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680" activeTab="4"/>
  </bookViews>
  <sheets>
    <sheet name="imp" sheetId="2" r:id="rId1"/>
    <sheet name="imp2" sheetId="1" r:id="rId2"/>
    <sheet name="Комментарии" sheetId="3" r:id="rId3"/>
    <sheet name="IMP&amp;IMP2" sheetId="7" state="hidden" r:id="rId4"/>
    <sheet name="Сводные данные" sheetId="4" r:id="rId5"/>
  </sheets>
  <calcPr calcId="171027" calcMode="manual"/>
  <pivotCaches>
    <pivotCache cacheId="18" r:id="rId6"/>
    <pivotCache cacheId="16" r:id="rId7"/>
    <pivotCache cacheId="23" r:id="rId8"/>
    <pivotCache cacheId="35" r:id="rId9"/>
    <pivotCache cacheId="34" r:id="rId10"/>
    <pivotCache cacheId="40" r:id="rId11"/>
  </pivotCaches>
</workbook>
</file>

<file path=xl/calcChain.xml><?xml version="1.0" encoding="utf-8"?>
<calcChain xmlns="http://schemas.openxmlformats.org/spreadsheetml/2006/main">
  <c r="C7" i="4" l="1"/>
  <c r="C6" i="4"/>
  <c r="C8" i="4"/>
  <c r="C5" i="4"/>
  <c r="C11" i="4"/>
  <c r="C9" i="4"/>
  <c r="C4" i="4"/>
  <c r="C10" i="4"/>
  <c r="C3" i="4"/>
  <c r="C2" i="4"/>
  <c r="G60" i="1"/>
  <c r="G59" i="1"/>
  <c r="G61" i="1"/>
  <c r="G58" i="1"/>
  <c r="G64" i="1"/>
  <c r="G62" i="1"/>
  <c r="H62" i="1" s="1"/>
  <c r="G57" i="1"/>
  <c r="G63" i="1"/>
  <c r="G56" i="1"/>
  <c r="G55" i="1"/>
  <c r="G53" i="1"/>
  <c r="H53" i="1" s="1"/>
  <c r="G52" i="1"/>
  <c r="H52" i="1" s="1"/>
  <c r="F55" i="2"/>
  <c r="H55" i="2" s="1"/>
  <c r="F54" i="2"/>
  <c r="H54" i="2" s="1"/>
  <c r="F53" i="2"/>
  <c r="H53" i="2" s="1"/>
  <c r="F52" i="2"/>
  <c r="H52" i="2" s="1"/>
</calcChain>
</file>

<file path=xl/sharedStrings.xml><?xml version="1.0" encoding="utf-8"?>
<sst xmlns="http://schemas.openxmlformats.org/spreadsheetml/2006/main" count="4423" uniqueCount="1114">
  <si>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</si>
  <si>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</si>
  <si>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</si>
  <si>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</si>
  <si>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</si>
  <si>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</si>
  <si>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</si>
  <si>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</si>
  <si>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</si>
  <si>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</si>
  <si>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</si>
  <si>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</si>
  <si>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</si>
  <si>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</si>
  <si>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</si>
  <si>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</si>
  <si>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</si>
  <si>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</si>
  <si>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</si>
  <si>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</t>
  </si>
  <si>
    <t>етмёдйоП</t>
  </si>
  <si>
    <t xml:space="preserve">  </t>
  </si>
  <si>
    <r>
      <t> 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 </t>
    </r>
  </si>
  <si>
    <t>,  </t>
  </si>
  <si>
    <t>любезный, поглядим на них― это </t>
  </si>
  <si>
    <t>Александр Дорофеев. Эле-Фантик // «Мурзилка», 2003 </t>
  </si>
  <si>
    <t>Александр Дорофеев </t>
  </si>
  <si>
    <t>Эле-Фантик </t>
  </si>
  <si>
    <t>2003 </t>
  </si>
  <si>
    <t>художественная </t>
  </si>
  <si>
    <t>рассказ </t>
  </si>
  <si>
    <t>«Мурзилка» </t>
  </si>
  <si>
    <t>журнал </t>
  </si>
  <si>
    <t>омонимия снята</t>
  </si>
  <si>
    <r>
      <t xml:space="preserve">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, любезный, поглядим на них― это поучительно…  [Александр Дорофеев. Эле-Фантик // «Мурзилка», 2003] [омонимия снята]</t>
    </r>
  </si>
  <si>
    <t>  вокищя хындяраз то косод зи</t>
  </si>
  <si>
    <t>етмёдИ</t>
  </si>
  <si>
    <t xml:space="preserve"> из досок от зарядных ящиков…  </t>
  </si>
  <si>
    <r>
      <t> 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> </t>
    </r>
  </si>
  <si>
    <t>покажем немецкий наблюдательный пункт".  … Пока </t>
  </si>
  <si>
    <t>Михаил Карпов. Список Визенталя (2003) // «Совершенно секретно», 2003.05.05 </t>
  </si>
  <si>
    <t>Михаил Карпов </t>
  </si>
  <si>
    <t>Список Визенталя </t>
  </si>
  <si>
    <t>публицистика, нехудожественная </t>
  </si>
  <si>
    <t>статья </t>
  </si>
  <si>
    <t>политика и общественная жизнь </t>
  </si>
  <si>
    <t>«Совершенно секретно» </t>
  </si>
  <si>
    <t>2003.05.05 </t>
  </si>
  <si>
    <t>газета </t>
  </si>
  <si>
    <r>
      <t xml:space="preserve"> У немчуры полы были из досок от зарядных ящиков… 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>, покажем немецкий наблюдательный пункт".  … Пока шли, припомнилось, как несколько лет назад в берлинской пивной я встретил бывшего эсэсовца, как раз воевавшего под Демянском.  [Михаил Карпов. Список Визенталя (2003) // «Совершенно секретно», 2003.05.05] [омонимия снята]</t>
    </r>
  </si>
  <si>
    <t> онченоК  унишам юунседуч юовс еж</t>
  </si>
  <si>
    <t>етмёдйоп</t>
  </si>
  <si>
    <t xml:space="preserve"> же свою чудесную машину.   ― Конечно, </t>
  </si>
  <si>
    <r>
      <t> 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 </t>
    </r>
  </si>
  <si>
    <t>!  </t>
  </si>
  <si>
    <t xml:space="preserve"> Ой, нет.  </t>
  </si>
  <si>
    <t>Анна Карабаш. La perla, или мало ли что? (2002) // «Домовой», 2002.06.04 </t>
  </si>
  <si>
    <t>Анна Карабаш </t>
  </si>
  <si>
    <t>La perla, или мало ли что? </t>
  </si>
  <si>
    <t>2002 </t>
  </si>
  <si>
    <t>интервью </t>
  </si>
  <si>
    <t>частная жизнь </t>
  </si>
  <si>
    <t>«Домовой» </t>
  </si>
  <si>
    <t>2002.06.04 </t>
  </si>
  <si>
    <r>
      <t xml:space="preserve">  ― Ну покажите же свою чудесную машину.   ― Конечно,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!  Ой, нет.  [Анна Карабаш. La perla, или мало ли что? (2002) // «Домовой», 2002.06.04] [омонимия снята]</t>
    </r>
  </si>
  <si>
    <t xml:space="preserve">  </t>
  </si>
  <si>
    <t>Елена Самойлова. «Любого мента поколотить могу!» // «Коммерсантъ-Власть», 2002 </t>
  </si>
  <si>
    <t>Елена Самойлова </t>
  </si>
  <si>
    <t>«Любого мента поколотить могу!» </t>
  </si>
  <si>
    <t>армия и вооруженные конфликты, политика и общественная жизнь </t>
  </si>
  <si>
    <t>«Коммерсантъ-Власть» </t>
  </si>
  <si>
    <t>етмёдйорП</t>
  </si>
  <si>
    <t xml:space="preserve">   ― </t>
  </si>
  <si>
    <r>
      <t> </t>
    </r>
    <r>
      <rPr>
        <b/>
        <sz val="11"/>
        <rFont val="Calibri"/>
        <family val="2"/>
        <charset val="204"/>
      </rPr>
      <t>Пройдёмте</t>
    </r>
    <r>
      <rPr>
        <sz val="11"/>
        <rFont val="Calibri"/>
        <family val="2"/>
        <charset val="204"/>
      </rPr>
      <t> </t>
    </r>
  </si>
  <si>
    <t>с нами, мы проверим ваши </t>
  </si>
  <si>
    <r>
      <t xml:space="preserve">  ― </t>
    </r>
    <r>
      <rPr>
        <b/>
        <sz val="11"/>
        <rFont val="Calibri"/>
        <family val="2"/>
        <charset val="204"/>
      </rPr>
      <t>Пройдёмте</t>
    </r>
    <r>
      <rPr>
        <sz val="11"/>
        <rFont val="Calibri"/>
        <family val="2"/>
        <charset val="204"/>
      </rPr>
      <t xml:space="preserve"> с нами, мы проверим ваши документы, ― подчеркнуто вежливо сказал один.  [Елена Самойлова. «Любого мента поколотить могу!» // «Коммерсантъ-Власть», 2002] [омонимия снята]</t>
    </r>
  </si>
  <si>
    <t> абуз зеб и угом я</t>
  </si>
  <si>
    <t>етмёдйу</t>
  </si>
  <si>
    <t xml:space="preserve"> я могу и без зуба, </t>
  </si>
  <si>
    <r>
      <t> </t>
    </r>
    <r>
      <rPr>
        <b/>
        <sz val="11"/>
        <rFont val="Calibri"/>
        <family val="2"/>
        <charset val="204"/>
      </rPr>
      <t>уйдёмте</t>
    </r>
    <r>
      <rPr>
        <sz val="11"/>
        <rFont val="Calibri"/>
        <family val="2"/>
        <charset val="204"/>
      </rPr>
      <t> </t>
    </r>
  </si>
  <si>
    <t>без него проживу!" ― воскликнул было </t>
  </si>
  <si>
    <t>Олег Павлов. Карагандинские девятины, или Повесть последних дней // «Октябрь», 2001 </t>
  </si>
  <si>
    <t>Олег Павлов </t>
  </si>
  <si>
    <t>1970 </t>
  </si>
  <si>
    <t>Карагандинские девятины, или Повесть последних дней </t>
  </si>
  <si>
    <t>2001 </t>
  </si>
  <si>
    <t>повесть </t>
  </si>
  <si>
    <t>«Октябрь» </t>
  </si>
  <si>
    <r>
      <t xml:space="preserve"> "Абдулла Ибрагимович, я могу и без зуба, </t>
    </r>
    <r>
      <rPr>
        <b/>
        <sz val="11"/>
        <rFont val="Calibri"/>
        <family val="2"/>
        <charset val="204"/>
      </rPr>
      <t>уйдёмте</t>
    </r>
    <r>
      <rPr>
        <sz val="11"/>
        <rFont val="Calibri"/>
        <family val="2"/>
        <charset val="204"/>
      </rPr>
      <t>, без него проживу!" ― воскликнул было Алёша.  [Олег Павлов. Карагандинские девятины, или Повесть последних дней // «Октябрь», 2001] [омонимия снята]</t>
    </r>
  </si>
  <si>
    <t>Андрей Волос. Недвижимость (2000) // «Новый Мир», 2001 </t>
  </si>
  <si>
    <t>Андрей Волос </t>
  </si>
  <si>
    <t>1955 </t>
  </si>
  <si>
    <t>Недвижимость </t>
  </si>
  <si>
    <t>2000 </t>
  </si>
  <si>
    <t>роман </t>
  </si>
  <si>
    <t>«Новый Мир» </t>
  </si>
  <si>
    <t> ёсв ёсВ  ман к илшодоп</t>
  </si>
  <si>
    <t xml:space="preserve"> подошли к нам.  ― Всё, всё, </t>
  </si>
  <si>
    <t xml:space="preserve"> Сергей, звони!  </t>
  </si>
  <si>
    <r>
      <t xml:space="preserve">  ― Я же говорю: пробка! ― сообщила она, когда они вместе подошли к нам.  ― Всё, всё,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!  Сергей, звони!  [Андрей Волос. Недвижимость (2000) // «Новый Мир», 2001] [омонимия снята]</t>
    </r>
  </si>
  <si>
    <t>  алазакс и акамаг огонняверед оготэ</t>
  </si>
  <si>
    <t xml:space="preserve"> этого деревянного гамака и сказала:   ― </t>
  </si>
  <si>
    <t>.  </t>
  </si>
  <si>
    <t xml:space="preserve"> Действительно пора обедать.  </t>
  </si>
  <si>
    <t>Людмила Улицкая. Казус Кукоцкого [Путешествие в седьмую сторону света] // «Новый Мир», 2000 </t>
  </si>
  <si>
    <t>Людмила Улицкая </t>
  </si>
  <si>
    <t>1943 </t>
  </si>
  <si>
    <t>Казус Кукоцкого [Путешествие в седьмую сторону света] </t>
  </si>
  <si>
    <r>
      <t xml:space="preserve"> Таня помогла ему выбраться из этого деревянного гамака и сказала:  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.  Действительно пора обедать.  [Людмила Улицкая. Казус Кукоцкого [Путешествие в седьмую сторону света] // «Новый Мир», 2000] [омонимия снята]</t>
    </r>
  </si>
  <si>
    <t> алавзоп и икур доп алязв</t>
  </si>
  <si>
    <t> взяла под руки и позвала: "</t>
  </si>
  <si>
    <r>
      <t>идёмте</t>
    </r>
    <r>
      <rPr>
        <sz val="11"/>
        <rFont val="Calibri"/>
        <family val="2"/>
        <charset val="204"/>
      </rPr>
      <t xml:space="preserve"> со мной".  </t>
    </r>
  </si>
  <si>
    <t>И. Э. Кио. Иллюзии без иллюзий (1995-1999) </t>
  </si>
  <si>
    <t>И. Э. Кио </t>
  </si>
  <si>
    <t>1944 </t>
  </si>
  <si>
    <t>Иллюзии без иллюзий </t>
  </si>
  <si>
    <t>1995-1999 </t>
  </si>
  <si>
    <t>мемуары </t>
  </si>
  <si>
    <t>Игорь Кио. Иллюзии без иллюзий </t>
  </si>
  <si>
    <t>1999 </t>
  </si>
  <si>
    <t>книга </t>
  </si>
  <si>
    <r>
      <t xml:space="preserve">  Фурцева подошла к нам с Никулиным и Шуйдиным, взяла под руки и позвала: "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 со мной".  [И. Э. Кио. Иллюзии без иллюзий (1995-1999)] [омонимия снята]</t>
    </r>
  </si>
  <si>
    <t>- </t>
  </si>
  <si>
    <t>Виктор Астафьев. Обертон (1995-1996) </t>
  </si>
  <si>
    <t>Виктор Астафьев </t>
  </si>
  <si>
    <t>1924 </t>
  </si>
  <si>
    <t>Обертон </t>
  </si>
  <si>
    <t>1995-1996 </t>
  </si>
  <si>
    <t>Астафьев В. Обертон.  </t>
  </si>
  <si>
    <t>1997 </t>
  </si>
  <si>
    <t>  тен ёще сан у огогонм</t>
  </si>
  <si>
    <t xml:space="preserve"> многого у нас ещё нет…  </t>
  </si>
  <si>
    <t xml:space="preserve">  ― Гостя накормить, напоить и вообще </t>
  </si>
  <si>
    <r>
      <t xml:space="preserve"> ― Вздохнула: ― Ох, как многого у нас ещё нет… 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.   ― Гостя накормить, напоить и вообще…― распоряжался начальник нам вслед.  [Виктор Астафьев. Обертон (1995-1996)] [омонимия снята]</t>
    </r>
  </si>
  <si>
    <t>етмедеоП</t>
  </si>
  <si>
    <r>
      <t> </t>
    </r>
    <r>
      <rPr>
        <b/>
        <sz val="11"/>
        <rFont val="Calibri"/>
        <family val="2"/>
        <charset val="204"/>
      </rPr>
      <t>Поедемте</t>
    </r>
    <r>
      <rPr>
        <sz val="11"/>
        <rFont val="Calibri"/>
        <family val="2"/>
        <charset val="204"/>
      </rPr>
      <t> </t>
    </r>
  </si>
  <si>
    <t>лучше-ка пообедаем вместе, а </t>
  </si>
  <si>
    <t>Алексей Слаповский. Гибель гитариста (1994-1995) </t>
  </si>
  <si>
    <t>Алексей Слаповский </t>
  </si>
  <si>
    <t>1957 </t>
  </si>
  <si>
    <t>Гибель гитариста </t>
  </si>
  <si>
    <t>1994-1995 </t>
  </si>
  <si>
    <t>Слаповский А. День денег </t>
  </si>
  <si>
    <r>
      <t xml:space="preserve"> </t>
    </r>
    <r>
      <rPr>
        <b/>
        <sz val="11"/>
        <rFont val="Calibri"/>
        <family val="2"/>
        <charset val="204"/>
      </rPr>
      <t>Поедемте</t>
    </r>
    <r>
      <rPr>
        <sz val="11"/>
        <rFont val="Calibri"/>
        <family val="2"/>
        <charset val="204"/>
      </rPr>
      <t xml:space="preserve"> лучше-ка пообедаем вместе, а потом, если желаете, отдохнём.  [Алексей Слаповский. Гибель гитариста (1994-1995)] [омонимия снята]</t>
    </r>
  </si>
  <si>
    <t>Ирина Муравьева. Мещанин во дворянстве (1994) </t>
  </si>
  <si>
    <t>Ирина Муравьева </t>
  </si>
  <si>
    <t>1949 </t>
  </si>
  <si>
    <t>Мещанин во дворянстве </t>
  </si>
  <si>
    <t>1994 </t>
  </si>
  <si>
    <t>Муравьева И. Филемон и Бавкида </t>
  </si>
  <si>
    <t> аленсаркоп анО  онбодеъсен отЭ иклерат</t>
  </si>
  <si>
    <t> тарелки: "Это несъедобно".  Она покраснела: "</t>
  </si>
  <si>
    <t>".  </t>
  </si>
  <si>
    <t xml:space="preserve"> Поднялась и пошла к выходу </t>
  </si>
  <si>
    <r>
      <t xml:space="preserve"> " Он посмотрел на свои тарелки: "Это несъедобно".  Она покраснела: "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".  Поднялась и пошла к выходу.  [Ирина Муравьева. Мещанин во дворянстве (1994)] [омонимия снята]</t>
    </r>
  </si>
  <si>
    <t xml:space="preserve">   </t>
  </si>
  <si>
    <t>за мной, и вы увидите </t>
  </si>
  <si>
    <t>А. Гроздилова. Вы придете к добру! // «Трамвай», 1990 </t>
  </si>
  <si>
    <t>А. Гроздилова </t>
  </si>
  <si>
    <t>1979 </t>
  </si>
  <si>
    <t>Вы придете к добру! </t>
  </si>
  <si>
    <t>1990 </t>
  </si>
  <si>
    <t>эссе </t>
  </si>
  <si>
    <t>«Трамвай» </t>
  </si>
  <si>
    <r>
      <t xml:space="preserve"> 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 за мной, и вы увидите всё это!  [А. Гроздилова. Вы придете к добру! // «Трамвай», 1990] [омонимия снята]</t>
    </r>
  </si>
  <si>
    <t> енвосироБ енелЕ лазакс ен ежад</t>
  </si>
  <si>
    <t> даже не сказал Елене Борисовне: "</t>
  </si>
  <si>
    <t>ко мне".  </t>
  </si>
  <si>
    <t>Сергей Довлатов. Чемодан (1986) </t>
  </si>
  <si>
    <t>Сергей Довлатов </t>
  </si>
  <si>
    <t>1941 </t>
  </si>
  <si>
    <t>Чемодан </t>
  </si>
  <si>
    <t>1986 </t>
  </si>
  <si>
    <t>Собрание прозы в 3 т. Т.2 </t>
  </si>
  <si>
    <t>1993 </t>
  </si>
  <si>
    <r>
      <t xml:space="preserve"> Я даже не сказал Елене Борисовне: "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ко мне".  [Сергей Довлатов. Чемодан (1986)] [омонимия снята]</t>
    </r>
  </si>
  <si>
    <t>Ю. О. Домбровский </t>
  </si>
  <si>
    <t>1909 </t>
  </si>
  <si>
    <t>1978 </t>
  </si>
  <si>
    <t>Домбровский Ю.О. Собр. соч.: В 6 т. Т. 5 </t>
  </si>
  <si>
    <t>1992 </t>
  </si>
  <si>
    <t>, ―  </t>
  </si>
  <si>
    <t>етмёди</t>
  </si>
  <si>
    <r>
      <t> 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> </t>
    </r>
  </si>
  <si>
    <t>Ю. О. Домбровский. Факультет ненужных вещей, часть 5 (1978) </t>
  </si>
  <si>
    <t>Факультет ненужных вещей, часть 5 </t>
  </si>
  <si>
    <t>  йишорох я ьталысоп сачйес янем</t>
  </si>
  <si>
    <t xml:space="preserve"> меня сейчас посылать, я ― хороший.  </t>
  </si>
  <si>
    <t>выпьем за Благовещенье!  За справедливость </t>
  </si>
  <si>
    <r>
      <t xml:space="preserve"> Нет, не надо меня сейчас посылать, я ― хороший. 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 выпьем за Благовещенье!  За справедливость выпьем!  [Ю. О. Домбровский. Факультет ненужных вещей, часть 5 (1978)] [омонимия снята]</t>
    </r>
  </si>
  <si>
    <t>  херг лыБ </t>
  </si>
  <si>
    <t xml:space="preserve">  Был грех.   ― </t>
  </si>
  <si>
    <t>к нам…  Расскажите нам, пожалуйста </t>
  </si>
  <si>
    <t>Василий Шукшин. Печки-лавочки (1970-1972) </t>
  </si>
  <si>
    <t>Василий Шукшин </t>
  </si>
  <si>
    <t>1929 </t>
  </si>
  <si>
    <t>Печки-лавочки </t>
  </si>
  <si>
    <t>1970-1972 </t>
  </si>
  <si>
    <t>киноповесть </t>
  </si>
  <si>
    <t>Василий Шукшин. Собрание сочинений (в 3 томах), т3 </t>
  </si>
  <si>
    <r>
      <t xml:space="preserve"> Был грех.  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к нам…  Расскажите нам, пожалуйста…  [Василий Шукшин. Печки-лавочки (1970-1972)] [омонимия снята]</t>
    </r>
  </si>
  <si>
    <t> йовотсоп лисорпс етеамуд кат ыВ</t>
  </si>
  <si>
    <t xml:space="preserve"> Вы так думаете? ― спросил постовой, ― </t>
  </si>
  <si>
    <t>гражданин, в участок.  </t>
  </si>
  <si>
    <t>Марк Сергеев. Волшебная галоша, или Необыкновенные приключения Вадима Смирнова, его лучшего друга Паши Кашкина и 33 невидимок из 117-й школы (1971) </t>
  </si>
  <si>
    <t>Марк Сергеев </t>
  </si>
  <si>
    <t>1926 </t>
  </si>
  <si>
    <t>Волшебная галоша, или Необыкновенные приключения Вадима Смирнова, его лучшего друга Паши Кашкина и 33 невидимок из 117-й школы </t>
  </si>
  <si>
    <t>1971 </t>
  </si>
  <si>
    <t>Сергеев Марк. Волшебная галоша </t>
  </si>
  <si>
    <r>
      <t xml:space="preserve">  ― Вы так думаете? ― спросил постовой, ― </t>
    </r>
    <r>
      <rPr>
        <b/>
        <sz val="11"/>
        <rFont val="Calibri"/>
        <family val="2"/>
        <charset val="204"/>
      </rPr>
      <t>Пройдёмте</t>
    </r>
    <r>
      <rPr>
        <sz val="11"/>
        <rFont val="Calibri"/>
        <family val="2"/>
        <charset val="204"/>
      </rPr>
      <t>, гражданин, в участок.  [Марк Сергеев. Волшебная галоша, или Необыкновенные приключения Вадима Смирнова, его лучшего друга Паши Кашкина и 33 невидимок из 117-й школы (1971)] [омонимия снята]</t>
    </r>
  </si>
  <si>
    <t> укдуб в А </t>
  </si>
  <si>
    <t xml:space="preserve">   ― А… в будку </t>
  </si>
  <si>
    <t>. ―  </t>
  </si>
  <si>
    <t>Она со значением посмотрела на </t>
  </si>
  <si>
    <t>Александр Солженицын. В круге первом, т.1, гл. 1-25 (1968) // «Новый Мир», 1990 </t>
  </si>
  <si>
    <t>Александр Солженицын </t>
  </si>
  <si>
    <t>1918 </t>
  </si>
  <si>
    <t>В круге первом, т.1, гл. 1-25 </t>
  </si>
  <si>
    <t>1968 </t>
  </si>
  <si>
    <r>
      <t xml:space="preserve">  ― А… в будку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. ― Она со значением посмотрела на Нержина, взяла таблицы, написанные тушью на ватмане, и прошла в будку.  [Александр Солженицын. В круге первом, т.1, гл. 1-25 (1968) // «Новый Мир», 1990] [омонимия снята]</t>
    </r>
  </si>
  <si>
    <t>И. Грекова. На испытаниях (1967) </t>
  </si>
  <si>
    <t>И. Грекова </t>
  </si>
  <si>
    <t>1907 </t>
  </si>
  <si>
    <t>На испытаниях </t>
  </si>
  <si>
    <t>1967 </t>
  </si>
  <si>
    <t> ж отЧ </t>
  </si>
  <si>
    <t>  кат тов А </t>
  </si>
  <si>
    <t xml:space="preserve">   ― А вот так.  </t>
  </si>
  <si>
    <t xml:space="preserve">  Тюменцев медлил, что-то искал у </t>
  </si>
  <si>
    <r>
      <t xml:space="preserve">  ― А вот так.  </t>
    </r>
    <r>
      <rPr>
        <b/>
        <sz val="11"/>
        <rFont val="Calibri"/>
        <family val="2"/>
        <charset val="204"/>
      </rPr>
      <t>Поедемте</t>
    </r>
    <r>
      <rPr>
        <sz val="11"/>
        <rFont val="Calibri"/>
        <family val="2"/>
        <charset val="204"/>
      </rPr>
      <t>.   Тюменцев медлил, что-то искал у себя под ногами и вдруг спросил:  [И. Грекова. На испытаниях (1967)] [омонимия снята]</t>
    </r>
  </si>
  <si>
    <t>1964 </t>
  </si>
  <si>
    <t>Домбровский Ю.О. Собр. соч.: В 6 т. Т. 4 </t>
  </si>
  <si>
    <t>Ю. О. Домбровский. Хранитель древностей, часть 2 (1964) </t>
  </si>
  <si>
    <t>Хранитель древностей, часть 2 </t>
  </si>
  <si>
    <t>  еенёрдум аречев ортУ </t>
  </si>
  <si>
    <t xml:space="preserve">  ― Утро вечера мудрёнее.  </t>
  </si>
  <si>
    <t>спать.   ― Куда это? ― спросил Родионов </t>
  </si>
  <si>
    <r>
      <t xml:space="preserve"> ― Утро вечера мудрёнее. 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спать.   ― Куда это? ― спросил Родионов удивлённо.  [Ю. О. Домбровский. Хранитель древностей, часть 2 (1964)] [омонимия снята]</t>
    </r>
  </si>
  <si>
    <t>  охолп маВ </t>
  </si>
  <si>
    <t xml:space="preserve">  Вам плохо?  </t>
  </si>
  <si>
    <r>
      <t xml:space="preserve">же,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отсюда…   Она взяла </t>
    </r>
  </si>
  <si>
    <t>Василий Аксенов. Пора, мой друг, пора (1963) </t>
  </si>
  <si>
    <t>Василий Аксенов </t>
  </si>
  <si>
    <t>1932 </t>
  </si>
  <si>
    <t>Пора, мой друг, пора </t>
  </si>
  <si>
    <t>1963 </t>
  </si>
  <si>
    <t>Аксенов В. Пора, мой друг, пора </t>
  </si>
  <si>
    <t>1965 </t>
  </si>
  <si>
    <r>
      <t xml:space="preserve"> Вам плохо? 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же,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отсюда…   Она взяла его под руку, прижалась плечом к его плечу и повела куда-то, заглядывая ежесекундно ему в лицо, улыбаясь, смахивая слёзы.  [Василий Аксенов. Пора, мой друг, пора (1963)] [омонимия снята]</t>
    </r>
  </si>
  <si>
    <t>  но тировог окгям ахупеч ен</t>
  </si>
  <si>
    <t xml:space="preserve"> не чепуха, ― мягко говорит он.  ― </t>
  </si>
  <si>
    <t>походим.   Мы идём с ним </t>
  </si>
  <si>
    <t>Булат Окуджава. Новенький как с иголочки (1962) </t>
  </si>
  <si>
    <t>Булат Окуджава </t>
  </si>
  <si>
    <t>Новенький как с иголочки </t>
  </si>
  <si>
    <t>1962 </t>
  </si>
  <si>
    <t>Булат Окуджава. Стихи, рассказы, повести </t>
  </si>
  <si>
    <r>
      <t xml:space="preserve">  ― Это не чепуха, ― мягко говорит он. 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походим.   Мы идём с ним по посёлку.  [Булат Окуджава. Новенький как с иголочки (1962)] [омонимия снята]</t>
    </r>
  </si>
  <si>
    <t> роткуртсни лисорпс иладебо ен ёще</t>
  </si>
  <si>
    <t xml:space="preserve"> ещё не обедали? ― спросил инструктор. ― </t>
  </si>
  <si>
    <t>вместе.  </t>
  </si>
  <si>
    <t>Василий Гроссман. Жизнь и судьба, часть 2 (1960) </t>
  </si>
  <si>
    <t>Василий Гроссман </t>
  </si>
  <si>
    <t>1905 </t>
  </si>
  <si>
    <t>Жизнь и судьба, часть 2 </t>
  </si>
  <si>
    <t>1960 </t>
  </si>
  <si>
    <t>Гроссман В. Жизнь и судьба </t>
  </si>
  <si>
    <r>
      <t xml:space="preserve">  ― Вы ещё не обедали? ― спросил инструктор.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вместе.  [Василий Гроссман. Жизнь и судьба, часть 2 (1960)] [омонимия снята]</t>
    </r>
  </si>
  <si>
    <t> ьтируд оньловод акьроБ  акрЮ лировогорп</t>
  </si>
  <si>
    <t xml:space="preserve"> проговорил Юрка.  ― Борька, довольно дурить, </t>
  </si>
  <si>
    <t>ловить рыбу.   Мила запрыгала на </t>
  </si>
  <si>
    <t>Виталий Губарев. Трое на острове (1950-1960) </t>
  </si>
  <si>
    <t>Виталий Губарев </t>
  </si>
  <si>
    <t>1912 </t>
  </si>
  <si>
    <t>Трое на острове </t>
  </si>
  <si>
    <t>1950-1960 </t>
  </si>
  <si>
    <t>сказка </t>
  </si>
  <si>
    <t>В. Губарев. Королевство кривых зеркал: Сказоч. повести </t>
  </si>
  <si>
    <r>
      <t xml:space="preserve">  ― Красота!..― без всякого вдохновения проговорил Юрка.  ― Борька, довольно дурить,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 ловить рыбу.   Мила запрыгала на месте и захлопала в ладоши:  [Виталий Губарев. Трое на острове (1950-1960)] [омонимия снята]</t>
    </r>
  </si>
  <si>
    <t>1943-1958 </t>
  </si>
  <si>
    <t>Домбровский Ю.О. Собр. соч.: В 6 т. Т.2 </t>
  </si>
  <si>
    <t> тов каТ </t>
  </si>
  <si>
    <t>Ю. О. Домбровский. Обезьяна приходит за своим черепом. Пролог (1943-1958) </t>
  </si>
  <si>
    <t>Обезьяна приходит за своим черепом. Пролог </t>
  </si>
  <si>
    <t>  латсв и уклерат доп хи</t>
  </si>
  <si>
    <t xml:space="preserve"> их под тарелку и встал.   ― </t>
  </si>
  <si>
    <t>сказал он.  ― Я остерегаюсь ходить </t>
  </si>
  <si>
    <r>
      <t xml:space="preserve">  Словно не слыша меня, Крыжевич вынул деньги, положил их под тарелку и встал.   ―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>, ― сказал он.  ― Я остерегаюсь ходить слишком поздно.  [Ю. О. Домбровский. Обезьяна приходит за своим черепом. Пролог (1943-1958)] [омонимия снята]</t>
    </r>
  </si>
  <si>
    <t> чивеьдакрА нитнатсноК  ателиб авд икчомус</t>
  </si>
  <si>
    <t>етмедеоп</t>
  </si>
  <si>
    <t xml:space="preserve"> сумочки два билета.   ― Константин Аркадьевич, </t>
  </si>
  <si>
    <r>
      <t> </t>
    </r>
    <r>
      <rPr>
        <b/>
        <sz val="11"/>
        <rFont val="Calibri"/>
        <family val="2"/>
        <charset val="204"/>
      </rPr>
      <t>поедемте</t>
    </r>
    <r>
      <rPr>
        <sz val="11"/>
        <rFont val="Calibri"/>
        <family val="2"/>
        <charset val="204"/>
      </rPr>
      <t> </t>
    </r>
  </si>
  <si>
    <t>в филармонию.  Там сегодня Чайковский </t>
  </si>
  <si>
    <t>И. А. Ефремов. Бухта радужных струй (1944) </t>
  </si>
  <si>
    <t>И. А. Ефремов </t>
  </si>
  <si>
    <t>Бухта радужных струй </t>
  </si>
  <si>
    <t>Алмазная труба. -- М.: Детгиз, 1954 </t>
  </si>
  <si>
    <t>1954 </t>
  </si>
  <si>
    <r>
      <t xml:space="preserve">  Желая переменить разговор, Панова вытащила из сумочки два билета.   ― Константин Аркадьевич, </t>
    </r>
    <r>
      <rPr>
        <b/>
        <sz val="11"/>
        <rFont val="Calibri"/>
        <family val="2"/>
        <charset val="204"/>
      </rPr>
      <t>поедемте</t>
    </r>
    <r>
      <rPr>
        <sz val="11"/>
        <rFont val="Calibri"/>
        <family val="2"/>
        <charset val="204"/>
      </rPr>
      <t xml:space="preserve"> в филармонию.  Там сегодня Чайковский― моя любимая «Берёзка».  [И. А. Ефремов. Бухта радужных струй (1944)] [омонимия снята]</t>
    </r>
  </si>
  <si>
    <r>
      <t>идёмте</t>
    </r>
    <r>
      <rPr>
        <sz val="11"/>
        <rFont val="Calibri"/>
        <family val="2"/>
        <charset val="204"/>
      </rPr>
      <t xml:space="preserve"> к нему, я не </t>
    </r>
  </si>
  <si>
    <t>М. А. Булгаков. Мастер и Маргарита, часть 1 (1929-1940) </t>
  </si>
  <si>
    <t>М. А. Булгаков </t>
  </si>
  <si>
    <t>1891 </t>
  </si>
  <si>
    <t>Мастер и Маргарита, часть 1 </t>
  </si>
  <si>
    <t>1929-1940 </t>
  </si>
  <si>
    <t>Булгаков М.А. Избранная проза </t>
  </si>
  <si>
    <t>1966 </t>
  </si>
  <si>
    <r>
      <t xml:space="preserve">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 к нему, я не знаю, что делать!  [М. А. Булгаков. Мастер и Маргарита, часть 1 (1929-1940)] [омонимия снята]</t>
    </r>
  </si>
  <si>
    <t> с уН  ьтыб тежом отч</t>
  </si>
  <si>
    <t>етмижлодорп</t>
  </si>
  <si>
    <t xml:space="preserve"> что может быть?  Ну-с, </t>
  </si>
  <si>
    <r>
      <t> </t>
    </r>
    <r>
      <rPr>
        <b/>
        <sz val="11"/>
        <rFont val="Calibri"/>
        <family val="2"/>
        <charset val="204"/>
      </rPr>
      <t>продолжимте</t>
    </r>
    <r>
      <rPr>
        <sz val="11"/>
        <rFont val="Calibri"/>
        <family val="2"/>
        <charset val="204"/>
      </rPr>
      <t> </t>
    </r>
  </si>
  <si>
    <t xml:space="preserve">  И мы продолжили, и, когда </t>
  </si>
  <si>
    <t>М. А. Булгаков. Записки покойника (Театральный роман) (1936-1937) </t>
  </si>
  <si>
    <t>Записки покойника (Театральный роман) </t>
  </si>
  <si>
    <t>1936-1937 </t>
  </si>
  <si>
    <t>Избранная проза </t>
  </si>
  <si>
    <r>
      <t xml:space="preserve"> За эти выстрелы знаете, что может быть?  Ну-с, </t>
    </r>
    <r>
      <rPr>
        <b/>
        <sz val="11"/>
        <rFont val="Calibri"/>
        <family val="2"/>
        <charset val="204"/>
      </rPr>
      <t>продолжимте</t>
    </r>
    <r>
      <rPr>
        <sz val="11"/>
        <rFont val="Calibri"/>
        <family val="2"/>
        <charset val="204"/>
      </rPr>
      <t>.   И мы продолжили, и, когда уже стало темнеть, я осипшим голосом произнёс: "Конец".  [М. А. Булгаков. Записки покойника (Театральный роман) (1936-1937)] [омонимия снята]</t>
    </r>
  </si>
  <si>
    <t> унамцоб ьлур етйаД  енм ок</t>
  </si>
  <si>
    <t xml:space="preserve"> ко мне.  ― Дайте руль боцману, </t>
  </si>
  <si>
    <t>вниз.   Да, море лоснилось и </t>
  </si>
  <si>
    <t>Б. С. Житков. «Мираж» (1935) </t>
  </si>
  <si>
    <t>Б. С. Житков </t>
  </si>
  <si>
    <t>1882 </t>
  </si>
  <si>
    <t>«Мираж» </t>
  </si>
  <si>
    <t>1935 </t>
  </si>
  <si>
    <t>Б. Житков. «Джарылгач». Рассказы и повести </t>
  </si>
  <si>
    <t>1980 </t>
  </si>
  <si>
    <r>
      <t xml:space="preserve"> Вы говорите, до двух часов? ― обернулся он ко мне.  ― Дайте руль боцману,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 вниз.   Да, море лоснилось и дышало длинными валами, как после работы.  [Б. С. Житков. «Мираж» (1935)] [омонимия снята]</t>
    </r>
  </si>
  <si>
    <t>Г. А. Газданов. Вечер у Клэр / начало романа (1930) </t>
  </si>
  <si>
    <t>Г. А. Газданов </t>
  </si>
  <si>
    <t>1903 </t>
  </si>
  <si>
    <t>Вечер у Клэр / начало романа </t>
  </si>
  <si>
    <t>1930 </t>
  </si>
  <si>
    <t>Гайто Газданов. Собрание сочинений: в 3 т. </t>
  </si>
  <si>
    <t>  илениш кинторов аз имакур ямувд</t>
  </si>
  <si>
    <t xml:space="preserve"> двумя руками за воротник шинели.   ― </t>
  </si>
  <si>
    <t>ко мне, ― сказала она резко </t>
  </si>
  <si>
    <r>
      <t xml:space="preserve">  Она вдруг подошла ко мне и взяла меня двумя руками за воротник шинели.   ―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 ко мне, ― сказала она резко.  В тумане передо мной, на довольно большом расстоянии, я видел её неподвижное лицо.  [Г. А. Газданов. Вечер у Клэр / начало романа (1930)] [омонимия снята]</t>
    </r>
  </si>
  <si>
    <t>  етеувтсвуч ыВ </t>
  </si>
  <si>
    <t xml:space="preserve">  ― Вы чувствуете?  </t>
  </si>
  <si>
    <t>ужинать.   И снова настала тишина </t>
  </si>
  <si>
    <t>Б. Л. Пастернак. Воздушные пути (1924) </t>
  </si>
  <si>
    <t>Б. Л. Пастернак </t>
  </si>
  <si>
    <t>1890 </t>
  </si>
  <si>
    <t>Воздушные пути </t>
  </si>
  <si>
    <t>Борис Пастернак. Полное собрание сочинений в 11 томах </t>
  </si>
  <si>
    <t>2005 </t>
  </si>
  <si>
    <r>
      <t xml:space="preserve"> ― Вы чувствуете? 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ужинать.   И снова настала тишина.  [Б. Л. Пастернак. Воздушные пути (1924)] [омонимия снята]</t>
    </r>
  </si>
  <si>
    <t>А. Н. Толстой. Черная пятница (1924) </t>
  </si>
  <si>
    <t>А. Н. Толстой </t>
  </si>
  <si>
    <t>Черная пятница </t>
  </si>
  <si>
    <t xml:space="preserve"> Толстой А.Н. Черная пятница. - Авт.сб.  Эмигранты. - М.,  «Правда» , 1982  </t>
  </si>
  <si>
    <t>1982 </t>
  </si>
  <si>
    <t>  екинжамуб в игьнед латичсереп зар</t>
  </si>
  <si>
    <t xml:space="preserve"> раз пересчитал деньги в бумажнике.   ― </t>
  </si>
  <si>
    <t>пиво пить.   Не получив ответа </t>
  </si>
  <si>
    <r>
      <t xml:space="preserve">  Он несколько раз пересчитал деньги в бумажнике.  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пиво пить.   Не получив ответа, он ушёл, едва волоча ноги, как от жёлтой лихорадки.  [А. Н. Толстой. Черная пятница (1924)] [омонимия снята]</t>
    </r>
  </si>
  <si>
    <t> овилксот ьнечО учивенешреШ умидаВ утэоп</t>
  </si>
  <si>
    <t xml:space="preserve"> поэту Вадиму Шершеневичу: "Очень тоскливо, </t>
  </si>
  <si>
    <t>в кинематограф".  </t>
  </si>
  <si>
    <t>В. Ф. Ходасевич. Брюсов (1924) </t>
  </si>
  <si>
    <t>В. Ф. Ходасевич </t>
  </si>
  <si>
    <t>1886 </t>
  </si>
  <si>
    <t>Брюсов </t>
  </si>
  <si>
    <t>Ходасевич В. Ф. Колеблемый треножник : Избранное / Под общ. ред. Н.А. Богомолова Сост. и подгот. текста В.Г. Перельмутера </t>
  </si>
  <si>
    <r>
      <t xml:space="preserve"> Тогда она позвонила к поэту Вадиму Шершеневичу: "Очень тоскливо,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в кинематограф".  [В. Ф. Ходасевич. Брюсов (1924)] [омонимия снята]</t>
    </r>
  </si>
  <si>
    <t xml:space="preserve">  Так вот, </t>
  </si>
  <si>
    <t>взглянуть, видимо, у вас дар </t>
  </si>
  <si>
    <t>А. С. Грин. Сердце пустыни (1923) </t>
  </si>
  <si>
    <t>А. С. Грин </t>
  </si>
  <si>
    <t>1880 </t>
  </si>
  <si>
    <t>Сердце пустыни </t>
  </si>
  <si>
    <t>1923 </t>
  </si>
  <si>
    <t>А.С. Грин. Колония Ланфиер </t>
  </si>
  <si>
    <r>
      <t xml:space="preserve"> Так вот, </t>
    </r>
    <r>
      <rPr>
        <b/>
        <sz val="11"/>
        <rFont val="Calibri"/>
        <family val="2"/>
        <charset val="204"/>
      </rPr>
      <t>поедемте</t>
    </r>
    <r>
      <rPr>
        <sz val="11"/>
        <rFont val="Calibri"/>
        <family val="2"/>
        <charset val="204"/>
      </rPr>
      <t xml:space="preserve"> взглянуть, видимо, у вас дар художественного воображения, и мне хотелось бы знать, так ли вы представляли.  [А. С. Грин. Сердце пустыни (1923)] [омонимия снята]</t>
    </r>
  </si>
  <si>
    <t>А. И. Куприн. Гранатовый браслет (1911) </t>
  </si>
  <si>
    <t>А. И. Куприн </t>
  </si>
  <si>
    <t>1870 </t>
  </si>
  <si>
    <t>Гранатовый браслет </t>
  </si>
  <si>
    <t>1911 </t>
  </si>
  <si>
    <t>А. И. Куприн. Собрание сочинений в 9 т. </t>
  </si>
  <si>
    <t>1972 </t>
  </si>
  <si>
    <t> яалпёт ьчон умокснитхаБ к но</t>
  </si>
  <si>
    <t xml:space="preserve"> он к Бахтинскому, ― ночь тёплая, </t>
  </si>
  <si>
    <t>ка навстречу нашему экипажу.  </t>
  </si>
  <si>
    <r>
      <t xml:space="preserve"> Гусар, ― обратился он к Бахтинскому, ― ночь тёплая,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-ка навстречу нашему экипажу.  [А. И. Куприн. Гранатовый браслет (1911)] [омонимия снята]</t>
    </r>
  </si>
  <si>
    <t>А. П. Чехов. Вишневый сад (1904) </t>
  </si>
  <si>
    <t>А. П. Чехов </t>
  </si>
  <si>
    <t>1860 </t>
  </si>
  <si>
    <t>Вишневый сад </t>
  </si>
  <si>
    <t>1904 </t>
  </si>
  <si>
    <t>пьеса </t>
  </si>
  <si>
    <t>А.П. Чехов. Полное собрание сочинений и писем </t>
  </si>
  <si>
    <t>1974 </t>
  </si>
  <si>
    <t> адопсоГ  </t>
  </si>
  <si>
    <t xml:space="preserve">  .  Господа, </t>
  </si>
  <si>
    <t>садиться в экипажи…  Уже пора </t>
  </si>
  <si>
    <r>
      <t xml:space="preserve"> .  Господа,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 садиться в экипажи…  Уже пора!  [А. П. Чехов. Вишневый сад (1904)] [омонимия снята]</t>
    </r>
  </si>
  <si>
    <t> теавытреваз тябер кат еж отК</t>
  </si>
  <si>
    <t xml:space="preserve"> Кто же так ребят завертывает! </t>
  </si>
  <si>
    <t>за мной. Ну, ну, хорошо </t>
  </si>
  <si>
    <t>Л. Н. Андреев. В подвале (1901) </t>
  </si>
  <si>
    <t>Л. Н. Андреев </t>
  </si>
  <si>
    <t>1871 </t>
  </si>
  <si>
    <t>В подвале </t>
  </si>
  <si>
    <t>1901 </t>
  </si>
  <si>
    <r>
      <t xml:space="preserve">  ― Да ведь вы его чуть не задушили! ― грубо и сердито вскрикнула Матрёна. ― Тоже ведь рожать берутся. Разве так можно. Кто же так ребят завертывает!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за мной. Ну, ну, хорошо, пойдём, я говорю. Разве так можно.  [Л. Н. Андреев. В подвале (1901)] [омонимия снята]</t>
    </r>
  </si>
  <si>
    <t>А. П. Чехов. Крыжовник (1898) </t>
  </si>
  <si>
    <t>Крыжовник </t>
  </si>
  <si>
    <t>1898 </t>
  </si>
  <si>
    <t>  окзилб туТ </t>
  </si>
  <si>
    <t xml:space="preserve">  Тут близко.   ― </t>
  </si>
  <si>
    <t xml:space="preserve">  Они свернули в сторону и </t>
  </si>
  <si>
    <r>
      <t xml:space="preserve"> Тут близко.  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.   Они свернули в сторону и шли всё по скошенному полю, то прямо, то забирая направо, пока не вышли на дорогу.  [А. П. Чехов. Крыжовник (1898)] [омонимия снята]</t>
    </r>
  </si>
  <si>
    <t>  отч тов А </t>
  </si>
  <si>
    <t xml:space="preserve">   ― А вот что.  </t>
  </si>
  <si>
    <t>в Алексеевку.  Вы, может, не </t>
  </si>
  <si>
    <t>И. С. Тургенев. Живые мощи (1874) </t>
  </si>
  <si>
    <t>И. С. Тургенев </t>
  </si>
  <si>
    <t>1818 </t>
  </si>
  <si>
    <t>Живые мощи </t>
  </si>
  <si>
    <t>1874 </t>
  </si>
  <si>
    <t xml:space="preserve"> И.С. Тургенев. Муму Записки охотника: рассказы  </t>
  </si>
  <si>
    <r>
      <t xml:space="preserve">  ― А вот что.  </t>
    </r>
    <r>
      <rPr>
        <b/>
        <sz val="11"/>
        <rFont val="Calibri"/>
        <family val="2"/>
        <charset val="204"/>
      </rPr>
      <t>Поедемте</t>
    </r>
    <r>
      <rPr>
        <sz val="11"/>
        <rFont val="Calibri"/>
        <family val="2"/>
        <charset val="204"/>
      </rPr>
      <t xml:space="preserve"> в Алексеевку.  Вы, может, не знаете― хуторок такой есть, матушке вашей принадлежит; отсюда вёрст восемь.  [И. С. Тургенев. Живые мощи (1874)] [омонимия снята]</t>
    </r>
  </si>
  <si>
    <t>Семён Семёныч, ― продолжала Елена Ивановна </t>
  </si>
  <si>
    <t>Ф. М. Достоевский. Крокодил (1865) </t>
  </si>
  <si>
    <t>Ф. М. Достоевский </t>
  </si>
  <si>
    <t>1821 </t>
  </si>
  <si>
    <t>Крокодил </t>
  </si>
  <si>
    <t>1865 </t>
  </si>
  <si>
    <t>Большая хрестоматия. Русская литература XIX века </t>
  </si>
  <si>
    <r>
      <t xml:space="preserve"> 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, Семён Семёныч, ― продолжала Елена Ивановна, обращаясь исключительно ко мне, ― </t>
    </r>
    <r>
      <rPr>
        <b/>
        <sz val="11"/>
        <rFont val="Calibri"/>
        <family val="2"/>
        <charset val="204"/>
      </rPr>
      <t>посмотримте</t>
    </r>
    <r>
      <rPr>
        <sz val="11"/>
        <rFont val="Calibri"/>
        <family val="2"/>
        <charset val="204"/>
      </rPr>
      <t xml:space="preserve"> лучше обезьян.  [Ф. М. Достоевский. Крокодил (1865)] [омонимия снята]</t>
    </r>
  </si>
  <si>
    <t>А. Н. Островский. Гроза (1860) </t>
  </si>
  <si>
    <t>А. Н. Островский </t>
  </si>
  <si>
    <t>1823 </t>
  </si>
  <si>
    <t>Гроза </t>
  </si>
  <si>
    <t>А.Н. Островский. Полное собрание сочинений </t>
  </si>
  <si>
    <t>1951 </t>
  </si>
  <si>
    <t>   сироБ </t>
  </si>
  <si>
    <t xml:space="preserve">   Борис  .  </t>
  </si>
  <si>
    <t xml:space="preserve"> Здесь страшнее!   Уходят  </t>
  </si>
  <si>
    <r>
      <t xml:space="preserve">    . 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!  Здесь страшнее!   Уходят  [А. Н. Островский. Гроза (1860)] [омонимия снята]</t>
    </r>
  </si>
  <si>
    <t xml:space="preserve">   ― Что ж? </t>
  </si>
  <si>
    <t>сегодня в Плющиху обедать.  </t>
  </si>
  <si>
    <t>И. И. Панаев. Раздел имения (1850-1860) </t>
  </si>
  <si>
    <t>И. И. Панаев </t>
  </si>
  <si>
    <t>1812 </t>
  </si>
  <si>
    <t>Раздел имения </t>
  </si>
  <si>
    <t>1850-1860 </t>
  </si>
  <si>
    <t>И. И. Панаев. Избранная проза </t>
  </si>
  <si>
    <t>1988 </t>
  </si>
  <si>
    <r>
      <t xml:space="preserve">  ― Что ж? </t>
    </r>
    <r>
      <rPr>
        <b/>
        <sz val="11"/>
        <rFont val="Calibri"/>
        <family val="2"/>
        <charset val="204"/>
      </rPr>
      <t>поедемте</t>
    </r>
    <r>
      <rPr>
        <sz val="11"/>
        <rFont val="Calibri"/>
        <family val="2"/>
        <charset val="204"/>
      </rPr>
      <t xml:space="preserve"> сегодня в Плющиху обедать.  [И. И. Панаев. Раздел имения (1850-1860)] [омонимия снята]</t>
    </r>
  </si>
  <si>
    <t>И. С. Тургенев. Ася (1858) </t>
  </si>
  <si>
    <t>Ася </t>
  </si>
  <si>
    <t>1858 </t>
  </si>
  <si>
    <t>И.С. Тургенев. Избранное </t>
  </si>
  <si>
    <t>  угоб-йе тирому янем анО </t>
  </si>
  <si>
    <t xml:space="preserve">  Она меня уморит, ей-богу…  </t>
  </si>
  <si>
    <t>искать её.   Мы вышли.  </t>
  </si>
  <si>
    <r>
      <t xml:space="preserve"> Она меня уморит, ей-богу… 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искать её.   Мы вышли.  [И. С. Тургенев. Ася (1858)] [омонимия снята]</t>
    </r>
  </si>
  <si>
    <t>Л. Н. Толстой. Отрочество (1854) </t>
  </si>
  <si>
    <t>Л. Н. Толстой </t>
  </si>
  <si>
    <t>1828 </t>
  </si>
  <si>
    <t>Отрочество </t>
  </si>
  <si>
    <t>1854 </t>
  </si>
  <si>
    <t>Л.Н. Толстой. Собрание сочинений </t>
  </si>
  <si>
    <t>1958 </t>
  </si>
  <si>
    <t>―  </t>
  </si>
  <si>
    <t>етмеаледС</t>
  </si>
  <si>
    <t xml:space="preserve">  ― </t>
  </si>
  <si>
    <r>
      <t> </t>
    </r>
    <r>
      <rPr>
        <b/>
        <sz val="11"/>
        <rFont val="Calibri"/>
        <family val="2"/>
        <charset val="204"/>
      </rPr>
      <t>Сделаемте</t>
    </r>
    <r>
      <rPr>
        <sz val="11"/>
        <rFont val="Calibri"/>
        <family val="2"/>
        <charset val="204"/>
      </rPr>
      <t> </t>
    </r>
  </si>
  <si>
    <t>это, и вы увидите, как </t>
  </si>
  <si>
    <r>
      <t xml:space="preserve"> ― </t>
    </r>
    <r>
      <rPr>
        <b/>
        <sz val="11"/>
        <rFont val="Calibri"/>
        <family val="2"/>
        <charset val="204"/>
      </rPr>
      <t>Сделаемте</t>
    </r>
    <r>
      <rPr>
        <sz val="11"/>
        <rFont val="Calibri"/>
        <family val="2"/>
        <charset val="204"/>
      </rPr>
      <t xml:space="preserve"> это, и вы увидите, как это будет полезно для нас обоих: дадим себе слово признаваться во всем друг другу.  [Л. Н. Толстой. Отрочество (1854)] [омонимия снята]</t>
    </r>
  </si>
  <si>
    <t> окандО  тежер и уктам удварп</t>
  </si>
  <si>
    <t>етмёдйото</t>
  </si>
  <si>
    <t xml:space="preserve"> правду-матку и режет.  Однако </t>
  </si>
  <si>
    <r>
      <t> </t>
    </r>
    <r>
      <rPr>
        <b/>
        <sz val="11"/>
        <rFont val="Calibri"/>
        <family val="2"/>
        <charset val="204"/>
      </rPr>
      <t>отойдёмте</t>
    </r>
    <r>
      <rPr>
        <sz val="11"/>
        <rFont val="Calibri"/>
        <family val="2"/>
        <charset val="204"/>
      </rPr>
      <t> </t>
    </r>
  </si>
  <si>
    <t>ка в сторону…  Что нам </t>
  </si>
  <si>
    <t>И. С. Тургенев. Гамлет Щигровского уезда (1849) </t>
  </si>
  <si>
    <t>Гамлет Щигровского уезда </t>
  </si>
  <si>
    <t>1849 </t>
  </si>
  <si>
    <r>
      <t xml:space="preserve"> И, боже мой! наш брат-степняк так правду-матку и режет.  Однако </t>
    </r>
    <r>
      <rPr>
        <b/>
        <sz val="11"/>
        <rFont val="Calibri"/>
        <family val="2"/>
        <charset val="204"/>
      </rPr>
      <t>отойдёмте</t>
    </r>
    <r>
      <rPr>
        <sz val="11"/>
        <rFont val="Calibri"/>
        <family val="2"/>
        <charset val="204"/>
      </rPr>
      <t>-ка в сторону…  Что нам подле будущего судьи стоять-то…  [И. С. Тургенев. Гамлет Щигровского уезда (1849)] [омонимия снята]</t>
    </r>
  </si>
  <si>
    <t>в ту комнату, здесь могут </t>
  </si>
  <si>
    <t>А. И. Герцен. Сорока-воровка (1846) </t>
  </si>
  <si>
    <t>А. И. Герцен </t>
  </si>
  <si>
    <t>Сорока-воровка </t>
  </si>
  <si>
    <t>1846 </t>
  </si>
  <si>
    <t>А.И. Герцен. Сочинения в 9 томах. Том 1 </t>
  </si>
  <si>
    <r>
      <t xml:space="preserve">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в ту комнату, здесь могут нас подслушать; не думайте, чтоб я боялась, нет, ей-богу, нет.  [А. И. Герцен. Сорока-воровка (1846)] [омонимия снята]</t>
    </r>
  </si>
  <si>
    <t>И. А. Гончаров. Хорошо или дурно жить на свете? (1841) </t>
  </si>
  <si>
    <t>И. А. Гончаров </t>
  </si>
  <si>
    <t>Хорошо или дурно жить на свете? </t>
  </si>
  <si>
    <t>1841 </t>
  </si>
  <si>
    <t>художественная, публицистика </t>
  </si>
  <si>
    <t>очерк </t>
  </si>
  <si>
    <t> он иртунв А  ноливаВ йывон</t>
  </si>
  <si>
    <t>етмёдйов</t>
  </si>
  <si>
    <t xml:space="preserve"> новый Вавилон!  " А внутри… но </t>
  </si>
  <si>
    <r>
      <t> </t>
    </r>
    <r>
      <rPr>
        <b/>
        <sz val="11"/>
        <rFont val="Calibri"/>
        <family val="2"/>
        <charset val="204"/>
      </rPr>
      <t>войдёмте</t>
    </r>
    <r>
      <rPr>
        <sz val="11"/>
        <rFont val="Calibri"/>
        <family val="2"/>
        <charset val="204"/>
      </rPr>
      <t> </t>
    </r>
  </si>
  <si>
    <r>
      <t>войдёмте</t>
    </r>
    <r>
      <rPr>
        <sz val="11"/>
        <rFont val="Calibri"/>
        <family val="2"/>
        <charset val="204"/>
      </rPr>
      <t xml:space="preserve"> скорее.   За нами с </t>
    </r>
  </si>
  <si>
    <r>
      <t xml:space="preserve"> Целомудренное здание, как будто в негодовании, отступило назад от нечестивых соседей, надвинуло зелёные зонтики на глаза, сосредоточилось в самом себе и только что не восклицает: "Горе, горе тебе, новый Вавилон!  " А внутри… но </t>
    </r>
    <r>
      <rPr>
        <b/>
        <sz val="11"/>
        <rFont val="Calibri"/>
        <family val="2"/>
        <charset val="204"/>
      </rPr>
      <t>войдёмте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войдёмте</t>
    </r>
    <r>
      <rPr>
        <sz val="11"/>
        <rFont val="Calibri"/>
        <family val="2"/>
        <charset val="204"/>
      </rPr>
      <t xml:space="preserve"> скорее.   За нами с шумом затворилась тяжёлая дверь: то был последний шум света.  [И. А. Гончаров. Хорошо или дурно жить на свете? (1841)] [омонимия снята]</t>
    </r>
  </si>
  <si>
    <t>М. Ю. Лермонтов. Герой нашего времени (1839-1841) </t>
  </si>
  <si>
    <t>М. Ю. Лермонтов </t>
  </si>
  <si>
    <t>1814 </t>
  </si>
  <si>
    <t>Герой нашего времени </t>
  </si>
  <si>
    <t>1839-1841 </t>
  </si>
  <si>
    <t>М.Ю. Лермонтов. Собрание сочинений в 4 томах </t>
  </si>
  <si>
    <t> и отсем еенжерп ан телотсип</t>
  </si>
  <si>
    <t xml:space="preserve"> пистолет на прежнее место, и </t>
  </si>
  <si>
    <r>
      <t xml:space="preserve">спать.   ― Разумеется, ― воскликнули многие,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 </t>
    </r>
  </si>
  <si>
    <r>
      <t xml:space="preserve">  ― Послушайте, ― сказал я, ― или застрелитесь, или повесьте пистолет на прежнее место, и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спать.   ― Разумеется, ― воскликнули многие,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спать.   ― Господа, я вас прошу не трогаться с места! ― сказал Вулич, приставя дуло пистолета ко лбу.  [М. Ю. Лермонтов. Герой нашего времени (1839-1841)] [омонимия снята]</t>
    </r>
  </si>
  <si>
    <t> катИ </t>
  </si>
  <si>
    <t>етмедуб</t>
  </si>
  <si>
    <t xml:space="preserve">  Итак, </t>
  </si>
  <si>
    <r>
      <t> </t>
    </r>
    <r>
      <rPr>
        <b/>
        <sz val="11"/>
        <rFont val="Calibri"/>
        <family val="2"/>
        <charset val="204"/>
      </rPr>
      <t>будемте</t>
    </r>
    <r>
      <rPr>
        <sz val="11"/>
        <rFont val="Calibri"/>
        <family val="2"/>
        <charset val="204"/>
      </rPr>
      <t> </t>
    </r>
  </si>
  <si>
    <t>писать; это всё равно, тот </t>
  </si>
  <si>
    <t>Н. А. Дурова. Письма А. С. Пушкину (1835-1836) </t>
  </si>
  <si>
    <t>Н. А. Дурова </t>
  </si>
  <si>
    <t>1788 </t>
  </si>
  <si>
    <t>Письма А. С. Пушкину </t>
  </si>
  <si>
    <t>1835-1836 </t>
  </si>
  <si>
    <t>бытовая, нехудожественная </t>
  </si>
  <si>
    <t>письмо личное </t>
  </si>
  <si>
    <t>«Надежда Дурова. «Записки кавалерист-девицы» </t>
  </si>
  <si>
    <r>
      <t xml:space="preserve"> Итак, </t>
    </r>
    <r>
      <rPr>
        <b/>
        <sz val="11"/>
        <rFont val="Calibri"/>
        <family val="2"/>
        <charset val="204"/>
      </rPr>
      <t>будемте</t>
    </r>
    <r>
      <rPr>
        <sz val="11"/>
        <rFont val="Calibri"/>
        <family val="2"/>
        <charset val="204"/>
      </rPr>
      <t xml:space="preserve"> писать; это всё равно, тот же разговор.  [Н. А. Дурова. Письма А. С. Пушкину (1835-1836)] [омонимия снята]</t>
    </r>
  </si>
  <si>
    <t> ьрепет И </t>
  </si>
  <si>
    <t xml:space="preserve">  И теперь </t>
  </si>
  <si>
    <t>господа, он велел мне всех </t>
  </si>
  <si>
    <t>А. Т. Болотов. Жизнь и приключения Андрея Болотова, описанные самим им для своих потомков (1800) </t>
  </si>
  <si>
    <t>А. Т. Болотов </t>
  </si>
  <si>
    <t>1738 </t>
  </si>
  <si>
    <t>Жизнь и приключения Андрея Болотова, описанные самим им для своих потомков </t>
  </si>
  <si>
    <t>1800 </t>
  </si>
  <si>
    <t>Путь к трону: История дворцового переворота 28 июня 1762 года. </t>
  </si>
  <si>
    <r>
      <t xml:space="preserve"> И теперь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, господа, он велел мне всех вас к себе представить".  [А. Т. Болотов. Жизнь и приключения Андрея Болотова, описанные самим им для своих потомков (1800)] [омонимия снята]</t>
    </r>
  </si>
  <si>
    <t>1 пример из 1 автора</t>
  </si>
  <si>
    <t> номил яслатсод ебет илсе тяровог</t>
  </si>
  <si>
    <t>йаледс</t>
  </si>
  <si>
    <t xml:space="preserve"> говорят ― если тебе достался лимон, </t>
  </si>
  <si>
    <r>
      <t> </t>
    </r>
    <r>
      <rPr>
        <b/>
        <sz val="11"/>
        <rFont val="Calibri"/>
        <family val="2"/>
        <charset val="204"/>
      </rPr>
      <t>сделай</t>
    </r>
    <r>
      <rPr>
        <sz val="11"/>
        <rFont val="Calibri"/>
        <family val="2"/>
        <charset val="204"/>
      </rPr>
      <t> </t>
    </r>
  </si>
  <si>
    <t>из него лимонад.  </t>
  </si>
  <si>
    <t>Марина Рыбкина. Власть - поближе, деньги - подальше? (2003) // «Новороссийский рабочий», 2003.02.18 </t>
  </si>
  <si>
    <t>Марина Рыбкина </t>
  </si>
  <si>
    <t>Власть - поближе, деньги - подальше? </t>
  </si>
  <si>
    <t>«Новороссийский рабочий» </t>
  </si>
  <si>
    <t>2003.02.18 </t>
  </si>
  <si>
    <r>
      <t xml:space="preserve"> Американцы говорят ― если тебе достался лимон, </t>
    </r>
    <r>
      <rPr>
        <b/>
        <sz val="11"/>
        <rFont val="Calibri"/>
        <family val="2"/>
        <charset val="204"/>
      </rPr>
      <t>сделай</t>
    </r>
    <r>
      <rPr>
        <sz val="11"/>
        <rFont val="Calibri"/>
        <family val="2"/>
        <charset val="204"/>
      </rPr>
      <t xml:space="preserve"> из него лимонад.  [Марина Рыбкина. Власть - поближе, деньги - подальше? (2003) // «Новороссийский рабочий», 2003.02.18] [омонимия снята]</t>
    </r>
  </si>
  <si>
    <t> ен онченок И </t>
  </si>
  <si>
    <t>етйавыбаз</t>
  </si>
  <si>
    <t xml:space="preserve">  И конечно, не </t>
  </si>
  <si>
    <r>
      <t> </t>
    </r>
    <r>
      <rPr>
        <b/>
        <sz val="11"/>
        <rFont val="Calibri"/>
        <family val="2"/>
        <charset val="204"/>
      </rPr>
      <t>забывайте</t>
    </r>
    <r>
      <rPr>
        <sz val="11"/>
        <rFont val="Calibri"/>
        <family val="2"/>
        <charset val="204"/>
      </rPr>
      <t> </t>
    </r>
  </si>
  <si>
    <t>почаще менять пароль: как говорят </t>
  </si>
  <si>
    <t>Дмитрий Лысак. Секретная миссия простого брелка (2003) // «Stuff», 2003.03.06 </t>
  </si>
  <si>
    <t>Дмитрий Лысак </t>
  </si>
  <si>
    <t>Секретная миссия простого брелка </t>
  </si>
  <si>
    <t>реклама, нехудожественная </t>
  </si>
  <si>
    <t>заметка </t>
  </si>
  <si>
    <t>техника </t>
  </si>
  <si>
    <t>«Stuff» </t>
  </si>
  <si>
    <t>2003.03.06 </t>
  </si>
  <si>
    <r>
      <t xml:space="preserve"> И конечно, не </t>
    </r>
    <r>
      <rPr>
        <b/>
        <sz val="11"/>
        <rFont val="Calibri"/>
        <family val="2"/>
        <charset val="204"/>
      </rPr>
      <t>забывайте</t>
    </r>
    <r>
      <rPr>
        <sz val="11"/>
        <rFont val="Calibri"/>
        <family val="2"/>
        <charset val="204"/>
      </rPr>
      <t xml:space="preserve"> почаще менять пароль: как говорят военные, дополнительные организационно-технические меры не помешают.  [Дмитрий Лысак. Секретная миссия простого брелка (2003) // «Stuff», 2003.03.06] [омонимия снята]</t>
    </r>
  </si>
  <si>
    <t> ен ыв огортс янем ан</t>
  </si>
  <si>
    <t>етйамуд</t>
  </si>
  <si>
    <t xml:space="preserve"> на меня строго, ― вы не </t>
  </si>
  <si>
    <r>
      <t> </t>
    </r>
    <r>
      <rPr>
        <b/>
        <sz val="11"/>
        <rFont val="Calibri"/>
        <family val="2"/>
        <charset val="204"/>
      </rPr>
      <t>думайте</t>
    </r>
    <r>
      <rPr>
        <sz val="11"/>
        <rFont val="Calibri"/>
        <family val="2"/>
        <charset val="204"/>
      </rPr>
      <t> </t>
    </r>
  </si>
  <si>
    <t>что Северодвинск собирается сидеть на </t>
  </si>
  <si>
    <t>Екатерина Костикова. Наша бронелодка стоит на запасном пути (1997) // «Столица», 1997.05.27 </t>
  </si>
  <si>
    <t>Екатерина Костикова </t>
  </si>
  <si>
    <t>Наша бронелодка стоит на запасном пути </t>
  </si>
  <si>
    <t>«Столица» </t>
  </si>
  <si>
    <t>1997.05.27 </t>
  </si>
  <si>
    <r>
      <t xml:space="preserve">  ― Но, ― тут Балашов перестал улыбаться и посмотрел на меня строго, ― вы не </t>
    </r>
    <r>
      <rPr>
        <b/>
        <sz val="11"/>
        <rFont val="Calibri"/>
        <family val="2"/>
        <charset val="204"/>
      </rPr>
      <t>думайте</t>
    </r>
    <r>
      <rPr>
        <sz val="11"/>
        <rFont val="Calibri"/>
        <family val="2"/>
        <charset val="204"/>
      </rPr>
      <t>, что Северодвинск собирается сидеть на чужой шее.  [Екатерина Костикова. Наша бронелодка стоит на запасном пути (1997) // «Столица», 1997.05.27] [омонимия снята]</t>
    </r>
  </si>
  <si>
    <t>  йА-ижД как омярп йен в</t>
  </si>
  <si>
    <t>иминС</t>
  </si>
  <si>
    <t xml:space="preserve"> в ней прямо как Джи-Ай.  </t>
  </si>
  <si>
    <r>
      <t> </t>
    </r>
    <r>
      <rPr>
        <b/>
        <sz val="11"/>
        <rFont val="Calibri"/>
        <family val="2"/>
        <charset val="204"/>
      </rPr>
      <t>Сними</t>
    </r>
    <r>
      <rPr>
        <sz val="11"/>
        <rFont val="Calibri"/>
        <family val="2"/>
        <charset val="204"/>
      </rPr>
      <t> </t>
    </r>
  </si>
  <si>
    <t xml:space="preserve">  Латин хлопнул по колоде и </t>
  </si>
  <si>
    <t>Сергей Юрьенен. Покер с Ильичом (1997) // «Столица», 1997.04.01 </t>
  </si>
  <si>
    <t>Сергей Юрьенен </t>
  </si>
  <si>
    <t>Покер с Ильичом </t>
  </si>
  <si>
    <t>1997.04.01 </t>
  </si>
  <si>
    <r>
      <t xml:space="preserve"> ― Ты в ней прямо как Джи-Ай.  </t>
    </r>
    <r>
      <rPr>
        <b/>
        <sz val="11"/>
        <rFont val="Calibri"/>
        <family val="2"/>
        <charset val="204"/>
      </rPr>
      <t>Сними</t>
    </r>
    <r>
      <rPr>
        <sz val="11"/>
        <rFont val="Calibri"/>
        <family val="2"/>
        <charset val="204"/>
      </rPr>
      <t>.   Латин хлопнул по колоде и сказал, что, вообще, он любит всё военное.  [Сергей Юрьенен. Покер с Ильичом (1997) // «Столица», 1997.04.01] [омонимия снята]</t>
    </r>
  </si>
  <si>
    <t> акдярзар яаксечитилоп ьтсодолом яанвешуд отэ</t>
  </si>
  <si>
    <t>етинмопсв</t>
  </si>
  <si>
    <t> это душевная молодость, политическая разрядка (</t>
  </si>
  <si>
    <r>
      <t> </t>
    </r>
    <r>
      <rPr>
        <b/>
        <sz val="11"/>
        <rFont val="Calibri"/>
        <family val="2"/>
        <charset val="204"/>
      </rPr>
      <t>вспомните</t>
    </r>
    <r>
      <rPr>
        <sz val="11"/>
        <rFont val="Calibri"/>
        <family val="2"/>
        <charset val="204"/>
      </rPr>
      <t> </t>
    </r>
  </si>
  <si>
    <t>даже Горбачев ездил в Сан-Ремо </t>
  </si>
  <si>
    <t>Александр Братерский. Тото да Си Си. Звезды 80-х выступят на фестивале-дискотеке в «Лужниках» (2002) // «Известия», 2002.11.24 </t>
  </si>
  <si>
    <t>Александр Братерский </t>
  </si>
  <si>
    <t>Тото да Си Си. Звезды 80-х выступят на фестивале-дискотеке в «Лужниках» </t>
  </si>
  <si>
    <t>рецензия </t>
  </si>
  <si>
    <t>искусство и культура </t>
  </si>
  <si>
    <t>«Известия» </t>
  </si>
  <si>
    <t>2002.11.24 </t>
  </si>
  <si>
    <r>
      <t xml:space="preserve"> Зато для их отцов, ставших "целевой группой" у сегодняшних антрепренёров, Сан-Ремо ― это душевная молодость, политическая разрядка (</t>
    </r>
    <r>
      <rPr>
        <b/>
        <sz val="11"/>
        <rFont val="Calibri"/>
        <family val="2"/>
        <charset val="204"/>
      </rPr>
      <t>вспомните</t>
    </r>
    <r>
      <rPr>
        <sz val="11"/>
        <rFont val="Calibri"/>
        <family val="2"/>
        <charset val="204"/>
      </rPr>
      <t>, даже Горбачев ездил в Сан-Ремо!) и время кухонных споров до утра и аполитичных поездок за город.  [Александр Братерский. Тото да Си Си. Звезды 80-х выступят на фестивале-дискотеке в «Лужниках» (2002) // «Известия», 2002.11.24] [омонимия снята]</t>
    </r>
  </si>
  <si>
    <t>миртомсоП</t>
  </si>
  <si>
    <r>
      <t> </t>
    </r>
    <r>
      <rPr>
        <b/>
        <sz val="11"/>
        <rFont val="Calibri"/>
        <family val="2"/>
        <charset val="204"/>
      </rPr>
      <t>Посмотрим</t>
    </r>
    <r>
      <rPr>
        <sz val="11"/>
        <rFont val="Calibri"/>
        <family val="2"/>
        <charset val="204"/>
      </rPr>
      <t> </t>
    </r>
  </si>
  <si>
    <t>:  </t>
  </si>
  <si>
    <t>ортодоксальный критик "ереси" Достоевского (Леонтьев </t>
  </si>
  <si>
    <t>С. Г. Бочаров. Из истории понимания Пушкина (1998) </t>
  </si>
  <si>
    <t>С. Г. Бочаров </t>
  </si>
  <si>
    <t>Из истории понимания Пушкина </t>
  </si>
  <si>
    <t>1998 </t>
  </si>
  <si>
    <t>учебно-научная, нехудожественная </t>
  </si>
  <si>
    <t>наука и технологии, филология </t>
  </si>
  <si>
    <t>С. Г. Бочаров. Сюжеты русской литературы </t>
  </si>
  <si>
    <r>
      <t xml:space="preserve"> </t>
    </r>
    <r>
      <rPr>
        <b/>
        <sz val="11"/>
        <rFont val="Calibri"/>
        <family val="2"/>
        <charset val="204"/>
      </rPr>
      <t>Посмотрим</t>
    </r>
    <r>
      <rPr>
        <sz val="11"/>
        <rFont val="Calibri"/>
        <family val="2"/>
        <charset val="204"/>
      </rPr>
      <t>: ортодоксальный критик "ереси" Достоевского (Леонтьев) с любованием рисует совсем неортодоксальный образ обожаемого поэта, а христианский философ, обосновывая поэтическую религиозность Пушкина, тем не менее леонтьевскую языческую характеристику не отвергает и приобщает её к "задаче познания Пушкина".  [С. Г. Бочаров. Из истории понимания Пушкина (1998)] [омонимия снята]</t>
    </r>
  </si>
  <si>
    <t> ен ииротси еыншемс ьтавызакссар ьтавишыв</t>
  </si>
  <si>
    <t>йавыркс</t>
  </si>
  <si>
    <t xml:space="preserve"> вышивать, рассказывать смешные истории - не </t>
  </si>
  <si>
    <r>
      <t> </t>
    </r>
    <r>
      <rPr>
        <b/>
        <sz val="11"/>
        <rFont val="Calibri"/>
        <family val="2"/>
        <charset val="204"/>
      </rPr>
      <t>скрывай</t>
    </r>
    <r>
      <rPr>
        <sz val="11"/>
        <rFont val="Calibri"/>
        <family val="2"/>
        <charset val="204"/>
      </rPr>
      <t> </t>
    </r>
  </si>
  <si>
    <t>этого.  </t>
  </si>
  <si>
    <t>Александра Герасимова. Хочу дружить // «Мурзилка», 2002 </t>
  </si>
  <si>
    <t>Александра Герасимова </t>
  </si>
  <si>
    <t>Хочу дружить </t>
  </si>
  <si>
    <r>
      <t xml:space="preserve">  Если ты умеешь делать что-нибудь интересное - играть на гитаре, вышивать, рассказывать смешные истории - не </t>
    </r>
    <r>
      <rPr>
        <b/>
        <sz val="11"/>
        <rFont val="Calibri"/>
        <family val="2"/>
        <charset val="204"/>
      </rPr>
      <t>скрывай</t>
    </r>
    <r>
      <rPr>
        <sz val="11"/>
        <rFont val="Calibri"/>
        <family val="2"/>
        <charset val="204"/>
      </rPr>
      <t xml:space="preserve"> этого.  [Александра Герасимова. Хочу дружить // «Мурзилка», 2002] [омонимия снята]</t>
    </r>
  </si>
  <si>
    <t>етйарибыВ</t>
  </si>
  <si>
    <r>
      <t> </t>
    </r>
    <r>
      <rPr>
        <b/>
        <sz val="11"/>
        <rFont val="Calibri"/>
        <family val="2"/>
        <charset val="204"/>
      </rPr>
      <t>Выбирайте</t>
    </r>
    <r>
      <rPr>
        <sz val="11"/>
        <rFont val="Calibri"/>
        <family val="2"/>
        <charset val="204"/>
      </rPr>
      <t> </t>
    </r>
  </si>
  <si>
    <t>что будем делать прямо сейчас </t>
  </si>
  <si>
    <t>Максим Хуторной. Шарлатаны на вольном выпасе (2003) // «Аргументы и факты», 2003.01.29 </t>
  </si>
  <si>
    <t>Максим Хуторной </t>
  </si>
  <si>
    <t>Шарлатаны на вольном выпасе </t>
  </si>
  <si>
    <t>«Аргументы и факты» </t>
  </si>
  <si>
    <t>2003.01.29 </t>
  </si>
  <si>
    <r>
      <t xml:space="preserve">  ― </t>
    </r>
    <r>
      <rPr>
        <b/>
        <sz val="11"/>
        <rFont val="Calibri"/>
        <family val="2"/>
        <charset val="204"/>
      </rPr>
      <t>Выбирайте</t>
    </r>
    <r>
      <rPr>
        <sz val="11"/>
        <rFont val="Calibri"/>
        <family val="2"/>
        <charset val="204"/>
      </rPr>
      <t>, что будем делать прямо сейчас, ― сказала колдунья.  [Максим Хуторной. Шарлатаны на вольном выпасе (2003) // «Аргументы и факты», 2003.01.29] [омонимия снята]</t>
    </r>
  </si>
  <si>
    <t> рекйеБ тёЧ tcejorP natoG и</t>
  </si>
  <si>
    <t>етьватсдерп</t>
  </si>
  <si>
    <t> и Gotan Project / Чёт Бейкер (</t>
  </si>
  <si>
    <r>
      <t> </t>
    </r>
    <r>
      <rPr>
        <b/>
        <sz val="11"/>
        <rFont val="Calibri"/>
        <family val="2"/>
        <charset val="204"/>
      </rPr>
      <t>представьте</t>
    </r>
    <r>
      <rPr>
        <sz val="11"/>
        <rFont val="Calibri"/>
        <family val="2"/>
        <charset val="204"/>
      </rPr>
      <t> </t>
    </r>
  </si>
  <si>
    <t>себе Round about midnight с </t>
  </si>
  <si>
    <t>Алексей Мунипов. Странные свойства памяти (2002) // «Известия», 2002.08.20 </t>
  </si>
  <si>
    <t>Алексей Мунипов </t>
  </si>
  <si>
    <t>Странные свойства памяти </t>
  </si>
  <si>
    <t>обзор </t>
  </si>
  <si>
    <t>2002.08.20 </t>
  </si>
  <si>
    <r>
      <t xml:space="preserve"> Охочим до хитов слушателям следует ознакомиться с хрустящим пинкфлойдовским Breathe в исполнении Open Door и прямиком перескочить в номера четыре и семь, под которыми значатся дуэты Rockers Hi― Fi / Элла Фицджеральд и Gotan Project / Чёт Бейкер (</t>
    </r>
    <r>
      <rPr>
        <b/>
        <sz val="11"/>
        <rFont val="Calibri"/>
        <family val="2"/>
        <charset val="204"/>
      </rPr>
      <t>представьте</t>
    </r>
    <r>
      <rPr>
        <sz val="11"/>
        <rFont val="Calibri"/>
        <family val="2"/>
        <charset val="204"/>
      </rPr>
      <t xml:space="preserve"> себе Round about midnight с аккордеоном), а затем― к главному, непревзойдённому достижению сборника: изумительной дабовой версии джексоновской Billy Jean от неизвестных мне Shinehead.  [Алексей Мунипов. Странные свойства памяти (2002) // «Известия», 2002.08.20] [омонимия снята]</t>
    </r>
  </si>
  <si>
    <t>  яиналеж огонневтсбос йолис ёе ьтялварпан</t>
  </si>
  <si>
    <t>йашулС</t>
  </si>
  <si>
    <t xml:space="preserve"> направлять её силой собственного желания.   </t>
  </si>
  <si>
    <r>
      <t> </t>
    </r>
    <r>
      <rPr>
        <b/>
        <sz val="11"/>
        <rFont val="Calibri"/>
        <family val="2"/>
        <charset val="204"/>
      </rPr>
      <t>Слушай</t>
    </r>
    <r>
      <rPr>
        <sz val="11"/>
        <rFont val="Calibri"/>
        <family val="2"/>
        <charset val="204"/>
      </rPr>
      <t> </t>
    </r>
  </si>
  <si>
    <t>мне сегодня снился Ален Делон </t>
  </si>
  <si>
    <t>Елена Голованова. День победы Виктории (2002) // «Домовой», 2002.08.04 </t>
  </si>
  <si>
    <t>Елена Голованова </t>
  </si>
  <si>
    <t>День победы Виктории </t>
  </si>
  <si>
    <t>2002.08.04 </t>
  </si>
  <si>
    <r>
      <t xml:space="preserve"> Хотя, безусловно, ты можешь направлять её силой собственного желания.   </t>
    </r>
    <r>
      <rPr>
        <b/>
        <sz val="11"/>
        <rFont val="Calibri"/>
        <family val="2"/>
        <charset val="204"/>
      </rPr>
      <t>Слушай</t>
    </r>
    <r>
      <rPr>
        <sz val="11"/>
        <rFont val="Calibri"/>
        <family val="2"/>
        <charset val="204"/>
      </rPr>
      <t>, мне сегодня снился Ален Делон!  Он таким отвратительным был!  [Елена Голованова. День победы Виктории (2002) // «Домовой», 2002.08.04] [омонимия снята]</t>
    </r>
  </si>
  <si>
    <t>  атнемукод оготэ вогнузол хынвонсо зи</t>
  </si>
  <si>
    <t>меуборпоП</t>
  </si>
  <si>
    <t xml:space="preserve"> из основных лозунгов этого документа.   </t>
  </si>
  <si>
    <r>
      <t> </t>
    </r>
    <r>
      <rPr>
        <b/>
        <sz val="11"/>
        <rFont val="Calibri"/>
        <family val="2"/>
        <charset val="204"/>
      </rPr>
      <t>Попробуем</t>
    </r>
    <r>
      <rPr>
        <sz val="11"/>
        <rFont val="Calibri"/>
        <family val="2"/>
        <charset val="204"/>
      </rPr>
      <t> </t>
    </r>
  </si>
  <si>
    <t>прочесть ещё не написанное обращение </t>
  </si>
  <si>
    <t>Николай Вардуль. Слова Грефа, музыка Александрова // «Коммерсантъ-Власть», 2002 </t>
  </si>
  <si>
    <t>Николай Вардуль </t>
  </si>
  <si>
    <t>Слова Грефа, музыка Александрова </t>
  </si>
  <si>
    <t>бизнес, коммерция, экономика, финансы </t>
  </si>
  <si>
    <r>
      <t xml:space="preserve"> Ведь кремлёвская инициатива имеет выраженный сезонный характер ― подготовка обращения президента к Федеральному собранию близится к завершению, и ускорение может стать одним из основных лозунгов этого документа.   </t>
    </r>
    <r>
      <rPr>
        <b/>
        <sz val="11"/>
        <rFont val="Calibri"/>
        <family val="2"/>
        <charset val="204"/>
      </rPr>
      <t>Попробуем</t>
    </r>
    <r>
      <rPr>
        <sz val="11"/>
        <rFont val="Calibri"/>
        <family val="2"/>
        <charset val="204"/>
      </rPr>
      <t xml:space="preserve"> прочесть ещё не написанное обращение.  Какие именно действия властей могут способствовать ускорению экономического роста?  [Николай Вардуль. Слова Грефа, музыка Александрова // «Коммерсантъ-Власть», 2002] [омонимия снята]</t>
    </r>
  </si>
  <si>
    <t> и иьдал ебо лянемзар онтомарг</t>
  </si>
  <si>
    <t>ьдуб</t>
  </si>
  <si>
    <t xml:space="preserve"> грамотно разменял обе ладьи, и </t>
  </si>
  <si>
    <r>
      <t> </t>
    </r>
    <r>
      <rPr>
        <b/>
        <sz val="11"/>
        <rFont val="Calibri"/>
        <family val="2"/>
        <charset val="204"/>
      </rPr>
      <t>будь</t>
    </r>
    <r>
      <rPr>
        <sz val="11"/>
        <rFont val="Calibri"/>
        <family val="2"/>
        <charset val="204"/>
      </rPr>
      <t> </t>
    </r>
  </si>
  <si>
    <t>он тем Иванчуком, который в </t>
  </si>
  <si>
    <t>Леонид Народицкий. Звезда по имени Руслан. Уже в среду впервые в истории шахмат чемпионом мира может стать восемнадцатилетний гроссмейстер (2002) // «Известия», 2002.01.22 </t>
  </si>
  <si>
    <t>Леонид Народицкий </t>
  </si>
  <si>
    <t>Звезда по имени Руслан. Уже в среду впервые в истории шахмат чемпионом мира может стать восемнадцатилетний гроссмейстер </t>
  </si>
  <si>
    <t>спорт </t>
  </si>
  <si>
    <t>2002.01.22 </t>
  </si>
  <si>
    <r>
      <t xml:space="preserve"> Далее захватил центр посредством 14… d 5, сгруппировался тяжёлыми фигурами по линиям c и d и на 31-м ходу к своему стабильному позиционному перевесу добавил и материальный― лишнюю пешку по линии a. Иванчук грамотно разменял обе ладьи, и </t>
    </r>
    <r>
      <rPr>
        <b/>
        <sz val="11"/>
        <rFont val="Calibri"/>
        <family val="2"/>
        <charset val="204"/>
      </rPr>
      <t>будь</t>
    </r>
    <r>
      <rPr>
        <sz val="11"/>
        <rFont val="Calibri"/>
        <family val="2"/>
        <charset val="204"/>
      </rPr>
      <t xml:space="preserve"> он тем Иванчуком, который в полуфинале обыгрывал Виши Ананда, то по логике вещей через ходов этак десять-пятнадцать от позиции Руслана Пономарева должно было остаться  одно только мокрое место.  [Леонид Народицкий. Звезда по имени Руслан. Уже в среду впервые в истории шахмат чемпионом мира может стать восемнадцатилетний гроссмейстер (2002) // «Известия», 2002.01.22] [омонимия снята]</t>
    </r>
  </si>
  <si>
    <t> улидокорк умонвудан сон ан оцьлок</t>
  </si>
  <si>
    <t>ьсетисалгос</t>
  </si>
  <si>
    <t xml:space="preserve"> кольцо на нос надувному крокодилу ― </t>
  </si>
  <si>
    <r>
      <t> </t>
    </r>
    <r>
      <rPr>
        <b/>
        <sz val="11"/>
        <rFont val="Calibri"/>
        <family val="2"/>
        <charset val="204"/>
      </rPr>
      <t>согласитесь</t>
    </r>
    <r>
      <rPr>
        <sz val="11"/>
        <rFont val="Calibri"/>
        <family val="2"/>
        <charset val="204"/>
      </rPr>
      <t> </t>
    </r>
  </si>
  <si>
    <t>это лучше, чем дразнить настоящего </t>
  </si>
  <si>
    <t>О. Г. Баринов. Зоологический сад // «Первое сентября», 2003 </t>
  </si>
  <si>
    <t>О. Г. Баринов </t>
  </si>
  <si>
    <t>Зоологический сад </t>
  </si>
  <si>
    <t>досуг, зрелища и развлечения </t>
  </si>
  <si>
    <t>«Первое сентября» </t>
  </si>
  <si>
    <r>
      <t xml:space="preserve"> ". Вот тут-то и приходят на помощь аттракционы, где можно отвлечься от интенсивного поглощения знаний и просто покататься на пони или каруселях, надеть кольцо на нос надувному крокодилу ― </t>
    </r>
    <r>
      <rPr>
        <b/>
        <sz val="11"/>
        <rFont val="Calibri"/>
        <family val="2"/>
        <charset val="204"/>
      </rPr>
      <t>согласитесь</t>
    </r>
    <r>
      <rPr>
        <sz val="11"/>
        <rFont val="Calibri"/>
        <family val="2"/>
        <charset val="204"/>
      </rPr>
      <t>, это лучше, чем дразнить настоящего через прутья клетки…  [О. Г. Баринов. Зоологический сад // «Первое сентября», 2003] [омонимия снята]</t>
    </r>
  </si>
  <si>
    <t>етиртомС</t>
  </si>
  <si>
    <r>
      <t> </t>
    </r>
    <r>
      <rPr>
        <b/>
        <sz val="11"/>
        <rFont val="Calibri"/>
        <family val="2"/>
        <charset val="204"/>
      </rPr>
      <t>Смотрите</t>
    </r>
    <r>
      <rPr>
        <sz val="11"/>
        <rFont val="Calibri"/>
        <family val="2"/>
        <charset val="204"/>
      </rPr>
      <t> </t>
    </r>
  </si>
  <si>
    <t>как бы мы не заставили </t>
  </si>
  <si>
    <t>В. Г. Распутин. Новая профессия (1998) </t>
  </si>
  <si>
    <t>В. Г. Распутин </t>
  </si>
  <si>
    <t>1937 </t>
  </si>
  <si>
    <t>Новая профессия </t>
  </si>
  <si>
    <t>Проза новой России: В 4 т. Т. 3 </t>
  </si>
  <si>
    <r>
      <t xml:space="preserve"> </t>
    </r>
    <r>
      <rPr>
        <b/>
        <sz val="11"/>
        <rFont val="Calibri"/>
        <family val="2"/>
        <charset val="204"/>
      </rPr>
      <t>Смотрите</t>
    </r>
    <r>
      <rPr>
        <sz val="11"/>
        <rFont val="Calibri"/>
        <family val="2"/>
        <charset val="204"/>
      </rPr>
      <t>, как бы мы не заставили вас сластить.  [В. Г. Распутин. Новая профессия (1998)] [омонимия снята]</t>
    </r>
  </si>
  <si>
    <t> тировог охит ялибомотва нолас в</t>
  </si>
  <si>
    <t>йусолоГ</t>
  </si>
  <si>
    <t> в салон автомобиля, тихо говорит: "</t>
  </si>
  <si>
    <r>
      <t> </t>
    </r>
    <r>
      <rPr>
        <b/>
        <sz val="11"/>
        <rFont val="Calibri"/>
        <family val="2"/>
        <charset val="204"/>
      </rPr>
      <t>Голосуй</t>
    </r>
    <r>
      <rPr>
        <sz val="11"/>
        <rFont val="Calibri"/>
        <family val="2"/>
        <charset val="204"/>
      </rPr>
      <t> </t>
    </r>
  </si>
  <si>
    <t>а то расстреляю!"  </t>
  </si>
  <si>
    <t>Александр Проханов. Прокуратура - кастет с программным управлением (2003) // «Завтра», 2003.07.29 </t>
  </si>
  <si>
    <t>Александр Проханов </t>
  </si>
  <si>
    <t>1938 </t>
  </si>
  <si>
    <t>Прокуратура - кастет с программным управлением </t>
  </si>
  <si>
    <t>«Завтра» </t>
  </si>
  <si>
    <t>2003.07.29 </t>
  </si>
  <si>
    <r>
      <t xml:space="preserve">  Народ брезгливо отворачивается от этой свистопляски, видя в партии "Единая Россия" продолжение МВД, у которого беглый замминистра Орлов находится в федеральном розыске, где менты обросли взятками, как дно корабля ракушками, где участковые находятся на содержании у азербайджанской диаспоры, где в милицейских участках подвешивают к потолку, где ствол автомата, просунутый в салон автомобиля, тихо говорит: "</t>
    </r>
    <r>
      <rPr>
        <b/>
        <sz val="11"/>
        <rFont val="Calibri"/>
        <family val="2"/>
        <charset val="204"/>
      </rPr>
      <t>Голосуй</t>
    </r>
    <r>
      <rPr>
        <sz val="11"/>
        <rFont val="Calibri"/>
        <family val="2"/>
        <charset val="204"/>
      </rPr>
      <t>, а то расстреляю!"  [Александр Проханов. Прокуратура - кастет с программным управлением (2003) // «Завтра», 2003.07.29] [омонимия снята]</t>
    </r>
  </si>
  <si>
    <t> ен анозаг екжиртс ирП  </t>
  </si>
  <si>
    <t>етйазерс</t>
  </si>
  <si>
    <t xml:space="preserve">    При стрижке газона не </t>
  </si>
  <si>
    <r>
      <t> </t>
    </r>
    <r>
      <rPr>
        <b/>
        <sz val="11"/>
        <rFont val="Calibri"/>
        <family val="2"/>
        <charset val="204"/>
      </rPr>
      <t>срезайте</t>
    </r>
    <r>
      <rPr>
        <sz val="11"/>
        <rFont val="Calibri"/>
        <family val="2"/>
        <charset val="204"/>
      </rPr>
      <t> </t>
    </r>
  </si>
  <si>
    <t>больше трети листовой пластинки.  </t>
  </si>
  <si>
    <t>Екатерина Баранова. Делай как я! (2003) // «Сад своими руками», 2003.07.15 </t>
  </si>
  <si>
    <t>Екатерина Баранова </t>
  </si>
  <si>
    <t>Делай как я! </t>
  </si>
  <si>
    <t>дом и домашнее хозяйство </t>
  </si>
  <si>
    <t>«Сад своими руками» </t>
  </si>
  <si>
    <t>2003.07.15 </t>
  </si>
  <si>
    <r>
      <t xml:space="preserve">   При стрижке газона не </t>
    </r>
    <r>
      <rPr>
        <b/>
        <sz val="11"/>
        <rFont val="Calibri"/>
        <family val="2"/>
        <charset val="204"/>
      </rPr>
      <t>срезайте</t>
    </r>
    <r>
      <rPr>
        <sz val="11"/>
        <rFont val="Calibri"/>
        <family val="2"/>
        <charset val="204"/>
      </rPr>
      <t xml:space="preserve"> больше трети листовой пластинки.  [Екатерина Баранова. Делай как я! (2003) // «Сад своими руками», 2003.07.15] [омонимия снята]</t>
    </r>
  </si>
  <si>
    <t> ажаносреп огоксечиголофим как и иниорег</t>
  </si>
  <si>
    <t>ясмитарбо</t>
  </si>
  <si>
    <t xml:space="preserve"> героини и как мифологического персонажа, </t>
  </si>
  <si>
    <r>
      <t> </t>
    </r>
    <r>
      <rPr>
        <b/>
        <sz val="11"/>
        <rFont val="Calibri"/>
        <family val="2"/>
        <charset val="204"/>
      </rPr>
      <t>обратимся</t>
    </r>
    <r>
      <rPr>
        <sz val="11"/>
        <rFont val="Calibri"/>
        <family val="2"/>
        <charset val="204"/>
      </rPr>
      <t> </t>
    </r>
  </si>
  <si>
    <t>к его источникам.  </t>
  </si>
  <si>
    <t>Елена Душечкина. Дед Мороз и Снегурочка // «Отечественные записки», 2003 </t>
  </si>
  <si>
    <t>Елена Душечкина </t>
  </si>
  <si>
    <t>Дед Мороз и Снегурочка </t>
  </si>
  <si>
    <t>«Отечественные записки» </t>
  </si>
  <si>
    <r>
      <t xml:space="preserve">  Восстанавливая историю формирования образа Снегурочки как литературной героини и как мифологического персонажа, </t>
    </r>
    <r>
      <rPr>
        <b/>
        <sz val="11"/>
        <rFont val="Calibri"/>
        <family val="2"/>
        <charset val="204"/>
      </rPr>
      <t>обратимся</t>
    </r>
    <r>
      <rPr>
        <sz val="11"/>
        <rFont val="Calibri"/>
        <family val="2"/>
        <charset val="204"/>
      </rPr>
      <t xml:space="preserve"> к его источникам.  [Елена Душечкина. Дед Мороз и Снегурочка // «Отечественные записки», 2003] [омонимия снята]</t>
    </r>
  </si>
  <si>
    <t>митемаЗ</t>
  </si>
  <si>
    <r>
      <t> </t>
    </r>
    <r>
      <rPr>
        <b/>
        <sz val="11"/>
        <rFont val="Calibri"/>
        <family val="2"/>
        <charset val="204"/>
      </rPr>
      <t>Заметим</t>
    </r>
    <r>
      <rPr>
        <sz val="11"/>
        <rFont val="Calibri"/>
        <family val="2"/>
        <charset val="204"/>
      </rPr>
      <t> </t>
    </r>
  </si>
  <si>
    <t>что при помощи находящихся за </t>
  </si>
  <si>
    <t>И. С. Шкловский. Из истории развития радиоастрономии в СССР (1960) </t>
  </si>
  <si>
    <t>И. С. Шкловский </t>
  </si>
  <si>
    <t>1916 </t>
  </si>
  <si>
    <t>Из истории развития радиоастрономии в СССР </t>
  </si>
  <si>
    <t>наука и технологии, астрономия </t>
  </si>
  <si>
    <t>И. Шкловский: «Разум, жизнь, вселенная» </t>
  </si>
  <si>
    <t>1996 </t>
  </si>
  <si>
    <r>
      <t xml:space="preserve"> </t>
    </r>
    <r>
      <rPr>
        <b/>
        <sz val="11"/>
        <rFont val="Calibri"/>
        <family val="2"/>
        <charset val="204"/>
      </rPr>
      <t>Заметим</t>
    </r>
    <r>
      <rPr>
        <sz val="11"/>
        <rFont val="Calibri"/>
        <family val="2"/>
        <charset val="204"/>
      </rPr>
      <t>, что при помощи находящихся за пределами атмосферы планеты искусственных спутников можно расширить диапазон в сторону более высоких частот.  [И. С. Шкловский. Из истории развития радиоастрономии в СССР (1960)] [омонимия снята]</t>
    </r>
  </si>
  <si>
    <t> отч каТ </t>
  </si>
  <si>
    <t>етйатичоп</t>
  </si>
  <si>
    <t xml:space="preserve">   Так что </t>
  </si>
  <si>
    <r>
      <t> </t>
    </r>
    <r>
      <rPr>
        <b/>
        <sz val="11"/>
        <rFont val="Calibri"/>
        <family val="2"/>
        <charset val="204"/>
      </rPr>
      <t>почитайте</t>
    </r>
    <r>
      <rPr>
        <sz val="11"/>
        <rFont val="Calibri"/>
        <family val="2"/>
        <charset val="204"/>
      </rPr>
      <t> </t>
    </r>
  </si>
  <si>
    <t xml:space="preserve"> " </t>
  </si>
  <si>
    <t>Правила" на с. 78.  </t>
  </si>
  <si>
    <t>Ксения Махненко. Обращение (2002) // «Домовой», 2002.03.04 </t>
  </si>
  <si>
    <t>Ксения Махненко </t>
  </si>
  <si>
    <t>Обращение </t>
  </si>
  <si>
    <t>анонс </t>
  </si>
  <si>
    <t>2002.03.04 </t>
  </si>
  <si>
    <r>
      <t xml:space="preserve">  Так что </t>
    </r>
    <r>
      <rPr>
        <b/>
        <sz val="11"/>
        <rFont val="Calibri"/>
        <family val="2"/>
        <charset val="204"/>
      </rPr>
      <t>почитайте</t>
    </r>
    <r>
      <rPr>
        <sz val="11"/>
        <rFont val="Calibri"/>
        <family val="2"/>
        <charset val="204"/>
      </rPr>
      <t xml:space="preserve"> "Правила" на с. 78.  [Ксения Махненко. Обращение (2002) // «Домовой», 2002.03.04] [омонимия снята]</t>
    </r>
  </si>
  <si>
    <t>милсичереП</t>
  </si>
  <si>
    <r>
      <t> </t>
    </r>
    <r>
      <rPr>
        <b/>
        <sz val="11"/>
        <rFont val="Calibri"/>
        <family val="2"/>
        <charset val="204"/>
      </rPr>
      <t>Перечислим</t>
    </r>
    <r>
      <rPr>
        <sz val="11"/>
        <rFont val="Calibri"/>
        <family val="2"/>
        <charset val="204"/>
      </rPr>
      <t> </t>
    </r>
  </si>
  <si>
    <t>возможные эксперименты, которые, надеюсь, позволят </t>
  </si>
  <si>
    <t>А. М. Черепащук. Поиски чёрных дыр // «Вестник РАН», 2004 </t>
  </si>
  <si>
    <t>А. М. Черепащук </t>
  </si>
  <si>
    <t>Поиски чёрных дыр </t>
  </si>
  <si>
    <t>2004 </t>
  </si>
  <si>
    <t>«Вестник РАН» </t>
  </si>
  <si>
    <r>
      <t xml:space="preserve"> </t>
    </r>
    <r>
      <rPr>
        <b/>
        <sz val="11"/>
        <rFont val="Calibri"/>
        <family val="2"/>
        <charset val="204"/>
      </rPr>
      <t>Перечислим</t>
    </r>
    <r>
      <rPr>
        <sz val="11"/>
        <rFont val="Calibri"/>
        <family val="2"/>
        <charset val="204"/>
      </rPr>
      <t xml:space="preserve"> возможные эксперименты, которые, надеюсь, позволят решить эту задачу.  [А. М. Черепащук. Поиски чёрных дыр // «Вестник РАН», 2004] [омонимия снята]</t>
    </r>
  </si>
  <si>
    <t>мёнчаН</t>
  </si>
  <si>
    <r>
      <t> </t>
    </r>
    <r>
      <rPr>
        <b/>
        <sz val="11"/>
        <rFont val="Calibri"/>
        <family val="2"/>
        <charset val="204"/>
      </rPr>
      <t>Начнём</t>
    </r>
    <r>
      <rPr>
        <sz val="11"/>
        <rFont val="Calibri"/>
        <family val="2"/>
        <charset val="204"/>
      </rPr>
      <t> </t>
    </r>
  </si>
  <si>
    <t>с того, что регистрация участников </t>
  </si>
  <si>
    <t>В. Барахнин. Будущее компьютерных технологий закладывается сегодня (2001) // «Наука в Сибири» (Новосибирск), 2001.03.07 </t>
  </si>
  <si>
    <t>В. Барахнин </t>
  </si>
  <si>
    <t>Будущее компьютерных технологий закладывается сегодня </t>
  </si>
  <si>
    <t>наука и технологии, информатика </t>
  </si>
  <si>
    <t>«Наука в Сибири» (Новосибирск) </t>
  </si>
  <si>
    <t>2001.03.07 </t>
  </si>
  <si>
    <r>
      <t xml:space="preserve"> </t>
    </r>
    <r>
      <rPr>
        <b/>
        <sz val="11"/>
        <rFont val="Calibri"/>
        <family val="2"/>
        <charset val="204"/>
      </rPr>
      <t>Начнём</t>
    </r>
    <r>
      <rPr>
        <sz val="11"/>
        <rFont val="Calibri"/>
        <family val="2"/>
        <charset val="204"/>
      </rPr>
      <t xml:space="preserve"> с того, что регистрация участников конференции и публикация тезисов проходила через Интернет с помощью информационной системы "Конференция", программное обеспечение которой было создано в ИВТ СО РАН под руководством заместителя директора Института профессора А. Федотова.  [В. Барахнин. Будущее компьютерных технологий закладывается сегодня (2001) // «Наука в Сибири» (Новосибирск), 2001.03.07] [омонимия снята]</t>
    </r>
  </si>
  <si>
    <t> яираМ иираМ лировог но тов</t>
  </si>
  <si>
    <t>итсорп</t>
  </si>
  <si>
    <t xml:space="preserve"> вот он говорил Марии: "Мария! </t>
  </si>
  <si>
    <r>
      <t> </t>
    </r>
    <r>
      <rPr>
        <b/>
        <sz val="11"/>
        <rFont val="Calibri"/>
        <family val="2"/>
        <charset val="204"/>
      </rPr>
      <t>прости</t>
    </r>
    <r>
      <rPr>
        <sz val="11"/>
        <rFont val="Calibri"/>
        <family val="2"/>
        <charset val="204"/>
      </rPr>
      <t> </t>
    </r>
  </si>
  <si>
    <r>
      <t xml:space="preserve">меня тоже и </t>
    </r>
    <r>
      <rPr>
        <b/>
        <sz val="11"/>
        <rFont val="Calibri"/>
        <family val="2"/>
        <charset val="204"/>
      </rPr>
      <t>пошли</t>
    </r>
    <r>
      <rPr>
        <sz val="11"/>
        <rFont val="Calibri"/>
        <family val="2"/>
        <charset val="204"/>
      </rPr>
      <t xml:space="preserve"> в </t>
    </r>
  </si>
  <si>
    <t>Татьяна Алеева. Свет от Бога // «Трамвай», 1990 </t>
  </si>
  <si>
    <t>Татьяна Алеева </t>
  </si>
  <si>
    <t>Свет от Бога </t>
  </si>
  <si>
    <t>миниатюра, цикл  </t>
  </si>
  <si>
    <r>
      <t xml:space="preserve"> И вот он говорил Марии: "Мария! </t>
    </r>
    <r>
      <rPr>
        <b/>
        <sz val="11"/>
        <rFont val="Calibri"/>
        <family val="2"/>
        <charset val="204"/>
      </rPr>
      <t>прости</t>
    </r>
    <r>
      <rPr>
        <sz val="11"/>
        <rFont val="Calibri"/>
        <family val="2"/>
        <charset val="204"/>
      </rPr>
      <t xml:space="preserve"> меня тоже и </t>
    </r>
    <r>
      <rPr>
        <b/>
        <sz val="11"/>
        <rFont val="Calibri"/>
        <family val="2"/>
        <charset val="204"/>
      </rPr>
      <t>пошли</t>
    </r>
    <r>
      <rPr>
        <sz val="11"/>
        <rFont val="Calibri"/>
        <family val="2"/>
        <charset val="204"/>
      </rPr>
      <t xml:space="preserve"> в Рай небесный, и </t>
    </r>
    <r>
      <rPr>
        <b/>
        <sz val="11"/>
        <rFont val="Calibri"/>
        <family val="2"/>
        <charset val="204"/>
      </rPr>
      <t>помоги</t>
    </r>
    <r>
      <rPr>
        <sz val="11"/>
        <rFont val="Calibri"/>
        <family val="2"/>
        <charset val="204"/>
      </rPr>
      <t xml:space="preserve"> от всех моих грешений избавиться".  [Татьяна Алеева. Свет от Бога // «Трамвай», 1990] [омонимия снята]</t>
    </r>
  </si>
  <si>
    <t> абелх аксук зеб ыб ьсолатсо</t>
  </si>
  <si>
    <t>инзечси</t>
  </si>
  <si>
    <t xml:space="preserve"> осталось бы без куска хлеба, </t>
  </si>
  <si>
    <r>
      <t> </t>
    </r>
    <r>
      <rPr>
        <b/>
        <sz val="11"/>
        <rFont val="Calibri"/>
        <family val="2"/>
        <charset val="204"/>
      </rPr>
      <t>исчезни</t>
    </r>
    <r>
      <rPr>
        <sz val="11"/>
        <rFont val="Calibri"/>
        <family val="2"/>
        <charset val="204"/>
      </rPr>
      <t> </t>
    </r>
  </si>
  <si>
    <t>вдруг наркомания?  </t>
  </si>
  <si>
    <t>Георгий Летов. Героиновая шкатулка (2003) // «Еженедельный журнал», 2003.04.08 </t>
  </si>
  <si>
    <t>Георгий Летов </t>
  </si>
  <si>
    <t>Героиновая шкатулка </t>
  </si>
  <si>
    <t>«Еженедельный журнал» </t>
  </si>
  <si>
    <t>2003.04.08 </t>
  </si>
  <si>
    <r>
      <t xml:space="preserve"> А сколько врачей осталось бы без куска хлеба, </t>
    </r>
    <r>
      <rPr>
        <b/>
        <sz val="11"/>
        <rFont val="Calibri"/>
        <family val="2"/>
        <charset val="204"/>
      </rPr>
      <t>исчезни</t>
    </r>
    <r>
      <rPr>
        <sz val="11"/>
        <rFont val="Calibri"/>
        <family val="2"/>
        <charset val="204"/>
      </rPr>
      <t xml:space="preserve"> вдруг наркомания?  [Георгий Летов. Героиновая шкатулка (2003) // «Еженедельный журнал», 2003.04.08] [омонимия снята]</t>
    </r>
  </si>
  <si>
    <t> ьтсалВ тужакс и юинелварпу к</t>
  </si>
  <si>
    <t>йад</t>
  </si>
  <si>
    <t xml:space="preserve"> к управлению ― и скажут: "Власть, </t>
  </si>
  <si>
    <r>
      <t> </t>
    </r>
    <r>
      <rPr>
        <b/>
        <sz val="11"/>
        <rFont val="Calibri"/>
        <family val="2"/>
        <charset val="204"/>
      </rPr>
      <t>дай</t>
    </r>
    <r>
      <rPr>
        <sz val="11"/>
        <rFont val="Calibri"/>
        <family val="2"/>
        <charset val="204"/>
      </rPr>
      <t> </t>
    </r>
  </si>
  <si>
    <t>порулить!"  </t>
  </si>
  <si>
    <t>Анна Семенова. Власть, дай порулить (2002) // «Вечерняя Москва», 2002.04.11 </t>
  </si>
  <si>
    <t>Анна Семенова </t>
  </si>
  <si>
    <t>Власть, дай порулить </t>
  </si>
  <si>
    <t>«Вечерняя Москва» </t>
  </si>
  <si>
    <t>2002.04.11 </t>
  </si>
  <si>
    <r>
      <t xml:space="preserve"> Хочешь не хочешь, а через несколько лет именно эти ребята придут к управлению ― и скажут: "Власть, </t>
    </r>
    <r>
      <rPr>
        <b/>
        <sz val="11"/>
        <rFont val="Calibri"/>
        <family val="2"/>
        <charset val="204"/>
      </rPr>
      <t>дай</t>
    </r>
    <r>
      <rPr>
        <sz val="11"/>
        <rFont val="Calibri"/>
        <family val="2"/>
        <charset val="204"/>
      </rPr>
      <t xml:space="preserve"> порулить!"  [Анна Семенова. Власть, дай порулить (2002) // «Вечерняя Москва», 2002.04.11] [омонимия снята]</t>
    </r>
  </si>
  <si>
    <t>  я юровог онжоротсО </t>
  </si>
  <si>
    <t>ьсигереБ</t>
  </si>
  <si>
    <t xml:space="preserve">   ― Осторожно, ― говорю я.  ― </t>
  </si>
  <si>
    <r>
      <t> </t>
    </r>
    <r>
      <rPr>
        <b/>
        <sz val="11"/>
        <rFont val="Calibri"/>
        <family val="2"/>
        <charset val="204"/>
      </rPr>
      <t>Берегись</t>
    </r>
    <r>
      <rPr>
        <sz val="11"/>
        <rFont val="Calibri"/>
        <family val="2"/>
        <charset val="204"/>
      </rPr>
      <t> </t>
    </r>
  </si>
  <si>
    <t xml:space="preserve">  Петрович отдергивает руку, но поздно </t>
  </si>
  <si>
    <t>Юрий Коваль. Чайник (1980-1993) </t>
  </si>
  <si>
    <t>Юрий Коваль </t>
  </si>
  <si>
    <t>Чайник </t>
  </si>
  <si>
    <t>1980-1993 </t>
  </si>
  <si>
    <t>Юрий Коваль. Солнечное пятно </t>
  </si>
  <si>
    <r>
      <t xml:space="preserve">  ― Осторожно, ― говорю я.  ― </t>
    </r>
    <r>
      <rPr>
        <b/>
        <sz val="11"/>
        <rFont val="Calibri"/>
        <family val="2"/>
        <charset val="204"/>
      </rPr>
      <t>Берегись</t>
    </r>
    <r>
      <rPr>
        <sz val="11"/>
        <rFont val="Calibri"/>
        <family val="2"/>
        <charset val="204"/>
      </rPr>
      <t>!   Петрович отдергивает руку, но поздно.  [Юрий Коваль. Чайник (1980-1993)] [омонимия снята]</t>
    </r>
  </si>
  <si>
    <t>минмопаН</t>
  </si>
  <si>
    <r>
      <t> </t>
    </r>
    <r>
      <rPr>
        <b/>
        <sz val="11"/>
        <rFont val="Calibri"/>
        <family val="2"/>
        <charset val="204"/>
      </rPr>
      <t>Напомним</t>
    </r>
    <r>
      <rPr>
        <sz val="11"/>
        <rFont val="Calibri"/>
        <family val="2"/>
        <charset val="204"/>
      </rPr>
      <t> </t>
    </r>
  </si>
  <si>
    <t>Сергей был остановлен полицией за </t>
  </si>
  <si>
    <t>Павел Абаренов. Информ пробежка (2002) // «Вечерняя Москва», 2002.01.10 </t>
  </si>
  <si>
    <t>Павел Абаренов </t>
  </si>
  <si>
    <t>Информ пробежка </t>
  </si>
  <si>
    <t>2002.01.10 </t>
  </si>
  <si>
    <r>
      <t xml:space="preserve"> </t>
    </r>
    <r>
      <rPr>
        <b/>
        <sz val="11"/>
        <rFont val="Calibri"/>
        <family val="2"/>
        <charset val="204"/>
      </rPr>
      <t>Напомним</t>
    </r>
    <r>
      <rPr>
        <sz val="11"/>
        <rFont val="Calibri"/>
        <family val="2"/>
        <charset val="204"/>
      </rPr>
      <t>, Сергей был остановлен полицией за то, что проехал на красный свет светофора.  [Павел Абаренов. Информ пробежка (2002) // «Вечерняя Москва», 2002.01.10] [омонимия снята]</t>
    </r>
  </si>
  <si>
    <t> ыТ  ализарзов я оН </t>
  </si>
  <si>
    <t>йавызан</t>
  </si>
  <si>
    <t xml:space="preserve">  Но я возразила:   ― Ты </t>
  </si>
  <si>
    <r>
      <t> </t>
    </r>
    <r>
      <rPr>
        <b/>
        <sz val="11"/>
        <rFont val="Calibri"/>
        <family val="2"/>
        <charset val="204"/>
      </rPr>
      <t>называй</t>
    </r>
    <r>
      <rPr>
        <sz val="11"/>
        <rFont val="Calibri"/>
        <family val="2"/>
        <charset val="204"/>
      </rPr>
      <t> </t>
    </r>
  </si>
  <si>
    <t>как раньше…  Анисией Ивановной.  </t>
  </si>
  <si>
    <t>Анатолий Алексин. Раздел имущества (1979) </t>
  </si>
  <si>
    <t>Анатолий Алексин </t>
  </si>
  <si>
    <t>Раздел имущества </t>
  </si>
  <si>
    <t>Собр. соч.: В 3 тт. Т. 2 </t>
  </si>
  <si>
    <r>
      <t xml:space="preserve"> Но я возразила:   ― Ты </t>
    </r>
    <r>
      <rPr>
        <b/>
        <sz val="11"/>
        <rFont val="Calibri"/>
        <family val="2"/>
        <charset val="204"/>
      </rPr>
      <t>называй</t>
    </r>
    <r>
      <rPr>
        <sz val="11"/>
        <rFont val="Calibri"/>
        <family val="2"/>
        <charset val="204"/>
      </rPr>
      <t>, как раньше…  Анисией Ивановной.  [Анатолий Алексин. Раздел имущества (1979)] [омонимия снята]</t>
    </r>
  </si>
  <si>
    <t> иквохуд ухрев в урутарепмет ьтаворилугер</t>
  </si>
  <si>
    <t>етйорказ</t>
  </si>
  <si>
    <t xml:space="preserve"> регулировать температуру в верху духовки, </t>
  </si>
  <si>
    <r>
      <t> </t>
    </r>
    <r>
      <rPr>
        <b/>
        <sz val="11"/>
        <rFont val="Calibri"/>
        <family val="2"/>
        <charset val="204"/>
      </rPr>
      <t>закройте</t>
    </r>
    <r>
      <rPr>
        <sz val="11"/>
        <rFont val="Calibri"/>
        <family val="2"/>
        <charset val="204"/>
      </rPr>
      <t> </t>
    </r>
  </si>
  <si>
    <t>пирог (запеканку) фольгой: верхняя корочка </t>
  </si>
  <si>
    <t>М. Володина. О фольге (2002) // «Сочи», 2002.08.22 </t>
  </si>
  <si>
    <t>М. Володина </t>
  </si>
  <si>
    <t>О фольге </t>
  </si>
  <si>
    <t>«Сочи» </t>
  </si>
  <si>
    <t>2002.08.22 </t>
  </si>
  <si>
    <r>
      <t xml:space="preserve"> * Если, например, трудно регулировать температуру в верху духовки, </t>
    </r>
    <r>
      <rPr>
        <b/>
        <sz val="11"/>
        <rFont val="Calibri"/>
        <family val="2"/>
        <charset val="204"/>
      </rPr>
      <t>закройте</t>
    </r>
    <r>
      <rPr>
        <sz val="11"/>
        <rFont val="Calibri"/>
        <family val="2"/>
        <charset val="204"/>
      </rPr>
      <t xml:space="preserve"> пирог (запеканку) фольгой: верхняя корочка не будет подгорать.  [М. Володина. О фольге (2002) // «Сочи», 2002.08.22] [омонимия снята]</t>
    </r>
  </si>
  <si>
    <t> акшувеД ексипорп йоксвоксом к гаш</t>
  </si>
  <si>
    <t>иди</t>
  </si>
  <si>
    <t xml:space="preserve"> шаг к московской прописке: "Девушка, </t>
  </si>
  <si>
    <r>
      <t> </t>
    </r>
    <r>
      <rPr>
        <b/>
        <sz val="11"/>
        <rFont val="Calibri"/>
        <family val="2"/>
        <charset val="204"/>
      </rPr>
      <t>иди</t>
    </r>
    <r>
      <rPr>
        <sz val="11"/>
        <rFont val="Calibri"/>
        <family val="2"/>
        <charset val="204"/>
      </rPr>
      <t> </t>
    </r>
  </si>
  <si>
    <t>быстро, тебе хороший роза дам </t>
  </si>
  <si>
    <t>Рустам Арифджанов. Москва азербайджанская (1997) // «Столица», 1997.04.15 </t>
  </si>
  <si>
    <t>Рустам Арифджанов </t>
  </si>
  <si>
    <t>Москва азербайджанская </t>
  </si>
  <si>
    <t>1997.04.15 </t>
  </si>
  <si>
    <r>
      <t xml:space="preserve">  За спиной громкоголосый земляк делал первый энергичный шаг к московской прописке: "Девушка, </t>
    </r>
    <r>
      <rPr>
        <b/>
        <sz val="11"/>
        <rFont val="Calibri"/>
        <family val="2"/>
        <charset val="204"/>
      </rPr>
      <t>иди</t>
    </r>
    <r>
      <rPr>
        <sz val="11"/>
        <rFont val="Calibri"/>
        <family val="2"/>
        <charset val="204"/>
      </rPr>
      <t xml:space="preserve"> быстро, тебе хороший роза дам.  [Рустам Арифджанов. Москва азербайджанская (1997) // «Столица», 1997.04.15] [омонимия снята]</t>
    </r>
  </si>
  <si>
    <t> окандО </t>
  </si>
  <si>
    <t>етьревоп</t>
  </si>
  <si>
    <t xml:space="preserve">  Однако </t>
  </si>
  <si>
    <r>
      <t> </t>
    </r>
    <r>
      <rPr>
        <b/>
        <sz val="11"/>
        <rFont val="Calibri"/>
        <family val="2"/>
        <charset val="204"/>
      </rPr>
      <t>поверьте</t>
    </r>
    <r>
      <rPr>
        <sz val="11"/>
        <rFont val="Calibri"/>
        <family val="2"/>
        <charset val="204"/>
      </rPr>
      <t> </t>
    </r>
  </si>
  <si>
    <t>токийскому автомобилисту со стажем: я </t>
  </si>
  <si>
    <t>Михаил Виноградов. Путин в пробке. Депутатам мешают кортежи президента и премьера (2001) // «Известия», 2001.07.04 </t>
  </si>
  <si>
    <t>Михаил Виноградов </t>
  </si>
  <si>
    <t>Путин в пробке. Депутатам мешают кортежи президента и премьера </t>
  </si>
  <si>
    <t>2001.07.04 </t>
  </si>
  <si>
    <r>
      <t xml:space="preserve"> Однако </t>
    </r>
    <r>
      <rPr>
        <b/>
        <sz val="11"/>
        <rFont val="Calibri"/>
        <family val="2"/>
        <charset val="204"/>
      </rPr>
      <t>поверьте</t>
    </r>
    <r>
      <rPr>
        <sz val="11"/>
        <rFont val="Calibri"/>
        <family val="2"/>
        <charset val="204"/>
      </rPr>
      <t xml:space="preserve"> токийскому автомобилисту со стажем: я ещё не торчал здесь в пробке, которая была бы вызвана проездом высочайшего кортежа.  [Михаил Виноградов. Путин в пробке. Депутатам мешают кортежи президента и премьера (2001) // «Известия», 2001.07.04] [омонимия снята]</t>
    </r>
  </si>
  <si>
    <t> итсонневтсбос ымроф И </t>
  </si>
  <si>
    <t xml:space="preserve">  И формы собственности, </t>
  </si>
  <si>
    <t>то частная или общественная, должны </t>
  </si>
  <si>
    <t>Александр Кузьмин. До восьми - инвестор, после восьми - обычный москвич (2002) // «Вечерняя Москва», 2002.04.11 </t>
  </si>
  <si>
    <t>Александр Кузьмин </t>
  </si>
  <si>
    <t>До восьми - инвестор, после восьми - обычный москвич </t>
  </si>
  <si>
    <r>
      <t xml:space="preserve"> И формы собственности, </t>
    </r>
    <r>
      <rPr>
        <b/>
        <sz val="11"/>
        <rFont val="Calibri"/>
        <family val="2"/>
        <charset val="204"/>
      </rPr>
      <t>будь</t>
    </r>
    <r>
      <rPr>
        <sz val="11"/>
        <rFont val="Calibri"/>
        <family val="2"/>
        <charset val="204"/>
      </rPr>
      <t xml:space="preserve"> то частная или общественная, должны иметь одни правила игры на территории города.  [Александр Кузьмин. До восьми - инвестор, после восьми - обычный москвич (2002) // «Вечерняя Москва», 2002.04.11] [омонимия снята]</t>
    </r>
  </si>
  <si>
    <t>  роткиВ гребьлуК </t>
  </si>
  <si>
    <t>ьсетйавырктО</t>
  </si>
  <si>
    <t xml:space="preserve">   Кульберг Виктор.  </t>
  </si>
  <si>
    <r>
      <t> </t>
    </r>
    <r>
      <rPr>
        <b/>
        <sz val="11"/>
        <rFont val="Calibri"/>
        <family val="2"/>
        <charset val="204"/>
      </rPr>
      <t>Открывайтесь</t>
    </r>
    <r>
      <rPr>
        <sz val="11"/>
        <rFont val="Calibri"/>
        <family val="2"/>
        <charset val="204"/>
      </rPr>
      <t> </t>
    </r>
  </si>
  <si>
    <t>сударь.  Microsoft не уйдёт с </t>
  </si>
  <si>
    <t>Виктор Кульберг. Открывайтесь, сударь. Microsoft не уйдет с рынка, даже если придется опубликовать исходные коды (2002) // «Известия», 2002.07.30 </t>
  </si>
  <si>
    <t>Виктор Кульберг </t>
  </si>
  <si>
    <t>Открывайтесь, сударь. Microsoft не уйдет с рынка, даже если придется опубликовать исходные коды </t>
  </si>
  <si>
    <t>наука и технологии </t>
  </si>
  <si>
    <t>2002.07.30 </t>
  </si>
  <si>
    <r>
      <t xml:space="preserve">  Кульберг Виктор.  </t>
    </r>
    <r>
      <rPr>
        <b/>
        <sz val="11"/>
        <rFont val="Calibri"/>
        <family val="2"/>
        <charset val="204"/>
      </rPr>
      <t>Открывайтесь</t>
    </r>
    <r>
      <rPr>
        <sz val="11"/>
        <rFont val="Calibri"/>
        <family val="2"/>
        <charset val="204"/>
      </rPr>
      <t>, сударь.  Microsoft не уйдёт с рынка, даже если придётся опубликовать исходные коды  [Виктор Кульберг. Открывайтесь, сударь. Microsoft не уйдет с рынка, даже если придется опубликовать исходные коды (2002) // «Известия», 2002.07.30] [омонимия снята]</t>
    </r>
  </si>
  <si>
    <t>етидасыВ</t>
  </si>
  <si>
    <r>
      <t> </t>
    </r>
    <r>
      <rPr>
        <b/>
        <sz val="11"/>
        <rFont val="Calibri"/>
        <family val="2"/>
        <charset val="204"/>
      </rPr>
      <t>Высадите</t>
    </r>
    <r>
      <rPr>
        <sz val="11"/>
        <rFont val="Calibri"/>
        <family val="2"/>
        <charset val="204"/>
      </rPr>
      <t> </t>
    </r>
  </si>
  <si>
    <t>в большие контейнеры ипомею, душистый </t>
  </si>
  <si>
    <t>Валерия Иршенкова. Свой уголок я убрала цветами (2003) // «Сад своими руками», 2003.01.15 </t>
  </si>
  <si>
    <t>Валерия Иршенкова </t>
  </si>
  <si>
    <t>Свой уголок я убрала цветами </t>
  </si>
  <si>
    <t>2003.01.15 </t>
  </si>
  <si>
    <r>
      <t xml:space="preserve"> </t>
    </r>
    <r>
      <rPr>
        <b/>
        <sz val="11"/>
        <rFont val="Calibri"/>
        <family val="2"/>
        <charset val="204"/>
      </rPr>
      <t>Высадите</t>
    </r>
    <r>
      <rPr>
        <sz val="11"/>
        <rFont val="Calibri"/>
        <family val="2"/>
        <charset val="204"/>
      </rPr>
      <t xml:space="preserve"> в большие контейнеры ипомею, душистый горошек, декоративную тыкву, тунбергию, и эти привлекательные летники, благодаря своему быстрому росту, в короткие сроки превратят шпалеру в надёжную цветущую ширму.  [Валерия Иршенкова. Свой уголок я убрала цветами (2003) // «Сад своими руками», 2003.01.15] [омонимия снята]</t>
    </r>
  </si>
  <si>
    <t>етитсорП</t>
  </si>
  <si>
    <r>
      <t> </t>
    </r>
    <r>
      <rPr>
        <b/>
        <sz val="11"/>
        <rFont val="Calibri"/>
        <family val="2"/>
        <charset val="204"/>
      </rPr>
      <t>Простите</t>
    </r>
    <r>
      <rPr>
        <sz val="11"/>
        <rFont val="Calibri"/>
        <family val="2"/>
        <charset val="204"/>
      </rPr>
      <t> </t>
    </r>
  </si>
  <si>
    <t>а сами вы смогли бы </t>
  </si>
  <si>
    <t>Екатерина Иванова. Оперативник Гармаш дослужился до «Любовника» (2002) // «Финансовая Россия», 2002.09.19 </t>
  </si>
  <si>
    <t>Екатерина Иванова </t>
  </si>
  <si>
    <t>Оперативник Гармаш дослужился до «Любовника» </t>
  </si>
  <si>
    <t>«Финансовая Россия» </t>
  </si>
  <si>
    <t>2002.09.19 </t>
  </si>
  <si>
    <r>
      <t xml:space="preserve"> ― </t>
    </r>
    <r>
      <rPr>
        <b/>
        <sz val="11"/>
        <rFont val="Calibri"/>
        <family val="2"/>
        <charset val="204"/>
      </rPr>
      <t>Простите</t>
    </r>
    <r>
      <rPr>
        <sz val="11"/>
        <rFont val="Calibri"/>
        <family val="2"/>
        <charset val="204"/>
      </rPr>
      <t>, а сами вы смогли бы всю жизнь делить любимую с другим человеком?  [Екатерина Иванова. Оперативник Гармаш дослужился до «Любовника» (2002) // «Финансовая Россия», 2002.09.19] [омонимия снята]</t>
    </r>
  </si>
  <si>
    <t>етьватсдерП</t>
  </si>
  <si>
    <r>
      <t> </t>
    </r>
    <r>
      <rPr>
        <b/>
        <sz val="11"/>
        <rFont val="Calibri"/>
        <family val="2"/>
        <charset val="204"/>
      </rPr>
      <t>Представьте</t>
    </r>
    <r>
      <rPr>
        <sz val="11"/>
        <rFont val="Calibri"/>
        <family val="2"/>
        <charset val="204"/>
      </rPr>
      <t> </t>
    </r>
  </si>
  <si>
    <t>себе многопользовательскую систему, состоящую из </t>
  </si>
  <si>
    <t>Леонид Черняк. Три ошибки Доктора // «Computerworld», 2004 </t>
  </si>
  <si>
    <t>Леонид Черняк </t>
  </si>
  <si>
    <t>Три ошибки Доктора </t>
  </si>
  <si>
    <t>«Computerworld» </t>
  </si>
  <si>
    <r>
      <t xml:space="preserve"> </t>
    </r>
    <r>
      <rPr>
        <b/>
        <sz val="11"/>
        <rFont val="Calibri"/>
        <family val="2"/>
        <charset val="204"/>
      </rPr>
      <t>Представьте</t>
    </r>
    <r>
      <rPr>
        <sz val="11"/>
        <rFont val="Calibri"/>
        <family val="2"/>
        <charset val="204"/>
      </rPr>
      <t xml:space="preserve"> себе многопользовательскую систему, состоящую из специализированных терминалов ― рабочих станций (каждая построена на процессоре Z 80 и имеет память 65 Кбайт), которые работают с общим диском.  [Леонид Черняк. Три ошибки Доктора // «Computerworld», 2004] [омонимия снята]</t>
    </r>
  </si>
  <si>
    <t> ен онтарукка аларитс ьлып ежад</t>
  </si>
  <si>
    <t xml:space="preserve"> даже пыль стирала аккуратно: не </t>
  </si>
  <si>
    <t>Бог, коснуться чего-нибудь не того </t>
  </si>
  <si>
    <t>Елена Павлова. Вместе мы эту пропасть одолеем! // «Даша», 2004 </t>
  </si>
  <si>
    <t>Елена Павлова </t>
  </si>
  <si>
    <t>Вместе мы эту пропасть одолеем! </t>
  </si>
  <si>
    <t>«Даша» </t>
  </si>
  <si>
    <r>
      <t xml:space="preserve"> Для меня, повара по специальности, человека, имеющего дело только с бытовой техникой, компьютер всегда казался чем-то немного волшебным, странным, я боялась к нему подходить и даже пыль стирала аккуратно: не </t>
    </r>
    <r>
      <rPr>
        <b/>
        <sz val="11"/>
        <rFont val="Calibri"/>
        <family val="2"/>
        <charset val="204"/>
      </rPr>
      <t>дай</t>
    </r>
    <r>
      <rPr>
        <sz val="11"/>
        <rFont val="Calibri"/>
        <family val="2"/>
        <charset val="204"/>
      </rPr>
      <t xml:space="preserve"> Бог, коснуться чего-нибудь не того.  [Елена Павлова. Вместе мы эту пропасть одолеем! // «Даша», 2004] [омонимия снята]</t>
    </r>
  </si>
  <si>
    <t> йывохаркелсоП </t>
  </si>
  <si>
    <t>йатич</t>
  </si>
  <si>
    <t>   Послекраховый (</t>
  </si>
  <si>
    <r>
      <t> </t>
    </r>
    <r>
      <rPr>
        <b/>
        <sz val="11"/>
        <rFont val="Calibri"/>
        <family val="2"/>
        <charset val="204"/>
      </rPr>
      <t>читай</t>
    </r>
    <r>
      <rPr>
        <sz val="11"/>
        <rFont val="Calibri"/>
        <family val="2"/>
        <charset val="204"/>
      </rPr>
      <t> </t>
    </r>
  </si>
  <si>
    <t>постдефолтный) рост отечественной экономики, наконец </t>
  </si>
  <si>
    <t>Семен Шацкой. Такой рост нам не нужен (2003) // «Время МН», 2003.07.31 </t>
  </si>
  <si>
    <t>Семен Шацкой </t>
  </si>
  <si>
    <t>Такой рост нам не нужен </t>
  </si>
  <si>
    <t>«Время МН» </t>
  </si>
  <si>
    <t>2003.07.31 </t>
  </si>
  <si>
    <r>
      <t xml:space="preserve">  Послекраховый (</t>
    </r>
    <r>
      <rPr>
        <b/>
        <sz val="11"/>
        <rFont val="Calibri"/>
        <family val="2"/>
        <charset val="204"/>
      </rPr>
      <t>читай</t>
    </r>
    <r>
      <rPr>
        <sz val="11"/>
        <rFont val="Calibri"/>
        <family val="2"/>
        <charset val="204"/>
      </rPr>
      <t>― постдефолтный) рост отечественной экономики, наконец начавшийся в стране при президенте Владимире Путине, стал предметом очередного "круглого стола" в фонде "Единство во имя России".  [Семен Шацкой. Такой рост нам не нужен (2003) // «Время МН», 2003.07.31] [омонимия снята]</t>
    </r>
  </si>
  <si>
    <t>  ьтыб увородиС ьрепет как и</t>
  </si>
  <si>
    <t>медуБ</t>
  </si>
  <si>
    <t> и как теперь Сидорову быть?..   "</t>
  </si>
  <si>
    <r>
      <t> </t>
    </r>
    <r>
      <rPr>
        <b/>
        <sz val="11"/>
        <rFont val="Calibri"/>
        <family val="2"/>
        <charset val="204"/>
      </rPr>
      <t>Будем</t>
    </r>
    <r>
      <rPr>
        <sz val="11"/>
        <rFont val="Calibri"/>
        <family val="2"/>
        <charset val="204"/>
      </rPr>
      <t> </t>
    </r>
  </si>
  <si>
    <t>рассуждать логически, ― рассуждал Сидоров логически </t>
  </si>
  <si>
    <t>Татьяна Петросян. Записка // «Трамвай», 1990 </t>
  </si>
  <si>
    <t>Татьяна Петросян </t>
  </si>
  <si>
    <t>Записка </t>
  </si>
  <si>
    <r>
      <t xml:space="preserve"> Какие последствия это повлечёт и как теперь Сидорову быть?..   "</t>
    </r>
    <r>
      <rPr>
        <b/>
        <sz val="11"/>
        <rFont val="Calibri"/>
        <family val="2"/>
        <charset val="204"/>
      </rPr>
      <t>Будем</t>
    </r>
    <r>
      <rPr>
        <sz val="11"/>
        <rFont val="Calibri"/>
        <family val="2"/>
        <charset val="204"/>
      </rPr>
      <t xml:space="preserve"> рассуждать логически, ― рассуждал Сидоров логически.  ― Что, к примеру, люблю я?  [Татьяна Петросян. Записка // «Трамвай», 1990] [омонимия снята]</t>
    </r>
  </si>
  <si>
    <t> етмёдйоП  но тировог окгям ахупеч</t>
  </si>
  <si>
    <t>мидохоп</t>
  </si>
  <si>
    <t xml:space="preserve"> чепуха, ― мягко говорит он.  ― Пойдёмте </t>
  </si>
  <si>
    <r>
      <t> </t>
    </r>
    <r>
      <rPr>
        <b/>
        <sz val="11"/>
        <rFont val="Calibri"/>
        <family val="2"/>
        <charset val="204"/>
      </rPr>
      <t>походим</t>
    </r>
    <r>
      <rPr>
        <sz val="11"/>
        <rFont val="Calibri"/>
        <family val="2"/>
        <charset val="204"/>
      </rPr>
      <t> </t>
    </r>
  </si>
  <si>
    <t xml:space="preserve">  Мы идём с ним по </t>
  </si>
  <si>
    <r>
      <t xml:space="preserve">  ― Это не чепуха, ― мягко говорит он.  ― Пойдёмте </t>
    </r>
    <r>
      <rPr>
        <b/>
        <sz val="11"/>
        <rFont val="Calibri"/>
        <family val="2"/>
        <charset val="204"/>
      </rPr>
      <t>походим</t>
    </r>
    <r>
      <rPr>
        <sz val="11"/>
        <rFont val="Calibri"/>
        <family val="2"/>
        <charset val="204"/>
      </rPr>
      <t>.   Мы идём с ним по посёлку.  [Булат Окуджава. Новенький как с иголочки (1962)] [омонимия снята]</t>
    </r>
  </si>
  <si>
    <t> авеерднА А итсевоп ямерв олширп</t>
  </si>
  <si>
    <t>етидуссаР</t>
  </si>
  <si>
    <t> пришло время повести А. Андреева "</t>
  </si>
  <si>
    <r>
      <t> </t>
    </r>
    <r>
      <rPr>
        <b/>
        <sz val="11"/>
        <rFont val="Calibri"/>
        <family val="2"/>
        <charset val="204"/>
      </rPr>
      <t>Рассудите</t>
    </r>
    <r>
      <rPr>
        <sz val="11"/>
        <rFont val="Calibri"/>
        <family val="2"/>
        <charset val="204"/>
      </rPr>
      <t> </t>
    </r>
  </si>
  <si>
    <t>нас, люди".  </t>
  </si>
  <si>
    <t>Денис Горелов. Москва кирзам верит. «Молодые». Режиссер Николай Москаленко. Год 1971. (2002) // «Известия», 2002.07.14 </t>
  </si>
  <si>
    <t>Денис Горелов </t>
  </si>
  <si>
    <t>Москва кирзам верит. «Молодые». Режиссер Николай Москаленко. Год 1971. </t>
  </si>
  <si>
    <t>2002.07.14 </t>
  </si>
  <si>
    <r>
      <t xml:space="preserve"> Теперь пришло время повести А. Андреева "</t>
    </r>
    <r>
      <rPr>
        <b/>
        <sz val="11"/>
        <rFont val="Calibri"/>
        <family val="2"/>
        <charset val="204"/>
      </rPr>
      <t>Рассудите</t>
    </r>
    <r>
      <rPr>
        <sz val="11"/>
        <rFont val="Calibri"/>
        <family val="2"/>
        <charset val="204"/>
      </rPr>
      <t xml:space="preserve"> нас, люди".  [Денис Горелов. Москва кирзам верит. «Молодые». Режиссер Николай Москаленко. Год 1971. (2002) // «Известия», 2002.07.14] [омонимия снята]</t>
    </r>
  </si>
  <si>
    <t> я отч каТ </t>
  </si>
  <si>
    <t>межакс</t>
  </si>
  <si>
    <t xml:space="preserve">  Так что я, </t>
  </si>
  <si>
    <r>
      <t> </t>
    </r>
    <r>
      <rPr>
        <b/>
        <sz val="11"/>
        <rFont val="Calibri"/>
        <family val="2"/>
        <charset val="204"/>
      </rPr>
      <t>скажем</t>
    </r>
    <r>
      <rPr>
        <sz val="11"/>
        <rFont val="Calibri"/>
        <family val="2"/>
        <charset val="204"/>
      </rPr>
      <t> </t>
    </r>
  </si>
  <si>
    <t>так, нервничаю только дома…  </t>
  </si>
  <si>
    <t>Светлана Ткачева. Тамара Гвердцители: «Не умею учиться на чужих ошибках» (2003) // «100% здоровья», 2003.01.15 </t>
  </si>
  <si>
    <t>Светлана Ткачева </t>
  </si>
  <si>
    <t>Тамара Гвердцители: «Не умею учиться на чужих ошибках» </t>
  </si>
  <si>
    <t>«100% здоровья» </t>
  </si>
  <si>
    <r>
      <t xml:space="preserve"> Так что я, </t>
    </r>
    <r>
      <rPr>
        <b/>
        <sz val="11"/>
        <rFont val="Calibri"/>
        <family val="2"/>
        <charset val="204"/>
      </rPr>
      <t>скажем</t>
    </r>
    <r>
      <rPr>
        <sz val="11"/>
        <rFont val="Calibri"/>
        <family val="2"/>
        <charset val="204"/>
      </rPr>
      <t xml:space="preserve"> так, нервничаю только дома…  [Светлана Ткачева. Тамара Гвердцители: «Не умею учиться на чужих ошибках» (2003) // «100% здоровья», 2003.01.15] [омонимия снята]</t>
    </r>
  </si>
  <si>
    <t> ен еачулс меок в иН</t>
  </si>
  <si>
    <t>етйавад</t>
  </si>
  <si>
    <t xml:space="preserve"> Ни в коем случае не </t>
  </si>
  <si>
    <r>
      <t> </t>
    </r>
    <r>
      <rPr>
        <b/>
        <sz val="11"/>
        <rFont val="Calibri"/>
        <family val="2"/>
        <charset val="204"/>
      </rPr>
      <t>давайте</t>
    </r>
    <r>
      <rPr>
        <sz val="11"/>
        <rFont val="Calibri"/>
        <family val="2"/>
        <charset val="204"/>
      </rPr>
      <t> </t>
    </r>
  </si>
  <si>
    <t>ребёнку дополнительных заданий.  </t>
  </si>
  <si>
    <t>Алевтина Луговская. Если ребенок боится ходить в школу (2002) </t>
  </si>
  <si>
    <t>Алевтина Луговская </t>
  </si>
  <si>
    <t>Если ребенок боится ходить в школу </t>
  </si>
  <si>
    <t>наука и технологии, психология, образование </t>
  </si>
  <si>
    <r>
      <t xml:space="preserve">  Ни в коем случае не </t>
    </r>
    <r>
      <rPr>
        <b/>
        <sz val="11"/>
        <rFont val="Calibri"/>
        <family val="2"/>
        <charset val="204"/>
      </rPr>
      <t>давайте</t>
    </r>
    <r>
      <rPr>
        <sz val="11"/>
        <rFont val="Calibri"/>
        <family val="2"/>
        <charset val="204"/>
      </rPr>
      <t xml:space="preserve"> ребёнку дополнительных заданий.  [Алевтина Луговская. Если ребенок боится ходить в школу (2002)] [омонимия снята]</t>
    </r>
  </si>
  <si>
    <t> авокат яицкаер яанреткарах хищюувтсещус итсач</t>
  </si>
  <si>
    <t> части существующих характерная реакция такова: «</t>
  </si>
  <si>
    <t>себе, что Port объявит свои </t>
  </si>
  <si>
    <t>Марина Шпагина. Миллиард долларов и мертвые души (2001) // «Эксперт-Интернет», 2001.03.12 </t>
  </si>
  <si>
    <t>Марина Шпагина </t>
  </si>
  <si>
    <t>Миллиард долларов и мертвые души </t>
  </si>
  <si>
    <t>«Эксперт-Интернет» </t>
  </si>
  <si>
    <t>2001.03.12 </t>
  </si>
  <si>
    <r>
      <t xml:space="preserve"> Однако на предположение о возможном введении платных сервисов или переводе на платную основу части существующих характерная реакция такова: «</t>
    </r>
    <r>
      <rPr>
        <b/>
        <sz val="11"/>
        <rFont val="Calibri"/>
        <family val="2"/>
        <charset val="204"/>
      </rPr>
      <t>Представьте</t>
    </r>
    <r>
      <rPr>
        <sz val="11"/>
        <rFont val="Calibri"/>
        <family val="2"/>
        <charset val="204"/>
      </rPr>
      <t xml:space="preserve"> себе, что Port объявит свои сервисы платными.  [Марина Шпагина. Миллиард долларов и мертвые души (2001) // «Эксперт-Интернет», 2001.03.12] [омонимия снята]</t>
    </r>
  </si>
  <si>
    <t> акабос яалз онжоротсО яагурд еинеджерпудерп</t>
  </si>
  <si>
    <t>етиновз</t>
  </si>
  <si>
    <t xml:space="preserve"> предупреждение), другая ― «Осторожно, злая собака, </t>
  </si>
  <si>
    <r>
      <t> </t>
    </r>
    <r>
      <rPr>
        <b/>
        <sz val="11"/>
        <rFont val="Calibri"/>
        <family val="2"/>
        <charset val="204"/>
      </rPr>
      <t>звоните</t>
    </r>
    <r>
      <rPr>
        <sz val="11"/>
        <rFont val="Calibri"/>
        <family val="2"/>
        <charset val="204"/>
      </rPr>
      <t> </t>
    </r>
  </si>
  <si>
    <t>» ( </t>
  </si>
  <si>
    <t>но никаких признаков звонка поблизости </t>
  </si>
  <si>
    <t>Марина Толстунова. А у вас какой забор? (2002) // «Биржа плюс свой дом» (Н. Новгород), 2002.09.16 </t>
  </si>
  <si>
    <t>Марина Толстунова </t>
  </si>
  <si>
    <t>А у вас какой забор? </t>
  </si>
  <si>
    <t>«Биржа плюс свой дом» (Н. Новгород) </t>
  </si>
  <si>
    <t>2002.09.16 </t>
  </si>
  <si>
    <r>
      <t xml:space="preserve"> Одна из подобных надписей гласила просто «Осторожно, собака» (может, это и не нам вовсе предупреждение), другая ― «Осторожно, злая собака, </t>
    </r>
    <r>
      <rPr>
        <b/>
        <sz val="11"/>
        <rFont val="Calibri"/>
        <family val="2"/>
        <charset val="204"/>
      </rPr>
      <t>звоните</t>
    </r>
    <r>
      <rPr>
        <sz val="11"/>
        <rFont val="Calibri"/>
        <family val="2"/>
        <charset val="204"/>
      </rPr>
      <t>» (но никаких признаков звонка поблизости не было замечено).  [Марина Толстунова. А у вас какой забор? (2002) // «Биржа плюс свой дом» (Н. Новгород), 2002.09.16] [омонимия снята]</t>
    </r>
  </si>
  <si>
    <t>йебУ</t>
  </si>
  <si>
    <r>
      <t> </t>
    </r>
    <r>
      <rPr>
        <b/>
        <sz val="11"/>
        <rFont val="Calibri"/>
        <family val="2"/>
        <charset val="204"/>
      </rPr>
      <t>Убей</t>
    </r>
    <r>
      <rPr>
        <sz val="11"/>
        <rFont val="Calibri"/>
        <family val="2"/>
        <charset val="204"/>
      </rPr>
      <t> </t>
    </r>
  </si>
  <si>
    <t>бог, не вижу причин для </t>
  </si>
  <si>
    <t>Геннадий Шипулин. Геннадий Шипулин: «Не исключаю, что игроки начнут меня «плавить» (2001) // «Известия», 2001.09.21 </t>
  </si>
  <si>
    <t>Геннадий Шипулин </t>
  </si>
  <si>
    <t>Геннадий Шипулин: «Не исключаю, что игроки начнут меня «плавить» </t>
  </si>
  <si>
    <t>2001.09.21 </t>
  </si>
  <si>
    <r>
      <t xml:space="preserve"> </t>
    </r>
    <r>
      <rPr>
        <b/>
        <sz val="11"/>
        <rFont val="Calibri"/>
        <family val="2"/>
        <charset val="204"/>
      </rPr>
      <t>Убей</t>
    </r>
    <r>
      <rPr>
        <sz val="11"/>
        <rFont val="Calibri"/>
        <family val="2"/>
        <charset val="204"/>
      </rPr>
      <t xml:space="preserve"> бог, не вижу причин для недовольства.  [Геннадий Шипулин. Геннадий Шипулин: «Не исключаю, что игроки начнут меня «плавить» (2001) // «Известия», 2001.09.21] [омонимия снята]</t>
    </r>
  </si>
  <si>
    <t> и отЭ  цето как ебет</t>
  </si>
  <si>
    <t>йанз</t>
  </si>
  <si>
    <t xml:space="preserve"> тебе как отец.  Это и </t>
  </si>
  <si>
    <r>
      <t> </t>
    </r>
    <r>
      <rPr>
        <b/>
        <sz val="11"/>
        <rFont val="Calibri"/>
        <family val="2"/>
        <charset val="204"/>
      </rPr>
      <t>знай</t>
    </r>
    <r>
      <rPr>
        <sz val="11"/>
        <rFont val="Calibri"/>
        <family val="2"/>
        <charset val="204"/>
      </rPr>
      <t> </t>
    </r>
  </si>
  <si>
    <t xml:space="preserve">  Рассуждать вслух Абдулке всё же </t>
  </si>
  <si>
    <r>
      <t xml:space="preserve"> Я тебе как отец.  Это и </t>
    </r>
    <r>
      <rPr>
        <b/>
        <sz val="11"/>
        <rFont val="Calibri"/>
        <family val="2"/>
        <charset val="204"/>
      </rPr>
      <t>знай</t>
    </r>
    <r>
      <rPr>
        <sz val="11"/>
        <rFont val="Calibri"/>
        <family val="2"/>
        <charset val="204"/>
      </rPr>
      <t>".   Рассуждать вслух Абдулке всё же нравилось.  [Олег Павлов. Карагандинские девятины, или Повесть последних дней // «Октябрь», 2001] [омонимия снята]</t>
    </r>
  </si>
  <si>
    <t> MIS MIS  йегреС восертоП </t>
  </si>
  <si>
    <t>ясйоркто</t>
  </si>
  <si>
    <t xml:space="preserve">   Потресов Сергей.  SIM- SIM, </t>
  </si>
  <si>
    <r>
      <t> </t>
    </r>
    <r>
      <rPr>
        <b/>
        <sz val="11"/>
        <rFont val="Calibri"/>
        <family val="2"/>
        <charset val="204"/>
      </rPr>
      <t>откройся</t>
    </r>
    <r>
      <rPr>
        <sz val="11"/>
        <rFont val="Calibri"/>
        <family val="2"/>
        <charset val="204"/>
      </rPr>
      <t> </t>
    </r>
  </si>
  <si>
    <t xml:space="preserve"> Операторы мобильной связи нашли новый </t>
  </si>
  <si>
    <t>Сергей Потресов. SIM-SIM, откройся. Операторы мобильной связи нашли новый источник доходов (2002) // «Известия», 2002.02.19 </t>
  </si>
  <si>
    <t>Сергей Потресов </t>
  </si>
  <si>
    <t>SIM-SIM, откройся. Операторы мобильной связи нашли новый источник доходов </t>
  </si>
  <si>
    <t>2002.02.19 </t>
  </si>
  <si>
    <r>
      <t xml:space="preserve">  Потресов Сергей.  SIM- SIM, </t>
    </r>
    <r>
      <rPr>
        <b/>
        <sz val="11"/>
        <rFont val="Calibri"/>
        <family val="2"/>
        <charset val="204"/>
      </rPr>
      <t>откройся</t>
    </r>
    <r>
      <rPr>
        <sz val="11"/>
        <rFont val="Calibri"/>
        <family val="2"/>
        <charset val="204"/>
      </rPr>
      <t>.  Операторы мобильной связи нашли новый источник доходов  [Сергей Потресов. SIM-SIM, откройся. Операторы мобильной связи нашли новый источник доходов (2002) // «Известия», 2002.02.19] [омонимия снята]</t>
    </r>
  </si>
  <si>
    <t>етинреваЗ</t>
  </si>
  <si>
    <t>  "</t>
  </si>
  <si>
    <r>
      <t> </t>
    </r>
    <r>
      <rPr>
        <b/>
        <sz val="11"/>
        <rFont val="Calibri"/>
        <family val="2"/>
        <charset val="204"/>
      </rPr>
      <t>Заверните</t>
    </r>
    <r>
      <rPr>
        <sz val="11"/>
        <rFont val="Calibri"/>
        <family val="2"/>
        <charset val="204"/>
      </rPr>
      <t> </t>
    </r>
  </si>
  <si>
    <t>пожалуйста, всё" - говорю я, возвращая </t>
  </si>
  <si>
    <t>Александр Волков. Одеться с иголочки и без ниточки // «Знание -- сила», 2003 </t>
  </si>
  <si>
    <t>Александр Волков </t>
  </si>
  <si>
    <t>Одеться с иголочки и без ниточки </t>
  </si>
  <si>
    <t>«Знание -- сила» </t>
  </si>
  <si>
    <r>
      <t xml:space="preserve"> "</t>
    </r>
    <r>
      <rPr>
        <b/>
        <sz val="11"/>
        <rFont val="Calibri"/>
        <family val="2"/>
        <charset val="204"/>
      </rPr>
      <t>Заверните</t>
    </r>
    <r>
      <rPr>
        <sz val="11"/>
        <rFont val="Calibri"/>
        <family val="2"/>
        <charset val="204"/>
      </rPr>
      <t>, пожалуйста, всё" - говорю я, возвращая жетон.  [Александр Волков. Одеться с иголочки и без ниточки // «Знание -- сила», 2003] [омонимия снята]</t>
    </r>
  </si>
  <si>
    <t> еН </t>
  </si>
  <si>
    <t>етйавытичссар</t>
  </si>
  <si>
    <t xml:space="preserve">   ― Не </t>
  </si>
  <si>
    <r>
      <t> </t>
    </r>
    <r>
      <rPr>
        <b/>
        <sz val="11"/>
        <rFont val="Calibri"/>
        <family val="2"/>
        <charset val="204"/>
      </rPr>
      <t>рассчитывайте</t>
    </r>
    <r>
      <rPr>
        <sz val="11"/>
        <rFont val="Calibri"/>
        <family val="2"/>
        <charset val="204"/>
      </rPr>
      <t> </t>
    </r>
  </si>
  <si>
    <t>на то, что так называемые </t>
  </si>
  <si>
    <t>Андрей Владимирский. Опыт: Как я номера «красивые» покупал (2002) // «Автопилот», 2002.04.15 </t>
  </si>
  <si>
    <t>Андрей Владимирский </t>
  </si>
  <si>
    <t>Опыт: Как я номера «красивые» покупал </t>
  </si>
  <si>
    <t>«Автопилот» </t>
  </si>
  <si>
    <t>2002.04.15 </t>
  </si>
  <si>
    <r>
      <t xml:space="preserve">  ― Не </t>
    </r>
    <r>
      <rPr>
        <b/>
        <sz val="11"/>
        <rFont val="Calibri"/>
        <family val="2"/>
        <charset val="204"/>
      </rPr>
      <t>рассчитывайте</t>
    </r>
    <r>
      <rPr>
        <sz val="11"/>
        <rFont val="Calibri"/>
        <family val="2"/>
        <charset val="204"/>
      </rPr>
      <t xml:space="preserve"> на то, что так называемые "красивые" номера наверняка принесут вам сколько-нибудь ощутимую пользу на дороге.  [Андрей Владимирский. Опыт: Как я номера «красивые» покупал (2002) // «Автопилот», 2002.04.15] [омонимия снята]</t>
    </r>
  </si>
  <si>
    <t>Лемма</t>
  </si>
  <si>
    <t>быть</t>
  </si>
  <si>
    <t>войти</t>
  </si>
  <si>
    <t>идти</t>
  </si>
  <si>
    <t>отойти</t>
  </si>
  <si>
    <t>поехать</t>
  </si>
  <si>
    <t>пойти</t>
  </si>
  <si>
    <t>продолжить</t>
  </si>
  <si>
    <t>пройти</t>
  </si>
  <si>
    <t>сделать</t>
  </si>
  <si>
    <t>уйти</t>
  </si>
  <si>
    <t>беречься</t>
  </si>
  <si>
    <t>вспоминать</t>
  </si>
  <si>
    <t>выбирать</t>
  </si>
  <si>
    <t>высадить</t>
  </si>
  <si>
    <t>голосовать</t>
  </si>
  <si>
    <t>давать</t>
  </si>
  <si>
    <t>дать</t>
  </si>
  <si>
    <t>думать</t>
  </si>
  <si>
    <t>забывать</t>
  </si>
  <si>
    <t>завернуть</t>
  </si>
  <si>
    <t>закрыть</t>
  </si>
  <si>
    <t>заметить</t>
  </si>
  <si>
    <t>звонить</t>
  </si>
  <si>
    <t>знать</t>
  </si>
  <si>
    <t>исчезнуть</t>
  </si>
  <si>
    <t>называть</t>
  </si>
  <si>
    <t>напомнить</t>
  </si>
  <si>
    <t>рассудить</t>
  </si>
  <si>
    <t>начать</t>
  </si>
  <si>
    <t>обратиться</t>
  </si>
  <si>
    <t>открыться</t>
  </si>
  <si>
    <t>открываться</t>
  </si>
  <si>
    <t>перечислить</t>
  </si>
  <si>
    <t>поверить</t>
  </si>
  <si>
    <t>представить</t>
  </si>
  <si>
    <t>попробовать</t>
  </si>
  <si>
    <t>посмотреть</t>
  </si>
  <si>
    <t>походить</t>
  </si>
  <si>
    <t>почитать</t>
  </si>
  <si>
    <t>простить</t>
  </si>
  <si>
    <t>рассчитывать</t>
  </si>
  <si>
    <t>сказать</t>
  </si>
  <si>
    <t>скрывать</t>
  </si>
  <si>
    <t>слушать</t>
  </si>
  <si>
    <t>смотреть</t>
  </si>
  <si>
    <t>снять</t>
  </si>
  <si>
    <t>согласиться</t>
  </si>
  <si>
    <t>срезать</t>
  </si>
  <si>
    <t>убить</t>
  </si>
  <si>
    <t>читать</t>
  </si>
  <si>
    <t>Лемма (imp)</t>
  </si>
  <si>
    <t>Лемма (imp2)</t>
  </si>
  <si>
    <t>Контекст</t>
  </si>
  <si>
    <t>инклюзивность/ув.ф</t>
  </si>
  <si>
    <t>ув.ф</t>
  </si>
  <si>
    <t>инклюзивность</t>
  </si>
  <si>
    <t>1. Я сделала 3 поиска: по всему корпусу, по корпусу со снятой омонимией и по художественному корпусу со снятой омонимией. Во всем корпусе достаточно вхождений, помеченных императивом2, но таковым не являющихся, поэтому запрос по всему корпусу был "шумным". Вхождений императива2 в корпус со снятой омнимией не так много, а в художественный корпус со снятой оминимией - еще меньше. В итоге я решила выбрать результаты поиска просто по корпусу со снятой омонимией, чтобы объем выборки был больше (и несколько больше примеров употреблений в современном языке).</t>
  </si>
  <si>
    <t>обычный</t>
  </si>
  <si>
    <t>условность</t>
  </si>
  <si>
    <t>побудительный</t>
  </si>
  <si>
    <t>Названия столбцов</t>
  </si>
  <si>
    <t>Общий итог</t>
  </si>
  <si>
    <t>Названия строк</t>
  </si>
  <si>
    <t>Количество по полю Лемма</t>
  </si>
  <si>
    <t>IMP</t>
  </si>
  <si>
    <t>IMP2</t>
  </si>
  <si>
    <t>IMP|IMP2</t>
  </si>
  <si>
    <t> идёмте </t>
  </si>
  <si>
    <t> иди </t>
  </si>
  <si>
    <t> поедемте </t>
  </si>
  <si>
    <t>Количество по полю Created</t>
  </si>
  <si>
    <t>идти Итог</t>
  </si>
  <si>
    <t> Пойдёмте </t>
  </si>
  <si>
    <t>пойти Итог</t>
  </si>
  <si>
    <t>Всего:</t>
  </si>
  <si>
    <t>Всего</t>
  </si>
  <si>
    <t>Процент</t>
  </si>
  <si>
    <t xml:space="preserve">Значения, которые имеет императив 2, намного уже стандартной формы императива и употребляется либо в контексте инклюзивности - 14% (призыв к совместному действию, когда к участникам ситуации можно обращаться на "ты", но "-мте" показывает обращение ко всем), либо в контексте инклюзивности и необходимости употребить уважительную форму - 86%  (к участникам ситуации - на "Вы"). </t>
  </si>
  <si>
    <t>Количество вхождений</t>
  </si>
  <si>
    <t>поехать Итог</t>
  </si>
  <si>
    <t>По данным таблицы видно, что наиболее частотно в форме императива 2 употребляются глаголы со значением "передвигаться" - 84%.</t>
  </si>
  <si>
    <t>Эти же глаголы со значением "передвигаться" составляют 100% всех нестандартных форм повелительного наклонения, имеющих значение только инклюзивности (см. ниже)</t>
  </si>
  <si>
    <r>
      <t xml:space="preserve">2. В разметке контекста стандартной формы императива пыталась написать значение, которое имеет императив в конкретном предложении. "Обычный" в разметке </t>
    </r>
    <r>
      <rPr>
        <i/>
        <sz val="11"/>
        <color indexed="8"/>
        <rFont val="Calibri"/>
        <family val="2"/>
        <charset val="204"/>
      </rPr>
      <t>на листе imp</t>
    </r>
    <r>
      <rPr>
        <sz val="11"/>
        <color indexed="8"/>
        <rFont val="Calibri"/>
        <family val="2"/>
        <charset val="204"/>
      </rPr>
      <t xml:space="preserve"> - включает в себя все стандартные функции императива (расписывать не стала для удобства анализа данных): это и совет, и пожелание, и приказ... Отдельно выделила императив, имеющий значение некоторой условности; уважительные формы, и побудительный императив (это что-то вроде призыва к действию, но еще с оттенком инклюзивности и вводных слов (например, "представим, что этот кризис..." = "мы с Вами представим", "мы покажем Вам, как представить, а Вы представите"). </t>
    </r>
    <r>
      <rPr>
        <i/>
        <sz val="11"/>
        <color indexed="8"/>
        <rFont val="Calibri"/>
        <family val="2"/>
        <charset val="204"/>
      </rPr>
      <t xml:space="preserve">На листе imp2 </t>
    </r>
    <r>
      <rPr>
        <sz val="11"/>
        <color indexed="8"/>
        <rFont val="Calibri"/>
        <family val="2"/>
        <charset val="204"/>
      </rPr>
      <t>указывала, когда императив обозначает и инклюзивность, и уважительную форму одновременно, а когда - что-то одно. *ув.ф - уважительная форма</t>
    </r>
  </si>
  <si>
    <t>Можно заметить, что (видимо), до 20 века императив2 всегда имел значение инклюзивности + уважительной формы, затем второй аспект стал не всегда обязательным.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</si>
</sst>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i/>
      <sz val="11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8" fillId="0" borderId="0" xfId="0" applyNumberFormat="1" applyFont="1" applyFill="1" applyBorder="1" applyProtection="1"/>
    <xf numFmtId="0" fontId="19" fillId="0" borderId="0" xfId="0" applyNumberFormat="1" applyFont="1" applyFill="1" applyBorder="1" applyProtection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33" borderId="11" xfId="0" applyFont="1" applyFill="1" applyBorder="1" applyAlignment="1">
      <alignment horizontal="left" vertical="center"/>
    </xf>
    <xf numFmtId="0" fontId="19" fillId="33" borderId="13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pivotButton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0" xfId="0" applyAlignment="1">
      <alignment horizontal="center" indent="1"/>
    </xf>
    <xf numFmtId="0" fontId="19" fillId="33" borderId="0" xfId="0" applyFont="1" applyFill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33" borderId="12" xfId="0" applyFont="1" applyFill="1" applyBorder="1" applyAlignment="1">
      <alignment horizontal="left" vertical="center"/>
    </xf>
    <xf numFmtId="0" fontId="19" fillId="0" borderId="11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0" fillId="0" borderId="12" xfId="0" applyFont="1" applyFill="1" applyBorder="1" applyAlignment="1">
      <alignment horizontal="left" vertical="center"/>
    </xf>
    <xf numFmtId="0" fontId="20" fillId="0" borderId="13" xfId="0" applyFont="1" applyFill="1" applyBorder="1" applyAlignment="1">
      <alignment horizontal="left" vertical="center"/>
    </xf>
    <xf numFmtId="0" fontId="19" fillId="0" borderId="19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horizontal="left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/>
        <right/>
        <vertic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нжелика Баринова" refreshedDate="43066.995231597219" createdVersion="6" refreshedVersion="6" minRefreshableVersion="3" recordCount="49">
  <cacheSource type="worksheet">
    <worksheetSource ref="E1:F50" sheet="imp"/>
  </cacheSource>
  <cacheFields count="2">
    <cacheField name="Лемма" numFmtId="0">
      <sharedItems containsBlank="1"/>
    </cacheField>
    <cacheField name="Контекст" numFmtId="0">
      <sharedItems count="4">
        <s v="обычный"/>
        <s v="побудительный"/>
        <s v="условность"/>
        <s v="ув.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нжелика Баринова" refreshedDate="43066.997567592596" createdVersion="6" refreshedVersion="6" minRefreshableVersion="3" recordCount="49">
  <cacheSource type="worksheet">
    <worksheetSource ref="E1:F50" sheet="imp2"/>
  </cacheSource>
  <cacheFields count="2">
    <cacheField name="Лемма" numFmtId="0">
      <sharedItems/>
    </cacheField>
    <cacheField name="Контекст" numFmtId="0">
      <sharedItems count="3">
        <s v="инклюзивность/ув.ф"/>
        <s v="инклюзивность"/>
        <s v="ув.ф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Анжелика Баринова" refreshedDate="43067.001584259262" createdVersion="6" refreshedVersion="6" minRefreshableVersion="3" recordCount="98">
  <cacheSource type="worksheet">
    <worksheetSource ref="D1:G99" sheet="IMP&amp;IMP2"/>
  </cacheSource>
  <cacheFields count="4">
    <cacheField name="IMP|IMP2" numFmtId="0">
      <sharedItems count="2">
        <s v="IMP"/>
        <s v="IMP2"/>
      </sharedItems>
    </cacheField>
    <cacheField name="Center" numFmtId="0">
      <sharedItems count="55">
        <s v=" Берегись "/>
        <s v=" Будем "/>
        <s v=" будь "/>
        <s v=" вспомните "/>
        <s v=" Выбирайте "/>
        <s v=" Высадите "/>
        <s v=" Голосуй "/>
        <s v=" давайте "/>
        <s v=" дай "/>
        <s v=" думайте "/>
        <s v=" забывайте "/>
        <s v=" Заверните "/>
        <s v=" закройте "/>
        <s v=" Заметим "/>
        <s v=" звоните "/>
        <s v=" знай "/>
        <s v=" иди "/>
        <s v=" исчезни "/>
        <s v=" называй "/>
        <s v=" Напомним "/>
        <s v=" Начнём "/>
        <s v=" обратимся "/>
        <s v=" откройся "/>
        <s v=" Открывайтесь "/>
        <s v=" Перечислим "/>
        <s v=" поверьте "/>
        <s v=" Попробуем "/>
        <s v=" Посмотрим "/>
        <s v=" походим "/>
        <s v=" почитайте "/>
        <s v=" представьте "/>
        <s v=" прости "/>
        <s v=" Простите "/>
        <s v=" Рассудите "/>
        <s v=" рассчитывайте "/>
        <s v=" сделай "/>
        <s v=" скажем "/>
        <s v=" скрывай "/>
        <s v=" Слушай "/>
        <s v=" Смотрите "/>
        <s v=" Сними "/>
        <s v=" согласитесь "/>
        <s v=" срезайте "/>
        <s v=" Убей "/>
        <s v=" читай "/>
        <s v=" пойдёмте "/>
        <s v=" будемте "/>
        <s v=" войдёмте "/>
        <s v=" отойдёмте "/>
        <s v=" поедемте "/>
        <s v=" Сделаемте "/>
        <s v=" идёмте "/>
        <s v=" продолжимте "/>
        <s v=" Пройдёмте "/>
        <s v=" уйдёмте "/>
      </sharedItems>
    </cacheField>
    <cacheField name="Лемма" numFmtId="0">
      <sharedItems containsBlank="1"/>
    </cacheField>
    <cacheField name="Контекст" numFmtId="0">
      <sharedItems count="6">
        <s v="обычный"/>
        <s v="побудительный"/>
        <s v="условность"/>
        <s v="ув.ф"/>
        <s v="инклюзивность/ув.ф"/>
        <s v="инклюзивность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Анжелика Баринова" refreshedDate="43067.003891435183" createdVersion="6" refreshedVersion="6" minRefreshableVersion="3" recordCount="52">
  <cacheSource type="worksheet">
    <worksheetSource ref="D1:N1048576" sheet="imp2"/>
  </cacheSource>
  <cacheFields count="11">
    <cacheField name="Center" numFmtId="0">
      <sharedItems containsBlank="1" count="11">
        <s v=" Пойдёмте "/>
        <s v=" идёмте "/>
        <s v=" будемте "/>
        <s v=" войдёмте "/>
        <s v=" отойдёмте "/>
        <s v=" поедемте "/>
        <s v=" Сделаемте "/>
        <s v=" продолжимте "/>
        <s v=" Пройдёмте "/>
        <s v=" уйдёмте "/>
        <m/>
      </sharedItems>
    </cacheField>
    <cacheField name="Лемма" numFmtId="0">
      <sharedItems containsBlank="1" count="11">
        <s v="пойти"/>
        <s v="идти"/>
        <s v="быть"/>
        <s v="войти"/>
        <s v="отойти"/>
        <s v="поехать"/>
        <s v="сделать"/>
        <s v="продолжить"/>
        <s v="пройти"/>
        <s v="уйти"/>
        <m/>
      </sharedItems>
    </cacheField>
    <cacheField name="Контекст" numFmtId="0">
      <sharedItems containsBlank="1" count="3">
        <s v="инклюзивность"/>
        <s v="инклюзивность/ув.ф"/>
        <m/>
      </sharedItems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1 пример из 1 автора" numFmtId="0">
      <sharedItems containsString="0" containsBlank="1" containsNumber="1" containsInteger="1" minValue="1" maxValue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 count="45">
        <s v="1901 "/>
        <s v="1924 "/>
        <s v="1950-1960 "/>
        <s v="2000 "/>
        <s v="2002 "/>
        <s v="2003 "/>
        <s v="1800 "/>
        <s v="1835-1836 "/>
        <s v="1839-1841 "/>
        <s v="1841 "/>
        <s v="1846 "/>
        <s v="1849 "/>
        <s v="1850-1860 "/>
        <s v="1854 "/>
        <s v="1858 "/>
        <s v="1860 "/>
        <s v="1865 "/>
        <s v="1874 "/>
        <s v="1898 "/>
        <s v="1904 "/>
        <s v="1911 "/>
        <s v="1923 "/>
        <s v="1929-1940 "/>
        <s v="1930 "/>
        <s v="1935 "/>
        <s v="1936-1937 "/>
        <s v="1943-1958 "/>
        <s v="1944 "/>
        <s v="1960 "/>
        <s v="1962 "/>
        <s v="1963 "/>
        <s v="1964 "/>
        <s v="1967 "/>
        <s v="1968 "/>
        <s v="1970-1972 "/>
        <s v="1971 "/>
        <s v="1978 "/>
        <s v="1986 "/>
        <s v="1990 "/>
        <s v="1994 "/>
        <s v="1994-1995 "/>
        <s v="1995-1996 "/>
        <s v="1995-1999 "/>
        <s v="2001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Анжелика Баринова" refreshedDate="43067.005823726853" createdVersion="6" refreshedVersion="6" minRefreshableVersion="3" recordCount="52">
  <cacheSource type="worksheet">
    <worksheetSource ref="D1:R1048576" sheet="imp"/>
  </cacheSource>
  <cacheFields count="15">
    <cacheField name="Center" numFmtId="0">
      <sharedItems containsBlank="1" count="46">
        <s v=" Берегись "/>
        <s v=" Будем "/>
        <s v=" будь "/>
        <s v=" вспомните "/>
        <s v=" Выбирайте "/>
        <s v=" Высадите "/>
        <s v=" Голосуй "/>
        <s v=" давайте "/>
        <s v=" дай "/>
        <s v=" думайте "/>
        <s v=" забывайте "/>
        <s v=" Заверните "/>
        <s v=" закройте "/>
        <s v=" Заметим "/>
        <s v=" звоните "/>
        <s v=" знай "/>
        <s v=" иди "/>
        <s v=" исчезни "/>
        <s v=" называй "/>
        <s v=" Напомним "/>
        <s v=" Начнём "/>
        <s v=" обратимся "/>
        <s v=" откройся "/>
        <s v=" Открывайтесь "/>
        <s v=" Перечислим "/>
        <s v=" поверьте "/>
        <s v=" Попробуем "/>
        <s v=" Посмотрим "/>
        <s v=" походим "/>
        <s v=" почитайте "/>
        <s v=" представьте "/>
        <s v=" прости "/>
        <s v=" Простите "/>
        <s v=" Рассудите "/>
        <s v=" рассчитывайте "/>
        <s v=" сделай "/>
        <s v=" скажем "/>
        <s v=" скрывай "/>
        <s v=" Слушай "/>
        <s v=" Смотрите "/>
        <s v=" Сними "/>
        <s v=" согласитесь "/>
        <s v=" срезайте "/>
        <s v=" Убей "/>
        <s v=" читай "/>
        <m/>
      </sharedItems>
    </cacheField>
    <cacheField name="Лемма" numFmtId="0">
      <sharedItems containsBlank="1" count="44">
        <s v="беречься"/>
        <s v="быть"/>
        <m/>
        <s v="вспоминать"/>
        <s v="выбирать"/>
        <s v="высадить"/>
        <s v="голосовать"/>
        <s v="давать"/>
        <s v="дать"/>
        <s v="думать"/>
        <s v="забывать"/>
        <s v="завернуть"/>
        <s v="закрыть"/>
        <s v="заметить"/>
        <s v="звонить"/>
        <s v="знать"/>
        <s v="идти"/>
        <s v="исчезнуть"/>
        <s v="называть"/>
        <s v="напомнить"/>
        <s v="начать"/>
        <s v="обратиться"/>
        <s v="открыться"/>
        <s v="открываться"/>
        <s v="перечислить"/>
        <s v="поверить"/>
        <s v="попробовать"/>
        <s v="посмотреть"/>
        <s v="походить"/>
        <s v="почитать"/>
        <s v="представить"/>
        <s v="простить"/>
        <s v="рассудить"/>
        <s v="рассчитывать"/>
        <s v="сделать"/>
        <s v="сказать"/>
        <s v="скрывать"/>
        <s v="слушать"/>
        <s v="смотреть"/>
        <s v="снять"/>
        <s v="согласиться"/>
        <s v="срезать"/>
        <s v="убить"/>
        <s v="читать"/>
      </sharedItems>
    </cacheField>
    <cacheField name="Контекст" numFmtId="0">
      <sharedItems containsBlank="1" count="5">
        <s v="обычный"/>
        <s v="побудительный"/>
        <s v="условность"/>
        <s v="ув.ф"/>
        <m/>
      </sharedItems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 count="12">
        <s v="1980-1993 "/>
        <s v="1990 "/>
        <s v="2002 "/>
        <s v="2003 "/>
        <s v="2004 "/>
        <s v="1997 "/>
        <s v="1960 "/>
        <s v="2001 "/>
        <s v="1979 "/>
        <s v="1998 "/>
        <s v="1962 "/>
        <m/>
      </sharedItems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Анжелика Баринова" refreshedDate="43067.023997800927" createdVersion="6" refreshedVersion="6" minRefreshableVersion="3" recordCount="64">
  <cacheSource type="worksheet">
    <worksheetSource ref="D1:F1048576" sheet="imp2"/>
  </cacheSource>
  <cacheFields count="3">
    <cacheField name="Center" numFmtId="0">
      <sharedItems containsBlank="1" count="11">
        <s v=" Пойдёмте "/>
        <s v=" идёмте "/>
        <s v=" будемте "/>
        <s v=" войдёмте "/>
        <s v=" отойдёмте "/>
        <s v=" поедемте "/>
        <s v=" Сделаемте "/>
        <s v=" продолжимте "/>
        <s v=" Пройдёмте "/>
        <s v=" уйдёмте "/>
        <m/>
      </sharedItems>
    </cacheField>
    <cacheField name="Лемма" numFmtId="0">
      <sharedItems containsBlank="1" count="11">
        <s v="пойти"/>
        <s v="идти"/>
        <s v="быть"/>
        <s v="войти"/>
        <s v="отойти"/>
        <s v="поехать"/>
        <s v="сделать"/>
        <s v="продолжить"/>
        <s v="пройти"/>
        <s v="уйти"/>
        <m/>
      </sharedItems>
    </cacheField>
    <cacheField name="Контекст" numFmtId="0">
      <sharedItems containsBlank="1" count="14">
        <s v="инклюзивность"/>
        <s v="инклюзивность/ув.ф"/>
        <s v="Всего"/>
        <m/>
        <s v="быть"/>
        <s v="войти"/>
        <s v="идти"/>
        <s v="отойти"/>
        <s v="поехать"/>
        <s v="пойти"/>
        <s v="продолжить"/>
        <s v="пройти"/>
        <s v="сделать"/>
        <s v="уйти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s v="беречься"/>
    <x v="0"/>
  </r>
  <r>
    <s v="быть"/>
    <x v="1"/>
  </r>
  <r>
    <m/>
    <x v="2"/>
  </r>
  <r>
    <m/>
    <x v="2"/>
  </r>
  <r>
    <s v="вспоминать"/>
    <x v="0"/>
  </r>
  <r>
    <s v="выбирать"/>
    <x v="0"/>
  </r>
  <r>
    <s v="высадить"/>
    <x v="3"/>
  </r>
  <r>
    <s v="голосовать"/>
    <x v="0"/>
  </r>
  <r>
    <s v="давать"/>
    <x v="3"/>
  </r>
  <r>
    <s v="дать"/>
    <x v="0"/>
  </r>
  <r>
    <s v="дать"/>
    <x v="0"/>
  </r>
  <r>
    <s v="думать"/>
    <x v="3"/>
  </r>
  <r>
    <s v="забывать"/>
    <x v="3"/>
  </r>
  <r>
    <s v="завернуть"/>
    <x v="3"/>
  </r>
  <r>
    <s v="закрыть"/>
    <x v="3"/>
  </r>
  <r>
    <s v="заметить"/>
    <x v="1"/>
  </r>
  <r>
    <s v="звонить"/>
    <x v="3"/>
  </r>
  <r>
    <s v="знать"/>
    <x v="0"/>
  </r>
  <r>
    <s v="идти"/>
    <x v="0"/>
  </r>
  <r>
    <s v="исчезнуть"/>
    <x v="2"/>
  </r>
  <r>
    <s v="называть"/>
    <x v="0"/>
  </r>
  <r>
    <s v="напомнить"/>
    <x v="1"/>
  </r>
  <r>
    <s v="начать"/>
    <x v="1"/>
  </r>
  <r>
    <s v="обратиться"/>
    <x v="1"/>
  </r>
  <r>
    <s v="открыться"/>
    <x v="0"/>
  </r>
  <r>
    <s v="открываться"/>
    <x v="3"/>
  </r>
  <r>
    <s v="перечислить"/>
    <x v="1"/>
  </r>
  <r>
    <s v="поверить"/>
    <x v="0"/>
  </r>
  <r>
    <s v="попробовать"/>
    <x v="1"/>
  </r>
  <r>
    <s v="посмотреть"/>
    <x v="1"/>
  </r>
  <r>
    <s v="походить"/>
    <x v="1"/>
  </r>
  <r>
    <s v="почитать"/>
    <x v="0"/>
  </r>
  <r>
    <s v="представить"/>
    <x v="0"/>
  </r>
  <r>
    <s v="представить"/>
    <x v="0"/>
  </r>
  <r>
    <s v="представить"/>
    <x v="0"/>
  </r>
  <r>
    <s v="простить"/>
    <x v="0"/>
  </r>
  <r>
    <s v="простить"/>
    <x v="3"/>
  </r>
  <r>
    <s v="рассудить"/>
    <x v="0"/>
  </r>
  <r>
    <s v="рассчитывать"/>
    <x v="3"/>
  </r>
  <r>
    <s v="сделать"/>
    <x v="0"/>
  </r>
  <r>
    <s v="сказать"/>
    <x v="0"/>
  </r>
  <r>
    <s v="скрывать"/>
    <x v="0"/>
  </r>
  <r>
    <s v="слушать"/>
    <x v="0"/>
  </r>
  <r>
    <s v="смотреть"/>
    <x v="3"/>
  </r>
  <r>
    <s v="снять"/>
    <x v="0"/>
  </r>
  <r>
    <s v="согласиться"/>
    <x v="0"/>
  </r>
  <r>
    <s v="срезать"/>
    <x v="0"/>
  </r>
  <r>
    <s v="убить"/>
    <x v="0"/>
  </r>
  <r>
    <s v="читать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">
  <r>
    <s v="пойти"/>
    <x v="0"/>
  </r>
  <r>
    <s v="быть"/>
    <x v="0"/>
  </r>
  <r>
    <s v="пойти"/>
    <x v="0"/>
  </r>
  <r>
    <s v="войти"/>
    <x v="0"/>
  </r>
  <r>
    <s v="пойти"/>
    <x v="0"/>
  </r>
  <r>
    <s v="отойти"/>
    <x v="0"/>
  </r>
  <r>
    <s v="поехать"/>
    <x v="0"/>
  </r>
  <r>
    <s v="сделать"/>
    <x v="0"/>
  </r>
  <r>
    <s v="пойти"/>
    <x v="0"/>
  </r>
  <r>
    <s v="пойти"/>
    <x v="0"/>
  </r>
  <r>
    <s v="пойти"/>
    <x v="0"/>
  </r>
  <r>
    <s v="поехать"/>
    <x v="0"/>
  </r>
  <r>
    <s v="пойти"/>
    <x v="0"/>
  </r>
  <r>
    <s v="пойти"/>
    <x v="1"/>
  </r>
  <r>
    <s v="идти"/>
    <x v="0"/>
  </r>
  <r>
    <s v="пойти"/>
    <x v="0"/>
  </r>
  <r>
    <s v="поехать"/>
    <x v="0"/>
  </r>
  <r>
    <s v="пойти"/>
    <x v="0"/>
  </r>
  <r>
    <s v="пойти"/>
    <x v="1"/>
  </r>
  <r>
    <s v="пойти"/>
    <x v="0"/>
  </r>
  <r>
    <s v="идти"/>
    <x v="0"/>
  </r>
  <r>
    <s v="идти"/>
    <x v="0"/>
  </r>
  <r>
    <s v="идти"/>
    <x v="0"/>
  </r>
  <r>
    <s v="продолжить"/>
    <x v="0"/>
  </r>
  <r>
    <s v="идти"/>
    <x v="0"/>
  </r>
  <r>
    <s v="поехать"/>
    <x v="0"/>
  </r>
  <r>
    <s v="идти"/>
    <x v="1"/>
  </r>
  <r>
    <s v="пойти"/>
    <x v="0"/>
  </r>
  <r>
    <s v="пойти"/>
    <x v="0"/>
  </r>
  <r>
    <s v="пойти"/>
    <x v="0"/>
  </r>
  <r>
    <s v="пойти"/>
    <x v="0"/>
  </r>
  <r>
    <s v="поехать"/>
    <x v="0"/>
  </r>
  <r>
    <s v="пойти"/>
    <x v="0"/>
  </r>
  <r>
    <s v="пойти"/>
    <x v="0"/>
  </r>
  <r>
    <s v="пройти"/>
    <x v="0"/>
  </r>
  <r>
    <s v="идти"/>
    <x v="0"/>
  </r>
  <r>
    <s v="пойти"/>
    <x v="0"/>
  </r>
  <r>
    <s v="идти"/>
    <x v="0"/>
  </r>
  <r>
    <s v="пойти"/>
    <x v="0"/>
  </r>
  <r>
    <s v="поехать"/>
    <x v="0"/>
  </r>
  <r>
    <s v="пойти"/>
    <x v="0"/>
  </r>
  <r>
    <s v="идти"/>
    <x v="0"/>
  </r>
  <r>
    <s v="пойти"/>
    <x v="1"/>
  </r>
  <r>
    <s v="пойти"/>
    <x v="1"/>
  </r>
  <r>
    <s v="уйти"/>
    <x v="0"/>
  </r>
  <r>
    <s v="пойти"/>
    <x v="1"/>
  </r>
  <r>
    <s v="пройти"/>
    <x v="0"/>
  </r>
  <r>
    <s v="идти"/>
    <x v="1"/>
  </r>
  <r>
    <s v="пойти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8">
  <r>
    <x v="0"/>
    <x v="0"/>
    <s v="беречься"/>
    <x v="0"/>
  </r>
  <r>
    <x v="0"/>
    <x v="1"/>
    <s v="быть"/>
    <x v="1"/>
  </r>
  <r>
    <x v="0"/>
    <x v="2"/>
    <m/>
    <x v="2"/>
  </r>
  <r>
    <x v="0"/>
    <x v="2"/>
    <m/>
    <x v="2"/>
  </r>
  <r>
    <x v="0"/>
    <x v="3"/>
    <s v="вспоминать"/>
    <x v="0"/>
  </r>
  <r>
    <x v="0"/>
    <x v="4"/>
    <s v="выбирать"/>
    <x v="0"/>
  </r>
  <r>
    <x v="0"/>
    <x v="5"/>
    <s v="высадить"/>
    <x v="3"/>
  </r>
  <r>
    <x v="0"/>
    <x v="6"/>
    <s v="голосовать"/>
    <x v="0"/>
  </r>
  <r>
    <x v="0"/>
    <x v="7"/>
    <s v="давать"/>
    <x v="3"/>
  </r>
  <r>
    <x v="0"/>
    <x v="8"/>
    <s v="дать"/>
    <x v="0"/>
  </r>
  <r>
    <x v="0"/>
    <x v="8"/>
    <s v="дать"/>
    <x v="0"/>
  </r>
  <r>
    <x v="0"/>
    <x v="9"/>
    <s v="думать"/>
    <x v="3"/>
  </r>
  <r>
    <x v="0"/>
    <x v="10"/>
    <s v="забывать"/>
    <x v="3"/>
  </r>
  <r>
    <x v="0"/>
    <x v="11"/>
    <s v="завернуть"/>
    <x v="3"/>
  </r>
  <r>
    <x v="0"/>
    <x v="12"/>
    <s v="закрыть"/>
    <x v="3"/>
  </r>
  <r>
    <x v="0"/>
    <x v="13"/>
    <s v="заметить"/>
    <x v="1"/>
  </r>
  <r>
    <x v="0"/>
    <x v="14"/>
    <s v="звонить"/>
    <x v="3"/>
  </r>
  <r>
    <x v="0"/>
    <x v="15"/>
    <s v="знать"/>
    <x v="0"/>
  </r>
  <r>
    <x v="0"/>
    <x v="16"/>
    <s v="идти"/>
    <x v="0"/>
  </r>
  <r>
    <x v="0"/>
    <x v="17"/>
    <s v="исчезнуть"/>
    <x v="2"/>
  </r>
  <r>
    <x v="0"/>
    <x v="18"/>
    <s v="называть"/>
    <x v="0"/>
  </r>
  <r>
    <x v="0"/>
    <x v="19"/>
    <s v="напомнить"/>
    <x v="1"/>
  </r>
  <r>
    <x v="0"/>
    <x v="20"/>
    <s v="начать"/>
    <x v="1"/>
  </r>
  <r>
    <x v="0"/>
    <x v="21"/>
    <s v="обратиться"/>
    <x v="1"/>
  </r>
  <r>
    <x v="0"/>
    <x v="22"/>
    <s v="открыться"/>
    <x v="0"/>
  </r>
  <r>
    <x v="0"/>
    <x v="23"/>
    <s v="открываться"/>
    <x v="3"/>
  </r>
  <r>
    <x v="0"/>
    <x v="24"/>
    <s v="перечислить"/>
    <x v="1"/>
  </r>
  <r>
    <x v="0"/>
    <x v="25"/>
    <s v="поверить"/>
    <x v="0"/>
  </r>
  <r>
    <x v="0"/>
    <x v="26"/>
    <s v="попробовать"/>
    <x v="1"/>
  </r>
  <r>
    <x v="0"/>
    <x v="27"/>
    <s v="посмотреть"/>
    <x v="1"/>
  </r>
  <r>
    <x v="0"/>
    <x v="28"/>
    <s v="походить"/>
    <x v="1"/>
  </r>
  <r>
    <x v="0"/>
    <x v="29"/>
    <s v="почитать"/>
    <x v="0"/>
  </r>
  <r>
    <x v="0"/>
    <x v="30"/>
    <s v="представить"/>
    <x v="0"/>
  </r>
  <r>
    <x v="0"/>
    <x v="30"/>
    <s v="представить"/>
    <x v="0"/>
  </r>
  <r>
    <x v="0"/>
    <x v="30"/>
    <s v="представить"/>
    <x v="0"/>
  </r>
  <r>
    <x v="0"/>
    <x v="31"/>
    <s v="простить"/>
    <x v="0"/>
  </r>
  <r>
    <x v="0"/>
    <x v="32"/>
    <s v="простить"/>
    <x v="3"/>
  </r>
  <r>
    <x v="0"/>
    <x v="33"/>
    <s v="рассудить"/>
    <x v="0"/>
  </r>
  <r>
    <x v="0"/>
    <x v="34"/>
    <s v="рассчитывать"/>
    <x v="3"/>
  </r>
  <r>
    <x v="0"/>
    <x v="35"/>
    <s v="сделать"/>
    <x v="0"/>
  </r>
  <r>
    <x v="0"/>
    <x v="36"/>
    <s v="сказать"/>
    <x v="0"/>
  </r>
  <r>
    <x v="0"/>
    <x v="37"/>
    <s v="скрывать"/>
    <x v="0"/>
  </r>
  <r>
    <x v="0"/>
    <x v="38"/>
    <s v="слушать"/>
    <x v="0"/>
  </r>
  <r>
    <x v="0"/>
    <x v="39"/>
    <s v="смотреть"/>
    <x v="3"/>
  </r>
  <r>
    <x v="0"/>
    <x v="40"/>
    <s v="снять"/>
    <x v="0"/>
  </r>
  <r>
    <x v="0"/>
    <x v="41"/>
    <s v="согласиться"/>
    <x v="0"/>
  </r>
  <r>
    <x v="0"/>
    <x v="42"/>
    <s v="срезать"/>
    <x v="0"/>
  </r>
  <r>
    <x v="0"/>
    <x v="43"/>
    <s v="убить"/>
    <x v="0"/>
  </r>
  <r>
    <x v="0"/>
    <x v="44"/>
    <s v="читать"/>
    <x v="0"/>
  </r>
  <r>
    <x v="1"/>
    <x v="45"/>
    <s v="пойти"/>
    <x v="4"/>
  </r>
  <r>
    <x v="1"/>
    <x v="46"/>
    <s v="быть"/>
    <x v="4"/>
  </r>
  <r>
    <x v="1"/>
    <x v="45"/>
    <s v="пойти"/>
    <x v="4"/>
  </r>
  <r>
    <x v="1"/>
    <x v="47"/>
    <s v="войти"/>
    <x v="4"/>
  </r>
  <r>
    <x v="1"/>
    <x v="45"/>
    <s v="пойти"/>
    <x v="4"/>
  </r>
  <r>
    <x v="1"/>
    <x v="48"/>
    <s v="отойти"/>
    <x v="4"/>
  </r>
  <r>
    <x v="1"/>
    <x v="49"/>
    <s v="поехать"/>
    <x v="4"/>
  </r>
  <r>
    <x v="1"/>
    <x v="50"/>
    <s v="сделать"/>
    <x v="4"/>
  </r>
  <r>
    <x v="1"/>
    <x v="45"/>
    <s v="пойти"/>
    <x v="4"/>
  </r>
  <r>
    <x v="1"/>
    <x v="45"/>
    <s v="пойти"/>
    <x v="4"/>
  </r>
  <r>
    <x v="1"/>
    <x v="45"/>
    <s v="пойти"/>
    <x v="4"/>
  </r>
  <r>
    <x v="1"/>
    <x v="49"/>
    <s v="поехать"/>
    <x v="4"/>
  </r>
  <r>
    <x v="1"/>
    <x v="45"/>
    <s v="пойти"/>
    <x v="4"/>
  </r>
  <r>
    <x v="1"/>
    <x v="45"/>
    <s v="пойти"/>
    <x v="5"/>
  </r>
  <r>
    <x v="1"/>
    <x v="51"/>
    <s v="идти"/>
    <x v="4"/>
  </r>
  <r>
    <x v="1"/>
    <x v="45"/>
    <s v="пойти"/>
    <x v="4"/>
  </r>
  <r>
    <x v="1"/>
    <x v="49"/>
    <s v="поехать"/>
    <x v="4"/>
  </r>
  <r>
    <x v="1"/>
    <x v="45"/>
    <s v="пойти"/>
    <x v="4"/>
  </r>
  <r>
    <x v="1"/>
    <x v="45"/>
    <s v="пойти"/>
    <x v="5"/>
  </r>
  <r>
    <x v="1"/>
    <x v="45"/>
    <s v="пойти"/>
    <x v="4"/>
  </r>
  <r>
    <x v="1"/>
    <x v="51"/>
    <s v="идти"/>
    <x v="4"/>
  </r>
  <r>
    <x v="1"/>
    <x v="51"/>
    <s v="идти"/>
    <x v="4"/>
  </r>
  <r>
    <x v="1"/>
    <x v="51"/>
    <s v="идти"/>
    <x v="4"/>
  </r>
  <r>
    <x v="1"/>
    <x v="52"/>
    <s v="продолжить"/>
    <x v="4"/>
  </r>
  <r>
    <x v="1"/>
    <x v="51"/>
    <s v="идти"/>
    <x v="4"/>
  </r>
  <r>
    <x v="1"/>
    <x v="49"/>
    <s v="поехать"/>
    <x v="4"/>
  </r>
  <r>
    <x v="1"/>
    <x v="51"/>
    <s v="идти"/>
    <x v="5"/>
  </r>
  <r>
    <x v="1"/>
    <x v="45"/>
    <s v="пойти"/>
    <x v="4"/>
  </r>
  <r>
    <x v="1"/>
    <x v="45"/>
    <s v="пойти"/>
    <x v="4"/>
  </r>
  <r>
    <x v="1"/>
    <x v="45"/>
    <s v="пойти"/>
    <x v="4"/>
  </r>
  <r>
    <x v="1"/>
    <x v="45"/>
    <s v="пойти"/>
    <x v="4"/>
  </r>
  <r>
    <x v="1"/>
    <x v="49"/>
    <s v="поехать"/>
    <x v="4"/>
  </r>
  <r>
    <x v="1"/>
    <x v="45"/>
    <s v="пойти"/>
    <x v="4"/>
  </r>
  <r>
    <x v="1"/>
    <x v="45"/>
    <s v="пойти"/>
    <x v="4"/>
  </r>
  <r>
    <x v="1"/>
    <x v="53"/>
    <s v="пройти"/>
    <x v="4"/>
  </r>
  <r>
    <x v="1"/>
    <x v="51"/>
    <s v="идти"/>
    <x v="4"/>
  </r>
  <r>
    <x v="1"/>
    <x v="45"/>
    <s v="пойти"/>
    <x v="4"/>
  </r>
  <r>
    <x v="1"/>
    <x v="51"/>
    <s v="идти"/>
    <x v="4"/>
  </r>
  <r>
    <x v="1"/>
    <x v="45"/>
    <s v="пойти"/>
    <x v="4"/>
  </r>
  <r>
    <x v="1"/>
    <x v="49"/>
    <s v="поехать"/>
    <x v="4"/>
  </r>
  <r>
    <x v="1"/>
    <x v="45"/>
    <s v="пойти"/>
    <x v="4"/>
  </r>
  <r>
    <x v="1"/>
    <x v="51"/>
    <s v="идти"/>
    <x v="4"/>
  </r>
  <r>
    <x v="1"/>
    <x v="45"/>
    <s v="пойти"/>
    <x v="5"/>
  </r>
  <r>
    <x v="1"/>
    <x v="45"/>
    <s v="пойти"/>
    <x v="5"/>
  </r>
  <r>
    <x v="1"/>
    <x v="54"/>
    <s v="уйти"/>
    <x v="4"/>
  </r>
  <r>
    <x v="1"/>
    <x v="45"/>
    <s v="пойти"/>
    <x v="5"/>
  </r>
  <r>
    <x v="1"/>
    <x v="53"/>
    <s v="пройти"/>
    <x v="4"/>
  </r>
  <r>
    <x v="1"/>
    <x v="51"/>
    <s v="идти"/>
    <x v="5"/>
  </r>
  <r>
    <x v="1"/>
    <x v="45"/>
    <s v="пойти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">
  <r>
    <x v="0"/>
    <x v="0"/>
    <x v="0"/>
    <s v="  "/>
    <s v="за мной. Ну, ну, хорошо "/>
    <s v="Л. Н. Андреев. В подвале (1901) "/>
    <n v="1"/>
    <s v="Л. Н. Андреев "/>
    <s v="1871 "/>
    <s v="В подвале "/>
    <x v="0"/>
  </r>
  <r>
    <x v="0"/>
    <x v="0"/>
    <x v="0"/>
    <s v="  "/>
    <s v="пиво пить.   Не получив ответа "/>
    <s v="А. Н. Толстой. Черная пятница (1924) "/>
    <n v="1"/>
    <s v="А. Н. Толстой "/>
    <s v="1882 "/>
    <s v="Черная пятница "/>
    <x v="1"/>
  </r>
  <r>
    <x v="1"/>
    <x v="1"/>
    <x v="0"/>
    <s v="  "/>
    <s v="ловить рыбу.   Мила запрыгала на "/>
    <s v="Виталий Губарев. Трое на острове (1950-1960) "/>
    <n v="1"/>
    <s v="Виталий Губарев "/>
    <s v="1912 "/>
    <s v="Трое на острове "/>
    <x v="2"/>
  </r>
  <r>
    <x v="0"/>
    <x v="0"/>
    <x v="0"/>
    <s v="!  "/>
    <s v=" Сергей, звони!  "/>
    <s v="Андрей Волос. Недвижимость (2000) // «Новый Мир», 2001 "/>
    <n v="1"/>
    <s v="Андрей Волос "/>
    <s v="1955 "/>
    <s v="Недвижимость "/>
    <x v="3"/>
  </r>
  <r>
    <x v="0"/>
    <x v="0"/>
    <x v="0"/>
    <s v=".  "/>
    <s v=" Действительно пора обедать.  "/>
    <s v="Людмила Улицкая. Казус Кукоцкого [Путешествие в седьмую сторону света] // «Новый Мир», 2000 "/>
    <n v="1"/>
    <s v="Людмила Улицкая "/>
    <s v="1943 "/>
    <s v="Казус Кукоцкого [Путешествие в седьмую сторону света] "/>
    <x v="3"/>
  </r>
  <r>
    <x v="0"/>
    <x v="0"/>
    <x v="0"/>
    <s v="!  "/>
    <s v=" Ой, нет.  "/>
    <s v="Анна Карабаш. La perla, или мало ли что? (2002) // «Домовой», 2002.06.04 "/>
    <n v="1"/>
    <s v="Анна Карабаш "/>
    <s v=" "/>
    <s v="La perla, или мало ли что? "/>
    <x v="4"/>
  </r>
  <r>
    <x v="1"/>
    <x v="1"/>
    <x v="0"/>
    <s v=",  "/>
    <s v="покажем немецкий наблюдательный пункт&quot;.  … Пока "/>
    <s v="Михаил Карпов. Список Визенталя (2003) // «Совершенно секретно», 2003.05.05 "/>
    <n v="1"/>
    <s v="Михаил Карпов "/>
    <s v=" "/>
    <s v="Список Визенталя "/>
    <x v="5"/>
  </r>
  <r>
    <x v="0"/>
    <x v="0"/>
    <x v="1"/>
    <s v=",  "/>
    <s v="господа, он велел мне всех "/>
    <s v="А. Т. Болотов. Жизнь и приключения Андрея Болотова, описанные самим им для своих потомков (1800) "/>
    <n v="1"/>
    <s v="А. Т. Болотов "/>
    <s v="1738 "/>
    <s v="Жизнь и приключения Андрея Болотова, описанные самим им для своих потомков "/>
    <x v="6"/>
  </r>
  <r>
    <x v="2"/>
    <x v="2"/>
    <x v="1"/>
    <s v="  "/>
    <s v="писать; это всё равно, тот "/>
    <s v="Н. А. Дурова. Письма А. С. Пушкину (1835-1836) "/>
    <n v="1"/>
    <s v="Н. А. Дурова "/>
    <s v="1788 "/>
    <s v="Письма А. С. Пушкину "/>
    <x v="7"/>
  </r>
  <r>
    <x v="0"/>
    <x v="0"/>
    <x v="1"/>
    <s v="  "/>
    <s v="спать.   ― Разумеется, ― воскликнули многие, ― пойдёмте "/>
    <s v="М. Ю. Лермонтов. Герой нашего времени (1839-1841) "/>
    <n v="1"/>
    <s v="М. Ю. Лермонтов "/>
    <s v="1814 "/>
    <s v="Герой нашего времени "/>
    <x v="8"/>
  </r>
  <r>
    <x v="3"/>
    <x v="3"/>
    <x v="1"/>
    <s v=",  "/>
    <s v="войдёмте скорее.   За нами с "/>
    <s v="И. А. Гончаров. Хорошо или дурно жить на свете? (1841) "/>
    <n v="1"/>
    <s v="И. А. Гончаров "/>
    <s v="1812 "/>
    <s v="Хорошо или дурно жить на свете? "/>
    <x v="9"/>
  </r>
  <r>
    <x v="0"/>
    <x v="0"/>
    <x v="1"/>
    <s v="  "/>
    <s v="в ту комнату, здесь могут "/>
    <s v="А. И. Герцен. Сорока-воровка (1846) "/>
    <n v="1"/>
    <s v="А. И. Герцен "/>
    <s v="1812 "/>
    <s v="Сорока-воровка "/>
    <x v="10"/>
  </r>
  <r>
    <x v="4"/>
    <x v="4"/>
    <x v="1"/>
    <s v="- "/>
    <s v="ка в сторону…  Что нам "/>
    <s v="И. С. Тургенев. Гамлет Щигровского уезда (1849) "/>
    <n v="1"/>
    <s v="И. С. Тургенев "/>
    <s v="1818 "/>
    <s v="Гамлет Щигровского уезда "/>
    <x v="11"/>
  </r>
  <r>
    <x v="5"/>
    <x v="5"/>
    <x v="1"/>
    <s v="  "/>
    <s v="сегодня в Плющиху обедать.  "/>
    <s v="И. И. Панаев. Раздел имения (1850-1860) "/>
    <n v="1"/>
    <s v="И. И. Панаев "/>
    <s v="1812 "/>
    <s v="Раздел имения "/>
    <x v="12"/>
  </r>
  <r>
    <x v="6"/>
    <x v="6"/>
    <x v="1"/>
    <s v="  "/>
    <s v="это, и вы увидите, как "/>
    <s v="Л. Н. Толстой. Отрочество (1854) "/>
    <n v="1"/>
    <s v="Л. Н. Толстой "/>
    <s v="1828 "/>
    <s v="Отрочество "/>
    <x v="13"/>
  </r>
  <r>
    <x v="0"/>
    <x v="0"/>
    <x v="1"/>
    <s v="  "/>
    <s v="искать её.   Мы вышли.  "/>
    <s v="И. С. Тургенев. Ася (1858) "/>
    <n v="1"/>
    <s v="И. С. Тургенев "/>
    <s v="1818 "/>
    <s v="Ася "/>
    <x v="14"/>
  </r>
  <r>
    <x v="0"/>
    <x v="0"/>
    <x v="1"/>
    <s v="!  "/>
    <s v=" Здесь страшнее!   Уходят  "/>
    <s v="А. Н. Островский. Гроза (1860) "/>
    <n v="1"/>
    <s v="А. Н. Островский "/>
    <s v="1823 "/>
    <s v="Гроза "/>
    <x v="15"/>
  </r>
  <r>
    <x v="0"/>
    <x v="0"/>
    <x v="1"/>
    <s v=",  "/>
    <s v="Семён Семёныч, ― продолжала Елена Ивановна "/>
    <s v="Ф. М. Достоевский. Крокодил (1865) "/>
    <n v="1"/>
    <s v="Ф. М. Достоевский "/>
    <s v="1821 "/>
    <s v="Крокодил "/>
    <x v="16"/>
  </r>
  <r>
    <x v="5"/>
    <x v="5"/>
    <x v="1"/>
    <s v="  "/>
    <s v="в Алексеевку.  Вы, может, не "/>
    <s v="И. С. Тургенев. Живые мощи (1874) "/>
    <n v="1"/>
    <s v="И. С. Тургенев "/>
    <s v="1818 "/>
    <s v="Живые мощи "/>
    <x v="17"/>
  </r>
  <r>
    <x v="0"/>
    <x v="0"/>
    <x v="1"/>
    <s v=".  "/>
    <s v="  Они свернули в сторону и "/>
    <s v="А. П. Чехов. Крыжовник (1898) "/>
    <n v="1"/>
    <s v="А. П. Чехов "/>
    <s v="1860 "/>
    <s v="Крыжовник "/>
    <x v="18"/>
  </r>
  <r>
    <x v="1"/>
    <x v="1"/>
    <x v="1"/>
    <s v="  "/>
    <s v="садиться в экипажи…  Уже пора "/>
    <s v="А. П. Чехов. Вишневый сад (1904) "/>
    <n v="1"/>
    <s v="А. П. Чехов "/>
    <s v="1860 "/>
    <s v="Вишневый сад "/>
    <x v="19"/>
  </r>
  <r>
    <x v="0"/>
    <x v="0"/>
    <x v="1"/>
    <s v="- "/>
    <s v="ка навстречу нашему экипажу.  "/>
    <s v="А. И. Куприн. Гранатовый браслет (1911) "/>
    <n v="1"/>
    <s v="А. И. Куприн "/>
    <s v="1870 "/>
    <s v="Гранатовый браслет "/>
    <x v="20"/>
  </r>
  <r>
    <x v="5"/>
    <x v="5"/>
    <x v="1"/>
    <s v="  "/>
    <s v="взглянуть, видимо, у вас дар "/>
    <s v="А. С. Грин. Сердце пустыни (1923) "/>
    <n v="1"/>
    <s v="А. С. Грин "/>
    <s v="1880 "/>
    <s v="Сердце пустыни "/>
    <x v="21"/>
  </r>
  <r>
    <x v="0"/>
    <x v="0"/>
    <x v="1"/>
    <s v="  "/>
    <s v="ужинать.   И снова настала тишина "/>
    <s v="Б. Л. Пастернак. Воздушные пути (1924) "/>
    <n v="1"/>
    <s v="Б. Л. Пастернак "/>
    <s v="1890 "/>
    <s v="Воздушные пути "/>
    <x v="1"/>
  </r>
  <r>
    <x v="0"/>
    <x v="0"/>
    <x v="1"/>
    <s v="  "/>
    <s v="в кинематограф&quot;.  "/>
    <s v="В. Ф. Ходасевич. Брюсов (1924) "/>
    <n v="1"/>
    <s v="В. Ф. Ходасевич "/>
    <s v="1886 "/>
    <s v="Брюсов "/>
    <x v="1"/>
  </r>
  <r>
    <x v="1"/>
    <x v="1"/>
    <x v="1"/>
    <s v=",  "/>
    <s v="идёмте к нему, я не "/>
    <s v="М. А. Булгаков. Мастер и Маргарита, часть 1 (1929-1940) "/>
    <n v="1"/>
    <s v="М. А. Булгаков "/>
    <s v="1891 "/>
    <s v="Мастер и Маргарита, часть 1 "/>
    <x v="22"/>
  </r>
  <r>
    <x v="1"/>
    <x v="1"/>
    <x v="1"/>
    <s v="  "/>
    <s v="ко мне, ― сказала она резко "/>
    <s v="Г. А. Газданов. Вечер у Клэр / начало романа (1930) "/>
    <n v="1"/>
    <s v="Г. А. Газданов "/>
    <s v="1903 "/>
    <s v="Вечер у Клэр / начало романа "/>
    <x v="23"/>
  </r>
  <r>
    <x v="1"/>
    <x v="1"/>
    <x v="1"/>
    <s v="  "/>
    <s v="вниз.   Да, море лоснилось и "/>
    <s v="Б. С. Житков. «Мираж» (1935) "/>
    <n v="1"/>
    <s v="Б. С. Житков "/>
    <s v="1882 "/>
    <s v="«Мираж» "/>
    <x v="24"/>
  </r>
  <r>
    <x v="7"/>
    <x v="7"/>
    <x v="1"/>
    <s v=".  "/>
    <s v="  И мы продолжили, и, когда "/>
    <s v="М. А. Булгаков. Записки покойника (Театральный роман) (1936-1937) "/>
    <n v="1"/>
    <s v="М. А. Булгаков "/>
    <s v="1891 "/>
    <s v="Записки покойника (Театральный роман) "/>
    <x v="25"/>
  </r>
  <r>
    <x v="1"/>
    <x v="1"/>
    <x v="1"/>
    <s v=", ―  "/>
    <s v="сказал он.  ― Я остерегаюсь ходить "/>
    <s v="Ю. О. Домбровский. Обезьяна приходит за своим черепом. Пролог (1943-1958) "/>
    <n v="1"/>
    <s v="Ю. О. Домбровский "/>
    <s v="1909 "/>
    <s v="Обезьяна приходит за своим черепом. Пролог "/>
    <x v="26"/>
  </r>
  <r>
    <x v="5"/>
    <x v="5"/>
    <x v="1"/>
    <s v="  "/>
    <s v="в филармонию.  Там сегодня Чайковский "/>
    <s v="И. А. Ефремов. Бухта радужных струй (1944) "/>
    <n v="1"/>
    <s v="И. А. Ефремов "/>
    <s v="1907 "/>
    <s v="Бухта радужных струй "/>
    <x v="27"/>
  </r>
  <r>
    <x v="0"/>
    <x v="0"/>
    <x v="1"/>
    <s v="  "/>
    <s v="вместе.  "/>
    <s v="Василий Гроссман. Жизнь и судьба, часть 2 (1960) "/>
    <n v="1"/>
    <s v="Василий Гроссман "/>
    <s v="1905 "/>
    <s v="Жизнь и судьба, часть 2 "/>
    <x v="28"/>
  </r>
  <r>
    <x v="0"/>
    <x v="0"/>
    <x v="1"/>
    <s v="  "/>
    <s v="походим.   Мы идём с ним "/>
    <s v="Булат Окуджава. Новенький как с иголочки (1962) "/>
    <n v="1"/>
    <s v="Булат Окуджава "/>
    <s v="1924 "/>
    <s v="Новенький как с иголочки "/>
    <x v="29"/>
  </r>
  <r>
    <x v="0"/>
    <x v="0"/>
    <x v="1"/>
    <s v="  "/>
    <s v="же, пойдёмте отсюда…   Она взяла "/>
    <s v="Василий Аксенов. Пора, мой друг, пора (1963) "/>
    <n v="1"/>
    <s v="Василий Аксенов "/>
    <s v="1932 "/>
    <s v="Пора, мой друг, пора "/>
    <x v="30"/>
  </r>
  <r>
    <x v="0"/>
    <x v="0"/>
    <x v="1"/>
    <s v="  "/>
    <s v="спать.   ― Куда это? ― спросил Родионов "/>
    <s v="Ю. О. Домбровский. Хранитель древностей, часть 2 (1964) "/>
    <n v="1"/>
    <s v="Ю. О. Домбровский "/>
    <s v="1909 "/>
    <s v="Хранитель древностей, часть 2 "/>
    <x v="31"/>
  </r>
  <r>
    <x v="5"/>
    <x v="5"/>
    <x v="1"/>
    <s v=".  "/>
    <s v="  Тюменцев медлил, что-то искал у "/>
    <s v="И. Грекова. На испытаниях (1967) "/>
    <n v="1"/>
    <s v="И. Грекова "/>
    <s v="1907 "/>
    <s v="На испытаниях "/>
    <x v="32"/>
  </r>
  <r>
    <x v="0"/>
    <x v="0"/>
    <x v="1"/>
    <s v=". ―  "/>
    <s v="Она со значением посмотрела на "/>
    <s v="Александр Солженицын. В круге первом, т.1, гл. 1-25 (1968) // «Новый Мир», 1990 "/>
    <n v="1"/>
    <s v="Александр Солженицын "/>
    <s v="1918 "/>
    <s v="В круге первом, т.1, гл. 1-25 "/>
    <x v="33"/>
  </r>
  <r>
    <x v="0"/>
    <x v="0"/>
    <x v="1"/>
    <s v="  "/>
    <s v="к нам…  Расскажите нам, пожалуйста "/>
    <s v="Василий Шукшин. Печки-лавочки (1970-1972) "/>
    <n v="1"/>
    <s v="Василий Шукшин "/>
    <s v="1929 "/>
    <s v="Печки-лавочки "/>
    <x v="34"/>
  </r>
  <r>
    <x v="8"/>
    <x v="8"/>
    <x v="1"/>
    <s v=",  "/>
    <s v="гражданин, в участок.  "/>
    <s v="Марк Сергеев. Волшебная галоша, или Необыкновенные приключения Вадима Смирнова, его лучшего друга Паши Кашкина и 33 невидимок из 117-й школы (1971) "/>
    <n v="1"/>
    <s v="Марк Сергеев "/>
    <s v="1926 "/>
    <s v="Волшебная галоша, или Необыкновенные приключения Вадима Смирнова, его лучшего друга Паши Кашкина и 33 невидимок из 117-й школы "/>
    <x v="35"/>
  </r>
  <r>
    <x v="1"/>
    <x v="1"/>
    <x v="1"/>
    <s v="  "/>
    <s v="выпьем за Благовещенье!  За справедливость "/>
    <s v="Ю. О. Домбровский. Факультет ненужных вещей, часть 5 (1978) "/>
    <n v="1"/>
    <s v="Ю. О. Домбровский "/>
    <s v="1909 "/>
    <s v="Факультет ненужных вещей, часть 5 "/>
    <x v="36"/>
  </r>
  <r>
    <x v="0"/>
    <x v="0"/>
    <x v="1"/>
    <s v="  "/>
    <s v="ко мне&quot;.  "/>
    <s v="Сергей Довлатов. Чемодан (1986) "/>
    <n v="1"/>
    <s v="Сергей Довлатов "/>
    <s v="1941 "/>
    <s v="Чемодан "/>
    <x v="37"/>
  </r>
  <r>
    <x v="1"/>
    <x v="1"/>
    <x v="1"/>
    <s v="  "/>
    <s v="за мной, и вы увидите "/>
    <s v="А. Гроздилова. Вы придете к добру! // «Трамвай», 1990 "/>
    <n v="1"/>
    <s v="А. Гроздилова "/>
    <s v="1979 "/>
    <s v="Вы придете к добру! "/>
    <x v="38"/>
  </r>
  <r>
    <x v="0"/>
    <x v="0"/>
    <x v="1"/>
    <s v="&quot;.  "/>
    <s v=" Поднялась и пошла к выходу "/>
    <s v="Ирина Муравьева. Мещанин во дворянстве (1994) "/>
    <n v="1"/>
    <s v="Ирина Муравьева "/>
    <s v="1949 "/>
    <s v="Мещанин во дворянстве "/>
    <x v="39"/>
  </r>
  <r>
    <x v="5"/>
    <x v="5"/>
    <x v="1"/>
    <s v="  "/>
    <s v="лучше-ка пообедаем вместе, а "/>
    <s v="Алексей Слаповский. Гибель гитариста (1994-1995) "/>
    <n v="1"/>
    <s v="Алексей Слаповский "/>
    <s v="1957 "/>
    <s v="Гибель гитариста "/>
    <x v="40"/>
  </r>
  <r>
    <x v="0"/>
    <x v="0"/>
    <x v="1"/>
    <s v=".  "/>
    <s v="  ― Гостя накормить, напоить и вообще "/>
    <s v="Виктор Астафьев. Обертон (1995-1996) "/>
    <n v="1"/>
    <s v="Виктор Астафьев "/>
    <s v="1924 "/>
    <s v="Обертон "/>
    <x v="41"/>
  </r>
  <r>
    <x v="1"/>
    <x v="1"/>
    <x v="1"/>
    <s v=",  "/>
    <s v="идёмте со мной&quot;.  "/>
    <s v="И. Э. Кио. Иллюзии без иллюзий (1995-1999) "/>
    <n v="1"/>
    <s v="И. Э. Кио "/>
    <s v="1944 "/>
    <s v="Иллюзии без иллюзий "/>
    <x v="42"/>
  </r>
  <r>
    <x v="9"/>
    <x v="9"/>
    <x v="1"/>
    <s v=",  "/>
    <s v="без него проживу!&quot; ― воскликнул было "/>
    <s v="Олег Павлов. Карагандинские девятины, или Повесть последних дней // «Октябрь», 2001 "/>
    <n v="1"/>
    <s v="Олег Павлов "/>
    <s v="1970 "/>
    <s v="Карагандинские девятины, или Повесть последних дней "/>
    <x v="43"/>
  </r>
  <r>
    <x v="8"/>
    <x v="8"/>
    <x v="1"/>
    <s v="  "/>
    <s v="с нами, мы проверим ваши "/>
    <s v="Елена Самойлова. «Любого мента поколотить могу!» // «Коммерсантъ-Власть», 2002 "/>
    <n v="1"/>
    <s v="Елена Самойлова "/>
    <s v=" "/>
    <s v="«Любого мента поколотить могу!» "/>
    <x v="4"/>
  </r>
  <r>
    <x v="0"/>
    <x v="0"/>
    <x v="1"/>
    <s v=",  "/>
    <s v="любезный, поглядим на них― это "/>
    <s v="Александр Дорофеев. Эле-Фантик // «Мурзилка», 2003 "/>
    <n v="1"/>
    <s v="Александр Дорофеев "/>
    <s v=" "/>
    <s v="Эле-Фантик "/>
    <x v="5"/>
  </r>
  <r>
    <x v="10"/>
    <x v="10"/>
    <x v="2"/>
    <m/>
    <m/>
    <m/>
    <m/>
    <m/>
    <m/>
    <m/>
    <x v="44"/>
  </r>
  <r>
    <x v="10"/>
    <x v="10"/>
    <x v="2"/>
    <m/>
    <m/>
    <m/>
    <m/>
    <m/>
    <m/>
    <m/>
    <x v="44"/>
  </r>
  <r>
    <x v="10"/>
    <x v="10"/>
    <x v="2"/>
    <m/>
    <m/>
    <m/>
    <m/>
    <m/>
    <m/>
    <m/>
    <x v="4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2">
  <r>
    <x v="0"/>
    <x v="0"/>
    <x v="0"/>
    <s v="!  "/>
    <s v="  Петрович отдергивает руку, но поздно "/>
    <s v="Юрий Коваль. Чайник (1980-1993) "/>
    <s v="Юрий Коваль "/>
    <s v="1938 "/>
    <s v="Чайник "/>
    <x v="0"/>
    <s v="художественная "/>
    <s v="рассказ "/>
    <s v=" "/>
    <s v="Юрий Коваль. Солнечное пятно "/>
    <s v="2002 "/>
  </r>
  <r>
    <x v="1"/>
    <x v="1"/>
    <x v="1"/>
    <s v="  "/>
    <s v="рассуждать логически, ― рассуждал Сидоров логически "/>
    <s v="Татьяна Петросян. Записка // «Трамвай», 1990 "/>
    <s v="Татьяна Петросян "/>
    <s v=" "/>
    <s v="Записка "/>
    <x v="1"/>
    <s v="художественная "/>
    <s v="рассказ "/>
    <s v=" "/>
    <s v="«Трамвай» "/>
    <s v="1990 "/>
  </r>
  <r>
    <x v="2"/>
    <x v="2"/>
    <x v="2"/>
    <s v="  "/>
    <s v="он тем Иванчуком, который в "/>
    <s v="Леонид Народицкий. Звезда по имени Руслан. Уже в среду впервые в истории шахмат чемпионом мира может стать восемнадцатилетний гроссмейстер (2002) // «Известия», 2002.01.22 "/>
    <s v="Леонид Народицкий "/>
    <s v=" "/>
    <s v="Звезда по имени Руслан. Уже в среду впервые в истории шахмат чемпионом мира может стать восемнадцатилетний гроссмейстер "/>
    <x v="2"/>
    <s v="публицистика, нехудожественная "/>
    <s v="статья "/>
    <s v="спорт "/>
    <s v="«Известия» "/>
    <s v="2002.01.22 "/>
  </r>
  <r>
    <x v="2"/>
    <x v="2"/>
    <x v="2"/>
    <s v="  "/>
    <s v="то частная или общественная, должны "/>
    <s v="Александр Кузьмин. До восьми - инвестор, после восьми - обычный москвич (2002) // «Вечерняя Москва», 2002.04.11 "/>
    <s v="Александр Кузьмин "/>
    <s v=" "/>
    <s v="До восьми - инвестор, после восьми - обычный москвич "/>
    <x v="2"/>
    <s v="публицистика, нехудожественная "/>
    <s v="интервью "/>
    <s v="бизнес, коммерция, экономика, финансы "/>
    <s v="«Вечерняя Москва» "/>
    <s v="2002.04.11 "/>
  </r>
  <r>
    <x v="3"/>
    <x v="3"/>
    <x v="0"/>
    <s v=",  "/>
    <s v="даже Горбачев ездил в Сан-Ремо "/>
    <s v="Александр Братерский. Тото да Си Си. Звезды 80-х выступят на фестивале-дискотеке в «Лужниках» (2002) // «Известия», 2002.11.24 "/>
    <s v="Александр Братерский "/>
    <s v=" "/>
    <s v="Тото да Си Си. Звезды 80-х выступят на фестивале-дискотеке в «Лужниках» "/>
    <x v="2"/>
    <s v="публицистика, нехудожественная "/>
    <s v="рецензия "/>
    <s v="искусство и культура "/>
    <s v="«Известия» "/>
    <s v="2002.11.24 "/>
  </r>
  <r>
    <x v="4"/>
    <x v="4"/>
    <x v="0"/>
    <s v=",  "/>
    <s v="что будем делать прямо сейчас "/>
    <s v="Максим Хуторной. Шарлатаны на вольном выпасе (2003) // «Аргументы и факты», 2003.01.29 "/>
    <s v="Максим Хуторной "/>
    <s v=" "/>
    <s v="Шарлатаны на вольном выпасе "/>
    <x v="3"/>
    <s v="публицистика, нехудожественная "/>
    <s v="статья "/>
    <s v="политика и общественная жизнь "/>
    <s v="«Аргументы и факты» "/>
    <s v="2003.01.29 "/>
  </r>
  <r>
    <x v="5"/>
    <x v="5"/>
    <x v="3"/>
    <s v="  "/>
    <s v="в большие контейнеры ипомею, душистый "/>
    <s v="Валерия Иршенкова. Свой уголок я убрала цветами (2003) // «Сад своими руками», 2003.01.15 "/>
    <s v="Валерия Иршенкова "/>
    <s v=" "/>
    <s v="Свой уголок я убрала цветами "/>
    <x v="3"/>
    <s v="публицистика, нехудожественная "/>
    <s v="статья "/>
    <s v="дом и домашнее хозяйство "/>
    <s v="«Сад своими руками» "/>
    <s v="2003.01.15 "/>
  </r>
  <r>
    <x v="6"/>
    <x v="6"/>
    <x v="0"/>
    <s v=",  "/>
    <s v="а то расстреляю!&quot;  "/>
    <s v="Александр Проханов. Прокуратура - кастет с программным управлением (2003) // «Завтра», 2003.07.29 "/>
    <s v="Александр Проханов "/>
    <s v="1938 "/>
    <s v="Прокуратура - кастет с программным управлением "/>
    <x v="3"/>
    <s v="публицистика, нехудожественная "/>
    <s v="статья "/>
    <s v="политика и общественная жизнь "/>
    <s v="«Завтра» "/>
    <s v="2003.07.29 "/>
  </r>
  <r>
    <x v="7"/>
    <x v="7"/>
    <x v="3"/>
    <s v="  "/>
    <s v="ребёнку дополнительных заданий.  "/>
    <s v="Алевтина Луговская. Если ребенок боится ходить в школу (2002) "/>
    <s v="Алевтина Луговская "/>
    <s v=" "/>
    <s v="Если ребенок боится ходить в школу "/>
    <x v="2"/>
    <s v="учебно-научная, нехудожественная "/>
    <s v="статья "/>
    <s v="наука и технологии, психология, образование "/>
    <s v=" "/>
    <s v="2002 "/>
  </r>
  <r>
    <x v="8"/>
    <x v="8"/>
    <x v="0"/>
    <s v="  "/>
    <s v="порулить!&quot;  "/>
    <s v="Анна Семенова. Власть, дай порулить (2002) // «Вечерняя Москва», 2002.04.11 "/>
    <s v="Анна Семенова "/>
    <s v=" "/>
    <s v="Власть, дай порулить "/>
    <x v="2"/>
    <s v="публицистика, нехудожественная "/>
    <s v="заметка "/>
    <s v="политика и общественная жизнь "/>
    <s v="«Вечерняя Москва» "/>
    <s v="2002.04.11 "/>
  </r>
  <r>
    <x v="8"/>
    <x v="8"/>
    <x v="0"/>
    <s v="  "/>
    <s v="Бог, коснуться чего-нибудь не того "/>
    <s v="Елена Павлова. Вместе мы эту пропасть одолеем! // «Даша», 2004 "/>
    <s v="Елена Павлова "/>
    <s v=" "/>
    <s v="Вместе мы эту пропасть одолеем! "/>
    <x v="4"/>
    <s v="публицистика, нехудожественная "/>
    <s v="статья "/>
    <s v="частная жизнь "/>
    <s v="«Даша» "/>
    <s v="2004 "/>
  </r>
  <r>
    <x v="9"/>
    <x v="9"/>
    <x v="3"/>
    <s v=",  "/>
    <s v="что Северодвинск собирается сидеть на "/>
    <s v="Екатерина Костикова. Наша бронелодка стоит на запасном пути (1997) // «Столица», 1997.05.27 "/>
    <s v="Екатерина Костикова "/>
    <s v=" "/>
    <s v="Наша бронелодка стоит на запасном пути "/>
    <x v="5"/>
    <s v="публицистика, нехудожественная "/>
    <s v="статья "/>
    <s v="техника "/>
    <s v="«Столица» "/>
    <s v="1997.05.27 "/>
  </r>
  <r>
    <x v="10"/>
    <x v="10"/>
    <x v="3"/>
    <s v="  "/>
    <s v="почаще менять пароль: как говорят "/>
    <s v="Дмитрий Лысак. Секретная миссия простого брелка (2003) // «Stuff», 2003.03.06 "/>
    <s v="Дмитрий Лысак "/>
    <s v=" "/>
    <s v="Секретная миссия простого брелка "/>
    <x v="3"/>
    <s v="реклама, нехудожественная "/>
    <s v="заметка "/>
    <s v="техника "/>
    <s v="«Stuff» "/>
    <s v="2003.03.06 "/>
  </r>
  <r>
    <x v="11"/>
    <x v="11"/>
    <x v="3"/>
    <s v=",  "/>
    <s v="пожалуйста, всё&quot; - говорю я, возвращая "/>
    <s v="Александр Волков. Одеться с иголочки и без ниточки // «Знание -- сила», 2003 "/>
    <s v="Александр Волков "/>
    <s v=" "/>
    <s v="Одеться с иголочки и без ниточки "/>
    <x v="3"/>
    <s v="учебно-научная, нехудожественная "/>
    <s v="статья "/>
    <s v="наука и технологии "/>
    <s v="«Знание -- сила» "/>
    <s v="2003 "/>
  </r>
  <r>
    <x v="12"/>
    <x v="12"/>
    <x v="3"/>
    <s v="  "/>
    <s v="пирог (запеканку) фольгой: верхняя корочка "/>
    <s v="М. Володина. О фольге (2002) // «Сочи», 2002.08.22 "/>
    <s v="М. Володина "/>
    <s v=" "/>
    <s v="О фольге "/>
    <x v="2"/>
    <s v="публицистика, нехудожественная "/>
    <s v="статья "/>
    <s v="техника "/>
    <s v="«Сочи» "/>
    <s v="2002.08.22 "/>
  </r>
  <r>
    <x v="13"/>
    <x v="13"/>
    <x v="1"/>
    <s v=",  "/>
    <s v="что при помощи находящихся за "/>
    <s v="И. С. Шкловский. Из истории развития радиоастрономии в СССР (1960) "/>
    <s v="И. С. Шкловский "/>
    <s v="1916 "/>
    <s v="Из истории развития радиоастрономии в СССР "/>
    <x v="6"/>
    <s v="учебно-научная, нехудожественная "/>
    <s v="статья "/>
    <s v="наука и технологии, астрономия "/>
    <s v="И. Шкловский: «Разум, жизнь, вселенная» "/>
    <s v="1996 "/>
  </r>
  <r>
    <x v="14"/>
    <x v="14"/>
    <x v="3"/>
    <s v="» ( "/>
    <s v="но никаких признаков звонка поблизости "/>
    <s v="Марина Толстунова. А у вас какой забор? (2002) // «Биржа плюс свой дом» (Н. Новгород), 2002.09.16 "/>
    <s v="Марина Толстунова "/>
    <s v=" "/>
    <s v="А у вас какой забор? "/>
    <x v="2"/>
    <s v="публицистика, нехудожественная "/>
    <s v="заметка "/>
    <s v="дом и домашнее хозяйство "/>
    <s v="«Биржа плюс свой дом» (Н. Новгород) "/>
    <s v="2002.09.16 "/>
  </r>
  <r>
    <x v="15"/>
    <x v="15"/>
    <x v="0"/>
    <s v="&quot;.  "/>
    <s v="  Рассуждать вслух Абдулке всё же "/>
    <s v="Олег Павлов. Карагандинские девятины, или Повесть последних дней // «Октябрь», 2001 "/>
    <s v="Олег Павлов "/>
    <s v="1970 "/>
    <s v="Карагандинские девятины, или Повесть последних дней "/>
    <x v="7"/>
    <s v="художественная "/>
    <s v="повесть "/>
    <s v=" "/>
    <s v="«Октябрь» "/>
    <s v="2001 "/>
  </r>
  <r>
    <x v="16"/>
    <x v="16"/>
    <x v="0"/>
    <s v="  "/>
    <s v="быстро, тебе хороший роза дам "/>
    <s v="Рустам Арифджанов. Москва азербайджанская (1997) // «Столица», 1997.04.15 "/>
    <s v="Рустам Арифджанов "/>
    <s v="1958 "/>
    <s v="Москва азербайджанская "/>
    <x v="5"/>
    <s v="публицистика, нехудожественная "/>
    <s v="статья "/>
    <s v="политика и общественная жизнь "/>
    <s v="«Столица» "/>
    <s v="1997.04.15 "/>
  </r>
  <r>
    <x v="17"/>
    <x v="17"/>
    <x v="2"/>
    <s v="  "/>
    <s v="вдруг наркомания?  "/>
    <s v="Георгий Летов. Героиновая шкатулка (2003) // «Еженедельный журнал», 2003.04.08 "/>
    <s v="Георгий Летов "/>
    <s v=" "/>
    <s v="Героиновая шкатулка "/>
    <x v="3"/>
    <s v="публицистика, нехудожественная "/>
    <s v="статья "/>
    <s v="политика и общественная жизнь "/>
    <s v="«Еженедельный журнал» "/>
    <s v="2003.04.08 "/>
  </r>
  <r>
    <x v="18"/>
    <x v="18"/>
    <x v="0"/>
    <s v=",  "/>
    <s v="как раньше…  Анисией Ивановной.  "/>
    <s v="Анатолий Алексин. Раздел имущества (1979) "/>
    <s v="Анатолий Алексин "/>
    <s v="1924 "/>
    <s v="Раздел имущества "/>
    <x v="8"/>
    <s v="художественная "/>
    <s v="повесть "/>
    <s v=" "/>
    <s v="Собр. соч.: В 3 тт. Т. 2 "/>
    <s v="1980 "/>
  </r>
  <r>
    <x v="19"/>
    <x v="19"/>
    <x v="1"/>
    <s v=",  "/>
    <s v="Сергей был остановлен полицией за "/>
    <s v="Павел Абаренов. Информ пробежка (2002) // «Вечерняя Москва», 2002.01.10 "/>
    <s v="Павел Абаренов "/>
    <s v=" "/>
    <s v="Информ пробежка "/>
    <x v="2"/>
    <s v="публицистика, нехудожественная "/>
    <s v="обзор "/>
    <s v="спорт "/>
    <s v="«Вечерняя Москва» "/>
    <s v="2002.01.10 "/>
  </r>
  <r>
    <x v="20"/>
    <x v="20"/>
    <x v="1"/>
    <s v="  "/>
    <s v="с того, что регистрация участников "/>
    <s v="В. Барахнин. Будущее компьютерных технологий закладывается сегодня (2001) // «Наука в Сибири» (Новосибирск), 2001.03.07 "/>
    <s v="В. Барахнин "/>
    <s v=" "/>
    <s v="Будущее компьютерных технологий закладывается сегодня "/>
    <x v="7"/>
    <s v="публицистика, нехудожественная "/>
    <s v="статья "/>
    <s v="наука и технологии, информатика "/>
    <s v="«Наука в Сибири» (Новосибирск) "/>
    <s v="2001.03.07 "/>
  </r>
  <r>
    <x v="21"/>
    <x v="21"/>
    <x v="1"/>
    <s v="  "/>
    <s v="к его источникам.  "/>
    <s v="Елена Душечкина. Дед Мороз и Снегурочка // «Отечественные записки», 2003 "/>
    <s v="Елена Душечкина "/>
    <s v=" "/>
    <s v="Дед Мороз и Снегурочка "/>
    <x v="3"/>
    <s v="учебно-научная, нехудожественная "/>
    <s v="статья "/>
    <s v="искусство и культура "/>
    <s v="«Отечественные записки» "/>
    <s v="2003 "/>
  </r>
  <r>
    <x v="22"/>
    <x v="22"/>
    <x v="0"/>
    <s v=".  "/>
    <s v=" Операторы мобильной связи нашли новый "/>
    <s v="Сергей Потресов. SIM-SIM, откройся. Операторы мобильной связи нашли новый источник доходов (2002) // «Известия», 2002.02.19 "/>
    <s v="Сергей Потресов "/>
    <s v=" "/>
    <s v="SIM-SIM, откройся. Операторы мобильной связи нашли новый источник доходов "/>
    <x v="2"/>
    <s v="публицистика, нехудожественная "/>
    <s v="статья "/>
    <s v="наука и технологии "/>
    <s v="«Известия» "/>
    <s v="2002.02.19 "/>
  </r>
  <r>
    <x v="23"/>
    <x v="23"/>
    <x v="3"/>
    <s v=",  "/>
    <s v="сударь.  Microsoft не уйдёт с "/>
    <s v="Виктор Кульберг. Открывайтесь, сударь. Microsoft не уйдет с рынка, даже если придется опубликовать исходные коды (2002) // «Известия», 2002.07.30 "/>
    <s v="Виктор Кульберг "/>
    <s v=" "/>
    <s v="Открывайтесь, сударь. Microsoft не уйдет с рынка, даже если придется опубликовать исходные коды "/>
    <x v="2"/>
    <s v="публицистика, нехудожественная "/>
    <s v="статья "/>
    <s v="наука и технологии "/>
    <s v="«Известия» "/>
    <s v="2002.07.30 "/>
  </r>
  <r>
    <x v="24"/>
    <x v="24"/>
    <x v="1"/>
    <s v="  "/>
    <s v="возможные эксперименты, которые, надеюсь, позволят "/>
    <s v="А. М. Черепащук. Поиски чёрных дыр // «Вестник РАН», 2004 "/>
    <s v="А. М. Черепащук "/>
    <s v=" "/>
    <s v="Поиски чёрных дыр "/>
    <x v="4"/>
    <s v="учебно-научная, нехудожественная "/>
    <s v="статья "/>
    <s v="наука и технологии, астрономия "/>
    <s v="«Вестник РАН» "/>
    <s v="2004 "/>
  </r>
  <r>
    <x v="25"/>
    <x v="25"/>
    <x v="0"/>
    <s v="  "/>
    <s v="токийскому автомобилисту со стажем: я "/>
    <s v="Михаил Виноградов. Путин в пробке. Депутатам мешают кортежи президента и премьера (2001) // «Известия», 2001.07.04 "/>
    <s v="Михаил Виноградов "/>
    <s v=" "/>
    <s v="Путин в пробке. Депутатам мешают кортежи президента и премьера "/>
    <x v="7"/>
    <s v="публицистика, нехудожественная "/>
    <s v="статья "/>
    <s v="политика и общественная жизнь "/>
    <s v="«Известия» "/>
    <s v="2001.07.04 "/>
  </r>
  <r>
    <x v="26"/>
    <x v="26"/>
    <x v="1"/>
    <s v="  "/>
    <s v="прочесть ещё не написанное обращение "/>
    <s v="Николай Вардуль. Слова Грефа, музыка Александрова // «Коммерсантъ-Власть», 2002 "/>
    <s v="Николай Вардуль "/>
    <s v=" "/>
    <s v="Слова Грефа, музыка Александрова "/>
    <x v="2"/>
    <s v="публицистика, нехудожественная "/>
    <s v="статья "/>
    <s v="бизнес, коммерция, экономика, финансы "/>
    <s v="«Коммерсантъ-Власть» "/>
    <s v="2002 "/>
  </r>
  <r>
    <x v="27"/>
    <x v="27"/>
    <x v="1"/>
    <s v=":  "/>
    <s v="ортодоксальный критик &quot;ереси&quot; Достоевского (Леонтьев "/>
    <s v="С. Г. Бочаров. Из истории понимания Пушкина (1998) "/>
    <s v="С. Г. Бочаров "/>
    <s v="1929 "/>
    <s v="Из истории понимания Пушкина "/>
    <x v="9"/>
    <s v="учебно-научная, нехудожественная "/>
    <s v="статья "/>
    <s v="наука и технологии, филология "/>
    <s v="С. Г. Бочаров. Сюжеты русской литературы "/>
    <s v="2000 "/>
  </r>
  <r>
    <x v="28"/>
    <x v="28"/>
    <x v="1"/>
    <s v=".  "/>
    <s v="  Мы идём с ним по "/>
    <s v="Булат Окуджава. Новенький как с иголочки (1962) "/>
    <s v="Булат Окуджава "/>
    <s v="1924 "/>
    <s v="Новенький как с иголочки "/>
    <x v="10"/>
    <s v="художественная "/>
    <s v="повесть "/>
    <s v=" "/>
    <s v="Булат Окуджава. Стихи, рассказы, повести "/>
    <s v="1999 "/>
  </r>
  <r>
    <x v="29"/>
    <x v="29"/>
    <x v="0"/>
    <s v=" &quot; "/>
    <s v="Правила&quot; на с. 78.  "/>
    <s v="Ксения Махненко. Обращение (2002) // «Домовой», 2002.03.04 "/>
    <s v="Ксения Махненко "/>
    <s v=" "/>
    <s v="Обращение "/>
    <x v="2"/>
    <s v="публицистика, нехудожественная "/>
    <s v="анонс "/>
    <s v="досуг, зрелища и развлечения "/>
    <s v="«Домовой» "/>
    <s v="2002.03.04 "/>
  </r>
  <r>
    <x v="30"/>
    <x v="30"/>
    <x v="0"/>
    <s v="  "/>
    <s v="себе Round about midnight с "/>
    <s v="Алексей Мунипов. Странные свойства памяти (2002) // «Известия», 2002.08.20 "/>
    <s v="Алексей Мунипов "/>
    <s v=" "/>
    <s v="Странные свойства памяти "/>
    <x v="2"/>
    <s v="публицистика, нехудожественная "/>
    <s v="обзор "/>
    <s v="искусство и культура "/>
    <s v="«Известия» "/>
    <s v="2002.08.20 "/>
  </r>
  <r>
    <x v="30"/>
    <x v="30"/>
    <x v="0"/>
    <s v="  "/>
    <s v="себе многопользовательскую систему, состоящую из "/>
    <s v="Леонид Черняк. Три ошибки Доктора // «Computerworld», 2004 "/>
    <s v="Леонид Черняк "/>
    <s v=" "/>
    <s v="Три ошибки Доктора "/>
    <x v="4"/>
    <s v="публицистика, нехудожественная "/>
    <s v="статья "/>
    <s v="бизнес, коммерция, экономика, финансы "/>
    <s v="«Computerworld» "/>
    <s v="2004 "/>
  </r>
  <r>
    <x v="30"/>
    <x v="30"/>
    <x v="0"/>
    <s v="  "/>
    <s v="себе, что Port объявит свои "/>
    <s v="Марина Шпагина. Миллиард долларов и мертвые души (2001) // «Эксперт-Интернет», 2001.03.12 "/>
    <s v="Марина Шпагина "/>
    <s v=" "/>
    <s v="Миллиард долларов и мертвые души "/>
    <x v="7"/>
    <s v="публицистика, нехудожественная "/>
    <s v="статья "/>
    <s v="бизнес, коммерция, экономика, финансы "/>
    <s v="«Эксперт-Интернет» "/>
    <s v="2001.03.12 "/>
  </r>
  <r>
    <x v="31"/>
    <x v="31"/>
    <x v="0"/>
    <s v="  "/>
    <s v="меня тоже и пошли в "/>
    <s v="Татьяна Алеева. Свет от Бога // «Трамвай», 1990 "/>
    <s v="Татьяна Алеева "/>
    <s v="1980 "/>
    <s v="Свет от Бога "/>
    <x v="1"/>
    <s v="художественная "/>
    <s v="миниатюра, цикл  "/>
    <s v="частная жизнь "/>
    <s v="«Трамвай» "/>
    <s v="1990 "/>
  </r>
  <r>
    <x v="32"/>
    <x v="31"/>
    <x v="3"/>
    <s v=",  "/>
    <s v="а сами вы смогли бы "/>
    <s v="Екатерина Иванова. Оперативник Гармаш дослужился до «Любовника» (2002) // «Финансовая Россия», 2002.09.19 "/>
    <s v="Екатерина Иванова "/>
    <s v=" "/>
    <s v="Оперативник Гармаш дослужился до «Любовника» "/>
    <x v="2"/>
    <s v="публицистика, нехудожественная "/>
    <s v="интервью "/>
    <s v="частная жизнь "/>
    <s v="«Финансовая Россия» "/>
    <s v="2002.09.19 "/>
  </r>
  <r>
    <x v="33"/>
    <x v="32"/>
    <x v="0"/>
    <s v="  "/>
    <s v="нас, люди&quot;.  "/>
    <s v="Денис Горелов. Москва кирзам верит. «Молодые». Режиссер Николай Москаленко. Год 1971. (2002) // «Известия», 2002.07.14 "/>
    <s v="Денис Горелов "/>
    <s v=" "/>
    <s v="Москва кирзам верит. «Молодые». Режиссер Николай Москаленко. Год 1971. "/>
    <x v="2"/>
    <s v="публицистика, нехудожественная "/>
    <s v="статья "/>
    <s v="искусство и культура "/>
    <s v="«Известия» "/>
    <s v="2002.07.14 "/>
  </r>
  <r>
    <x v="34"/>
    <x v="33"/>
    <x v="3"/>
    <s v="  "/>
    <s v="на то, что так называемые "/>
    <s v="Андрей Владимирский. Опыт: Как я номера «красивые» покупал (2002) // «Автопилот», 2002.04.15 "/>
    <s v="Андрей Владимирский "/>
    <s v=" "/>
    <s v="Опыт: Как я номера «красивые» покупал "/>
    <x v="2"/>
    <s v="публицистика, нехудожественная "/>
    <s v="статья "/>
    <s v="частная жизнь "/>
    <s v="«Автопилот» "/>
    <s v="2002.04.15 "/>
  </r>
  <r>
    <x v="35"/>
    <x v="34"/>
    <x v="0"/>
    <s v="  "/>
    <s v="из него лимонад.  "/>
    <s v="Марина Рыбкина. Власть - поближе, деньги - подальше? (2003) // «Новороссийский рабочий», 2003.02.18 "/>
    <s v="Марина Рыбкина "/>
    <s v=" "/>
    <s v="Власть - поближе, деньги - подальше? "/>
    <x v="3"/>
    <s v="публицистика, нехудожественная "/>
    <s v="статья "/>
    <s v="политика и общественная жизнь "/>
    <s v="«Новороссийский рабочий» "/>
    <s v="2003.02.18 "/>
  </r>
  <r>
    <x v="36"/>
    <x v="35"/>
    <x v="0"/>
    <s v="  "/>
    <s v="так, нервничаю только дома…  "/>
    <s v="Светлана Ткачева. Тамара Гвердцители: «Не умею учиться на чужих ошибках» (2003) // «100% здоровья», 2003.01.15 "/>
    <s v="Светлана Ткачева "/>
    <s v=" "/>
    <s v="Тамара Гвердцители: «Не умею учиться на чужих ошибках» "/>
    <x v="3"/>
    <s v="публицистика, нехудожественная "/>
    <s v="интервью "/>
    <s v="частная жизнь "/>
    <s v="«100% здоровья» "/>
    <s v="2003.01.15 "/>
  </r>
  <r>
    <x v="37"/>
    <x v="36"/>
    <x v="0"/>
    <s v="  "/>
    <s v="этого.  "/>
    <s v="Александра Герасимова. Хочу дружить // «Мурзилка», 2002 "/>
    <s v="Александра Герасимова "/>
    <s v=" "/>
    <s v="Хочу дружить "/>
    <x v="2"/>
    <s v="публицистика, нехудожественная "/>
    <s v="сказка "/>
    <s v="частная жизнь "/>
    <s v="«Мурзилка» "/>
    <s v="2002 "/>
  </r>
  <r>
    <x v="38"/>
    <x v="37"/>
    <x v="0"/>
    <s v=",  "/>
    <s v="мне сегодня снился Ален Делон "/>
    <s v="Елена Голованова. День победы Виктории (2002) // «Домовой», 2002.08.04 "/>
    <s v="Елена Голованова "/>
    <s v=" "/>
    <s v="День победы Виктории "/>
    <x v="2"/>
    <s v="публицистика, нехудожественная "/>
    <s v="интервью "/>
    <s v="искусство и культура "/>
    <s v="«Домовой» "/>
    <s v="2002.08.04 "/>
  </r>
  <r>
    <x v="39"/>
    <x v="38"/>
    <x v="3"/>
    <s v=",  "/>
    <s v="как бы мы не заставили "/>
    <s v="В. Г. Распутин. Новая профессия (1998) "/>
    <s v="В. Г. Распутин "/>
    <s v="1937 "/>
    <s v="Новая профессия "/>
    <x v="9"/>
    <s v="художественная "/>
    <s v="повесть "/>
    <s v=" "/>
    <s v="Проза новой России: В 4 т. Т. 3 "/>
    <s v="2003 "/>
  </r>
  <r>
    <x v="40"/>
    <x v="39"/>
    <x v="0"/>
    <s v=".  "/>
    <s v="  Латин хлопнул по колоде и "/>
    <s v="Сергей Юрьенен. Покер с Ильичом (1997) // «Столица», 1997.04.01 "/>
    <s v="Сергей Юрьенен "/>
    <s v=" "/>
    <s v="Покер с Ильичом "/>
    <x v="5"/>
    <s v="публицистика, нехудожественная "/>
    <s v="статья "/>
    <s v="частная жизнь "/>
    <s v="«Столица» "/>
    <s v="1997.04.01 "/>
  </r>
  <r>
    <x v="41"/>
    <x v="40"/>
    <x v="0"/>
    <s v=",  "/>
    <s v="это лучше, чем дразнить настоящего "/>
    <s v="О. Г. Баринов. Зоологический сад // «Первое сентября», 2003 "/>
    <s v="О. Г. Баринов "/>
    <s v=" "/>
    <s v="Зоологический сад "/>
    <x v="3"/>
    <s v="публицистика, нехудожественная "/>
    <s v="статья "/>
    <s v="досуг, зрелища и развлечения "/>
    <s v="«Первое сентября» "/>
    <s v="2003 "/>
  </r>
  <r>
    <x v="42"/>
    <x v="41"/>
    <x v="0"/>
    <s v="  "/>
    <s v="больше трети листовой пластинки.  "/>
    <s v="Екатерина Баранова. Делай как я! (2003) // «Сад своими руками», 2003.07.15 "/>
    <s v="Екатерина Баранова "/>
    <s v=" "/>
    <s v="Делай как я! "/>
    <x v="3"/>
    <s v="публицистика, нехудожественная "/>
    <s v="заметка "/>
    <s v="дом и домашнее хозяйство "/>
    <s v="«Сад своими руками» "/>
    <s v="2003.07.15 "/>
  </r>
  <r>
    <x v="43"/>
    <x v="42"/>
    <x v="0"/>
    <s v="  "/>
    <s v="бог, не вижу причин для "/>
    <s v="Геннадий Шипулин. Геннадий Шипулин: «Не исключаю, что игроки начнут меня «плавить» (2001) // «Известия», 2001.09.21 "/>
    <s v="Геннадий Шипулин "/>
    <s v=" "/>
    <s v="Геннадий Шипулин: «Не исключаю, что игроки начнут меня «плавить» "/>
    <x v="7"/>
    <s v="публицистика, нехудожественная "/>
    <s v="интервью "/>
    <s v="спорт "/>
    <s v="«Известия» "/>
    <s v="2001.09.21 "/>
  </r>
  <r>
    <x v="44"/>
    <x v="43"/>
    <x v="0"/>
    <s v="―  "/>
    <s v="постдефолтный) рост отечественной экономики, наконец "/>
    <s v="Семен Шацкой. Такой рост нам не нужен (2003) // «Время МН», 2003.07.31 "/>
    <s v="Семен Шацкой "/>
    <s v=" "/>
    <s v="Такой рост нам не нужен "/>
    <x v="3"/>
    <s v="публицистика, нехудожественная "/>
    <s v="статья "/>
    <s v="политика и общественная жизнь "/>
    <s v="«Время МН» "/>
    <s v="2003.07.31 "/>
  </r>
  <r>
    <x v="45"/>
    <x v="2"/>
    <x v="4"/>
    <m/>
    <m/>
    <m/>
    <m/>
    <m/>
    <m/>
    <x v="11"/>
    <m/>
    <m/>
    <m/>
    <m/>
    <m/>
  </r>
  <r>
    <x v="45"/>
    <x v="2"/>
    <x v="4"/>
    <m/>
    <m/>
    <m/>
    <m/>
    <m/>
    <m/>
    <x v="11"/>
    <m/>
    <m/>
    <m/>
    <m/>
    <m/>
  </r>
  <r>
    <x v="45"/>
    <x v="2"/>
    <x v="4"/>
    <m/>
    <m/>
    <m/>
    <m/>
    <m/>
    <m/>
    <x v="11"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0"/>
    <x v="0"/>
  </r>
  <r>
    <x v="1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0"/>
    <x v="0"/>
    <x v="1"/>
  </r>
  <r>
    <x v="2"/>
    <x v="2"/>
    <x v="1"/>
  </r>
  <r>
    <x v="0"/>
    <x v="0"/>
    <x v="1"/>
  </r>
  <r>
    <x v="3"/>
    <x v="3"/>
    <x v="1"/>
  </r>
  <r>
    <x v="0"/>
    <x v="0"/>
    <x v="1"/>
  </r>
  <r>
    <x v="4"/>
    <x v="4"/>
    <x v="1"/>
  </r>
  <r>
    <x v="5"/>
    <x v="5"/>
    <x v="1"/>
  </r>
  <r>
    <x v="6"/>
    <x v="6"/>
    <x v="1"/>
  </r>
  <r>
    <x v="0"/>
    <x v="0"/>
    <x v="1"/>
  </r>
  <r>
    <x v="0"/>
    <x v="0"/>
    <x v="1"/>
  </r>
  <r>
    <x v="0"/>
    <x v="0"/>
    <x v="1"/>
  </r>
  <r>
    <x v="5"/>
    <x v="5"/>
    <x v="1"/>
  </r>
  <r>
    <x v="0"/>
    <x v="0"/>
    <x v="1"/>
  </r>
  <r>
    <x v="1"/>
    <x v="1"/>
    <x v="1"/>
  </r>
  <r>
    <x v="0"/>
    <x v="0"/>
    <x v="1"/>
  </r>
  <r>
    <x v="5"/>
    <x v="5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7"/>
    <x v="7"/>
    <x v="1"/>
  </r>
  <r>
    <x v="1"/>
    <x v="1"/>
    <x v="1"/>
  </r>
  <r>
    <x v="5"/>
    <x v="5"/>
    <x v="1"/>
  </r>
  <r>
    <x v="0"/>
    <x v="0"/>
    <x v="1"/>
  </r>
  <r>
    <x v="0"/>
    <x v="0"/>
    <x v="1"/>
  </r>
  <r>
    <x v="0"/>
    <x v="0"/>
    <x v="1"/>
  </r>
  <r>
    <x v="0"/>
    <x v="0"/>
    <x v="1"/>
  </r>
  <r>
    <x v="5"/>
    <x v="5"/>
    <x v="1"/>
  </r>
  <r>
    <x v="0"/>
    <x v="0"/>
    <x v="1"/>
  </r>
  <r>
    <x v="0"/>
    <x v="0"/>
    <x v="1"/>
  </r>
  <r>
    <x v="8"/>
    <x v="8"/>
    <x v="1"/>
  </r>
  <r>
    <x v="1"/>
    <x v="1"/>
    <x v="1"/>
  </r>
  <r>
    <x v="0"/>
    <x v="0"/>
    <x v="1"/>
  </r>
  <r>
    <x v="1"/>
    <x v="1"/>
    <x v="1"/>
  </r>
  <r>
    <x v="0"/>
    <x v="0"/>
    <x v="1"/>
  </r>
  <r>
    <x v="5"/>
    <x v="5"/>
    <x v="1"/>
  </r>
  <r>
    <x v="0"/>
    <x v="0"/>
    <x v="1"/>
  </r>
  <r>
    <x v="1"/>
    <x v="1"/>
    <x v="1"/>
  </r>
  <r>
    <x v="9"/>
    <x v="9"/>
    <x v="1"/>
  </r>
  <r>
    <x v="8"/>
    <x v="8"/>
    <x v="1"/>
  </r>
  <r>
    <x v="0"/>
    <x v="0"/>
    <x v="1"/>
  </r>
  <r>
    <x v="10"/>
    <x v="10"/>
    <x v="2"/>
  </r>
  <r>
    <x v="10"/>
    <x v="10"/>
    <x v="0"/>
  </r>
  <r>
    <x v="10"/>
    <x v="10"/>
    <x v="1"/>
  </r>
  <r>
    <x v="10"/>
    <x v="10"/>
    <x v="3"/>
  </r>
  <r>
    <x v="10"/>
    <x v="10"/>
    <x v="4"/>
  </r>
  <r>
    <x v="10"/>
    <x v="10"/>
    <x v="5"/>
  </r>
  <r>
    <x v="10"/>
    <x v="10"/>
    <x v="6"/>
  </r>
  <r>
    <x v="10"/>
    <x v="10"/>
    <x v="7"/>
  </r>
  <r>
    <x v="10"/>
    <x v="10"/>
    <x v="8"/>
  </r>
  <r>
    <x v="10"/>
    <x v="10"/>
    <x v="9"/>
  </r>
  <r>
    <x v="10"/>
    <x v="10"/>
    <x v="10"/>
  </r>
  <r>
    <x v="10"/>
    <x v="10"/>
    <x v="11"/>
  </r>
  <r>
    <x v="10"/>
    <x v="10"/>
    <x v="12"/>
  </r>
  <r>
    <x v="10"/>
    <x v="10"/>
    <x v="13"/>
  </r>
  <r>
    <x v="10"/>
    <x v="1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7" cacheId="4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B13:E24" firstHeaderRow="1" firstDataRow="2" firstDataCol="1"/>
  <pivotFields count="3">
    <pivotField axis="axisRow" subtotalTop="0" showAll="0">
      <items count="12">
        <item x="2"/>
        <item x="3"/>
        <item x="1"/>
        <item x="4"/>
        <item x="5"/>
        <item x="0"/>
        <item x="7"/>
        <item x="8"/>
        <item x="6"/>
        <item x="9"/>
        <item x="10"/>
        <item t="default"/>
      </items>
    </pivotField>
    <pivotField axis="axisRow" dataField="1" subtotalTop="0" showAll="0">
      <items count="12">
        <item h="1" x="2"/>
        <item h="1" x="3"/>
        <item x="1"/>
        <item h="1" x="4"/>
        <item x="5"/>
        <item x="0"/>
        <item h="1" x="7"/>
        <item h="1" x="8"/>
        <item h="1" x="6"/>
        <item h="1" x="9"/>
        <item h="1" x="10"/>
        <item t="default"/>
      </items>
    </pivotField>
    <pivotField axis="axisCol" subtotalTop="0" showAll="0">
      <items count="15">
        <item x="4"/>
        <item x="5"/>
        <item x="2"/>
        <item x="6"/>
        <item x="0"/>
        <item x="1"/>
        <item x="7"/>
        <item x="8"/>
        <item x="9"/>
        <item x="10"/>
        <item x="11"/>
        <item x="12"/>
        <item x="13"/>
        <item x="3"/>
        <item t="default"/>
      </items>
    </pivotField>
  </pivotFields>
  <rowFields count="2">
    <field x="1"/>
    <field x="0"/>
  </rowFields>
  <rowItems count="10">
    <i>
      <x v="2"/>
    </i>
    <i r="1">
      <x v="2"/>
    </i>
    <i t="default">
      <x v="2"/>
    </i>
    <i>
      <x v="4"/>
    </i>
    <i r="1">
      <x v="4"/>
    </i>
    <i t="default">
      <x v="4"/>
    </i>
    <i>
      <x v="5"/>
    </i>
    <i r="1">
      <x v="5"/>
    </i>
    <i t="default">
      <x v="5"/>
    </i>
    <i t="grand">
      <x/>
    </i>
  </rowItems>
  <colFields count="1">
    <field x="2"/>
  </colFields>
  <colItems count="3">
    <i>
      <x v="4"/>
    </i>
    <i>
      <x v="5"/>
    </i>
    <i t="grand">
      <x/>
    </i>
  </colItems>
  <dataFields count="1">
    <dataField name="Количество по полю Лемма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6" cacheId="3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61:L66" firstHeaderRow="1" firstDataRow="3" firstDataCol="1"/>
  <pivotFields count="15">
    <pivotField axis="axisRow" subtotalTop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ubtotalTop="0" showAll="0" defaultSubtotal="0">
      <items count="44">
        <item h="1" x="0"/>
        <item h="1" x="1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3"/>
        <item h="1" x="22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2"/>
      </items>
    </pivotField>
    <pivotField axis="axisCol" subtotalTop="0" showAll="0" defaultSubtotal="0">
      <items count="5">
        <item x="0"/>
        <item x="1"/>
        <item x="3"/>
        <item x="2"/>
        <item x="4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13">
        <item x="6"/>
        <item x="10"/>
        <item x="8"/>
        <item x="0"/>
        <item x="1"/>
        <item x="5"/>
        <item x="9"/>
        <item x="7"/>
        <item x="2"/>
        <item x="3"/>
        <item x="4"/>
        <item x="1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0"/>
  </rowFields>
  <rowItems count="3">
    <i>
      <x v="15"/>
    </i>
    <i r="1">
      <x v="16"/>
    </i>
    <i t="grand">
      <x/>
    </i>
  </rowItems>
  <colFields count="2">
    <field x="2"/>
    <field x="9"/>
  </colFields>
  <colItems count="2">
    <i>
      <x/>
      <x v="5"/>
    </i>
    <i t="grand">
      <x/>
    </i>
  </colItems>
  <dataFields count="1">
    <dataField name="Количество по полю Created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Сводная таблица5" cacheId="3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olHeaderCaption="IMP2">
  <location ref="A61:H68" firstHeaderRow="1" firstDataRow="3" firstDataCol="1"/>
  <pivotFields count="11">
    <pivotField axis="axisRow" subtotalTop="0" showAll="0">
      <items count="12">
        <item x="2"/>
        <item x="3"/>
        <item x="1"/>
        <item x="4"/>
        <item x="5"/>
        <item x="0"/>
        <item x="7"/>
        <item x="8"/>
        <item x="6"/>
        <item x="9"/>
        <item x="10"/>
        <item t="default"/>
      </items>
    </pivotField>
    <pivotField axis="axisRow" subtotalTop="0" showAll="0" defaultSubtotal="0">
      <items count="11">
        <item x="2"/>
        <item x="3"/>
        <item x="1"/>
        <item x="4"/>
        <item x="5"/>
        <item x="0"/>
        <item x="7"/>
        <item x="8"/>
        <item x="6"/>
        <item x="9"/>
        <item x="10"/>
      </items>
    </pivotField>
    <pivotField axis="axisCol" subtotalTop="0" showAll="0" defaultSubtotal="0">
      <items count="3">
        <item x="0"/>
        <item h="1" x="1"/>
        <item h="1" x="2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46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0"/>
        <item x="19"/>
        <item x="20"/>
        <item x="21"/>
        <item x="1"/>
        <item x="22"/>
        <item x="23"/>
        <item x="24"/>
        <item x="25"/>
        <item x="26"/>
        <item x="27"/>
        <item x="2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3"/>
        <item x="43"/>
        <item x="4"/>
        <item x="5"/>
        <item x="44"/>
        <item t="default"/>
      </items>
    </pivotField>
  </pivotFields>
  <rowFields count="2">
    <field x="1"/>
    <field x="0"/>
  </rowFields>
  <rowItems count="5">
    <i>
      <x v="2"/>
    </i>
    <i r="1">
      <x v="2"/>
    </i>
    <i>
      <x v="5"/>
    </i>
    <i r="1">
      <x v="5"/>
    </i>
    <i t="grand">
      <x/>
    </i>
  </rowItems>
  <colFields count="2">
    <field x="2"/>
    <field x="10"/>
  </colFields>
  <colItems count="7">
    <i>
      <x/>
      <x v="13"/>
    </i>
    <i r="1">
      <x v="17"/>
    </i>
    <i r="1">
      <x v="24"/>
    </i>
    <i r="1">
      <x v="40"/>
    </i>
    <i r="1">
      <x v="42"/>
    </i>
    <i r="1">
      <x v="43"/>
    </i>
    <i t="grand">
      <x/>
    </i>
  </colItems>
  <dataFields count="1">
    <dataField name="Количество по полю Created" fld="10" subtotal="count" baseField="0" baseItem="0"/>
  </dataFields>
  <formats count="12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2" type="button" dataOnly="0" labelOnly="1" outline="0" axis="axisCol" fieldPosition="0"/>
    </format>
    <format dxfId="14">
      <pivotArea field="10" type="button" dataOnly="0" labelOnly="1" outline="0" axis="axisCol" fieldPosition="1"/>
    </format>
    <format dxfId="13">
      <pivotArea type="topRight" dataOnly="0" labelOnly="1" outline="0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2">
            <x v="2"/>
            <x v="5"/>
          </reference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Col="1" outline="0" fieldPosition="0"/>
    </format>
    <format dxfId="7">
      <pivotArea dataOnly="0" labelOnly="1" fieldPosition="0">
        <references count="2">
          <reference field="2" count="0" selected="0"/>
          <reference field="10" count="6">
            <x v="13"/>
            <x v="17"/>
            <x v="24"/>
            <x v="40"/>
            <x v="42"/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Сводная таблица4" cacheId="2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56:H59" firstHeaderRow="1" firstDataRow="3" firstDataCol="1"/>
  <pivotFields count="4">
    <pivotField axis="axisCol" subtotalTop="0" showAll="0" defaultSubtotal="0">
      <items count="2">
        <item x="0"/>
        <item x="1"/>
      </items>
    </pivotField>
    <pivotField subtotalTop="0" showAll="0">
      <items count="56">
        <item x="0"/>
        <item x="1"/>
        <item x="46"/>
        <item x="2"/>
        <item x="47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51"/>
        <item x="16"/>
        <item x="17"/>
        <item x="18"/>
        <item x="19"/>
        <item x="20"/>
        <item x="21"/>
        <item x="22"/>
        <item x="23"/>
        <item x="48"/>
        <item x="24"/>
        <item x="25"/>
        <item x="49"/>
        <item x="45"/>
        <item x="26"/>
        <item x="27"/>
        <item x="28"/>
        <item x="29"/>
        <item x="30"/>
        <item x="52"/>
        <item x="53"/>
        <item x="31"/>
        <item x="32"/>
        <item x="33"/>
        <item x="34"/>
        <item x="50"/>
        <item x="35"/>
        <item x="36"/>
        <item x="37"/>
        <item x="38"/>
        <item x="39"/>
        <item x="40"/>
        <item x="41"/>
        <item x="42"/>
        <item x="43"/>
        <item x="54"/>
        <item x="44"/>
        <item t="default"/>
      </items>
    </pivotField>
    <pivotField dataField="1" subtotalTop="0" showAll="0"/>
    <pivotField axis="axisCol" subtotalTop="0" showAll="0">
      <items count="7">
        <item x="5"/>
        <item x="4"/>
        <item x="0"/>
        <item x="1"/>
        <item x="3"/>
        <item x="2"/>
        <item t="default"/>
      </items>
    </pivotField>
  </pivotFields>
  <rowItems count="1">
    <i/>
  </rowItems>
  <colFields count="2">
    <field x="0"/>
    <field x="3"/>
  </colFields>
  <colItems count="7">
    <i>
      <x/>
      <x v="2"/>
    </i>
    <i r="1">
      <x v="3"/>
    </i>
    <i r="1">
      <x v="4"/>
    </i>
    <i r="1">
      <x v="5"/>
    </i>
    <i>
      <x v="1"/>
      <x/>
    </i>
    <i r="1">
      <x v="1"/>
    </i>
    <i t="grand">
      <x/>
    </i>
  </colItems>
  <dataFields count="1">
    <dataField name="Количество по полю Лемма" fld="2" subtotal="count" baseField="0" baseItem="0"/>
  </dataFields>
  <formats count="20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offset="A1:A2" fieldPosition="0"/>
    </format>
    <format dxfId="28">
      <pivotArea dataOnly="0" labelOnly="1" outline="0" axis="axisValues" fieldPosition="0"/>
    </format>
    <format dxfId="27">
      <pivotArea field="0" type="button" dataOnly="0" labelOnly="1" outline="0" axis="axisCol" fieldPosition="0"/>
    </format>
    <format dxfId="26">
      <pivotArea field="3" type="button" dataOnly="0" labelOnly="1" outline="0" axis="axisCol" fieldPosition="1"/>
    </format>
    <format dxfId="25">
      <pivotArea type="topRight" dataOnly="0" labelOnly="1" outline="0" fieldPosition="0"/>
    </format>
    <format dxfId="24">
      <pivotArea type="origin" dataOnly="0" labelOnly="1" outline="0" offset="A3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Col="1" outline="0" fieldPosition="0"/>
    </format>
    <format dxfId="21">
      <pivotArea dataOnly="0" labelOnly="1" fieldPosition="0">
        <references count="2">
          <reference field="0" count="1" selected="0">
            <x v="0"/>
          </reference>
          <reference field="3" count="4">
            <x v="2"/>
            <x v="3"/>
            <x v="4"/>
            <x v="5"/>
          </reference>
        </references>
      </pivotArea>
    </format>
    <format dxfId="20">
      <pivotArea dataOnly="0" labelOnly="1" fieldPosition="0">
        <references count="2">
          <reference field="0" count="1" selected="0">
            <x v="1"/>
          </reference>
          <reference field="3" count="2">
            <x v="0"/>
            <x v="1"/>
          </reference>
        </references>
      </pivotArea>
    </format>
    <format dxfId="19">
      <pivotArea dataOnly="0" labelOnly="1" offset="B256:C256" fieldPosition="0">
        <references count="1">
          <reference field="0" count="1">
            <x v="0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type="origin" dataOnly="0" labelOnly="1" outline="0" fieldPosition="0"/>
    </format>
    <format dxfId="3">
      <pivotArea dataOnly="0" labelOnly="1" outline="0" axis="axisValues" fieldPosition="0"/>
    </format>
    <format dxfId="2">
      <pivotArea field="0" type="button" dataOnly="0" labelOnly="1" outline="0" axis="axisCol" fieldPosition="0"/>
    </format>
    <format dxfId="1">
      <pivotArea field="3" type="button" dataOnly="0" labelOnly="1" outline="0" axis="axisCol" fieldPosition="1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Сводная таблица2" cacheId="1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 colHeaderCaption="IMP">
  <location ref="A48:F50" firstHeaderRow="1" firstDataRow="2" firstDataCol="1"/>
  <pivotFields count="2">
    <pivotField dataField="1" subtotalTop="0" showAll="0"/>
    <pivotField axis="axisCol" subtotalTop="0" showAll="0">
      <items count="5">
        <item x="0"/>
        <item x="1"/>
        <item x="3"/>
        <item x="2"/>
        <item t="default"/>
      </items>
    </pivotField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Лемм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Сводная таблица3" cacheId="1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olHeaderCaption="IMP2">
  <location ref="A52:D54" firstHeaderRow="1" firstDataRow="2" firstDataCol="1"/>
  <pivotFields count="2">
    <pivotField dataField="1" subtotalTop="0" showAll="0"/>
    <pivotField axis="axisCol" subtotalTop="0" showAll="0">
      <items count="4">
        <item x="1"/>
        <item x="0"/>
        <item m="1" x="2"/>
        <item t="default"/>
      </items>
    </pivotField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Лемм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E5" sqref="E5"/>
    </sheetView>
  </sheetViews>
  <sheetFormatPr defaultRowHeight="15" x14ac:dyDescent="0.25"/>
  <cols>
    <col min="4" max="6" width="16.28515625" customWidth="1"/>
    <col min="7" max="7" width="3" customWidth="1"/>
    <col min="8" max="8" width="4" customWidth="1"/>
    <col min="9" max="19" width="3.140625" customWidth="1"/>
    <col min="20" max="20" width="0" hidden="1" customWidth="1"/>
  </cols>
  <sheetData>
    <row r="1" spans="1:21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1029</v>
      </c>
      <c r="F1" s="2" t="s">
        <v>1082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x14ac:dyDescent="0.25">
      <c r="A2" t="s">
        <v>797</v>
      </c>
      <c r="B2" t="s">
        <v>798</v>
      </c>
      <c r="C2" s="1" t="s">
        <v>799</v>
      </c>
      <c r="D2" s="4" t="s">
        <v>800</v>
      </c>
      <c r="E2" s="4" t="s">
        <v>1040</v>
      </c>
      <c r="F2" s="4" t="s">
        <v>1087</v>
      </c>
      <c r="G2" s="2" t="s">
        <v>54</v>
      </c>
      <c r="H2" s="2" t="s">
        <v>801</v>
      </c>
      <c r="I2" s="3" t="s">
        <v>802</v>
      </c>
      <c r="J2" s="3" t="s">
        <v>803</v>
      </c>
      <c r="K2" s="3" t="s">
        <v>696</v>
      </c>
      <c r="L2" s="3" t="s">
        <v>804</v>
      </c>
      <c r="M2" s="3" t="s">
        <v>805</v>
      </c>
      <c r="N2" s="3" t="s">
        <v>29</v>
      </c>
      <c r="O2" s="3" t="s">
        <v>30</v>
      </c>
      <c r="P2" s="3" t="s">
        <v>19</v>
      </c>
      <c r="Q2" s="3" t="s">
        <v>806</v>
      </c>
      <c r="R2" s="3" t="s">
        <v>59</v>
      </c>
      <c r="S2" s="3" t="s">
        <v>120</v>
      </c>
      <c r="T2" s="3" t="s">
        <v>33</v>
      </c>
      <c r="U2" s="5" t="s">
        <v>807</v>
      </c>
    </row>
    <row r="3" spans="1:21" x14ac:dyDescent="0.25">
      <c r="A3" t="s">
        <v>919</v>
      </c>
      <c r="B3" t="s">
        <v>920</v>
      </c>
      <c r="C3" s="1" t="s">
        <v>921</v>
      </c>
      <c r="D3" s="15" t="s">
        <v>922</v>
      </c>
      <c r="E3" s="4" t="s">
        <v>1030</v>
      </c>
      <c r="F3" s="4" t="s">
        <v>1089</v>
      </c>
      <c r="G3" s="2" t="s">
        <v>65</v>
      </c>
      <c r="H3" s="2" t="s">
        <v>923</v>
      </c>
      <c r="I3" s="3" t="s">
        <v>924</v>
      </c>
      <c r="J3" s="3" t="s">
        <v>925</v>
      </c>
      <c r="K3" s="3" t="s">
        <v>19</v>
      </c>
      <c r="L3" s="3" t="s">
        <v>926</v>
      </c>
      <c r="M3" s="3" t="s">
        <v>161</v>
      </c>
      <c r="N3" s="3" t="s">
        <v>29</v>
      </c>
      <c r="O3" s="3" t="s">
        <v>30</v>
      </c>
      <c r="P3" s="3" t="s">
        <v>19</v>
      </c>
      <c r="Q3" s="3" t="s">
        <v>163</v>
      </c>
      <c r="R3" s="3" t="s">
        <v>161</v>
      </c>
      <c r="S3" s="3" t="s">
        <v>32</v>
      </c>
      <c r="T3" s="3" t="s">
        <v>33</v>
      </c>
      <c r="U3" s="5" t="s">
        <v>927</v>
      </c>
    </row>
    <row r="4" spans="1:21" x14ac:dyDescent="0.25">
      <c r="A4" t="s">
        <v>658</v>
      </c>
      <c r="B4" t="s">
        <v>659</v>
      </c>
      <c r="C4" s="1" t="s">
        <v>660</v>
      </c>
      <c r="D4" s="4" t="s">
        <v>661</v>
      </c>
      <c r="E4" s="4" t="s">
        <v>1030</v>
      </c>
      <c r="F4" s="4" t="s">
        <v>1088</v>
      </c>
      <c r="G4" s="2" t="s">
        <v>65</v>
      </c>
      <c r="H4" s="2" t="s">
        <v>662</v>
      </c>
      <c r="I4" s="3" t="s">
        <v>663</v>
      </c>
      <c r="J4" s="3" t="s">
        <v>664</v>
      </c>
      <c r="K4" s="3" t="s">
        <v>19</v>
      </c>
      <c r="L4" s="3" t="s">
        <v>665</v>
      </c>
      <c r="M4" s="3" t="s">
        <v>59</v>
      </c>
      <c r="N4" s="3" t="s">
        <v>43</v>
      </c>
      <c r="O4" s="3" t="s">
        <v>44</v>
      </c>
      <c r="P4" s="3" t="s">
        <v>666</v>
      </c>
      <c r="Q4" s="3" t="s">
        <v>594</v>
      </c>
      <c r="R4" s="3" t="s">
        <v>667</v>
      </c>
      <c r="S4" s="3" t="s">
        <v>48</v>
      </c>
      <c r="T4" s="3" t="s">
        <v>33</v>
      </c>
      <c r="U4" s="5" t="s">
        <v>668</v>
      </c>
    </row>
    <row r="5" spans="1:21" x14ac:dyDescent="0.25">
      <c r="A5" t="s">
        <v>857</v>
      </c>
      <c r="B5" t="s">
        <v>659</v>
      </c>
      <c r="C5" s="1" t="s">
        <v>858</v>
      </c>
      <c r="D5" s="4" t="s">
        <v>661</v>
      </c>
      <c r="E5" s="4" t="s">
        <v>1030</v>
      </c>
      <c r="F5" s="4" t="s">
        <v>1088</v>
      </c>
      <c r="G5" s="2" t="s">
        <v>65</v>
      </c>
      <c r="H5" s="2" t="s">
        <v>859</v>
      </c>
      <c r="I5" s="3" t="s">
        <v>860</v>
      </c>
      <c r="J5" s="3" t="s">
        <v>861</v>
      </c>
      <c r="K5" s="3" t="s">
        <v>19</v>
      </c>
      <c r="L5" s="3" t="s">
        <v>862</v>
      </c>
      <c r="M5" s="3" t="s">
        <v>59</v>
      </c>
      <c r="N5" s="3" t="s">
        <v>43</v>
      </c>
      <c r="O5" s="3" t="s">
        <v>60</v>
      </c>
      <c r="P5" s="3" t="s">
        <v>656</v>
      </c>
      <c r="Q5" s="3" t="s">
        <v>794</v>
      </c>
      <c r="R5" s="3" t="s">
        <v>795</v>
      </c>
      <c r="S5" s="3" t="s">
        <v>48</v>
      </c>
      <c r="T5" s="3" t="s">
        <v>33</v>
      </c>
      <c r="U5" s="5" t="s">
        <v>863</v>
      </c>
    </row>
    <row r="6" spans="1:21" x14ac:dyDescent="0.25">
      <c r="A6" t="s">
        <v>584</v>
      </c>
      <c r="B6" t="s">
        <v>585</v>
      </c>
      <c r="C6" s="1" t="s">
        <v>586</v>
      </c>
      <c r="D6" s="4" t="s">
        <v>587</v>
      </c>
      <c r="E6" s="4" t="s">
        <v>1041</v>
      </c>
      <c r="F6" s="4" t="s">
        <v>1087</v>
      </c>
      <c r="G6" s="2" t="s">
        <v>23</v>
      </c>
      <c r="H6" s="2" t="s">
        <v>588</v>
      </c>
      <c r="I6" s="3" t="s">
        <v>589</v>
      </c>
      <c r="J6" s="3" t="s">
        <v>590</v>
      </c>
      <c r="K6" s="3" t="s">
        <v>19</v>
      </c>
      <c r="L6" s="3" t="s">
        <v>591</v>
      </c>
      <c r="M6" s="3" t="s">
        <v>59</v>
      </c>
      <c r="N6" s="3" t="s">
        <v>43</v>
      </c>
      <c r="O6" s="3" t="s">
        <v>592</v>
      </c>
      <c r="P6" s="3" t="s">
        <v>593</v>
      </c>
      <c r="Q6" s="3" t="s">
        <v>594</v>
      </c>
      <c r="R6" s="3" t="s">
        <v>595</v>
      </c>
      <c r="S6" s="3" t="s">
        <v>48</v>
      </c>
      <c r="T6" s="3" t="s">
        <v>33</v>
      </c>
      <c r="U6" s="5" t="s">
        <v>596</v>
      </c>
    </row>
    <row r="7" spans="1:21" x14ac:dyDescent="0.25">
      <c r="A7" t="s">
        <v>19</v>
      </c>
      <c r="B7" t="s">
        <v>618</v>
      </c>
      <c r="C7" s="1" t="s">
        <v>72</v>
      </c>
      <c r="D7" s="4" t="s">
        <v>619</v>
      </c>
      <c r="E7" s="4" t="s">
        <v>1042</v>
      </c>
      <c r="F7" s="4" t="s">
        <v>1087</v>
      </c>
      <c r="G7" s="2" t="s">
        <v>23</v>
      </c>
      <c r="H7" s="2" t="s">
        <v>620</v>
      </c>
      <c r="I7" s="3" t="s">
        <v>621</v>
      </c>
      <c r="J7" s="3" t="s">
        <v>622</v>
      </c>
      <c r="K7" s="3" t="s">
        <v>19</v>
      </c>
      <c r="L7" s="3" t="s">
        <v>623</v>
      </c>
      <c r="M7" s="3" t="s">
        <v>28</v>
      </c>
      <c r="N7" s="3" t="s">
        <v>43</v>
      </c>
      <c r="O7" s="3" t="s">
        <v>44</v>
      </c>
      <c r="P7" s="3" t="s">
        <v>45</v>
      </c>
      <c r="Q7" s="3" t="s">
        <v>624</v>
      </c>
      <c r="R7" s="3" t="s">
        <v>625</v>
      </c>
      <c r="S7" s="3" t="s">
        <v>48</v>
      </c>
      <c r="T7" s="3" t="s">
        <v>33</v>
      </c>
      <c r="U7" s="5" t="s">
        <v>626</v>
      </c>
    </row>
    <row r="8" spans="1:21" x14ac:dyDescent="0.25">
      <c r="A8" t="s">
        <v>19</v>
      </c>
      <c r="B8" t="s">
        <v>875</v>
      </c>
      <c r="C8" s="1" t="s">
        <v>21</v>
      </c>
      <c r="D8" s="4" t="s">
        <v>876</v>
      </c>
      <c r="E8" s="4" t="s">
        <v>1043</v>
      </c>
      <c r="F8" s="4" t="s">
        <v>1084</v>
      </c>
      <c r="G8" s="2" t="s">
        <v>65</v>
      </c>
      <c r="H8" s="2" t="s">
        <v>877</v>
      </c>
      <c r="I8" s="3" t="s">
        <v>878</v>
      </c>
      <c r="J8" s="3" t="s">
        <v>879</v>
      </c>
      <c r="K8" s="3" t="s">
        <v>19</v>
      </c>
      <c r="L8" s="3" t="s">
        <v>880</v>
      </c>
      <c r="M8" s="3" t="s">
        <v>28</v>
      </c>
      <c r="N8" s="3" t="s">
        <v>43</v>
      </c>
      <c r="O8" s="3" t="s">
        <v>44</v>
      </c>
      <c r="P8" s="3" t="s">
        <v>709</v>
      </c>
      <c r="Q8" s="3" t="s">
        <v>710</v>
      </c>
      <c r="R8" s="3" t="s">
        <v>881</v>
      </c>
      <c r="S8" s="3" t="s">
        <v>48</v>
      </c>
      <c r="T8" s="3" t="s">
        <v>33</v>
      </c>
      <c r="U8" s="5" t="s">
        <v>882</v>
      </c>
    </row>
    <row r="9" spans="1:21" x14ac:dyDescent="0.25">
      <c r="A9" t="s">
        <v>689</v>
      </c>
      <c r="B9" t="s">
        <v>690</v>
      </c>
      <c r="C9" s="1" t="s">
        <v>691</v>
      </c>
      <c r="D9" s="4" t="s">
        <v>692</v>
      </c>
      <c r="E9" s="4" t="s">
        <v>1044</v>
      </c>
      <c r="F9" s="4" t="s">
        <v>1087</v>
      </c>
      <c r="G9" s="2" t="s">
        <v>23</v>
      </c>
      <c r="H9" s="2" t="s">
        <v>693</v>
      </c>
      <c r="I9" s="3" t="s">
        <v>694</v>
      </c>
      <c r="J9" s="3" t="s">
        <v>695</v>
      </c>
      <c r="K9" s="3" t="s">
        <v>696</v>
      </c>
      <c r="L9" s="3" t="s">
        <v>697</v>
      </c>
      <c r="M9" s="3" t="s">
        <v>28</v>
      </c>
      <c r="N9" s="3" t="s">
        <v>43</v>
      </c>
      <c r="O9" s="3" t="s">
        <v>44</v>
      </c>
      <c r="P9" s="3" t="s">
        <v>45</v>
      </c>
      <c r="Q9" s="3" t="s">
        <v>698</v>
      </c>
      <c r="R9" s="3" t="s">
        <v>699</v>
      </c>
      <c r="S9" s="3" t="s">
        <v>48</v>
      </c>
      <c r="T9" s="3" t="s">
        <v>33</v>
      </c>
      <c r="U9" s="5" t="s">
        <v>700</v>
      </c>
    </row>
    <row r="10" spans="1:21" x14ac:dyDescent="0.25">
      <c r="A10" t="s">
        <v>954</v>
      </c>
      <c r="B10" t="s">
        <v>955</v>
      </c>
      <c r="C10" s="1" t="s">
        <v>956</v>
      </c>
      <c r="D10" s="4" t="s">
        <v>957</v>
      </c>
      <c r="E10" s="4" t="s">
        <v>1045</v>
      </c>
      <c r="F10" s="4" t="s">
        <v>1084</v>
      </c>
      <c r="G10" s="2" t="s">
        <v>65</v>
      </c>
      <c r="H10" s="2" t="s">
        <v>958</v>
      </c>
      <c r="I10" s="3" t="s">
        <v>959</v>
      </c>
      <c r="J10" s="3" t="s">
        <v>960</v>
      </c>
      <c r="K10" s="3" t="s">
        <v>19</v>
      </c>
      <c r="L10" s="3" t="s">
        <v>961</v>
      </c>
      <c r="M10" s="3" t="s">
        <v>59</v>
      </c>
      <c r="N10" s="3" t="s">
        <v>605</v>
      </c>
      <c r="O10" s="3" t="s">
        <v>44</v>
      </c>
      <c r="P10" s="3" t="s">
        <v>962</v>
      </c>
      <c r="Q10" s="3" t="s">
        <v>19</v>
      </c>
      <c r="R10" s="3" t="s">
        <v>59</v>
      </c>
      <c r="S10" s="3" t="s">
        <v>120</v>
      </c>
      <c r="T10" s="3" t="s">
        <v>33</v>
      </c>
      <c r="U10" s="5" t="s">
        <v>963</v>
      </c>
    </row>
    <row r="11" spans="1:21" x14ac:dyDescent="0.25">
      <c r="A11" t="s">
        <v>786</v>
      </c>
      <c r="B11" t="s">
        <v>787</v>
      </c>
      <c r="C11" s="1" t="s">
        <v>788</v>
      </c>
      <c r="D11" s="4" t="s">
        <v>789</v>
      </c>
      <c r="E11" s="4" t="s">
        <v>1046</v>
      </c>
      <c r="F11" s="4" t="s">
        <v>1087</v>
      </c>
      <c r="G11" s="2" t="s">
        <v>65</v>
      </c>
      <c r="H11" s="2" t="s">
        <v>790</v>
      </c>
      <c r="I11" s="3" t="s">
        <v>791</v>
      </c>
      <c r="J11" s="3" t="s">
        <v>792</v>
      </c>
      <c r="K11" s="3" t="s">
        <v>19</v>
      </c>
      <c r="L11" s="3" t="s">
        <v>793</v>
      </c>
      <c r="M11" s="3" t="s">
        <v>59</v>
      </c>
      <c r="N11" s="3" t="s">
        <v>43</v>
      </c>
      <c r="O11" s="3" t="s">
        <v>558</v>
      </c>
      <c r="P11" s="3" t="s">
        <v>45</v>
      </c>
      <c r="Q11" s="3" t="s">
        <v>794</v>
      </c>
      <c r="R11" s="3" t="s">
        <v>795</v>
      </c>
      <c r="S11" s="3" t="s">
        <v>48</v>
      </c>
      <c r="T11" s="3" t="s">
        <v>33</v>
      </c>
      <c r="U11" s="5" t="s">
        <v>796</v>
      </c>
    </row>
    <row r="12" spans="1:21" x14ac:dyDescent="0.25">
      <c r="A12" t="s">
        <v>900</v>
      </c>
      <c r="B12" t="s">
        <v>787</v>
      </c>
      <c r="C12" s="1" t="s">
        <v>901</v>
      </c>
      <c r="D12" s="4" t="s">
        <v>789</v>
      </c>
      <c r="E12" s="4" t="s">
        <v>1046</v>
      </c>
      <c r="F12" s="4" t="s">
        <v>1087</v>
      </c>
      <c r="G12" s="2" t="s">
        <v>65</v>
      </c>
      <c r="H12" s="2" t="s">
        <v>902</v>
      </c>
      <c r="I12" s="3" t="s">
        <v>903</v>
      </c>
      <c r="J12" s="3" t="s">
        <v>904</v>
      </c>
      <c r="K12" s="3" t="s">
        <v>19</v>
      </c>
      <c r="L12" s="3" t="s">
        <v>905</v>
      </c>
      <c r="M12" s="3" t="s">
        <v>752</v>
      </c>
      <c r="N12" s="3" t="s">
        <v>43</v>
      </c>
      <c r="O12" s="3" t="s">
        <v>44</v>
      </c>
      <c r="P12" s="3" t="s">
        <v>61</v>
      </c>
      <c r="Q12" s="3" t="s">
        <v>906</v>
      </c>
      <c r="R12" s="3" t="s">
        <v>752</v>
      </c>
      <c r="S12" s="3" t="s">
        <v>32</v>
      </c>
      <c r="T12" s="3" t="s">
        <v>33</v>
      </c>
      <c r="U12" s="5" t="s">
        <v>907</v>
      </c>
    </row>
    <row r="13" spans="1:21" x14ac:dyDescent="0.25">
      <c r="A13" t="s">
        <v>563</v>
      </c>
      <c r="B13" t="s">
        <v>564</v>
      </c>
      <c r="C13" s="1" t="s">
        <v>565</v>
      </c>
      <c r="D13" s="4" t="s">
        <v>566</v>
      </c>
      <c r="E13" s="4" t="s">
        <v>1047</v>
      </c>
      <c r="F13" s="4" t="s">
        <v>1084</v>
      </c>
      <c r="G13" s="2" t="s">
        <v>23</v>
      </c>
      <c r="H13" s="2" t="s">
        <v>567</v>
      </c>
      <c r="I13" s="3" t="s">
        <v>568</v>
      </c>
      <c r="J13" s="3" t="s">
        <v>569</v>
      </c>
      <c r="K13" s="3" t="s">
        <v>19</v>
      </c>
      <c r="L13" s="3" t="s">
        <v>570</v>
      </c>
      <c r="M13" s="3" t="s">
        <v>129</v>
      </c>
      <c r="N13" s="3" t="s">
        <v>43</v>
      </c>
      <c r="O13" s="3" t="s">
        <v>44</v>
      </c>
      <c r="P13" s="3" t="s">
        <v>559</v>
      </c>
      <c r="Q13" s="3" t="s">
        <v>571</v>
      </c>
      <c r="R13" s="3" t="s">
        <v>572</v>
      </c>
      <c r="S13" s="3" t="s">
        <v>32</v>
      </c>
      <c r="T13" s="3" t="s">
        <v>33</v>
      </c>
      <c r="U13" s="5" t="s">
        <v>573</v>
      </c>
    </row>
    <row r="14" spans="1:21" x14ac:dyDescent="0.25">
      <c r="A14" t="s">
        <v>549</v>
      </c>
      <c r="B14" t="s">
        <v>550</v>
      </c>
      <c r="C14" s="1" t="s">
        <v>551</v>
      </c>
      <c r="D14" s="4" t="s">
        <v>552</v>
      </c>
      <c r="E14" s="4" t="s">
        <v>1048</v>
      </c>
      <c r="F14" s="4" t="s">
        <v>1084</v>
      </c>
      <c r="G14" s="2" t="s">
        <v>65</v>
      </c>
      <c r="H14" s="2" t="s">
        <v>553</v>
      </c>
      <c r="I14" s="3" t="s">
        <v>554</v>
      </c>
      <c r="J14" s="3" t="s">
        <v>555</v>
      </c>
      <c r="K14" s="3" t="s">
        <v>19</v>
      </c>
      <c r="L14" s="3" t="s">
        <v>556</v>
      </c>
      <c r="M14" s="3" t="s">
        <v>28</v>
      </c>
      <c r="N14" s="3" t="s">
        <v>557</v>
      </c>
      <c r="O14" s="3" t="s">
        <v>558</v>
      </c>
      <c r="P14" s="3" t="s">
        <v>559</v>
      </c>
      <c r="Q14" s="3" t="s">
        <v>560</v>
      </c>
      <c r="R14" s="3" t="s">
        <v>561</v>
      </c>
      <c r="S14" s="3" t="s">
        <v>32</v>
      </c>
      <c r="T14" s="3" t="s">
        <v>33</v>
      </c>
      <c r="U14" s="5" t="s">
        <v>562</v>
      </c>
    </row>
    <row r="15" spans="1:21" x14ac:dyDescent="0.25">
      <c r="A15" t="s">
        <v>19</v>
      </c>
      <c r="B15" t="s">
        <v>1009</v>
      </c>
      <c r="C15" s="1" t="s">
        <v>1010</v>
      </c>
      <c r="D15" s="4" t="s">
        <v>1011</v>
      </c>
      <c r="E15" s="4" t="s">
        <v>1049</v>
      </c>
      <c r="F15" s="4" t="s">
        <v>1084</v>
      </c>
      <c r="G15" s="2" t="s">
        <v>23</v>
      </c>
      <c r="H15" s="2" t="s">
        <v>1012</v>
      </c>
      <c r="I15" s="3" t="s">
        <v>1013</v>
      </c>
      <c r="J15" s="3" t="s">
        <v>1014</v>
      </c>
      <c r="K15" s="3" t="s">
        <v>19</v>
      </c>
      <c r="L15" s="3" t="s">
        <v>1015</v>
      </c>
      <c r="M15" s="3" t="s">
        <v>28</v>
      </c>
      <c r="N15" s="3" t="s">
        <v>605</v>
      </c>
      <c r="O15" s="3" t="s">
        <v>44</v>
      </c>
      <c r="P15" s="3" t="s">
        <v>872</v>
      </c>
      <c r="Q15" s="3" t="s">
        <v>1016</v>
      </c>
      <c r="R15" s="3" t="s">
        <v>28</v>
      </c>
      <c r="S15" s="3" t="s">
        <v>32</v>
      </c>
      <c r="T15" s="3" t="s">
        <v>33</v>
      </c>
      <c r="U15" s="5" t="s">
        <v>1017</v>
      </c>
    </row>
    <row r="16" spans="1:21" x14ac:dyDescent="0.25">
      <c r="A16" t="s">
        <v>826</v>
      </c>
      <c r="B16" t="s">
        <v>827</v>
      </c>
      <c r="C16" s="1" t="s">
        <v>828</v>
      </c>
      <c r="D16" s="4" t="s">
        <v>829</v>
      </c>
      <c r="E16" s="4" t="s">
        <v>1050</v>
      </c>
      <c r="F16" s="4" t="s">
        <v>1084</v>
      </c>
      <c r="G16" s="2" t="s">
        <v>65</v>
      </c>
      <c r="H16" s="2" t="s">
        <v>830</v>
      </c>
      <c r="I16" s="3" t="s">
        <v>831</v>
      </c>
      <c r="J16" s="3" t="s">
        <v>832</v>
      </c>
      <c r="K16" s="3" t="s">
        <v>19</v>
      </c>
      <c r="L16" s="3" t="s">
        <v>833</v>
      </c>
      <c r="M16" s="3" t="s">
        <v>59</v>
      </c>
      <c r="N16" s="3" t="s">
        <v>43</v>
      </c>
      <c r="O16" s="3" t="s">
        <v>44</v>
      </c>
      <c r="P16" s="3" t="s">
        <v>559</v>
      </c>
      <c r="Q16" s="3" t="s">
        <v>834</v>
      </c>
      <c r="R16" s="3" t="s">
        <v>835</v>
      </c>
      <c r="S16" s="3" t="s">
        <v>48</v>
      </c>
      <c r="T16" s="3" t="s">
        <v>33</v>
      </c>
      <c r="U16" s="5" t="s">
        <v>836</v>
      </c>
    </row>
    <row r="17" spans="1:21" x14ac:dyDescent="0.25">
      <c r="A17" t="s">
        <v>19</v>
      </c>
      <c r="B17" t="s">
        <v>723</v>
      </c>
      <c r="C17" s="1" t="s">
        <v>21</v>
      </c>
      <c r="D17" s="4" t="s">
        <v>724</v>
      </c>
      <c r="E17" s="4" t="s">
        <v>1051</v>
      </c>
      <c r="F17" s="4" t="s">
        <v>1089</v>
      </c>
      <c r="G17" s="2" t="s">
        <v>23</v>
      </c>
      <c r="H17" s="2" t="s">
        <v>725</v>
      </c>
      <c r="I17" s="3" t="s">
        <v>726</v>
      </c>
      <c r="J17" s="3" t="s">
        <v>727</v>
      </c>
      <c r="K17" s="3" t="s">
        <v>728</v>
      </c>
      <c r="L17" s="3" t="s">
        <v>729</v>
      </c>
      <c r="M17" s="3" t="s">
        <v>266</v>
      </c>
      <c r="N17" s="3" t="s">
        <v>605</v>
      </c>
      <c r="O17" s="3" t="s">
        <v>44</v>
      </c>
      <c r="P17" s="3" t="s">
        <v>730</v>
      </c>
      <c r="Q17" s="3" t="s">
        <v>731</v>
      </c>
      <c r="R17" s="3" t="s">
        <v>732</v>
      </c>
      <c r="S17" s="3" t="s">
        <v>120</v>
      </c>
      <c r="T17" s="3" t="s">
        <v>33</v>
      </c>
      <c r="U17" s="5" t="s">
        <v>733</v>
      </c>
    </row>
    <row r="18" spans="1:21" x14ac:dyDescent="0.25">
      <c r="A18" t="s">
        <v>973</v>
      </c>
      <c r="B18" t="s">
        <v>974</v>
      </c>
      <c r="C18" s="1" t="s">
        <v>975</v>
      </c>
      <c r="D18" s="4" t="s">
        <v>976</v>
      </c>
      <c r="E18" s="4" t="s">
        <v>1052</v>
      </c>
      <c r="F18" s="4" t="s">
        <v>1084</v>
      </c>
      <c r="G18" s="2" t="s">
        <v>977</v>
      </c>
      <c r="H18" s="2" t="s">
        <v>978</v>
      </c>
      <c r="I18" s="3" t="s">
        <v>979</v>
      </c>
      <c r="J18" s="3" t="s">
        <v>980</v>
      </c>
      <c r="K18" s="3" t="s">
        <v>19</v>
      </c>
      <c r="L18" s="3" t="s">
        <v>981</v>
      </c>
      <c r="M18" s="3" t="s">
        <v>59</v>
      </c>
      <c r="N18" s="3" t="s">
        <v>43</v>
      </c>
      <c r="O18" s="3" t="s">
        <v>558</v>
      </c>
      <c r="P18" s="3" t="s">
        <v>709</v>
      </c>
      <c r="Q18" s="3" t="s">
        <v>982</v>
      </c>
      <c r="R18" s="3" t="s">
        <v>983</v>
      </c>
      <c r="S18" s="3" t="s">
        <v>48</v>
      </c>
      <c r="T18" s="3" t="s">
        <v>33</v>
      </c>
      <c r="U18" s="5" t="s">
        <v>984</v>
      </c>
    </row>
    <row r="19" spans="1:21" x14ac:dyDescent="0.25">
      <c r="A19" t="s">
        <v>993</v>
      </c>
      <c r="B19" t="s">
        <v>994</v>
      </c>
      <c r="C19" s="1" t="s">
        <v>995</v>
      </c>
      <c r="D19" s="4" t="s">
        <v>996</v>
      </c>
      <c r="E19" s="4" t="s">
        <v>1053</v>
      </c>
      <c r="F19" s="4" t="s">
        <v>1087</v>
      </c>
      <c r="G19" s="2" t="s">
        <v>152</v>
      </c>
      <c r="H19" s="2" t="s">
        <v>997</v>
      </c>
      <c r="I19" s="3" t="s">
        <v>81</v>
      </c>
      <c r="J19" s="3" t="s">
        <v>82</v>
      </c>
      <c r="K19" s="3" t="s">
        <v>83</v>
      </c>
      <c r="L19" s="3" t="s">
        <v>84</v>
      </c>
      <c r="M19" s="3" t="s">
        <v>85</v>
      </c>
      <c r="N19" s="3" t="s">
        <v>29</v>
      </c>
      <c r="O19" s="3" t="s">
        <v>86</v>
      </c>
      <c r="P19" s="3" t="s">
        <v>19</v>
      </c>
      <c r="Q19" s="3" t="s">
        <v>87</v>
      </c>
      <c r="R19" s="3" t="s">
        <v>85</v>
      </c>
      <c r="S19" s="3" t="s">
        <v>32</v>
      </c>
      <c r="T19" s="3" t="s">
        <v>33</v>
      </c>
      <c r="U19" s="5" t="s">
        <v>998</v>
      </c>
    </row>
    <row r="20" spans="1:21" x14ac:dyDescent="0.25">
      <c r="A20" t="s">
        <v>837</v>
      </c>
      <c r="B20" t="s">
        <v>838</v>
      </c>
      <c r="C20" s="1" t="s">
        <v>839</v>
      </c>
      <c r="D20" s="4" t="s">
        <v>840</v>
      </c>
      <c r="E20" s="4" t="s">
        <v>1032</v>
      </c>
      <c r="F20" s="4" t="s">
        <v>1087</v>
      </c>
      <c r="G20" s="2" t="s">
        <v>65</v>
      </c>
      <c r="H20" s="2" t="s">
        <v>841</v>
      </c>
      <c r="I20" s="3" t="s">
        <v>842</v>
      </c>
      <c r="J20" s="3" t="s">
        <v>843</v>
      </c>
      <c r="K20" s="3" t="s">
        <v>468</v>
      </c>
      <c r="L20" s="3" t="s">
        <v>844</v>
      </c>
      <c r="M20" s="3" t="s">
        <v>129</v>
      </c>
      <c r="N20" s="3" t="s">
        <v>43</v>
      </c>
      <c r="O20" s="3" t="s">
        <v>44</v>
      </c>
      <c r="P20" s="3" t="s">
        <v>45</v>
      </c>
      <c r="Q20" s="3" t="s">
        <v>571</v>
      </c>
      <c r="R20" s="3" t="s">
        <v>845</v>
      </c>
      <c r="S20" s="3" t="s">
        <v>32</v>
      </c>
      <c r="T20" s="3" t="s">
        <v>33</v>
      </c>
      <c r="U20" s="5" t="s">
        <v>846</v>
      </c>
    </row>
    <row r="21" spans="1:21" x14ac:dyDescent="0.25">
      <c r="A21" t="s">
        <v>775</v>
      </c>
      <c r="B21" t="s">
        <v>776</v>
      </c>
      <c r="C21" s="1" t="s">
        <v>777</v>
      </c>
      <c r="D21" s="4" t="s">
        <v>778</v>
      </c>
      <c r="E21" s="4" t="s">
        <v>1054</v>
      </c>
      <c r="F21" s="4" t="s">
        <v>1088</v>
      </c>
      <c r="G21" s="2" t="s">
        <v>65</v>
      </c>
      <c r="H21" s="2" t="s">
        <v>779</v>
      </c>
      <c r="I21" s="3" t="s">
        <v>780</v>
      </c>
      <c r="J21" s="3" t="s">
        <v>781</v>
      </c>
      <c r="K21" s="3" t="s">
        <v>19</v>
      </c>
      <c r="L21" s="3" t="s">
        <v>782</v>
      </c>
      <c r="M21" s="3" t="s">
        <v>28</v>
      </c>
      <c r="N21" s="3" t="s">
        <v>43</v>
      </c>
      <c r="O21" s="3" t="s">
        <v>44</v>
      </c>
      <c r="P21" s="3" t="s">
        <v>45</v>
      </c>
      <c r="Q21" s="3" t="s">
        <v>783</v>
      </c>
      <c r="R21" s="3" t="s">
        <v>784</v>
      </c>
      <c r="S21" s="3" t="s">
        <v>32</v>
      </c>
      <c r="T21" s="3" t="s">
        <v>33</v>
      </c>
      <c r="U21" s="5" t="s">
        <v>785</v>
      </c>
    </row>
    <row r="22" spans="1:21" x14ac:dyDescent="0.25">
      <c r="A22" t="s">
        <v>816</v>
      </c>
      <c r="B22" t="s">
        <v>817</v>
      </c>
      <c r="C22" s="1" t="s">
        <v>818</v>
      </c>
      <c r="D22" s="4" t="s">
        <v>819</v>
      </c>
      <c r="E22" s="4" t="s">
        <v>1055</v>
      </c>
      <c r="F22" s="4" t="s">
        <v>1087</v>
      </c>
      <c r="G22" s="2" t="s">
        <v>23</v>
      </c>
      <c r="H22" s="2" t="s">
        <v>820</v>
      </c>
      <c r="I22" s="3" t="s">
        <v>821</v>
      </c>
      <c r="J22" s="3" t="s">
        <v>822</v>
      </c>
      <c r="K22" s="3" t="s">
        <v>125</v>
      </c>
      <c r="L22" s="3" t="s">
        <v>823</v>
      </c>
      <c r="M22" s="3" t="s">
        <v>159</v>
      </c>
      <c r="N22" s="3" t="s">
        <v>29</v>
      </c>
      <c r="O22" s="3" t="s">
        <v>86</v>
      </c>
      <c r="P22" s="3" t="s">
        <v>19</v>
      </c>
      <c r="Q22" s="3" t="s">
        <v>824</v>
      </c>
      <c r="R22" s="3" t="s">
        <v>328</v>
      </c>
      <c r="S22" s="3" t="s">
        <v>120</v>
      </c>
      <c r="T22" s="3" t="s">
        <v>33</v>
      </c>
      <c r="U22" s="5" t="s">
        <v>825</v>
      </c>
    </row>
    <row r="23" spans="1:21" x14ac:dyDescent="0.25">
      <c r="A23" t="s">
        <v>19</v>
      </c>
      <c r="B23" t="s">
        <v>808</v>
      </c>
      <c r="C23" s="1" t="s">
        <v>21</v>
      </c>
      <c r="D23" s="4" t="s">
        <v>809</v>
      </c>
      <c r="E23" s="4" t="s">
        <v>1056</v>
      </c>
      <c r="F23" s="4" t="s">
        <v>1089</v>
      </c>
      <c r="G23" s="2" t="s">
        <v>23</v>
      </c>
      <c r="H23" s="2" t="s">
        <v>810</v>
      </c>
      <c r="I23" s="3" t="s">
        <v>811</v>
      </c>
      <c r="J23" s="3" t="s">
        <v>812</v>
      </c>
      <c r="K23" s="3" t="s">
        <v>19</v>
      </c>
      <c r="L23" s="3" t="s">
        <v>813</v>
      </c>
      <c r="M23" s="3" t="s">
        <v>59</v>
      </c>
      <c r="N23" s="3" t="s">
        <v>43</v>
      </c>
      <c r="O23" s="3" t="s">
        <v>635</v>
      </c>
      <c r="P23" s="3" t="s">
        <v>666</v>
      </c>
      <c r="Q23" s="3" t="s">
        <v>794</v>
      </c>
      <c r="R23" s="3" t="s">
        <v>814</v>
      </c>
      <c r="S23" s="3" t="s">
        <v>48</v>
      </c>
      <c r="T23" s="3" t="s">
        <v>33</v>
      </c>
      <c r="U23" s="5" t="s">
        <v>815</v>
      </c>
    </row>
    <row r="24" spans="1:21" x14ac:dyDescent="0.25">
      <c r="A24" t="s">
        <v>19</v>
      </c>
      <c r="B24" t="s">
        <v>755</v>
      </c>
      <c r="C24" s="1" t="s">
        <v>21</v>
      </c>
      <c r="D24" s="4" t="s">
        <v>756</v>
      </c>
      <c r="E24" s="4" t="s">
        <v>1058</v>
      </c>
      <c r="F24" s="4" t="s">
        <v>1089</v>
      </c>
      <c r="G24" s="2" t="s">
        <v>65</v>
      </c>
      <c r="H24" s="2" t="s">
        <v>757</v>
      </c>
      <c r="I24" s="3" t="s">
        <v>758</v>
      </c>
      <c r="J24" s="3" t="s">
        <v>759</v>
      </c>
      <c r="K24" s="3" t="s">
        <v>19</v>
      </c>
      <c r="L24" s="3" t="s">
        <v>760</v>
      </c>
      <c r="M24" s="3" t="s">
        <v>85</v>
      </c>
      <c r="N24" s="3" t="s">
        <v>43</v>
      </c>
      <c r="O24" s="3" t="s">
        <v>44</v>
      </c>
      <c r="P24" s="3" t="s">
        <v>761</v>
      </c>
      <c r="Q24" s="3" t="s">
        <v>762</v>
      </c>
      <c r="R24" s="3" t="s">
        <v>763</v>
      </c>
      <c r="S24" s="3" t="s">
        <v>48</v>
      </c>
      <c r="T24" s="3" t="s">
        <v>33</v>
      </c>
      <c r="U24" s="5" t="s">
        <v>764</v>
      </c>
    </row>
    <row r="25" spans="1:21" x14ac:dyDescent="0.25">
      <c r="A25" t="s">
        <v>713</v>
      </c>
      <c r="B25" t="s">
        <v>714</v>
      </c>
      <c r="C25" s="1" t="s">
        <v>715</v>
      </c>
      <c r="D25" s="4" t="s">
        <v>716</v>
      </c>
      <c r="E25" s="4" t="s">
        <v>1059</v>
      </c>
      <c r="F25" s="4" t="s">
        <v>1089</v>
      </c>
      <c r="G25" s="2" t="s">
        <v>65</v>
      </c>
      <c r="H25" s="2" t="s">
        <v>717</v>
      </c>
      <c r="I25" s="3" t="s">
        <v>718</v>
      </c>
      <c r="J25" s="3" t="s">
        <v>719</v>
      </c>
      <c r="K25" s="3" t="s">
        <v>19</v>
      </c>
      <c r="L25" s="3" t="s">
        <v>720</v>
      </c>
      <c r="M25" s="3" t="s">
        <v>28</v>
      </c>
      <c r="N25" s="3" t="s">
        <v>605</v>
      </c>
      <c r="O25" s="3" t="s">
        <v>44</v>
      </c>
      <c r="P25" s="3" t="s">
        <v>593</v>
      </c>
      <c r="Q25" s="3" t="s">
        <v>721</v>
      </c>
      <c r="R25" s="3" t="s">
        <v>28</v>
      </c>
      <c r="S25" s="3" t="s">
        <v>32</v>
      </c>
      <c r="T25" s="3" t="s">
        <v>33</v>
      </c>
      <c r="U25" s="5" t="s">
        <v>722</v>
      </c>
    </row>
    <row r="26" spans="1:21" x14ac:dyDescent="0.25">
      <c r="A26" t="s">
        <v>999</v>
      </c>
      <c r="B26" t="s">
        <v>1000</v>
      </c>
      <c r="C26" s="1" t="s">
        <v>1001</v>
      </c>
      <c r="D26" s="4" t="s">
        <v>1002</v>
      </c>
      <c r="E26" s="4" t="s">
        <v>1060</v>
      </c>
      <c r="F26" s="4" t="s">
        <v>1087</v>
      </c>
      <c r="G26" s="2" t="s">
        <v>102</v>
      </c>
      <c r="H26" s="2" t="s">
        <v>1003</v>
      </c>
      <c r="I26" s="3" t="s">
        <v>1004</v>
      </c>
      <c r="J26" s="3" t="s">
        <v>1005</v>
      </c>
      <c r="K26" s="3" t="s">
        <v>19</v>
      </c>
      <c r="L26" s="3" t="s">
        <v>1006</v>
      </c>
      <c r="M26" s="3" t="s">
        <v>59</v>
      </c>
      <c r="N26" s="3" t="s">
        <v>43</v>
      </c>
      <c r="O26" s="3" t="s">
        <v>44</v>
      </c>
      <c r="P26" s="3" t="s">
        <v>872</v>
      </c>
      <c r="Q26" s="3" t="s">
        <v>594</v>
      </c>
      <c r="R26" s="3" t="s">
        <v>1007</v>
      </c>
      <c r="S26" s="3" t="s">
        <v>48</v>
      </c>
      <c r="T26" s="3" t="s">
        <v>33</v>
      </c>
      <c r="U26" s="5" t="s">
        <v>1008</v>
      </c>
    </row>
    <row r="27" spans="1:21" x14ac:dyDescent="0.25">
      <c r="A27" t="s">
        <v>864</v>
      </c>
      <c r="B27" t="s">
        <v>865</v>
      </c>
      <c r="C27" s="1" t="s">
        <v>866</v>
      </c>
      <c r="D27" s="4" t="s">
        <v>867</v>
      </c>
      <c r="E27" s="4" t="s">
        <v>1061</v>
      </c>
      <c r="F27" s="4" t="s">
        <v>1084</v>
      </c>
      <c r="G27" s="2" t="s">
        <v>23</v>
      </c>
      <c r="H27" s="2" t="s">
        <v>868</v>
      </c>
      <c r="I27" s="3" t="s">
        <v>869</v>
      </c>
      <c r="J27" s="3" t="s">
        <v>870</v>
      </c>
      <c r="K27" s="3" t="s">
        <v>19</v>
      </c>
      <c r="L27" s="3" t="s">
        <v>871</v>
      </c>
      <c r="M27" s="3" t="s">
        <v>59</v>
      </c>
      <c r="N27" s="3" t="s">
        <v>43</v>
      </c>
      <c r="O27" s="3" t="s">
        <v>44</v>
      </c>
      <c r="P27" s="3" t="s">
        <v>872</v>
      </c>
      <c r="Q27" s="3" t="s">
        <v>594</v>
      </c>
      <c r="R27" s="3" t="s">
        <v>873</v>
      </c>
      <c r="S27" s="3" t="s">
        <v>48</v>
      </c>
      <c r="T27" s="3" t="s">
        <v>33</v>
      </c>
      <c r="U27" s="5" t="s">
        <v>874</v>
      </c>
    </row>
    <row r="28" spans="1:21" x14ac:dyDescent="0.25">
      <c r="A28" t="s">
        <v>19</v>
      </c>
      <c r="B28" t="s">
        <v>746</v>
      </c>
      <c r="C28" s="1" t="s">
        <v>21</v>
      </c>
      <c r="D28" s="4" t="s">
        <v>747</v>
      </c>
      <c r="E28" s="4" t="s">
        <v>1062</v>
      </c>
      <c r="F28" s="4" t="s">
        <v>1089</v>
      </c>
      <c r="G28" s="2" t="s">
        <v>65</v>
      </c>
      <c r="H28" s="2" t="s">
        <v>748</v>
      </c>
      <c r="I28" s="3" t="s">
        <v>749</v>
      </c>
      <c r="J28" s="3" t="s">
        <v>750</v>
      </c>
      <c r="K28" s="3" t="s">
        <v>19</v>
      </c>
      <c r="L28" s="3" t="s">
        <v>751</v>
      </c>
      <c r="M28" s="3" t="s">
        <v>752</v>
      </c>
      <c r="N28" s="3" t="s">
        <v>605</v>
      </c>
      <c r="O28" s="3" t="s">
        <v>44</v>
      </c>
      <c r="P28" s="3" t="s">
        <v>730</v>
      </c>
      <c r="Q28" s="3" t="s">
        <v>753</v>
      </c>
      <c r="R28" s="3" t="s">
        <v>752</v>
      </c>
      <c r="S28" s="3" t="s">
        <v>32</v>
      </c>
      <c r="T28" s="3" t="s">
        <v>33</v>
      </c>
      <c r="U28" s="5" t="s">
        <v>754</v>
      </c>
    </row>
    <row r="29" spans="1:21" x14ac:dyDescent="0.25">
      <c r="A29" t="s">
        <v>847</v>
      </c>
      <c r="B29" t="s">
        <v>848</v>
      </c>
      <c r="C29" s="1" t="s">
        <v>849</v>
      </c>
      <c r="D29" s="4" t="s">
        <v>850</v>
      </c>
      <c r="E29" s="4" t="s">
        <v>1063</v>
      </c>
      <c r="F29" s="4" t="s">
        <v>1087</v>
      </c>
      <c r="G29" s="2" t="s">
        <v>65</v>
      </c>
      <c r="H29" s="2" t="s">
        <v>851</v>
      </c>
      <c r="I29" s="3" t="s">
        <v>852</v>
      </c>
      <c r="J29" s="3" t="s">
        <v>853</v>
      </c>
      <c r="K29" s="3" t="s">
        <v>19</v>
      </c>
      <c r="L29" s="3" t="s">
        <v>854</v>
      </c>
      <c r="M29" s="3" t="s">
        <v>85</v>
      </c>
      <c r="N29" s="3" t="s">
        <v>43</v>
      </c>
      <c r="O29" s="3" t="s">
        <v>44</v>
      </c>
      <c r="P29" s="3" t="s">
        <v>45</v>
      </c>
      <c r="Q29" s="3" t="s">
        <v>594</v>
      </c>
      <c r="R29" s="3" t="s">
        <v>855</v>
      </c>
      <c r="S29" s="3" t="s">
        <v>48</v>
      </c>
      <c r="T29" s="3" t="s">
        <v>33</v>
      </c>
      <c r="U29" s="5" t="s">
        <v>856</v>
      </c>
    </row>
    <row r="30" spans="1:21" x14ac:dyDescent="0.25">
      <c r="A30" t="s">
        <v>648</v>
      </c>
      <c r="B30" t="s">
        <v>649</v>
      </c>
      <c r="C30" s="1" t="s">
        <v>650</v>
      </c>
      <c r="D30" s="4" t="s">
        <v>651</v>
      </c>
      <c r="E30" s="4" t="s">
        <v>1065</v>
      </c>
      <c r="F30" s="4" t="s">
        <v>1089</v>
      </c>
      <c r="G30" s="2" t="s">
        <v>65</v>
      </c>
      <c r="H30" s="2" t="s">
        <v>652</v>
      </c>
      <c r="I30" s="3" t="s">
        <v>653</v>
      </c>
      <c r="J30" s="3" t="s">
        <v>654</v>
      </c>
      <c r="K30" s="3" t="s">
        <v>19</v>
      </c>
      <c r="L30" s="3" t="s">
        <v>655</v>
      </c>
      <c r="M30" s="3" t="s">
        <v>59</v>
      </c>
      <c r="N30" s="3" t="s">
        <v>43</v>
      </c>
      <c r="O30" s="3" t="s">
        <v>44</v>
      </c>
      <c r="P30" s="3" t="s">
        <v>656</v>
      </c>
      <c r="Q30" s="3" t="s">
        <v>70</v>
      </c>
      <c r="R30" s="3" t="s">
        <v>59</v>
      </c>
      <c r="S30" s="3" t="s">
        <v>32</v>
      </c>
      <c r="T30" s="3" t="s">
        <v>33</v>
      </c>
      <c r="U30" s="5" t="s">
        <v>657</v>
      </c>
    </row>
    <row r="31" spans="1:21" x14ac:dyDescent="0.25">
      <c r="A31" t="s">
        <v>19</v>
      </c>
      <c r="B31" t="s">
        <v>597</v>
      </c>
      <c r="C31" s="1" t="s">
        <v>21</v>
      </c>
      <c r="D31" s="4" t="s">
        <v>598</v>
      </c>
      <c r="E31" s="4" t="s">
        <v>1066</v>
      </c>
      <c r="F31" s="4" t="s">
        <v>1089</v>
      </c>
      <c r="G31" s="2" t="s">
        <v>599</v>
      </c>
      <c r="H31" s="2" t="s">
        <v>600</v>
      </c>
      <c r="I31" s="3" t="s">
        <v>601</v>
      </c>
      <c r="J31" s="3" t="s">
        <v>602</v>
      </c>
      <c r="K31" s="3" t="s">
        <v>195</v>
      </c>
      <c r="L31" s="3" t="s">
        <v>603</v>
      </c>
      <c r="M31" s="3" t="s">
        <v>604</v>
      </c>
      <c r="N31" s="3" t="s">
        <v>605</v>
      </c>
      <c r="O31" s="3" t="s">
        <v>44</v>
      </c>
      <c r="P31" s="3" t="s">
        <v>606</v>
      </c>
      <c r="Q31" s="3" t="s">
        <v>607</v>
      </c>
      <c r="R31" s="3" t="s">
        <v>93</v>
      </c>
      <c r="S31" s="3" t="s">
        <v>120</v>
      </c>
      <c r="T31" s="3" t="s">
        <v>33</v>
      </c>
      <c r="U31" s="5" t="s">
        <v>608</v>
      </c>
    </row>
    <row r="32" spans="1:21" x14ac:dyDescent="0.25">
      <c r="A32" t="s">
        <v>928</v>
      </c>
      <c r="B32" t="s">
        <v>929</v>
      </c>
      <c r="C32" s="1" t="s">
        <v>930</v>
      </c>
      <c r="D32" s="4" t="s">
        <v>931</v>
      </c>
      <c r="E32" s="4" t="s">
        <v>1067</v>
      </c>
      <c r="F32" s="4" t="s">
        <v>1089</v>
      </c>
      <c r="G32" s="2" t="s">
        <v>102</v>
      </c>
      <c r="H32" s="2" t="s">
        <v>932</v>
      </c>
      <c r="I32" s="3" t="s">
        <v>253</v>
      </c>
      <c r="J32" s="3" t="s">
        <v>254</v>
      </c>
      <c r="K32" s="3" t="s">
        <v>125</v>
      </c>
      <c r="L32" s="3" t="s">
        <v>255</v>
      </c>
      <c r="M32" s="3" t="s">
        <v>256</v>
      </c>
      <c r="N32" s="3" t="s">
        <v>29</v>
      </c>
      <c r="O32" s="3" t="s">
        <v>86</v>
      </c>
      <c r="P32" s="3" t="s">
        <v>19</v>
      </c>
      <c r="Q32" s="3" t="s">
        <v>257</v>
      </c>
      <c r="R32" s="3" t="s">
        <v>119</v>
      </c>
      <c r="S32" s="3" t="s">
        <v>120</v>
      </c>
      <c r="T32" s="3" t="s">
        <v>33</v>
      </c>
      <c r="U32" s="5" t="s">
        <v>933</v>
      </c>
    </row>
    <row r="33" spans="1:21" x14ac:dyDescent="0.25">
      <c r="A33" t="s">
        <v>734</v>
      </c>
      <c r="B33" t="s">
        <v>735</v>
      </c>
      <c r="C33" s="1" t="s">
        <v>736</v>
      </c>
      <c r="D33" s="4" t="s">
        <v>737</v>
      </c>
      <c r="E33" s="4" t="s">
        <v>1068</v>
      </c>
      <c r="F33" s="4" t="s">
        <v>1087</v>
      </c>
      <c r="G33" s="2" t="s">
        <v>738</v>
      </c>
      <c r="H33" s="2" t="s">
        <v>739</v>
      </c>
      <c r="I33" s="3" t="s">
        <v>740</v>
      </c>
      <c r="J33" s="3" t="s">
        <v>741</v>
      </c>
      <c r="K33" s="3" t="s">
        <v>19</v>
      </c>
      <c r="L33" s="3" t="s">
        <v>742</v>
      </c>
      <c r="M33" s="3" t="s">
        <v>59</v>
      </c>
      <c r="N33" s="3" t="s">
        <v>43</v>
      </c>
      <c r="O33" s="3" t="s">
        <v>743</v>
      </c>
      <c r="P33" s="3" t="s">
        <v>677</v>
      </c>
      <c r="Q33" s="3" t="s">
        <v>62</v>
      </c>
      <c r="R33" s="3" t="s">
        <v>744</v>
      </c>
      <c r="S33" s="3" t="s">
        <v>32</v>
      </c>
      <c r="T33" s="3" t="s">
        <v>33</v>
      </c>
      <c r="U33" s="5" t="s">
        <v>745</v>
      </c>
    </row>
    <row r="34" spans="1:21" x14ac:dyDescent="0.25">
      <c r="A34" t="s">
        <v>627</v>
      </c>
      <c r="B34" t="s">
        <v>628</v>
      </c>
      <c r="C34" s="1" t="s">
        <v>629</v>
      </c>
      <c r="D34" s="4" t="s">
        <v>630</v>
      </c>
      <c r="E34" s="4" t="s">
        <v>1064</v>
      </c>
      <c r="F34" s="4" t="s">
        <v>1087</v>
      </c>
      <c r="G34" s="2" t="s">
        <v>65</v>
      </c>
      <c r="H34" s="2" t="s">
        <v>631</v>
      </c>
      <c r="I34" s="3" t="s">
        <v>632</v>
      </c>
      <c r="J34" s="3" t="s">
        <v>633</v>
      </c>
      <c r="K34" s="3" t="s">
        <v>19</v>
      </c>
      <c r="L34" s="3" t="s">
        <v>634</v>
      </c>
      <c r="M34" s="3" t="s">
        <v>59</v>
      </c>
      <c r="N34" s="3" t="s">
        <v>43</v>
      </c>
      <c r="O34" s="3" t="s">
        <v>635</v>
      </c>
      <c r="P34" s="3" t="s">
        <v>593</v>
      </c>
      <c r="Q34" s="3" t="s">
        <v>594</v>
      </c>
      <c r="R34" s="3" t="s">
        <v>636</v>
      </c>
      <c r="S34" s="3" t="s">
        <v>48</v>
      </c>
      <c r="T34" s="3" t="s">
        <v>33</v>
      </c>
      <c r="U34" s="5" t="s">
        <v>637</v>
      </c>
    </row>
    <row r="35" spans="1:21" x14ac:dyDescent="0.25">
      <c r="A35" t="s">
        <v>19</v>
      </c>
      <c r="B35" t="s">
        <v>892</v>
      </c>
      <c r="C35" s="1" t="s">
        <v>21</v>
      </c>
      <c r="D35" s="4" t="s">
        <v>893</v>
      </c>
      <c r="E35" s="4" t="s">
        <v>1064</v>
      </c>
      <c r="F35" s="4" t="s">
        <v>1087</v>
      </c>
      <c r="G35" s="2" t="s">
        <v>65</v>
      </c>
      <c r="H35" s="2" t="s">
        <v>894</v>
      </c>
      <c r="I35" s="3" t="s">
        <v>895</v>
      </c>
      <c r="J35" s="3" t="s">
        <v>896</v>
      </c>
      <c r="K35" s="3" t="s">
        <v>19</v>
      </c>
      <c r="L35" s="3" t="s">
        <v>897</v>
      </c>
      <c r="M35" s="3" t="s">
        <v>752</v>
      </c>
      <c r="N35" s="3" t="s">
        <v>43</v>
      </c>
      <c r="O35" s="3" t="s">
        <v>44</v>
      </c>
      <c r="P35" s="3" t="s">
        <v>656</v>
      </c>
      <c r="Q35" s="3" t="s">
        <v>898</v>
      </c>
      <c r="R35" s="3" t="s">
        <v>752</v>
      </c>
      <c r="S35" s="3" t="s">
        <v>32</v>
      </c>
      <c r="T35" s="3" t="s">
        <v>33</v>
      </c>
      <c r="U35" s="5" t="s">
        <v>899</v>
      </c>
    </row>
    <row r="36" spans="1:21" x14ac:dyDescent="0.25">
      <c r="A36" t="s">
        <v>964</v>
      </c>
      <c r="B36" t="s">
        <v>892</v>
      </c>
      <c r="C36" s="1" t="s">
        <v>965</v>
      </c>
      <c r="D36" s="4" t="s">
        <v>893</v>
      </c>
      <c r="E36" s="4" t="s">
        <v>1064</v>
      </c>
      <c r="F36" s="4" t="s">
        <v>1087</v>
      </c>
      <c r="G36" s="2" t="s">
        <v>65</v>
      </c>
      <c r="H36" s="2" t="s">
        <v>966</v>
      </c>
      <c r="I36" s="3" t="s">
        <v>967</v>
      </c>
      <c r="J36" s="3" t="s">
        <v>968</v>
      </c>
      <c r="K36" s="3" t="s">
        <v>19</v>
      </c>
      <c r="L36" s="3" t="s">
        <v>969</v>
      </c>
      <c r="M36" s="3" t="s">
        <v>85</v>
      </c>
      <c r="N36" s="3" t="s">
        <v>43</v>
      </c>
      <c r="O36" s="3" t="s">
        <v>44</v>
      </c>
      <c r="P36" s="3" t="s">
        <v>656</v>
      </c>
      <c r="Q36" s="3" t="s">
        <v>970</v>
      </c>
      <c r="R36" s="3" t="s">
        <v>971</v>
      </c>
      <c r="S36" s="3" t="s">
        <v>32</v>
      </c>
      <c r="T36" s="3" t="s">
        <v>33</v>
      </c>
      <c r="U36" s="5" t="s">
        <v>972</v>
      </c>
    </row>
    <row r="37" spans="1:21" x14ac:dyDescent="0.25">
      <c r="A37" t="s">
        <v>765</v>
      </c>
      <c r="B37" t="s">
        <v>766</v>
      </c>
      <c r="C37" s="1" t="s">
        <v>767</v>
      </c>
      <c r="D37" s="4" t="s">
        <v>768</v>
      </c>
      <c r="E37" s="4" t="s">
        <v>1069</v>
      </c>
      <c r="F37" s="4" t="s">
        <v>1087</v>
      </c>
      <c r="G37" s="2" t="s">
        <v>65</v>
      </c>
      <c r="H37" s="7" t="s">
        <v>769</v>
      </c>
      <c r="I37" s="3" t="s">
        <v>770</v>
      </c>
      <c r="J37" s="3" t="s">
        <v>771</v>
      </c>
      <c r="K37" s="3" t="s">
        <v>328</v>
      </c>
      <c r="L37" s="3" t="s">
        <v>772</v>
      </c>
      <c r="M37" s="3" t="s">
        <v>161</v>
      </c>
      <c r="N37" s="3" t="s">
        <v>29</v>
      </c>
      <c r="O37" s="3" t="s">
        <v>773</v>
      </c>
      <c r="P37" s="3" t="s">
        <v>61</v>
      </c>
      <c r="Q37" s="3" t="s">
        <v>163</v>
      </c>
      <c r="R37" s="3" t="s">
        <v>161</v>
      </c>
      <c r="S37" s="3" t="s">
        <v>32</v>
      </c>
      <c r="T37" s="3" t="s">
        <v>33</v>
      </c>
      <c r="U37" s="5" t="s">
        <v>774</v>
      </c>
    </row>
    <row r="38" spans="1:21" x14ac:dyDescent="0.25">
      <c r="A38" t="s">
        <v>19</v>
      </c>
      <c r="B38" t="s">
        <v>883</v>
      </c>
      <c r="C38" s="1" t="s">
        <v>471</v>
      </c>
      <c r="D38" s="4" t="s">
        <v>884</v>
      </c>
      <c r="E38" s="4" t="s">
        <v>1069</v>
      </c>
      <c r="F38" s="4" t="s">
        <v>1084</v>
      </c>
      <c r="G38" s="2" t="s">
        <v>23</v>
      </c>
      <c r="H38" s="2" t="s">
        <v>885</v>
      </c>
      <c r="I38" s="3" t="s">
        <v>886</v>
      </c>
      <c r="J38" s="3" t="s">
        <v>887</v>
      </c>
      <c r="K38" s="3" t="s">
        <v>19</v>
      </c>
      <c r="L38" s="3" t="s">
        <v>888</v>
      </c>
      <c r="M38" s="3" t="s">
        <v>59</v>
      </c>
      <c r="N38" s="3" t="s">
        <v>43</v>
      </c>
      <c r="O38" s="3" t="s">
        <v>60</v>
      </c>
      <c r="P38" s="3" t="s">
        <v>61</v>
      </c>
      <c r="Q38" s="3" t="s">
        <v>889</v>
      </c>
      <c r="R38" s="3" t="s">
        <v>890</v>
      </c>
      <c r="S38" s="3" t="s">
        <v>48</v>
      </c>
      <c r="T38" s="3" t="s">
        <v>33</v>
      </c>
      <c r="U38" s="5" t="s">
        <v>891</v>
      </c>
    </row>
    <row r="39" spans="1:21" x14ac:dyDescent="0.25">
      <c r="A39" t="s">
        <v>934</v>
      </c>
      <c r="B39" t="s">
        <v>935</v>
      </c>
      <c r="C39" s="1" t="s">
        <v>936</v>
      </c>
      <c r="D39" s="4" t="s">
        <v>937</v>
      </c>
      <c r="E39" s="4" t="s">
        <v>1057</v>
      </c>
      <c r="F39" s="4" t="s">
        <v>1087</v>
      </c>
      <c r="G39" s="2" t="s">
        <v>65</v>
      </c>
      <c r="H39" s="2" t="s">
        <v>938</v>
      </c>
      <c r="I39" s="3" t="s">
        <v>939</v>
      </c>
      <c r="J39" s="3" t="s">
        <v>940</v>
      </c>
      <c r="K39" s="3" t="s">
        <v>19</v>
      </c>
      <c r="L39" s="3" t="s">
        <v>941</v>
      </c>
      <c r="M39" s="3" t="s">
        <v>59</v>
      </c>
      <c r="N39" s="3" t="s">
        <v>43</v>
      </c>
      <c r="O39" s="3" t="s">
        <v>44</v>
      </c>
      <c r="P39" s="3" t="s">
        <v>593</v>
      </c>
      <c r="Q39" s="3" t="s">
        <v>594</v>
      </c>
      <c r="R39" s="3" t="s">
        <v>942</v>
      </c>
      <c r="S39" s="3" t="s">
        <v>48</v>
      </c>
      <c r="T39" s="3" t="s">
        <v>33</v>
      </c>
      <c r="U39" s="5" t="s">
        <v>943</v>
      </c>
    </row>
    <row r="40" spans="1:21" x14ac:dyDescent="0.25">
      <c r="A40" t="s">
        <v>1018</v>
      </c>
      <c r="B40" t="s">
        <v>1019</v>
      </c>
      <c r="C40" s="1" t="s">
        <v>1020</v>
      </c>
      <c r="D40" s="4" t="s">
        <v>1021</v>
      </c>
      <c r="E40" s="4" t="s">
        <v>1070</v>
      </c>
      <c r="F40" s="4" t="s">
        <v>1084</v>
      </c>
      <c r="G40" s="2" t="s">
        <v>65</v>
      </c>
      <c r="H40" s="2" t="s">
        <v>1022</v>
      </c>
      <c r="I40" s="3" t="s">
        <v>1023</v>
      </c>
      <c r="J40" s="3" t="s">
        <v>1024</v>
      </c>
      <c r="K40" s="3" t="s">
        <v>19</v>
      </c>
      <c r="L40" s="3" t="s">
        <v>1025</v>
      </c>
      <c r="M40" s="3" t="s">
        <v>59</v>
      </c>
      <c r="N40" s="3" t="s">
        <v>43</v>
      </c>
      <c r="O40" s="3" t="s">
        <v>44</v>
      </c>
      <c r="P40" s="3" t="s">
        <v>61</v>
      </c>
      <c r="Q40" s="3" t="s">
        <v>1026</v>
      </c>
      <c r="R40" s="3" t="s">
        <v>1027</v>
      </c>
      <c r="S40" s="3" t="s">
        <v>32</v>
      </c>
      <c r="T40" s="3" t="s">
        <v>33</v>
      </c>
      <c r="U40" s="5" t="s">
        <v>1028</v>
      </c>
    </row>
    <row r="41" spans="1:21" x14ac:dyDescent="0.25">
      <c r="A41" t="s">
        <v>538</v>
      </c>
      <c r="B41" t="s">
        <v>539</v>
      </c>
      <c r="C41" s="1" t="s">
        <v>540</v>
      </c>
      <c r="D41" s="4" t="s">
        <v>541</v>
      </c>
      <c r="E41" s="4" t="s">
        <v>1038</v>
      </c>
      <c r="F41" s="4" t="s">
        <v>1087</v>
      </c>
      <c r="G41" s="2" t="s">
        <v>65</v>
      </c>
      <c r="H41" s="2" t="s">
        <v>542</v>
      </c>
      <c r="I41" s="3" t="s">
        <v>543</v>
      </c>
      <c r="J41" s="3" t="s">
        <v>544</v>
      </c>
      <c r="K41" s="3" t="s">
        <v>19</v>
      </c>
      <c r="L41" s="3" t="s">
        <v>545</v>
      </c>
      <c r="M41" s="3" t="s">
        <v>28</v>
      </c>
      <c r="N41" s="3" t="s">
        <v>43</v>
      </c>
      <c r="O41" s="3" t="s">
        <v>44</v>
      </c>
      <c r="P41" s="3" t="s">
        <v>45</v>
      </c>
      <c r="Q41" s="3" t="s">
        <v>546</v>
      </c>
      <c r="R41" s="3" t="s">
        <v>547</v>
      </c>
      <c r="S41" s="3" t="s">
        <v>48</v>
      </c>
      <c r="T41" s="3" t="s">
        <v>33</v>
      </c>
      <c r="U41" s="5" t="s">
        <v>548</v>
      </c>
    </row>
    <row r="42" spans="1:21" x14ac:dyDescent="0.25">
      <c r="A42" t="s">
        <v>944</v>
      </c>
      <c r="B42" t="s">
        <v>945</v>
      </c>
      <c r="C42" s="1" t="s">
        <v>946</v>
      </c>
      <c r="D42" s="4" t="s">
        <v>947</v>
      </c>
      <c r="E42" s="4" t="s">
        <v>1071</v>
      </c>
      <c r="F42" s="4" t="s">
        <v>1087</v>
      </c>
      <c r="G42" s="2" t="s">
        <v>65</v>
      </c>
      <c r="H42" s="2" t="s">
        <v>948</v>
      </c>
      <c r="I42" s="3" t="s">
        <v>949</v>
      </c>
      <c r="J42" s="3" t="s">
        <v>950</v>
      </c>
      <c r="K42" s="3" t="s">
        <v>19</v>
      </c>
      <c r="L42" s="3" t="s">
        <v>951</v>
      </c>
      <c r="M42" s="3" t="s">
        <v>28</v>
      </c>
      <c r="N42" s="3" t="s">
        <v>43</v>
      </c>
      <c r="O42" s="3" t="s">
        <v>60</v>
      </c>
      <c r="P42" s="3" t="s">
        <v>61</v>
      </c>
      <c r="Q42" s="3" t="s">
        <v>952</v>
      </c>
      <c r="R42" s="3" t="s">
        <v>881</v>
      </c>
      <c r="S42" s="3" t="s">
        <v>32</v>
      </c>
      <c r="T42" s="3" t="s">
        <v>33</v>
      </c>
      <c r="U42" s="5" t="s">
        <v>953</v>
      </c>
    </row>
    <row r="43" spans="1:21" x14ac:dyDescent="0.25">
      <c r="A43" t="s">
        <v>609</v>
      </c>
      <c r="B43" t="s">
        <v>610</v>
      </c>
      <c r="C43" s="1" t="s">
        <v>611</v>
      </c>
      <c r="D43" s="4" t="s">
        <v>612</v>
      </c>
      <c r="E43" s="4" t="s">
        <v>1072</v>
      </c>
      <c r="F43" s="4" t="s">
        <v>1087</v>
      </c>
      <c r="G43" s="2" t="s">
        <v>65</v>
      </c>
      <c r="H43" s="2" t="s">
        <v>613</v>
      </c>
      <c r="I43" s="3" t="s">
        <v>614</v>
      </c>
      <c r="J43" s="3" t="s">
        <v>615</v>
      </c>
      <c r="K43" s="3" t="s">
        <v>19</v>
      </c>
      <c r="L43" s="3" t="s">
        <v>616</v>
      </c>
      <c r="M43" s="3" t="s">
        <v>59</v>
      </c>
      <c r="N43" s="3" t="s">
        <v>43</v>
      </c>
      <c r="O43" s="3" t="s">
        <v>277</v>
      </c>
      <c r="P43" s="3" t="s">
        <v>61</v>
      </c>
      <c r="Q43" s="3" t="s">
        <v>31</v>
      </c>
      <c r="R43" s="3" t="s">
        <v>59</v>
      </c>
      <c r="S43" s="3" t="s">
        <v>32</v>
      </c>
      <c r="T43" s="3" t="s">
        <v>33</v>
      </c>
      <c r="U43" s="5" t="s">
        <v>617</v>
      </c>
    </row>
    <row r="44" spans="1:21" x14ac:dyDescent="0.25">
      <c r="A44" t="s">
        <v>638</v>
      </c>
      <c r="B44" t="s">
        <v>639</v>
      </c>
      <c r="C44" s="1" t="s">
        <v>640</v>
      </c>
      <c r="D44" s="4" t="s">
        <v>641</v>
      </c>
      <c r="E44" s="4" t="s">
        <v>1073</v>
      </c>
      <c r="F44" s="4" t="s">
        <v>1087</v>
      </c>
      <c r="G44" s="2" t="s">
        <v>23</v>
      </c>
      <c r="H44" s="2" t="s">
        <v>642</v>
      </c>
      <c r="I44" s="3" t="s">
        <v>643</v>
      </c>
      <c r="J44" s="3" t="s">
        <v>644</v>
      </c>
      <c r="K44" s="3" t="s">
        <v>19</v>
      </c>
      <c r="L44" s="3" t="s">
        <v>645</v>
      </c>
      <c r="M44" s="3" t="s">
        <v>59</v>
      </c>
      <c r="N44" s="3" t="s">
        <v>43</v>
      </c>
      <c r="O44" s="3" t="s">
        <v>60</v>
      </c>
      <c r="P44" s="3" t="s">
        <v>593</v>
      </c>
      <c r="Q44" s="3" t="s">
        <v>62</v>
      </c>
      <c r="R44" s="3" t="s">
        <v>646</v>
      </c>
      <c r="S44" s="3" t="s">
        <v>32</v>
      </c>
      <c r="T44" s="3" t="s">
        <v>33</v>
      </c>
      <c r="U44" s="5" t="s">
        <v>647</v>
      </c>
    </row>
    <row r="45" spans="1:21" x14ac:dyDescent="0.25">
      <c r="A45" t="s">
        <v>19</v>
      </c>
      <c r="B45" t="s">
        <v>680</v>
      </c>
      <c r="C45" s="1" t="s">
        <v>21</v>
      </c>
      <c r="D45" s="4" t="s">
        <v>681</v>
      </c>
      <c r="E45" s="4" t="s">
        <v>1074</v>
      </c>
      <c r="F45" s="4" t="s">
        <v>1084</v>
      </c>
      <c r="G45" s="2" t="s">
        <v>23</v>
      </c>
      <c r="H45" s="2" t="s">
        <v>682</v>
      </c>
      <c r="I45" s="3" t="s">
        <v>683</v>
      </c>
      <c r="J45" s="3" t="s">
        <v>684</v>
      </c>
      <c r="K45" s="3" t="s">
        <v>685</v>
      </c>
      <c r="L45" s="3" t="s">
        <v>686</v>
      </c>
      <c r="M45" s="3" t="s">
        <v>604</v>
      </c>
      <c r="N45" s="3" t="s">
        <v>29</v>
      </c>
      <c r="O45" s="3" t="s">
        <v>86</v>
      </c>
      <c r="P45" s="3" t="s">
        <v>19</v>
      </c>
      <c r="Q45" s="3" t="s">
        <v>687</v>
      </c>
      <c r="R45" s="3" t="s">
        <v>28</v>
      </c>
      <c r="S45" s="3" t="s">
        <v>120</v>
      </c>
      <c r="T45" s="3" t="s">
        <v>33</v>
      </c>
      <c r="U45" s="5" t="s">
        <v>688</v>
      </c>
    </row>
    <row r="46" spans="1:21" x14ac:dyDescent="0.25">
      <c r="A46" t="s">
        <v>574</v>
      </c>
      <c r="B46" t="s">
        <v>575</v>
      </c>
      <c r="C46" s="1" t="s">
        <v>576</v>
      </c>
      <c r="D46" s="4" t="s">
        <v>577</v>
      </c>
      <c r="E46" s="4" t="s">
        <v>1075</v>
      </c>
      <c r="F46" s="4" t="s">
        <v>1087</v>
      </c>
      <c r="G46" s="2" t="s">
        <v>102</v>
      </c>
      <c r="H46" s="2" t="s">
        <v>578</v>
      </c>
      <c r="I46" s="3" t="s">
        <v>579</v>
      </c>
      <c r="J46" s="3" t="s">
        <v>580</v>
      </c>
      <c r="K46" s="3" t="s">
        <v>19</v>
      </c>
      <c r="L46" s="3" t="s">
        <v>581</v>
      </c>
      <c r="M46" s="3" t="s">
        <v>129</v>
      </c>
      <c r="N46" s="3" t="s">
        <v>43</v>
      </c>
      <c r="O46" s="3" t="s">
        <v>44</v>
      </c>
      <c r="P46" s="3" t="s">
        <v>61</v>
      </c>
      <c r="Q46" s="3" t="s">
        <v>571</v>
      </c>
      <c r="R46" s="3" t="s">
        <v>582</v>
      </c>
      <c r="S46" s="3" t="s">
        <v>32</v>
      </c>
      <c r="T46" s="3" t="s">
        <v>33</v>
      </c>
      <c r="U46" s="5" t="s">
        <v>583</v>
      </c>
    </row>
    <row r="47" spans="1:21" x14ac:dyDescent="0.25">
      <c r="A47" t="s">
        <v>669</v>
      </c>
      <c r="B47" t="s">
        <v>670</v>
      </c>
      <c r="C47" s="1" t="s">
        <v>671</v>
      </c>
      <c r="D47" s="4" t="s">
        <v>672</v>
      </c>
      <c r="E47" s="4" t="s">
        <v>1076</v>
      </c>
      <c r="F47" s="4" t="s">
        <v>1087</v>
      </c>
      <c r="G47" s="2" t="s">
        <v>23</v>
      </c>
      <c r="H47" s="2" t="s">
        <v>673</v>
      </c>
      <c r="I47" s="3" t="s">
        <v>674</v>
      </c>
      <c r="J47" s="3" t="s">
        <v>675</v>
      </c>
      <c r="K47" s="3" t="s">
        <v>19</v>
      </c>
      <c r="L47" s="3" t="s">
        <v>676</v>
      </c>
      <c r="M47" s="3" t="s">
        <v>28</v>
      </c>
      <c r="N47" s="3" t="s">
        <v>43</v>
      </c>
      <c r="O47" s="3" t="s">
        <v>44</v>
      </c>
      <c r="P47" s="3" t="s">
        <v>677</v>
      </c>
      <c r="Q47" s="3" t="s">
        <v>678</v>
      </c>
      <c r="R47" s="3" t="s">
        <v>28</v>
      </c>
      <c r="S47" s="3" t="s">
        <v>48</v>
      </c>
      <c r="T47" s="3" t="s">
        <v>33</v>
      </c>
      <c r="U47" s="5" t="s">
        <v>679</v>
      </c>
    </row>
    <row r="48" spans="1:21" x14ac:dyDescent="0.25">
      <c r="A48" t="s">
        <v>701</v>
      </c>
      <c r="B48" t="s">
        <v>702</v>
      </c>
      <c r="C48" s="1" t="s">
        <v>703</v>
      </c>
      <c r="D48" s="4" t="s">
        <v>704</v>
      </c>
      <c r="E48" s="4" t="s">
        <v>1077</v>
      </c>
      <c r="F48" s="4" t="s">
        <v>1087</v>
      </c>
      <c r="G48" s="2" t="s">
        <v>65</v>
      </c>
      <c r="H48" s="2" t="s">
        <v>705</v>
      </c>
      <c r="I48" s="3" t="s">
        <v>706</v>
      </c>
      <c r="J48" s="3" t="s">
        <v>707</v>
      </c>
      <c r="K48" s="3" t="s">
        <v>19</v>
      </c>
      <c r="L48" s="3" t="s">
        <v>708</v>
      </c>
      <c r="M48" s="3" t="s">
        <v>28</v>
      </c>
      <c r="N48" s="3" t="s">
        <v>43</v>
      </c>
      <c r="O48" s="3" t="s">
        <v>558</v>
      </c>
      <c r="P48" s="3" t="s">
        <v>709</v>
      </c>
      <c r="Q48" s="3" t="s">
        <v>710</v>
      </c>
      <c r="R48" s="3" t="s">
        <v>711</v>
      </c>
      <c r="S48" s="3" t="s">
        <v>48</v>
      </c>
      <c r="T48" s="3" t="s">
        <v>33</v>
      </c>
      <c r="U48" s="5" t="s">
        <v>712</v>
      </c>
    </row>
    <row r="49" spans="1:21" x14ac:dyDescent="0.25">
      <c r="A49" t="s">
        <v>19</v>
      </c>
      <c r="B49" t="s">
        <v>985</v>
      </c>
      <c r="C49" s="1" t="s">
        <v>21</v>
      </c>
      <c r="D49" s="4" t="s">
        <v>986</v>
      </c>
      <c r="E49" s="4" t="s">
        <v>1078</v>
      </c>
      <c r="F49" s="4" t="s">
        <v>1087</v>
      </c>
      <c r="G49" s="2" t="s">
        <v>65</v>
      </c>
      <c r="H49" s="2" t="s">
        <v>987</v>
      </c>
      <c r="I49" s="3" t="s">
        <v>988</v>
      </c>
      <c r="J49" s="3" t="s">
        <v>989</v>
      </c>
      <c r="K49" s="3" t="s">
        <v>19</v>
      </c>
      <c r="L49" s="3" t="s">
        <v>990</v>
      </c>
      <c r="M49" s="3" t="s">
        <v>85</v>
      </c>
      <c r="N49" s="3" t="s">
        <v>43</v>
      </c>
      <c r="O49" s="3" t="s">
        <v>60</v>
      </c>
      <c r="P49" s="3" t="s">
        <v>666</v>
      </c>
      <c r="Q49" s="3" t="s">
        <v>594</v>
      </c>
      <c r="R49" s="3" t="s">
        <v>991</v>
      </c>
      <c r="S49" s="3" t="s">
        <v>48</v>
      </c>
      <c r="T49" s="3" t="s">
        <v>33</v>
      </c>
      <c r="U49" s="5" t="s">
        <v>992</v>
      </c>
    </row>
    <row r="50" spans="1:21" x14ac:dyDescent="0.25">
      <c r="A50" t="s">
        <v>908</v>
      </c>
      <c r="B50" t="s">
        <v>909</v>
      </c>
      <c r="C50" s="1" t="s">
        <v>910</v>
      </c>
      <c r="D50" s="4" t="s">
        <v>911</v>
      </c>
      <c r="E50" s="4" t="s">
        <v>1079</v>
      </c>
      <c r="F50" s="4" t="s">
        <v>1087</v>
      </c>
      <c r="G50" s="2" t="s">
        <v>469</v>
      </c>
      <c r="H50" s="2" t="s">
        <v>912</v>
      </c>
      <c r="I50" s="3" t="s">
        <v>913</v>
      </c>
      <c r="J50" s="3" t="s">
        <v>914</v>
      </c>
      <c r="K50" s="3" t="s">
        <v>19</v>
      </c>
      <c r="L50" s="3" t="s">
        <v>915</v>
      </c>
      <c r="M50" s="3" t="s">
        <v>28</v>
      </c>
      <c r="N50" s="3" t="s">
        <v>43</v>
      </c>
      <c r="O50" s="3" t="s">
        <v>44</v>
      </c>
      <c r="P50" s="3" t="s">
        <v>45</v>
      </c>
      <c r="Q50" s="3" t="s">
        <v>916</v>
      </c>
      <c r="R50" s="3" t="s">
        <v>917</v>
      </c>
      <c r="S50" s="3" t="s">
        <v>48</v>
      </c>
      <c r="T50" s="3" t="s">
        <v>33</v>
      </c>
      <c r="U50" s="5" t="s">
        <v>918</v>
      </c>
    </row>
    <row r="51" spans="1:21" x14ac:dyDescent="0.25">
      <c r="E51" s="4" t="s">
        <v>1104</v>
      </c>
      <c r="F51">
        <v>49</v>
      </c>
    </row>
    <row r="52" spans="1:21" x14ac:dyDescent="0.25">
      <c r="E52" s="4" t="s">
        <v>1087</v>
      </c>
      <c r="F52">
        <f>COUNTIF(F$1:F$50,E52)</f>
        <v>26</v>
      </c>
      <c r="H52">
        <f>(F52/F$51)*100</f>
        <v>53.061224489795919</v>
      </c>
    </row>
    <row r="53" spans="1:21" x14ac:dyDescent="0.25">
      <c r="E53" s="4" t="s">
        <v>1084</v>
      </c>
      <c r="F53">
        <f>COUNTIF(F$1:F$50,E53)</f>
        <v>11</v>
      </c>
      <c r="H53">
        <f>(F53/F$51)*100</f>
        <v>22.448979591836736</v>
      </c>
    </row>
    <row r="54" spans="1:21" x14ac:dyDescent="0.25">
      <c r="E54" s="4" t="s">
        <v>1089</v>
      </c>
      <c r="F54">
        <f>COUNTIF(F$1:F$50,E54)</f>
        <v>9</v>
      </c>
      <c r="H54">
        <f>(F54/F$51)*100</f>
        <v>18.367346938775512</v>
      </c>
    </row>
    <row r="55" spans="1:21" x14ac:dyDescent="0.25">
      <c r="E55" s="4" t="s">
        <v>1088</v>
      </c>
      <c r="F55">
        <f>COUNTIF(F$1:F$50,E55)</f>
        <v>3</v>
      </c>
      <c r="H55">
        <f>(F55/F$51)*100</f>
        <v>6.1224489795918364</v>
      </c>
    </row>
  </sheetData>
  <sortState ref="A2:U51">
    <sortCondition ref="D2:D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opLeftCell="D48" workbookViewId="0">
      <selection activeCell="H54" sqref="H54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14.28515625" style="2" customWidth="1"/>
    <col min="6" max="6" width="19.85546875" style="2" customWidth="1"/>
    <col min="7" max="7" width="5.5703125" style="2" customWidth="1"/>
    <col min="8" max="8" width="4.7109375" style="2" customWidth="1"/>
    <col min="9" max="10" width="57.140625" style="3" hidden="1" customWidth="1"/>
    <col min="11" max="20" width="4.42578125" style="3" customWidth="1"/>
    <col min="21" max="21" width="15.7109375" style="3" hidden="1" customWidth="1"/>
    <col min="22" max="22" width="9.140625" style="3"/>
  </cols>
  <sheetData>
    <row r="1" spans="1:22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1029</v>
      </c>
      <c r="F1" s="2" t="s">
        <v>1082</v>
      </c>
      <c r="G1" s="2" t="s">
        <v>4</v>
      </c>
      <c r="H1" s="2" t="s">
        <v>5</v>
      </c>
      <c r="I1" s="2" t="s">
        <v>6</v>
      </c>
      <c r="J1" s="2" t="s">
        <v>537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 x14ac:dyDescent="0.25">
      <c r="A2" t="s">
        <v>400</v>
      </c>
      <c r="B2" t="s">
        <v>20</v>
      </c>
      <c r="C2" s="1" t="s">
        <v>401</v>
      </c>
      <c r="D2" s="4" t="s">
        <v>22</v>
      </c>
      <c r="E2" s="4" t="s">
        <v>1035</v>
      </c>
      <c r="F2" s="4" t="s">
        <v>1085</v>
      </c>
      <c r="G2" s="2" t="s">
        <v>65</v>
      </c>
      <c r="H2" s="2" t="s">
        <v>402</v>
      </c>
      <c r="I2" s="3" t="s">
        <v>403</v>
      </c>
      <c r="J2" s="3">
        <v>1</v>
      </c>
      <c r="K2" s="3" t="s">
        <v>404</v>
      </c>
      <c r="L2" s="3" t="s">
        <v>405</v>
      </c>
      <c r="M2" s="3" t="s">
        <v>406</v>
      </c>
      <c r="N2" s="3" t="s">
        <v>407</v>
      </c>
      <c r="O2" s="3" t="s">
        <v>29</v>
      </c>
      <c r="P2" s="3" t="s">
        <v>30</v>
      </c>
      <c r="Q2" s="3" t="s">
        <v>19</v>
      </c>
      <c r="R2" s="3" t="s">
        <v>19</v>
      </c>
      <c r="S2" s="3" t="s">
        <v>19</v>
      </c>
      <c r="T2" s="3" t="s">
        <v>120</v>
      </c>
      <c r="U2" s="3" t="s">
        <v>33</v>
      </c>
      <c r="V2" s="5" t="s">
        <v>408</v>
      </c>
    </row>
    <row r="3" spans="1:22" x14ac:dyDescent="0.25">
      <c r="A3" t="s">
        <v>355</v>
      </c>
      <c r="B3" t="s">
        <v>20</v>
      </c>
      <c r="C3" s="1" t="s">
        <v>356</v>
      </c>
      <c r="D3" s="4" t="s">
        <v>22</v>
      </c>
      <c r="E3" s="4" t="s">
        <v>1035</v>
      </c>
      <c r="F3" s="4" t="s">
        <v>1085</v>
      </c>
      <c r="G3" s="2" t="s">
        <v>65</v>
      </c>
      <c r="H3" s="2" t="s">
        <v>357</v>
      </c>
      <c r="I3" s="3" t="s">
        <v>350</v>
      </c>
      <c r="J3" s="3">
        <v>1</v>
      </c>
      <c r="K3" s="3" t="s">
        <v>351</v>
      </c>
      <c r="L3" s="3" t="s">
        <v>324</v>
      </c>
      <c r="M3" s="3" t="s">
        <v>352</v>
      </c>
      <c r="N3" s="3" t="s">
        <v>125</v>
      </c>
      <c r="O3" s="3" t="s">
        <v>29</v>
      </c>
      <c r="P3" s="3" t="s">
        <v>30</v>
      </c>
      <c r="Q3" s="3" t="s">
        <v>19</v>
      </c>
      <c r="R3" s="3" t="s">
        <v>353</v>
      </c>
      <c r="S3" s="3" t="s">
        <v>354</v>
      </c>
      <c r="T3" s="3" t="s">
        <v>120</v>
      </c>
      <c r="U3" s="3" t="s">
        <v>33</v>
      </c>
      <c r="V3" s="5" t="s">
        <v>358</v>
      </c>
    </row>
    <row r="4" spans="1:22" x14ac:dyDescent="0.25">
      <c r="A4" t="s">
        <v>269</v>
      </c>
      <c r="B4" t="s">
        <v>182</v>
      </c>
      <c r="C4" s="1" t="s">
        <v>270</v>
      </c>
      <c r="D4" s="4" t="s">
        <v>183</v>
      </c>
      <c r="E4" s="4" t="s">
        <v>1032</v>
      </c>
      <c r="F4" s="4" t="s">
        <v>1085</v>
      </c>
      <c r="G4" s="2" t="s">
        <v>65</v>
      </c>
      <c r="H4" s="2" t="s">
        <v>271</v>
      </c>
      <c r="I4" s="3" t="s">
        <v>272</v>
      </c>
      <c r="J4" s="3">
        <v>1</v>
      </c>
      <c r="K4" s="3" t="s">
        <v>273</v>
      </c>
      <c r="L4" s="3" t="s">
        <v>274</v>
      </c>
      <c r="M4" s="3" t="s">
        <v>275</v>
      </c>
      <c r="N4" s="3" t="s">
        <v>276</v>
      </c>
      <c r="O4" s="3" t="s">
        <v>29</v>
      </c>
      <c r="P4" s="3" t="s">
        <v>277</v>
      </c>
      <c r="Q4" s="3" t="s">
        <v>19</v>
      </c>
      <c r="R4" s="3" t="s">
        <v>278</v>
      </c>
      <c r="S4" s="3" t="s">
        <v>148</v>
      </c>
      <c r="T4" s="3" t="s">
        <v>120</v>
      </c>
      <c r="U4" s="3" t="s">
        <v>33</v>
      </c>
      <c r="V4" s="5" t="s">
        <v>279</v>
      </c>
    </row>
    <row r="5" spans="1:22" x14ac:dyDescent="0.25">
      <c r="A5" t="s">
        <v>96</v>
      </c>
      <c r="B5" t="s">
        <v>51</v>
      </c>
      <c r="C5" s="1" t="s">
        <v>97</v>
      </c>
      <c r="D5" s="4" t="s">
        <v>53</v>
      </c>
      <c r="E5" s="4" t="s">
        <v>1035</v>
      </c>
      <c r="F5" s="4" t="s">
        <v>1085</v>
      </c>
      <c r="G5" s="2" t="s">
        <v>54</v>
      </c>
      <c r="H5" s="2" t="s">
        <v>98</v>
      </c>
      <c r="I5" s="3" t="s">
        <v>89</v>
      </c>
      <c r="J5" s="3">
        <v>1</v>
      </c>
      <c r="K5" s="3" t="s">
        <v>90</v>
      </c>
      <c r="L5" s="3" t="s">
        <v>91</v>
      </c>
      <c r="M5" s="3" t="s">
        <v>92</v>
      </c>
      <c r="N5" s="3" t="s">
        <v>93</v>
      </c>
      <c r="O5" s="3" t="s">
        <v>29</v>
      </c>
      <c r="P5" s="3" t="s">
        <v>94</v>
      </c>
      <c r="Q5" s="3" t="s">
        <v>19</v>
      </c>
      <c r="R5" s="3" t="s">
        <v>95</v>
      </c>
      <c r="S5" s="3" t="s">
        <v>85</v>
      </c>
      <c r="T5" s="3" t="s">
        <v>32</v>
      </c>
      <c r="U5" s="3" t="s">
        <v>33</v>
      </c>
      <c r="V5" s="5" t="s">
        <v>99</v>
      </c>
    </row>
    <row r="6" spans="1:22" x14ac:dyDescent="0.25">
      <c r="A6" t="s">
        <v>100</v>
      </c>
      <c r="B6" t="s">
        <v>20</v>
      </c>
      <c r="C6" s="1" t="s">
        <v>101</v>
      </c>
      <c r="D6" s="4" t="s">
        <v>22</v>
      </c>
      <c r="E6" s="4" t="s">
        <v>1035</v>
      </c>
      <c r="F6" s="4" t="s">
        <v>1085</v>
      </c>
      <c r="G6" s="2" t="s">
        <v>102</v>
      </c>
      <c r="H6" s="2" t="s">
        <v>103</v>
      </c>
      <c r="I6" s="3" t="s">
        <v>104</v>
      </c>
      <c r="J6" s="3">
        <v>1</v>
      </c>
      <c r="K6" s="3" t="s">
        <v>105</v>
      </c>
      <c r="L6" s="3" t="s">
        <v>106</v>
      </c>
      <c r="M6" s="3" t="s">
        <v>107</v>
      </c>
      <c r="N6" s="3" t="s">
        <v>93</v>
      </c>
      <c r="O6" s="3" t="s">
        <v>29</v>
      </c>
      <c r="P6" s="3" t="s">
        <v>94</v>
      </c>
      <c r="Q6" s="3" t="s">
        <v>19</v>
      </c>
      <c r="R6" s="3" t="s">
        <v>95</v>
      </c>
      <c r="S6" s="3" t="s">
        <v>93</v>
      </c>
      <c r="T6" s="3" t="s">
        <v>32</v>
      </c>
      <c r="U6" s="3" t="s">
        <v>33</v>
      </c>
      <c r="V6" s="5" t="s">
        <v>108</v>
      </c>
    </row>
    <row r="7" spans="1:22" x14ac:dyDescent="0.25">
      <c r="A7" t="s">
        <v>50</v>
      </c>
      <c r="B7" t="s">
        <v>51</v>
      </c>
      <c r="C7" s="1" t="s">
        <v>52</v>
      </c>
      <c r="D7" s="4" t="s">
        <v>53</v>
      </c>
      <c r="E7" s="4" t="s">
        <v>1035</v>
      </c>
      <c r="F7" s="4" t="s">
        <v>1085</v>
      </c>
      <c r="G7" s="2" t="s">
        <v>54</v>
      </c>
      <c r="H7" s="2" t="s">
        <v>55</v>
      </c>
      <c r="I7" s="3" t="s">
        <v>56</v>
      </c>
      <c r="J7" s="3">
        <v>1</v>
      </c>
      <c r="K7" s="3" t="s">
        <v>57</v>
      </c>
      <c r="L7" s="3" t="s">
        <v>19</v>
      </c>
      <c r="M7" s="3" t="s">
        <v>58</v>
      </c>
      <c r="N7" s="3" t="s">
        <v>59</v>
      </c>
      <c r="O7" s="3" t="s">
        <v>43</v>
      </c>
      <c r="P7" s="3" t="s">
        <v>60</v>
      </c>
      <c r="Q7" s="3" t="s">
        <v>61</v>
      </c>
      <c r="R7" s="3" t="s">
        <v>62</v>
      </c>
      <c r="S7" s="3" t="s">
        <v>63</v>
      </c>
      <c r="T7" s="3" t="s">
        <v>32</v>
      </c>
      <c r="U7" s="3" t="s">
        <v>33</v>
      </c>
      <c r="V7" s="5" t="s">
        <v>64</v>
      </c>
    </row>
    <row r="8" spans="1:22" x14ac:dyDescent="0.25">
      <c r="A8" t="s">
        <v>35</v>
      </c>
      <c r="B8" t="s">
        <v>36</v>
      </c>
      <c r="C8" s="1" t="s">
        <v>37</v>
      </c>
      <c r="D8" s="4" t="s">
        <v>38</v>
      </c>
      <c r="E8" s="4" t="s">
        <v>1032</v>
      </c>
      <c r="F8" s="4" t="s">
        <v>1085</v>
      </c>
      <c r="G8" s="2" t="s">
        <v>23</v>
      </c>
      <c r="H8" s="2" t="s">
        <v>39</v>
      </c>
      <c r="I8" s="3" t="s">
        <v>40</v>
      </c>
      <c r="J8" s="3">
        <v>1</v>
      </c>
      <c r="K8" s="3" t="s">
        <v>41</v>
      </c>
      <c r="L8" s="3" t="s">
        <v>19</v>
      </c>
      <c r="M8" s="3" t="s">
        <v>42</v>
      </c>
      <c r="N8" s="3" t="s">
        <v>28</v>
      </c>
      <c r="O8" s="3" t="s">
        <v>43</v>
      </c>
      <c r="P8" s="3" t="s">
        <v>44</v>
      </c>
      <c r="Q8" s="3" t="s">
        <v>45</v>
      </c>
      <c r="R8" s="3" t="s">
        <v>46</v>
      </c>
      <c r="S8" s="3" t="s">
        <v>47</v>
      </c>
      <c r="T8" s="3" t="s">
        <v>48</v>
      </c>
      <c r="U8" s="3" t="s">
        <v>33</v>
      </c>
      <c r="V8" s="5" t="s">
        <v>49</v>
      </c>
    </row>
    <row r="9" spans="1:22" x14ac:dyDescent="0.25">
      <c r="A9" t="s">
        <v>527</v>
      </c>
      <c r="B9" t="s">
        <v>51</v>
      </c>
      <c r="C9" s="1" t="s">
        <v>528</v>
      </c>
      <c r="D9" s="4" t="s">
        <v>53</v>
      </c>
      <c r="E9" s="4" t="s">
        <v>1035</v>
      </c>
      <c r="F9" s="4" t="s">
        <v>1083</v>
      </c>
      <c r="G9" s="2" t="s">
        <v>23</v>
      </c>
      <c r="H9" s="2" t="s">
        <v>529</v>
      </c>
      <c r="I9" s="3" t="s">
        <v>530</v>
      </c>
      <c r="J9" s="3">
        <v>1</v>
      </c>
      <c r="K9" s="3" t="s">
        <v>531</v>
      </c>
      <c r="L9" s="3" t="s">
        <v>532</v>
      </c>
      <c r="M9" s="3" t="s">
        <v>533</v>
      </c>
      <c r="N9" s="3" t="s">
        <v>534</v>
      </c>
      <c r="O9" s="3" t="s">
        <v>43</v>
      </c>
      <c r="P9" s="3" t="s">
        <v>117</v>
      </c>
      <c r="Q9" s="3" t="s">
        <v>19</v>
      </c>
      <c r="R9" s="3" t="s">
        <v>535</v>
      </c>
      <c r="S9" s="3" t="s">
        <v>129</v>
      </c>
      <c r="T9" s="3" t="s">
        <v>120</v>
      </c>
      <c r="U9" s="3" t="s">
        <v>33</v>
      </c>
      <c r="V9" s="5" t="s">
        <v>536</v>
      </c>
    </row>
    <row r="10" spans="1:22" x14ac:dyDescent="0.25">
      <c r="A10" t="s">
        <v>513</v>
      </c>
      <c r="B10" t="s">
        <v>514</v>
      </c>
      <c r="C10" s="1" t="s">
        <v>515</v>
      </c>
      <c r="D10" s="4" t="s">
        <v>516</v>
      </c>
      <c r="E10" s="4" t="s">
        <v>1030</v>
      </c>
      <c r="F10" s="4" t="s">
        <v>1083</v>
      </c>
      <c r="G10" s="2" t="s">
        <v>65</v>
      </c>
      <c r="H10" s="2" t="s">
        <v>517</v>
      </c>
      <c r="I10" s="3" t="s">
        <v>518</v>
      </c>
      <c r="J10" s="3">
        <v>1</v>
      </c>
      <c r="K10" s="3" t="s">
        <v>519</v>
      </c>
      <c r="L10" s="3" t="s">
        <v>520</v>
      </c>
      <c r="M10" s="3" t="s">
        <v>521</v>
      </c>
      <c r="N10" s="3" t="s">
        <v>522</v>
      </c>
      <c r="O10" s="3" t="s">
        <v>523</v>
      </c>
      <c r="P10" s="3" t="s">
        <v>524</v>
      </c>
      <c r="Q10" s="3" t="s">
        <v>61</v>
      </c>
      <c r="R10" s="3" t="s">
        <v>525</v>
      </c>
      <c r="S10" s="3" t="s">
        <v>119</v>
      </c>
      <c r="T10" s="3" t="s">
        <v>120</v>
      </c>
      <c r="U10" s="3" t="s">
        <v>33</v>
      </c>
      <c r="V10" s="5" t="s">
        <v>526</v>
      </c>
    </row>
    <row r="11" spans="1:22" x14ac:dyDescent="0.25">
      <c r="A11" t="s">
        <v>509</v>
      </c>
      <c r="B11" t="s">
        <v>51</v>
      </c>
      <c r="C11" s="1" t="s">
        <v>510</v>
      </c>
      <c r="D11" s="4" t="s">
        <v>53</v>
      </c>
      <c r="E11" s="4" t="s">
        <v>1035</v>
      </c>
      <c r="F11" s="4" t="s">
        <v>1083</v>
      </c>
      <c r="G11" s="2" t="s">
        <v>65</v>
      </c>
      <c r="H11" s="7" t="s">
        <v>511</v>
      </c>
      <c r="I11" s="3" t="s">
        <v>503</v>
      </c>
      <c r="J11" s="3">
        <v>1</v>
      </c>
      <c r="K11" s="3" t="s">
        <v>504</v>
      </c>
      <c r="L11" s="3" t="s">
        <v>505</v>
      </c>
      <c r="M11" s="3" t="s">
        <v>506</v>
      </c>
      <c r="N11" s="3" t="s">
        <v>507</v>
      </c>
      <c r="O11" s="3" t="s">
        <v>29</v>
      </c>
      <c r="P11" s="3" t="s">
        <v>94</v>
      </c>
      <c r="Q11" s="3" t="s">
        <v>19</v>
      </c>
      <c r="R11" s="3" t="s">
        <v>508</v>
      </c>
      <c r="S11" s="3" t="s">
        <v>468</v>
      </c>
      <c r="T11" s="3" t="s">
        <v>120</v>
      </c>
      <c r="U11" s="3" t="s">
        <v>33</v>
      </c>
      <c r="V11" s="5" t="s">
        <v>512</v>
      </c>
    </row>
    <row r="12" spans="1:22" x14ac:dyDescent="0.25">
      <c r="A12" t="s">
        <v>497</v>
      </c>
      <c r="B12" t="s">
        <v>498</v>
      </c>
      <c r="C12" s="1" t="s">
        <v>499</v>
      </c>
      <c r="D12" s="4" t="s">
        <v>500</v>
      </c>
      <c r="E12" s="4" t="s">
        <v>1031</v>
      </c>
      <c r="F12" s="4" t="s">
        <v>1083</v>
      </c>
      <c r="G12" s="2" t="s">
        <v>23</v>
      </c>
      <c r="H12" s="6" t="s">
        <v>501</v>
      </c>
      <c r="I12" s="3" t="s">
        <v>491</v>
      </c>
      <c r="J12" s="3">
        <v>1</v>
      </c>
      <c r="K12" s="3" t="s">
        <v>492</v>
      </c>
      <c r="L12" s="3" t="s">
        <v>448</v>
      </c>
      <c r="M12" s="3" t="s">
        <v>493</v>
      </c>
      <c r="N12" s="3" t="s">
        <v>494</v>
      </c>
      <c r="O12" s="3" t="s">
        <v>495</v>
      </c>
      <c r="P12" s="3" t="s">
        <v>496</v>
      </c>
      <c r="Q12" s="3" t="s">
        <v>19</v>
      </c>
      <c r="R12" s="3" t="s">
        <v>19</v>
      </c>
      <c r="S12" s="3" t="s">
        <v>19</v>
      </c>
      <c r="T12" s="3" t="s">
        <v>120</v>
      </c>
      <c r="U12" s="3" t="s">
        <v>33</v>
      </c>
      <c r="V12" s="5" t="s">
        <v>502</v>
      </c>
    </row>
    <row r="13" spans="1:22" x14ac:dyDescent="0.25">
      <c r="A13" t="s">
        <v>19</v>
      </c>
      <c r="B13" t="s">
        <v>20</v>
      </c>
      <c r="C13" s="1" t="s">
        <v>21</v>
      </c>
      <c r="D13" s="4" t="s">
        <v>22</v>
      </c>
      <c r="E13" s="4" t="s">
        <v>1035</v>
      </c>
      <c r="F13" s="4" t="s">
        <v>1083</v>
      </c>
      <c r="G13" s="2" t="s">
        <v>65</v>
      </c>
      <c r="H13" s="2" t="s">
        <v>484</v>
      </c>
      <c r="I13" s="3" t="s">
        <v>485</v>
      </c>
      <c r="J13" s="3">
        <v>1</v>
      </c>
      <c r="K13" s="3" t="s">
        <v>486</v>
      </c>
      <c r="L13" s="3" t="s">
        <v>448</v>
      </c>
      <c r="M13" s="3" t="s">
        <v>487</v>
      </c>
      <c r="N13" s="3" t="s">
        <v>488</v>
      </c>
      <c r="O13" s="3" t="s">
        <v>29</v>
      </c>
      <c r="P13" s="3" t="s">
        <v>86</v>
      </c>
      <c r="Q13" s="3" t="s">
        <v>19</v>
      </c>
      <c r="R13" s="3" t="s">
        <v>489</v>
      </c>
      <c r="S13" s="3" t="s">
        <v>91</v>
      </c>
      <c r="T13" s="3" t="s">
        <v>120</v>
      </c>
      <c r="U13" s="3" t="s">
        <v>33</v>
      </c>
      <c r="V13" s="5" t="s">
        <v>490</v>
      </c>
    </row>
    <row r="14" spans="1:22" x14ac:dyDescent="0.25">
      <c r="A14" t="s">
        <v>475</v>
      </c>
      <c r="B14" t="s">
        <v>476</v>
      </c>
      <c r="C14" s="1" t="s">
        <v>477</v>
      </c>
      <c r="D14" s="4" t="s">
        <v>478</v>
      </c>
      <c r="E14" s="4" t="s">
        <v>1033</v>
      </c>
      <c r="F14" s="4" t="s">
        <v>1083</v>
      </c>
      <c r="G14" s="2" t="s">
        <v>122</v>
      </c>
      <c r="H14" s="2" t="s">
        <v>479</v>
      </c>
      <c r="I14" s="3" t="s">
        <v>480</v>
      </c>
      <c r="J14" s="3">
        <v>1</v>
      </c>
      <c r="K14" s="3" t="s">
        <v>420</v>
      </c>
      <c r="L14" s="3" t="s">
        <v>421</v>
      </c>
      <c r="M14" s="3" t="s">
        <v>481</v>
      </c>
      <c r="N14" s="3" t="s">
        <v>482</v>
      </c>
      <c r="O14" s="3" t="s">
        <v>29</v>
      </c>
      <c r="P14" s="3" t="s">
        <v>30</v>
      </c>
      <c r="Q14" s="3" t="s">
        <v>19</v>
      </c>
      <c r="R14" s="3" t="s">
        <v>424</v>
      </c>
      <c r="S14" s="3" t="s">
        <v>93</v>
      </c>
      <c r="T14" s="3" t="s">
        <v>120</v>
      </c>
      <c r="U14" s="3" t="s">
        <v>33</v>
      </c>
      <c r="V14" s="5" t="s">
        <v>483</v>
      </c>
    </row>
    <row r="15" spans="1:22" x14ac:dyDescent="0.25">
      <c r="A15" t="s">
        <v>226</v>
      </c>
      <c r="B15" t="s">
        <v>290</v>
      </c>
      <c r="C15" s="1" t="s">
        <v>444</v>
      </c>
      <c r="D15" s="4" t="s">
        <v>292</v>
      </c>
      <c r="E15" s="4" t="s">
        <v>1034</v>
      </c>
      <c r="F15" s="4" t="s">
        <v>1083</v>
      </c>
      <c r="G15" s="2" t="s">
        <v>65</v>
      </c>
      <c r="H15" s="2" t="s">
        <v>445</v>
      </c>
      <c r="I15" s="3" t="s">
        <v>446</v>
      </c>
      <c r="J15" s="3">
        <v>1</v>
      </c>
      <c r="K15" s="3" t="s">
        <v>447</v>
      </c>
      <c r="L15" s="3" t="s">
        <v>448</v>
      </c>
      <c r="M15" s="3" t="s">
        <v>449</v>
      </c>
      <c r="N15" s="3" t="s">
        <v>450</v>
      </c>
      <c r="O15" s="3" t="s">
        <v>29</v>
      </c>
      <c r="P15" s="3" t="s">
        <v>86</v>
      </c>
      <c r="Q15" s="3" t="s">
        <v>19</v>
      </c>
      <c r="R15" s="3" t="s">
        <v>451</v>
      </c>
      <c r="S15" s="3" t="s">
        <v>452</v>
      </c>
      <c r="T15" s="3" t="s">
        <v>120</v>
      </c>
      <c r="U15" s="3" t="s">
        <v>33</v>
      </c>
      <c r="V15" s="5" t="s">
        <v>453</v>
      </c>
    </row>
    <row r="16" spans="1:22" x14ac:dyDescent="0.25">
      <c r="A16" t="s">
        <v>19</v>
      </c>
      <c r="B16" t="s">
        <v>470</v>
      </c>
      <c r="C16" s="1" t="s">
        <v>471</v>
      </c>
      <c r="D16" s="4" t="s">
        <v>472</v>
      </c>
      <c r="E16" s="4" t="s">
        <v>1038</v>
      </c>
      <c r="F16" s="4" t="s">
        <v>1083</v>
      </c>
      <c r="G16" s="2" t="s">
        <v>65</v>
      </c>
      <c r="H16" s="2" t="s">
        <v>473</v>
      </c>
      <c r="I16" s="3" t="s">
        <v>462</v>
      </c>
      <c r="J16" s="3">
        <v>1</v>
      </c>
      <c r="K16" s="3" t="s">
        <v>463</v>
      </c>
      <c r="L16" s="3" t="s">
        <v>464</v>
      </c>
      <c r="M16" s="3" t="s">
        <v>465</v>
      </c>
      <c r="N16" s="3" t="s">
        <v>466</v>
      </c>
      <c r="O16" s="3" t="s">
        <v>29</v>
      </c>
      <c r="P16" s="3" t="s">
        <v>86</v>
      </c>
      <c r="Q16" s="3" t="s">
        <v>19</v>
      </c>
      <c r="R16" s="3" t="s">
        <v>467</v>
      </c>
      <c r="S16" s="3" t="s">
        <v>468</v>
      </c>
      <c r="T16" s="3" t="s">
        <v>120</v>
      </c>
      <c r="U16" s="3" t="s">
        <v>33</v>
      </c>
      <c r="V16" s="5" t="s">
        <v>474</v>
      </c>
    </row>
    <row r="17" spans="1:22" x14ac:dyDescent="0.25">
      <c r="A17" t="s">
        <v>458</v>
      </c>
      <c r="B17" t="s">
        <v>20</v>
      </c>
      <c r="C17" s="1" t="s">
        <v>459</v>
      </c>
      <c r="D17" s="4" t="s">
        <v>22</v>
      </c>
      <c r="E17" s="4" t="s">
        <v>1035</v>
      </c>
      <c r="F17" s="4" t="s">
        <v>1083</v>
      </c>
      <c r="G17" s="2" t="s">
        <v>65</v>
      </c>
      <c r="H17" s="2" t="s">
        <v>460</v>
      </c>
      <c r="I17" s="3" t="s">
        <v>454</v>
      </c>
      <c r="J17" s="3">
        <v>1</v>
      </c>
      <c r="K17" s="3" t="s">
        <v>420</v>
      </c>
      <c r="L17" s="3" t="s">
        <v>421</v>
      </c>
      <c r="M17" s="3" t="s">
        <v>455</v>
      </c>
      <c r="N17" s="3" t="s">
        <v>456</v>
      </c>
      <c r="O17" s="3" t="s">
        <v>29</v>
      </c>
      <c r="P17" s="3" t="s">
        <v>86</v>
      </c>
      <c r="Q17" s="3" t="s">
        <v>19</v>
      </c>
      <c r="R17" s="3" t="s">
        <v>457</v>
      </c>
      <c r="S17" s="3" t="s">
        <v>159</v>
      </c>
      <c r="T17" s="3" t="s">
        <v>120</v>
      </c>
      <c r="U17" s="3" t="s">
        <v>33</v>
      </c>
      <c r="V17" s="5" t="s">
        <v>461</v>
      </c>
    </row>
    <row r="18" spans="1:22" x14ac:dyDescent="0.25">
      <c r="A18" t="s">
        <v>440</v>
      </c>
      <c r="B18" t="s">
        <v>20</v>
      </c>
      <c r="C18" s="1" t="s">
        <v>441</v>
      </c>
      <c r="D18" s="4" t="s">
        <v>22</v>
      </c>
      <c r="E18" s="4" t="s">
        <v>1035</v>
      </c>
      <c r="F18" s="4" t="s">
        <v>1083</v>
      </c>
      <c r="G18" s="2" t="s">
        <v>54</v>
      </c>
      <c r="H18" s="2" t="s">
        <v>442</v>
      </c>
      <c r="I18" s="3" t="s">
        <v>434</v>
      </c>
      <c r="J18" s="3">
        <v>1</v>
      </c>
      <c r="K18" s="3" t="s">
        <v>435</v>
      </c>
      <c r="L18" s="3" t="s">
        <v>436</v>
      </c>
      <c r="M18" s="3" t="s">
        <v>437</v>
      </c>
      <c r="N18" s="3" t="s">
        <v>390</v>
      </c>
      <c r="O18" s="3" t="s">
        <v>29</v>
      </c>
      <c r="P18" s="3" t="s">
        <v>393</v>
      </c>
      <c r="Q18" s="3" t="s">
        <v>19</v>
      </c>
      <c r="R18" s="3" t="s">
        <v>438</v>
      </c>
      <c r="S18" s="3" t="s">
        <v>439</v>
      </c>
      <c r="T18" s="3" t="s">
        <v>120</v>
      </c>
      <c r="U18" s="3" t="s">
        <v>33</v>
      </c>
      <c r="V18" s="5" t="s">
        <v>443</v>
      </c>
    </row>
    <row r="19" spans="1:22" x14ac:dyDescent="0.25">
      <c r="A19" t="s">
        <v>19</v>
      </c>
      <c r="B19" t="s">
        <v>20</v>
      </c>
      <c r="C19" s="1" t="s">
        <v>72</v>
      </c>
      <c r="D19" s="4" t="s">
        <v>22</v>
      </c>
      <c r="E19" s="4" t="s">
        <v>1035</v>
      </c>
      <c r="F19" s="4" t="s">
        <v>1083</v>
      </c>
      <c r="G19" s="2" t="s">
        <v>23</v>
      </c>
      <c r="H19" s="2" t="s">
        <v>426</v>
      </c>
      <c r="I19" s="3" t="s">
        <v>427</v>
      </c>
      <c r="J19" s="3">
        <v>1</v>
      </c>
      <c r="K19" s="3" t="s">
        <v>428</v>
      </c>
      <c r="L19" s="3" t="s">
        <v>429</v>
      </c>
      <c r="M19" s="3" t="s">
        <v>430</v>
      </c>
      <c r="N19" s="3" t="s">
        <v>431</v>
      </c>
      <c r="O19" s="3" t="s">
        <v>29</v>
      </c>
      <c r="P19" s="3" t="s">
        <v>30</v>
      </c>
      <c r="Q19" s="3" t="s">
        <v>19</v>
      </c>
      <c r="R19" s="3" t="s">
        <v>432</v>
      </c>
      <c r="S19" s="3" t="s">
        <v>28</v>
      </c>
      <c r="T19" s="3" t="s">
        <v>120</v>
      </c>
      <c r="U19" s="3" t="s">
        <v>33</v>
      </c>
      <c r="V19" s="5" t="s">
        <v>433</v>
      </c>
    </row>
    <row r="20" spans="1:22" x14ac:dyDescent="0.25">
      <c r="A20" t="s">
        <v>416</v>
      </c>
      <c r="B20" t="s">
        <v>134</v>
      </c>
      <c r="C20" s="1" t="s">
        <v>417</v>
      </c>
      <c r="D20" s="4" t="s">
        <v>135</v>
      </c>
      <c r="E20" s="4" t="s">
        <v>1034</v>
      </c>
      <c r="F20" s="4" t="s">
        <v>1083</v>
      </c>
      <c r="G20" s="2" t="s">
        <v>65</v>
      </c>
      <c r="H20" s="2" t="s">
        <v>418</v>
      </c>
      <c r="I20" s="3" t="s">
        <v>419</v>
      </c>
      <c r="J20" s="3">
        <v>1</v>
      </c>
      <c r="K20" s="3" t="s">
        <v>420</v>
      </c>
      <c r="L20" s="3" t="s">
        <v>421</v>
      </c>
      <c r="M20" s="3" t="s">
        <v>422</v>
      </c>
      <c r="N20" s="3" t="s">
        <v>423</v>
      </c>
      <c r="O20" s="3" t="s">
        <v>29</v>
      </c>
      <c r="P20" s="3" t="s">
        <v>30</v>
      </c>
      <c r="Q20" s="3" t="s">
        <v>19</v>
      </c>
      <c r="R20" s="3" t="s">
        <v>424</v>
      </c>
      <c r="S20" s="3" t="s">
        <v>93</v>
      </c>
      <c r="T20" s="3" t="s">
        <v>120</v>
      </c>
      <c r="U20" s="3" t="s">
        <v>33</v>
      </c>
      <c r="V20" s="5" t="s">
        <v>425</v>
      </c>
    </row>
    <row r="21" spans="1:22" x14ac:dyDescent="0.25">
      <c r="A21" t="s">
        <v>412</v>
      </c>
      <c r="B21" t="s">
        <v>20</v>
      </c>
      <c r="C21" s="1" t="s">
        <v>413</v>
      </c>
      <c r="D21" s="4" t="s">
        <v>22</v>
      </c>
      <c r="E21" s="4" t="s">
        <v>1035</v>
      </c>
      <c r="F21" s="4" t="s">
        <v>1083</v>
      </c>
      <c r="G21" s="2" t="s">
        <v>102</v>
      </c>
      <c r="H21" s="2" t="s">
        <v>414</v>
      </c>
      <c r="I21" s="3" t="s">
        <v>409</v>
      </c>
      <c r="J21" s="3">
        <v>1</v>
      </c>
      <c r="K21" s="3" t="s">
        <v>389</v>
      </c>
      <c r="L21" s="3" t="s">
        <v>390</v>
      </c>
      <c r="M21" s="3" t="s">
        <v>410</v>
      </c>
      <c r="N21" s="3" t="s">
        <v>411</v>
      </c>
      <c r="O21" s="3" t="s">
        <v>29</v>
      </c>
      <c r="P21" s="3" t="s">
        <v>30</v>
      </c>
      <c r="Q21" s="3" t="s">
        <v>19</v>
      </c>
      <c r="R21" s="3" t="s">
        <v>394</v>
      </c>
      <c r="S21" s="3" t="s">
        <v>395</v>
      </c>
      <c r="T21" s="3" t="s">
        <v>120</v>
      </c>
      <c r="U21" s="3" t="s">
        <v>33</v>
      </c>
      <c r="V21" s="5" t="s">
        <v>415</v>
      </c>
    </row>
    <row r="22" spans="1:22" x14ac:dyDescent="0.25">
      <c r="A22" t="s">
        <v>396</v>
      </c>
      <c r="B22" t="s">
        <v>182</v>
      </c>
      <c r="C22" s="1" t="s">
        <v>397</v>
      </c>
      <c r="D22" s="4" t="s">
        <v>183</v>
      </c>
      <c r="E22" s="4" t="s">
        <v>1032</v>
      </c>
      <c r="F22" s="4" t="s">
        <v>1083</v>
      </c>
      <c r="G22" s="2" t="s">
        <v>65</v>
      </c>
      <c r="H22" s="2" t="s">
        <v>398</v>
      </c>
      <c r="I22" s="3" t="s">
        <v>388</v>
      </c>
      <c r="J22" s="3">
        <v>1</v>
      </c>
      <c r="K22" s="3" t="s">
        <v>389</v>
      </c>
      <c r="L22" s="3" t="s">
        <v>390</v>
      </c>
      <c r="M22" s="3" t="s">
        <v>391</v>
      </c>
      <c r="N22" s="3" t="s">
        <v>392</v>
      </c>
      <c r="O22" s="3" t="s">
        <v>29</v>
      </c>
      <c r="P22" s="3" t="s">
        <v>393</v>
      </c>
      <c r="Q22" s="3" t="s">
        <v>19</v>
      </c>
      <c r="R22" s="3" t="s">
        <v>394</v>
      </c>
      <c r="S22" s="3" t="s">
        <v>395</v>
      </c>
      <c r="T22" s="3" t="s">
        <v>120</v>
      </c>
      <c r="U22" s="3" t="s">
        <v>33</v>
      </c>
      <c r="V22" s="5" t="s">
        <v>399</v>
      </c>
    </row>
    <row r="23" spans="1:22" x14ac:dyDescent="0.25">
      <c r="A23" t="s">
        <v>384</v>
      </c>
      <c r="B23" t="s">
        <v>51</v>
      </c>
      <c r="C23" s="1" t="s">
        <v>385</v>
      </c>
      <c r="D23" s="4" t="s">
        <v>53</v>
      </c>
      <c r="E23" s="4" t="s">
        <v>1035</v>
      </c>
      <c r="F23" s="4" t="s">
        <v>1083</v>
      </c>
      <c r="G23" s="2" t="s">
        <v>122</v>
      </c>
      <c r="H23" s="2" t="s">
        <v>386</v>
      </c>
      <c r="I23" s="3" t="s">
        <v>377</v>
      </c>
      <c r="J23" s="3">
        <v>1</v>
      </c>
      <c r="K23" s="3" t="s">
        <v>378</v>
      </c>
      <c r="L23" s="3" t="s">
        <v>379</v>
      </c>
      <c r="M23" s="3" t="s">
        <v>380</v>
      </c>
      <c r="N23" s="3" t="s">
        <v>381</v>
      </c>
      <c r="O23" s="3" t="s">
        <v>29</v>
      </c>
      <c r="P23" s="3" t="s">
        <v>86</v>
      </c>
      <c r="Q23" s="3" t="s">
        <v>19</v>
      </c>
      <c r="R23" s="3" t="s">
        <v>382</v>
      </c>
      <c r="S23" s="3" t="s">
        <v>383</v>
      </c>
      <c r="T23" s="3" t="s">
        <v>120</v>
      </c>
      <c r="U23" s="3" t="s">
        <v>33</v>
      </c>
      <c r="V23" s="5" t="s">
        <v>387</v>
      </c>
    </row>
    <row r="24" spans="1:22" x14ac:dyDescent="0.25">
      <c r="A24" t="s">
        <v>282</v>
      </c>
      <c r="B24" t="s">
        <v>290</v>
      </c>
      <c r="C24" s="1" t="s">
        <v>368</v>
      </c>
      <c r="D24" s="4" t="s">
        <v>292</v>
      </c>
      <c r="E24" s="4" t="s">
        <v>1034</v>
      </c>
      <c r="F24" s="4" t="s">
        <v>1083</v>
      </c>
      <c r="G24" s="2" t="s">
        <v>65</v>
      </c>
      <c r="H24" s="2" t="s">
        <v>369</v>
      </c>
      <c r="I24" s="3" t="s">
        <v>370</v>
      </c>
      <c r="J24" s="3">
        <v>1</v>
      </c>
      <c r="K24" s="3" t="s">
        <v>371</v>
      </c>
      <c r="L24" s="3" t="s">
        <v>372</v>
      </c>
      <c r="M24" s="3" t="s">
        <v>373</v>
      </c>
      <c r="N24" s="3" t="s">
        <v>374</v>
      </c>
      <c r="O24" s="3" t="s">
        <v>29</v>
      </c>
      <c r="P24" s="3" t="s">
        <v>30</v>
      </c>
      <c r="Q24" s="3" t="s">
        <v>19</v>
      </c>
      <c r="R24" s="3" t="s">
        <v>375</v>
      </c>
      <c r="S24" s="3" t="s">
        <v>195</v>
      </c>
      <c r="T24" s="3" t="s">
        <v>120</v>
      </c>
      <c r="U24" s="3" t="s">
        <v>33</v>
      </c>
      <c r="V24" s="5" t="s">
        <v>376</v>
      </c>
    </row>
    <row r="25" spans="1:22" x14ac:dyDescent="0.25">
      <c r="A25" t="s">
        <v>340</v>
      </c>
      <c r="B25" t="s">
        <v>20</v>
      </c>
      <c r="C25" s="1" t="s">
        <v>341</v>
      </c>
      <c r="D25" s="4" t="s">
        <v>22</v>
      </c>
      <c r="E25" s="4" t="s">
        <v>1035</v>
      </c>
      <c r="F25" s="4" t="s">
        <v>1083</v>
      </c>
      <c r="G25" s="2" t="s">
        <v>65</v>
      </c>
      <c r="H25" s="2" t="s">
        <v>342</v>
      </c>
      <c r="I25" s="3" t="s">
        <v>343</v>
      </c>
      <c r="J25" s="3">
        <v>1</v>
      </c>
      <c r="K25" s="3" t="s">
        <v>344</v>
      </c>
      <c r="L25" s="3" t="s">
        <v>345</v>
      </c>
      <c r="M25" s="3" t="s">
        <v>346</v>
      </c>
      <c r="N25" s="3" t="s">
        <v>125</v>
      </c>
      <c r="O25" s="3" t="s">
        <v>29</v>
      </c>
      <c r="P25" s="3" t="s">
        <v>86</v>
      </c>
      <c r="Q25" s="3" t="s">
        <v>19</v>
      </c>
      <c r="R25" s="3" t="s">
        <v>347</v>
      </c>
      <c r="S25" s="3" t="s">
        <v>348</v>
      </c>
      <c r="T25" s="3" t="s">
        <v>120</v>
      </c>
      <c r="U25" s="3" t="s">
        <v>33</v>
      </c>
      <c r="V25" s="5" t="s">
        <v>349</v>
      </c>
    </row>
    <row r="26" spans="1:22" x14ac:dyDescent="0.25">
      <c r="A26" t="s">
        <v>359</v>
      </c>
      <c r="B26" t="s">
        <v>51</v>
      </c>
      <c r="C26" s="1" t="s">
        <v>360</v>
      </c>
      <c r="D26" s="4" t="s">
        <v>53</v>
      </c>
      <c r="E26" s="4" t="s">
        <v>1035</v>
      </c>
      <c r="F26" s="4" t="s">
        <v>1083</v>
      </c>
      <c r="G26" s="2" t="s">
        <v>65</v>
      </c>
      <c r="H26" s="2" t="s">
        <v>361</v>
      </c>
      <c r="I26" s="3" t="s">
        <v>362</v>
      </c>
      <c r="J26" s="3">
        <v>1</v>
      </c>
      <c r="K26" s="3" t="s">
        <v>363</v>
      </c>
      <c r="L26" s="3" t="s">
        <v>364</v>
      </c>
      <c r="M26" s="3" t="s">
        <v>365</v>
      </c>
      <c r="N26" s="3" t="s">
        <v>125</v>
      </c>
      <c r="O26" s="3" t="s">
        <v>43</v>
      </c>
      <c r="P26" s="3" t="s">
        <v>117</v>
      </c>
      <c r="Q26" s="3" t="s">
        <v>19</v>
      </c>
      <c r="R26" s="3" t="s">
        <v>366</v>
      </c>
      <c r="S26" s="3" t="s">
        <v>161</v>
      </c>
      <c r="T26" s="3" t="s">
        <v>120</v>
      </c>
      <c r="U26" s="3" t="s">
        <v>33</v>
      </c>
      <c r="V26" s="5" t="s">
        <v>367</v>
      </c>
    </row>
    <row r="27" spans="1:22" x14ac:dyDescent="0.25">
      <c r="A27" t="s">
        <v>19</v>
      </c>
      <c r="B27" t="s">
        <v>36</v>
      </c>
      <c r="C27" s="1" t="s">
        <v>21</v>
      </c>
      <c r="D27" s="4" t="s">
        <v>38</v>
      </c>
      <c r="E27" s="4" t="s">
        <v>1032</v>
      </c>
      <c r="F27" s="4" t="s">
        <v>1083</v>
      </c>
      <c r="G27" s="2" t="s">
        <v>23</v>
      </c>
      <c r="H27" s="6" t="s">
        <v>300</v>
      </c>
      <c r="I27" s="3" t="s">
        <v>301</v>
      </c>
      <c r="J27" s="3">
        <v>1</v>
      </c>
      <c r="K27" s="3" t="s">
        <v>302</v>
      </c>
      <c r="L27" s="3" t="s">
        <v>303</v>
      </c>
      <c r="M27" s="3" t="s">
        <v>304</v>
      </c>
      <c r="N27" s="3" t="s">
        <v>305</v>
      </c>
      <c r="O27" s="3" t="s">
        <v>29</v>
      </c>
      <c r="P27" s="3" t="s">
        <v>94</v>
      </c>
      <c r="Q27" s="3" t="s">
        <v>19</v>
      </c>
      <c r="R27" s="3" t="s">
        <v>306</v>
      </c>
      <c r="S27" s="3" t="s">
        <v>307</v>
      </c>
      <c r="T27" s="3" t="s">
        <v>120</v>
      </c>
      <c r="U27" s="3" t="s">
        <v>33</v>
      </c>
      <c r="V27" s="5" t="s">
        <v>308</v>
      </c>
    </row>
    <row r="28" spans="1:22" x14ac:dyDescent="0.25">
      <c r="A28" t="s">
        <v>336</v>
      </c>
      <c r="B28" t="s">
        <v>36</v>
      </c>
      <c r="C28" s="1" t="s">
        <v>337</v>
      </c>
      <c r="D28" s="4" t="s">
        <v>38</v>
      </c>
      <c r="E28" s="4" t="s">
        <v>1032</v>
      </c>
      <c r="F28" s="4" t="s">
        <v>1083</v>
      </c>
      <c r="G28" s="2" t="s">
        <v>65</v>
      </c>
      <c r="H28" s="2" t="s">
        <v>338</v>
      </c>
      <c r="I28" s="3" t="s">
        <v>330</v>
      </c>
      <c r="J28" s="3">
        <v>1</v>
      </c>
      <c r="K28" s="3" t="s">
        <v>331</v>
      </c>
      <c r="L28" s="3" t="s">
        <v>332</v>
      </c>
      <c r="M28" s="3" t="s">
        <v>333</v>
      </c>
      <c r="N28" s="3" t="s">
        <v>334</v>
      </c>
      <c r="O28" s="3" t="s">
        <v>29</v>
      </c>
      <c r="P28" s="3" t="s">
        <v>94</v>
      </c>
      <c r="Q28" s="3" t="s">
        <v>19</v>
      </c>
      <c r="R28" s="3" t="s">
        <v>335</v>
      </c>
      <c r="S28" s="3" t="s">
        <v>119</v>
      </c>
      <c r="T28" s="3" t="s">
        <v>120</v>
      </c>
      <c r="U28" s="3" t="s">
        <v>33</v>
      </c>
      <c r="V28" s="5" t="s">
        <v>339</v>
      </c>
    </row>
    <row r="29" spans="1:22" x14ac:dyDescent="0.25">
      <c r="A29" t="s">
        <v>319</v>
      </c>
      <c r="B29" t="s">
        <v>182</v>
      </c>
      <c r="C29" s="1" t="s">
        <v>320</v>
      </c>
      <c r="D29" s="4" t="s">
        <v>183</v>
      </c>
      <c r="E29" s="4" t="s">
        <v>1032</v>
      </c>
      <c r="F29" s="4" t="s">
        <v>1083</v>
      </c>
      <c r="G29" s="2" t="s">
        <v>65</v>
      </c>
      <c r="H29" s="2" t="s">
        <v>321</v>
      </c>
      <c r="I29" s="3" t="s">
        <v>322</v>
      </c>
      <c r="J29" s="3">
        <v>1</v>
      </c>
      <c r="K29" s="3" t="s">
        <v>323</v>
      </c>
      <c r="L29" s="3" t="s">
        <v>324</v>
      </c>
      <c r="M29" s="3" t="s">
        <v>325</v>
      </c>
      <c r="N29" s="3" t="s">
        <v>326</v>
      </c>
      <c r="O29" s="3" t="s">
        <v>29</v>
      </c>
      <c r="P29" s="3" t="s">
        <v>30</v>
      </c>
      <c r="Q29" s="3" t="s">
        <v>19</v>
      </c>
      <c r="R29" s="3" t="s">
        <v>327</v>
      </c>
      <c r="S29" s="3" t="s">
        <v>328</v>
      </c>
      <c r="T29" s="3" t="s">
        <v>120</v>
      </c>
      <c r="U29" s="3" t="s">
        <v>33</v>
      </c>
      <c r="V29" s="5" t="s">
        <v>329</v>
      </c>
    </row>
    <row r="30" spans="1:22" x14ac:dyDescent="0.25">
      <c r="A30" t="s">
        <v>309</v>
      </c>
      <c r="B30" t="s">
        <v>310</v>
      </c>
      <c r="C30" s="1" t="s">
        <v>311</v>
      </c>
      <c r="D30" s="4" t="s">
        <v>312</v>
      </c>
      <c r="E30" s="4" t="s">
        <v>1036</v>
      </c>
      <c r="F30" s="4" t="s">
        <v>1083</v>
      </c>
      <c r="G30" s="2" t="s">
        <v>102</v>
      </c>
      <c r="H30" s="2" t="s">
        <v>313</v>
      </c>
      <c r="I30" s="3" t="s">
        <v>314</v>
      </c>
      <c r="J30" s="3">
        <v>1</v>
      </c>
      <c r="K30" s="3" t="s">
        <v>302</v>
      </c>
      <c r="L30" s="3" t="s">
        <v>303</v>
      </c>
      <c r="M30" s="3" t="s">
        <v>315</v>
      </c>
      <c r="N30" s="3" t="s">
        <v>316</v>
      </c>
      <c r="O30" s="3" t="s">
        <v>29</v>
      </c>
      <c r="P30" s="3" t="s">
        <v>94</v>
      </c>
      <c r="Q30" s="3" t="s">
        <v>19</v>
      </c>
      <c r="R30" s="3" t="s">
        <v>317</v>
      </c>
      <c r="S30" s="3" t="s">
        <v>307</v>
      </c>
      <c r="T30" s="3" t="s">
        <v>120</v>
      </c>
      <c r="U30" s="3" t="s">
        <v>33</v>
      </c>
      <c r="V30" s="5" t="s">
        <v>318</v>
      </c>
    </row>
    <row r="31" spans="1:22" x14ac:dyDescent="0.25">
      <c r="A31" t="s">
        <v>285</v>
      </c>
      <c r="B31" t="s">
        <v>36</v>
      </c>
      <c r="C31" s="1" t="s">
        <v>286</v>
      </c>
      <c r="D31" s="4" t="s">
        <v>38</v>
      </c>
      <c r="E31" s="4" t="s">
        <v>1032</v>
      </c>
      <c r="F31" s="4" t="s">
        <v>1083</v>
      </c>
      <c r="G31" s="2" t="s">
        <v>181</v>
      </c>
      <c r="H31" s="2" t="s">
        <v>287</v>
      </c>
      <c r="I31" s="3" t="s">
        <v>283</v>
      </c>
      <c r="J31" s="3">
        <v>1</v>
      </c>
      <c r="K31" s="3" t="s">
        <v>176</v>
      </c>
      <c r="L31" s="3" t="s">
        <v>177</v>
      </c>
      <c r="M31" s="3" t="s">
        <v>284</v>
      </c>
      <c r="N31" s="3" t="s">
        <v>280</v>
      </c>
      <c r="O31" s="3" t="s">
        <v>29</v>
      </c>
      <c r="P31" s="3" t="s">
        <v>94</v>
      </c>
      <c r="Q31" s="3" t="s">
        <v>19</v>
      </c>
      <c r="R31" s="3" t="s">
        <v>281</v>
      </c>
      <c r="S31" s="3" t="s">
        <v>180</v>
      </c>
      <c r="T31" s="3" t="s">
        <v>120</v>
      </c>
      <c r="U31" s="3" t="s">
        <v>33</v>
      </c>
      <c r="V31" s="5" t="s">
        <v>288</v>
      </c>
    </row>
    <row r="32" spans="1:22" x14ac:dyDescent="0.25">
      <c r="A32" t="s">
        <v>289</v>
      </c>
      <c r="B32" t="s">
        <v>290</v>
      </c>
      <c r="C32" s="1" t="s">
        <v>291</v>
      </c>
      <c r="D32" s="4" t="s">
        <v>292</v>
      </c>
      <c r="E32" s="4" t="s">
        <v>1034</v>
      </c>
      <c r="F32" s="4" t="s">
        <v>1083</v>
      </c>
      <c r="G32" s="2" t="s">
        <v>65</v>
      </c>
      <c r="H32" s="2" t="s">
        <v>293</v>
      </c>
      <c r="I32" s="3" t="s">
        <v>294</v>
      </c>
      <c r="J32" s="3">
        <v>1</v>
      </c>
      <c r="K32" s="3" t="s">
        <v>295</v>
      </c>
      <c r="L32" s="3" t="s">
        <v>223</v>
      </c>
      <c r="M32" s="3" t="s">
        <v>296</v>
      </c>
      <c r="N32" s="3" t="s">
        <v>114</v>
      </c>
      <c r="O32" s="3" t="s">
        <v>29</v>
      </c>
      <c r="P32" s="3" t="s">
        <v>30</v>
      </c>
      <c r="Q32" s="3" t="s">
        <v>19</v>
      </c>
      <c r="R32" s="3" t="s">
        <v>297</v>
      </c>
      <c r="S32" s="3" t="s">
        <v>298</v>
      </c>
      <c r="T32" s="3" t="s">
        <v>120</v>
      </c>
      <c r="U32" s="3" t="s">
        <v>33</v>
      </c>
      <c r="V32" s="5" t="s">
        <v>299</v>
      </c>
    </row>
    <row r="33" spans="1:22" x14ac:dyDescent="0.25">
      <c r="A33" t="s">
        <v>259</v>
      </c>
      <c r="B33" t="s">
        <v>20</v>
      </c>
      <c r="C33" s="1" t="s">
        <v>260</v>
      </c>
      <c r="D33" s="4" t="s">
        <v>22</v>
      </c>
      <c r="E33" s="4" t="s">
        <v>1035</v>
      </c>
      <c r="F33" s="4" t="s">
        <v>1083</v>
      </c>
      <c r="G33" s="2" t="s">
        <v>65</v>
      </c>
      <c r="H33" s="2" t="s">
        <v>261</v>
      </c>
      <c r="I33" s="3" t="s">
        <v>262</v>
      </c>
      <c r="J33" s="3">
        <v>1</v>
      </c>
      <c r="K33" s="3" t="s">
        <v>263</v>
      </c>
      <c r="L33" s="3" t="s">
        <v>264</v>
      </c>
      <c r="M33" s="3" t="s">
        <v>265</v>
      </c>
      <c r="N33" s="3" t="s">
        <v>266</v>
      </c>
      <c r="O33" s="3" t="s">
        <v>29</v>
      </c>
      <c r="P33" s="3" t="s">
        <v>94</v>
      </c>
      <c r="Q33" s="3" t="s">
        <v>19</v>
      </c>
      <c r="R33" s="3" t="s">
        <v>267</v>
      </c>
      <c r="S33" s="3" t="s">
        <v>180</v>
      </c>
      <c r="T33" s="3" t="s">
        <v>120</v>
      </c>
      <c r="U33" s="3" t="s">
        <v>33</v>
      </c>
      <c r="V33" s="5" t="s">
        <v>268</v>
      </c>
    </row>
    <row r="34" spans="1:22" x14ac:dyDescent="0.25">
      <c r="A34" t="s">
        <v>250</v>
      </c>
      <c r="B34" t="s">
        <v>20</v>
      </c>
      <c r="C34" s="1" t="s">
        <v>251</v>
      </c>
      <c r="D34" s="4" t="s">
        <v>22</v>
      </c>
      <c r="E34" s="4" t="s">
        <v>1035</v>
      </c>
      <c r="F34" s="4" t="s">
        <v>1083</v>
      </c>
      <c r="G34" s="2" t="s">
        <v>65</v>
      </c>
      <c r="H34" s="2" t="s">
        <v>252</v>
      </c>
      <c r="I34" s="3" t="s">
        <v>253</v>
      </c>
      <c r="J34" s="3">
        <v>1</v>
      </c>
      <c r="K34" s="3" t="s">
        <v>254</v>
      </c>
      <c r="L34" s="3" t="s">
        <v>125</v>
      </c>
      <c r="M34" s="3" t="s">
        <v>255</v>
      </c>
      <c r="N34" s="3" t="s">
        <v>256</v>
      </c>
      <c r="O34" s="3" t="s">
        <v>29</v>
      </c>
      <c r="P34" s="3" t="s">
        <v>86</v>
      </c>
      <c r="Q34" s="3" t="s">
        <v>19</v>
      </c>
      <c r="R34" s="3" t="s">
        <v>257</v>
      </c>
      <c r="S34" s="3" t="s">
        <v>119</v>
      </c>
      <c r="T34" s="3" t="s">
        <v>120</v>
      </c>
      <c r="U34" s="3" t="s">
        <v>33</v>
      </c>
      <c r="V34" s="5" t="s">
        <v>258</v>
      </c>
    </row>
    <row r="35" spans="1:22" x14ac:dyDescent="0.25">
      <c r="A35" t="s">
        <v>239</v>
      </c>
      <c r="B35" t="s">
        <v>20</v>
      </c>
      <c r="C35" s="1" t="s">
        <v>240</v>
      </c>
      <c r="D35" s="4" t="s">
        <v>22</v>
      </c>
      <c r="E35" s="4" t="s">
        <v>1035</v>
      </c>
      <c r="F35" s="4" t="s">
        <v>1083</v>
      </c>
      <c r="G35" s="2" t="s">
        <v>65</v>
      </c>
      <c r="H35" s="7" t="s">
        <v>241</v>
      </c>
      <c r="I35" s="3" t="s">
        <v>242</v>
      </c>
      <c r="J35" s="3">
        <v>1</v>
      </c>
      <c r="K35" s="3" t="s">
        <v>243</v>
      </c>
      <c r="L35" s="3" t="s">
        <v>244</v>
      </c>
      <c r="M35" s="3" t="s">
        <v>245</v>
      </c>
      <c r="N35" s="3" t="s">
        <v>246</v>
      </c>
      <c r="O35" s="3" t="s">
        <v>29</v>
      </c>
      <c r="P35" s="3" t="s">
        <v>94</v>
      </c>
      <c r="Q35" s="3" t="s">
        <v>19</v>
      </c>
      <c r="R35" s="3" t="s">
        <v>247</v>
      </c>
      <c r="S35" s="3" t="s">
        <v>248</v>
      </c>
      <c r="T35" s="3" t="s">
        <v>120</v>
      </c>
      <c r="U35" s="3" t="s">
        <v>33</v>
      </c>
      <c r="V35" s="5" t="s">
        <v>249</v>
      </c>
    </row>
    <row r="36" spans="1:22" x14ac:dyDescent="0.25">
      <c r="A36" t="s">
        <v>235</v>
      </c>
      <c r="B36" t="s">
        <v>20</v>
      </c>
      <c r="C36" s="1" t="s">
        <v>236</v>
      </c>
      <c r="D36" s="4" t="s">
        <v>22</v>
      </c>
      <c r="E36" s="4" t="s">
        <v>1035</v>
      </c>
      <c r="F36" s="4" t="s">
        <v>1083</v>
      </c>
      <c r="G36" s="2" t="s">
        <v>65</v>
      </c>
      <c r="H36" s="2" t="s">
        <v>237</v>
      </c>
      <c r="I36" s="3" t="s">
        <v>233</v>
      </c>
      <c r="J36" s="3">
        <v>1</v>
      </c>
      <c r="K36" s="3" t="s">
        <v>176</v>
      </c>
      <c r="L36" s="3" t="s">
        <v>177</v>
      </c>
      <c r="M36" s="3" t="s">
        <v>234</v>
      </c>
      <c r="N36" s="3" t="s">
        <v>231</v>
      </c>
      <c r="O36" s="3" t="s">
        <v>29</v>
      </c>
      <c r="P36" s="3" t="s">
        <v>94</v>
      </c>
      <c r="Q36" s="3" t="s">
        <v>19</v>
      </c>
      <c r="R36" s="3" t="s">
        <v>232</v>
      </c>
      <c r="S36" s="3" t="s">
        <v>180</v>
      </c>
      <c r="T36" s="3" t="s">
        <v>120</v>
      </c>
      <c r="U36" s="3" t="s">
        <v>33</v>
      </c>
      <c r="V36" s="5" t="s">
        <v>238</v>
      </c>
    </row>
    <row r="37" spans="1:22" x14ac:dyDescent="0.25">
      <c r="A37" t="s">
        <v>227</v>
      </c>
      <c r="B37" t="s">
        <v>134</v>
      </c>
      <c r="C37" s="1" t="s">
        <v>228</v>
      </c>
      <c r="D37" s="4" t="s">
        <v>135</v>
      </c>
      <c r="E37" s="4" t="s">
        <v>1034</v>
      </c>
      <c r="F37" s="4" t="s">
        <v>1083</v>
      </c>
      <c r="G37" s="2" t="s">
        <v>102</v>
      </c>
      <c r="H37" s="2" t="s">
        <v>229</v>
      </c>
      <c r="I37" s="3" t="s">
        <v>221</v>
      </c>
      <c r="J37" s="3">
        <v>1</v>
      </c>
      <c r="K37" s="3" t="s">
        <v>222</v>
      </c>
      <c r="L37" s="3" t="s">
        <v>223</v>
      </c>
      <c r="M37" s="3" t="s">
        <v>224</v>
      </c>
      <c r="N37" s="3" t="s">
        <v>225</v>
      </c>
      <c r="O37" s="3" t="s">
        <v>29</v>
      </c>
      <c r="P37" s="3" t="s">
        <v>86</v>
      </c>
      <c r="Q37" s="3" t="s">
        <v>19</v>
      </c>
      <c r="R37" s="3" t="s">
        <v>224</v>
      </c>
      <c r="S37" s="3" t="s">
        <v>161</v>
      </c>
      <c r="T37" s="3" t="s">
        <v>120</v>
      </c>
      <c r="U37" s="3" t="s">
        <v>33</v>
      </c>
      <c r="V37" s="5" t="s">
        <v>230</v>
      </c>
    </row>
    <row r="38" spans="1:22" x14ac:dyDescent="0.25">
      <c r="A38" t="s">
        <v>211</v>
      </c>
      <c r="B38" t="s">
        <v>51</v>
      </c>
      <c r="C38" s="1" t="s">
        <v>212</v>
      </c>
      <c r="D38" s="4" t="s">
        <v>53</v>
      </c>
      <c r="E38" s="4" t="s">
        <v>1035</v>
      </c>
      <c r="F38" s="4" t="s">
        <v>1083</v>
      </c>
      <c r="G38" s="2" t="s">
        <v>213</v>
      </c>
      <c r="H38" s="2" t="s">
        <v>214</v>
      </c>
      <c r="I38" s="3" t="s">
        <v>215</v>
      </c>
      <c r="J38" s="3">
        <v>1</v>
      </c>
      <c r="K38" s="3" t="s">
        <v>216</v>
      </c>
      <c r="L38" s="3" t="s">
        <v>217</v>
      </c>
      <c r="M38" s="3" t="s">
        <v>218</v>
      </c>
      <c r="N38" s="3" t="s">
        <v>219</v>
      </c>
      <c r="O38" s="3" t="s">
        <v>29</v>
      </c>
      <c r="P38" s="3" t="s">
        <v>94</v>
      </c>
      <c r="Q38" s="3" t="s">
        <v>19</v>
      </c>
      <c r="R38" s="3" t="s">
        <v>95</v>
      </c>
      <c r="S38" s="3" t="s">
        <v>161</v>
      </c>
      <c r="T38" s="3" t="s">
        <v>32</v>
      </c>
      <c r="U38" s="3" t="s">
        <v>33</v>
      </c>
      <c r="V38" s="5" t="s">
        <v>220</v>
      </c>
    </row>
    <row r="39" spans="1:22" x14ac:dyDescent="0.25">
      <c r="A39" t="s">
        <v>190</v>
      </c>
      <c r="B39" t="s">
        <v>20</v>
      </c>
      <c r="C39" s="1" t="s">
        <v>191</v>
      </c>
      <c r="D39" s="4" t="s">
        <v>22</v>
      </c>
      <c r="E39" s="4" t="s">
        <v>1035</v>
      </c>
      <c r="F39" s="4" t="s">
        <v>1083</v>
      </c>
      <c r="G39" s="2" t="s">
        <v>65</v>
      </c>
      <c r="H39" s="2" t="s">
        <v>192</v>
      </c>
      <c r="I39" s="3" t="s">
        <v>193</v>
      </c>
      <c r="J39" s="3">
        <v>1</v>
      </c>
      <c r="K39" s="3" t="s">
        <v>194</v>
      </c>
      <c r="L39" s="3" t="s">
        <v>195</v>
      </c>
      <c r="M39" s="3" t="s">
        <v>196</v>
      </c>
      <c r="N39" s="3" t="s">
        <v>197</v>
      </c>
      <c r="O39" s="3" t="s">
        <v>29</v>
      </c>
      <c r="P39" s="3" t="s">
        <v>198</v>
      </c>
      <c r="Q39" s="3" t="s">
        <v>19</v>
      </c>
      <c r="R39" s="3" t="s">
        <v>199</v>
      </c>
      <c r="S39" s="3" t="s">
        <v>28</v>
      </c>
      <c r="T39" s="3" t="s">
        <v>120</v>
      </c>
      <c r="U39" s="3" t="s">
        <v>33</v>
      </c>
      <c r="V39" s="5" t="s">
        <v>200</v>
      </c>
    </row>
    <row r="40" spans="1:22" x14ac:dyDescent="0.25">
      <c r="A40" t="s">
        <v>201</v>
      </c>
      <c r="B40" t="s">
        <v>71</v>
      </c>
      <c r="C40" s="1" t="s">
        <v>202</v>
      </c>
      <c r="D40" s="4" t="s">
        <v>73</v>
      </c>
      <c r="E40" s="4" t="s">
        <v>1037</v>
      </c>
      <c r="F40" s="4" t="s">
        <v>1083</v>
      </c>
      <c r="G40" s="2" t="s">
        <v>23</v>
      </c>
      <c r="H40" s="2" t="s">
        <v>203</v>
      </c>
      <c r="I40" s="3" t="s">
        <v>204</v>
      </c>
      <c r="J40" s="3">
        <v>1</v>
      </c>
      <c r="K40" s="3" t="s">
        <v>205</v>
      </c>
      <c r="L40" s="3" t="s">
        <v>206</v>
      </c>
      <c r="M40" s="3" t="s">
        <v>207</v>
      </c>
      <c r="N40" s="3" t="s">
        <v>208</v>
      </c>
      <c r="O40" s="3" t="s">
        <v>29</v>
      </c>
      <c r="P40" s="3" t="s">
        <v>86</v>
      </c>
      <c r="Q40" s="3" t="s">
        <v>19</v>
      </c>
      <c r="R40" s="3" t="s">
        <v>209</v>
      </c>
      <c r="S40" s="3" t="s">
        <v>208</v>
      </c>
      <c r="T40" s="3" t="s">
        <v>120</v>
      </c>
      <c r="U40" s="3" t="s">
        <v>33</v>
      </c>
      <c r="V40" s="5" t="s">
        <v>210</v>
      </c>
    </row>
    <row r="41" spans="1:22" x14ac:dyDescent="0.25">
      <c r="A41" t="s">
        <v>186</v>
      </c>
      <c r="B41" t="s">
        <v>36</v>
      </c>
      <c r="C41" s="1" t="s">
        <v>187</v>
      </c>
      <c r="D41" s="4" t="s">
        <v>38</v>
      </c>
      <c r="E41" s="4" t="s">
        <v>1032</v>
      </c>
      <c r="F41" s="4" t="s">
        <v>1083</v>
      </c>
      <c r="G41" s="2" t="s">
        <v>65</v>
      </c>
      <c r="H41" s="2" t="s">
        <v>188</v>
      </c>
      <c r="I41" s="3" t="s">
        <v>184</v>
      </c>
      <c r="J41" s="3">
        <v>1</v>
      </c>
      <c r="K41" s="3" t="s">
        <v>176</v>
      </c>
      <c r="L41" s="3" t="s">
        <v>177</v>
      </c>
      <c r="M41" s="3" t="s">
        <v>185</v>
      </c>
      <c r="N41" s="3" t="s">
        <v>178</v>
      </c>
      <c r="O41" s="3" t="s">
        <v>29</v>
      </c>
      <c r="P41" s="3" t="s">
        <v>94</v>
      </c>
      <c r="Q41" s="3" t="s">
        <v>19</v>
      </c>
      <c r="R41" s="3" t="s">
        <v>179</v>
      </c>
      <c r="S41" s="3" t="s">
        <v>180</v>
      </c>
      <c r="T41" s="3" t="s">
        <v>120</v>
      </c>
      <c r="U41" s="3" t="s">
        <v>33</v>
      </c>
      <c r="V41" s="5" t="s">
        <v>189</v>
      </c>
    </row>
    <row r="42" spans="1:22" x14ac:dyDescent="0.25">
      <c r="A42" t="s">
        <v>165</v>
      </c>
      <c r="B42" t="s">
        <v>20</v>
      </c>
      <c r="C42" s="1" t="s">
        <v>166</v>
      </c>
      <c r="D42" s="4" t="s">
        <v>22</v>
      </c>
      <c r="E42" s="4" t="s">
        <v>1035</v>
      </c>
      <c r="F42" s="4" t="s">
        <v>1083</v>
      </c>
      <c r="G42" s="2" t="s">
        <v>65</v>
      </c>
      <c r="H42" s="2" t="s">
        <v>167</v>
      </c>
      <c r="I42" s="3" t="s">
        <v>168</v>
      </c>
      <c r="J42" s="3">
        <v>1</v>
      </c>
      <c r="K42" s="3" t="s">
        <v>169</v>
      </c>
      <c r="L42" s="3" t="s">
        <v>170</v>
      </c>
      <c r="M42" s="3" t="s">
        <v>171</v>
      </c>
      <c r="N42" s="3" t="s">
        <v>172</v>
      </c>
      <c r="O42" s="3" t="s">
        <v>29</v>
      </c>
      <c r="P42" s="3" t="s">
        <v>30</v>
      </c>
      <c r="Q42" s="3" t="s">
        <v>19</v>
      </c>
      <c r="R42" s="3" t="s">
        <v>173</v>
      </c>
      <c r="S42" s="3" t="s">
        <v>174</v>
      </c>
      <c r="T42" s="3" t="s">
        <v>120</v>
      </c>
      <c r="U42" s="3" t="s">
        <v>33</v>
      </c>
      <c r="V42" s="5" t="s">
        <v>175</v>
      </c>
    </row>
    <row r="43" spans="1:22" x14ac:dyDescent="0.25">
      <c r="A43" t="s">
        <v>19</v>
      </c>
      <c r="B43" t="s">
        <v>36</v>
      </c>
      <c r="C43" s="1" t="s">
        <v>155</v>
      </c>
      <c r="D43" s="4" t="s">
        <v>38</v>
      </c>
      <c r="E43" s="4" t="s">
        <v>1032</v>
      </c>
      <c r="F43" s="4" t="s">
        <v>1083</v>
      </c>
      <c r="G43" s="2" t="s">
        <v>65</v>
      </c>
      <c r="H43" s="2" t="s">
        <v>156</v>
      </c>
      <c r="I43" s="3" t="s">
        <v>157</v>
      </c>
      <c r="J43" s="3">
        <v>1</v>
      </c>
      <c r="K43" s="3" t="s">
        <v>158</v>
      </c>
      <c r="L43" s="3" t="s">
        <v>159</v>
      </c>
      <c r="M43" s="3" t="s">
        <v>160</v>
      </c>
      <c r="N43" s="3" t="s">
        <v>161</v>
      </c>
      <c r="O43" s="3" t="s">
        <v>43</v>
      </c>
      <c r="P43" s="3" t="s">
        <v>162</v>
      </c>
      <c r="Q43" s="3" t="s">
        <v>45</v>
      </c>
      <c r="R43" s="3" t="s">
        <v>163</v>
      </c>
      <c r="S43" s="3" t="s">
        <v>161</v>
      </c>
      <c r="T43" s="3" t="s">
        <v>32</v>
      </c>
      <c r="U43" s="3" t="s">
        <v>33</v>
      </c>
      <c r="V43" s="5" t="s">
        <v>164</v>
      </c>
    </row>
    <row r="44" spans="1:22" x14ac:dyDescent="0.25">
      <c r="A44" t="s">
        <v>150</v>
      </c>
      <c r="B44" t="s">
        <v>20</v>
      </c>
      <c r="C44" s="1" t="s">
        <v>151</v>
      </c>
      <c r="D44" s="4" t="s">
        <v>22</v>
      </c>
      <c r="E44" s="4" t="s">
        <v>1035</v>
      </c>
      <c r="F44" s="4" t="s">
        <v>1083</v>
      </c>
      <c r="G44" s="2" t="s">
        <v>152</v>
      </c>
      <c r="H44" s="2" t="s">
        <v>153</v>
      </c>
      <c r="I44" s="3" t="s">
        <v>144</v>
      </c>
      <c r="J44" s="3">
        <v>1</v>
      </c>
      <c r="K44" s="3" t="s">
        <v>145</v>
      </c>
      <c r="L44" s="3" t="s">
        <v>146</v>
      </c>
      <c r="M44" s="3" t="s">
        <v>147</v>
      </c>
      <c r="N44" s="3" t="s">
        <v>148</v>
      </c>
      <c r="O44" s="3" t="s">
        <v>29</v>
      </c>
      <c r="P44" s="3" t="s">
        <v>86</v>
      </c>
      <c r="Q44" s="3" t="s">
        <v>19</v>
      </c>
      <c r="R44" s="3" t="s">
        <v>149</v>
      </c>
      <c r="S44" s="3" t="s">
        <v>93</v>
      </c>
      <c r="T44" s="3" t="s">
        <v>120</v>
      </c>
      <c r="U44" s="3" t="s">
        <v>33</v>
      </c>
      <c r="V44" s="5" t="s">
        <v>154</v>
      </c>
    </row>
    <row r="45" spans="1:22" x14ac:dyDescent="0.25">
      <c r="A45" t="s">
        <v>19</v>
      </c>
      <c r="B45" t="s">
        <v>134</v>
      </c>
      <c r="C45" s="1" t="s">
        <v>21</v>
      </c>
      <c r="D45" s="4" t="s">
        <v>135</v>
      </c>
      <c r="E45" s="4" t="s">
        <v>1034</v>
      </c>
      <c r="F45" s="4" t="s">
        <v>1083</v>
      </c>
      <c r="G45" s="2" t="s">
        <v>65</v>
      </c>
      <c r="H45" s="2" t="s">
        <v>136</v>
      </c>
      <c r="I45" s="3" t="s">
        <v>137</v>
      </c>
      <c r="J45" s="3">
        <v>1</v>
      </c>
      <c r="K45" s="3" t="s">
        <v>138</v>
      </c>
      <c r="L45" s="3" t="s">
        <v>139</v>
      </c>
      <c r="M45" s="3" t="s">
        <v>140</v>
      </c>
      <c r="N45" s="3" t="s">
        <v>141</v>
      </c>
      <c r="O45" s="3" t="s">
        <v>29</v>
      </c>
      <c r="P45" s="3" t="s">
        <v>86</v>
      </c>
      <c r="Q45" s="3" t="s">
        <v>19</v>
      </c>
      <c r="R45" s="3" t="s">
        <v>142</v>
      </c>
      <c r="S45" s="3" t="s">
        <v>93</v>
      </c>
      <c r="T45" s="3" t="s">
        <v>120</v>
      </c>
      <c r="U45" s="3" t="s">
        <v>33</v>
      </c>
      <c r="V45" s="5" t="s">
        <v>143</v>
      </c>
    </row>
    <row r="46" spans="1:22" x14ac:dyDescent="0.25">
      <c r="A46" t="s">
        <v>130</v>
      </c>
      <c r="B46" t="s">
        <v>20</v>
      </c>
      <c r="C46" s="1" t="s">
        <v>131</v>
      </c>
      <c r="D46" s="4" t="s">
        <v>22</v>
      </c>
      <c r="E46" s="4" t="s">
        <v>1035</v>
      </c>
      <c r="F46" s="4" t="s">
        <v>1083</v>
      </c>
      <c r="G46" s="2" t="s">
        <v>102</v>
      </c>
      <c r="H46" s="2" t="s">
        <v>132</v>
      </c>
      <c r="I46" s="3" t="s">
        <v>123</v>
      </c>
      <c r="J46" s="3">
        <v>1</v>
      </c>
      <c r="K46" s="3" t="s">
        <v>124</v>
      </c>
      <c r="L46" s="3" t="s">
        <v>125</v>
      </c>
      <c r="M46" s="3" t="s">
        <v>126</v>
      </c>
      <c r="N46" s="3" t="s">
        <v>127</v>
      </c>
      <c r="O46" s="3" t="s">
        <v>29</v>
      </c>
      <c r="P46" s="3" t="s">
        <v>86</v>
      </c>
      <c r="Q46" s="3" t="s">
        <v>19</v>
      </c>
      <c r="R46" s="3" t="s">
        <v>128</v>
      </c>
      <c r="S46" s="3" t="s">
        <v>129</v>
      </c>
      <c r="T46" s="3" t="s">
        <v>120</v>
      </c>
      <c r="U46" s="3" t="s">
        <v>33</v>
      </c>
      <c r="V46" s="5" t="s">
        <v>133</v>
      </c>
    </row>
    <row r="47" spans="1:22" x14ac:dyDescent="0.25">
      <c r="A47" t="s">
        <v>109</v>
      </c>
      <c r="B47" t="s">
        <v>36</v>
      </c>
      <c r="C47" s="1" t="s">
        <v>110</v>
      </c>
      <c r="D47" s="4" t="s">
        <v>38</v>
      </c>
      <c r="E47" s="4" t="s">
        <v>1032</v>
      </c>
      <c r="F47" s="4" t="s">
        <v>1083</v>
      </c>
      <c r="G47" s="2" t="s">
        <v>23</v>
      </c>
      <c r="H47" s="6" t="s">
        <v>111</v>
      </c>
      <c r="I47" s="3" t="s">
        <v>112</v>
      </c>
      <c r="J47" s="3">
        <v>1</v>
      </c>
      <c r="K47" s="3" t="s">
        <v>113</v>
      </c>
      <c r="L47" s="3" t="s">
        <v>114</v>
      </c>
      <c r="M47" s="3" t="s">
        <v>115</v>
      </c>
      <c r="N47" s="3" t="s">
        <v>116</v>
      </c>
      <c r="O47" s="3" t="s">
        <v>43</v>
      </c>
      <c r="P47" s="3" t="s">
        <v>117</v>
      </c>
      <c r="Q47" s="3" t="s">
        <v>19</v>
      </c>
      <c r="R47" s="3" t="s">
        <v>118</v>
      </c>
      <c r="S47" s="3" t="s">
        <v>119</v>
      </c>
      <c r="T47" s="3" t="s">
        <v>120</v>
      </c>
      <c r="U47" s="3" t="s">
        <v>33</v>
      </c>
      <c r="V47" s="5" t="s">
        <v>121</v>
      </c>
    </row>
    <row r="48" spans="1:22" x14ac:dyDescent="0.25">
      <c r="A48" t="s">
        <v>76</v>
      </c>
      <c r="B48" t="s">
        <v>77</v>
      </c>
      <c r="C48" s="1" t="s">
        <v>78</v>
      </c>
      <c r="D48" s="4" t="s">
        <v>79</v>
      </c>
      <c r="E48" s="4" t="s">
        <v>1039</v>
      </c>
      <c r="F48" s="4" t="s">
        <v>1083</v>
      </c>
      <c r="G48" s="2" t="s">
        <v>23</v>
      </c>
      <c r="H48" s="2" t="s">
        <v>80</v>
      </c>
      <c r="I48" s="3" t="s">
        <v>81</v>
      </c>
      <c r="J48" s="3">
        <v>1</v>
      </c>
      <c r="K48" s="3" t="s">
        <v>82</v>
      </c>
      <c r="L48" s="3" t="s">
        <v>83</v>
      </c>
      <c r="M48" s="3" t="s">
        <v>84</v>
      </c>
      <c r="N48" s="3" t="s">
        <v>85</v>
      </c>
      <c r="O48" s="3" t="s">
        <v>29</v>
      </c>
      <c r="P48" s="3" t="s">
        <v>86</v>
      </c>
      <c r="Q48" s="3" t="s">
        <v>19</v>
      </c>
      <c r="R48" s="3" t="s">
        <v>87</v>
      </c>
      <c r="S48" s="3" t="s">
        <v>85</v>
      </c>
      <c r="T48" s="3" t="s">
        <v>32</v>
      </c>
      <c r="U48" s="3" t="s">
        <v>33</v>
      </c>
      <c r="V48" s="5" t="s">
        <v>88</v>
      </c>
    </row>
    <row r="49" spans="1:22" x14ac:dyDescent="0.25">
      <c r="A49" t="s">
        <v>19</v>
      </c>
      <c r="B49" t="s">
        <v>71</v>
      </c>
      <c r="C49" s="1" t="s">
        <v>72</v>
      </c>
      <c r="D49" s="4" t="s">
        <v>73</v>
      </c>
      <c r="E49" s="4" t="s">
        <v>1037</v>
      </c>
      <c r="F49" s="4" t="s">
        <v>1083</v>
      </c>
      <c r="G49" s="2" t="s">
        <v>65</v>
      </c>
      <c r="H49" s="2" t="s">
        <v>74</v>
      </c>
      <c r="I49" s="3" t="s">
        <v>66</v>
      </c>
      <c r="J49" s="3">
        <v>1</v>
      </c>
      <c r="K49" s="3" t="s">
        <v>67</v>
      </c>
      <c r="L49" s="3" t="s">
        <v>19</v>
      </c>
      <c r="M49" s="3" t="s">
        <v>68</v>
      </c>
      <c r="N49" s="3" t="s">
        <v>59</v>
      </c>
      <c r="O49" s="3" t="s">
        <v>43</v>
      </c>
      <c r="P49" s="3" t="s">
        <v>44</v>
      </c>
      <c r="Q49" s="3" t="s">
        <v>69</v>
      </c>
      <c r="R49" s="3" t="s">
        <v>70</v>
      </c>
      <c r="S49" s="3" t="s">
        <v>59</v>
      </c>
      <c r="T49" s="3" t="s">
        <v>32</v>
      </c>
      <c r="U49" s="3" t="s">
        <v>33</v>
      </c>
      <c r="V49" s="5" t="s">
        <v>75</v>
      </c>
    </row>
    <row r="50" spans="1:22" x14ac:dyDescent="0.25">
      <c r="A50" t="s">
        <v>19</v>
      </c>
      <c r="B50" t="s">
        <v>20</v>
      </c>
      <c r="C50" s="1" t="s">
        <v>21</v>
      </c>
      <c r="D50" s="4" t="s">
        <v>22</v>
      </c>
      <c r="E50" s="4" t="s">
        <v>1035</v>
      </c>
      <c r="F50" s="4" t="s">
        <v>1083</v>
      </c>
      <c r="G50" s="2" t="s">
        <v>23</v>
      </c>
      <c r="H50" s="2" t="s">
        <v>24</v>
      </c>
      <c r="I50" s="3" t="s">
        <v>25</v>
      </c>
      <c r="J50" s="3">
        <v>1</v>
      </c>
      <c r="K50" s="3" t="s">
        <v>26</v>
      </c>
      <c r="L50" s="3" t="s">
        <v>19</v>
      </c>
      <c r="M50" s="3" t="s">
        <v>27</v>
      </c>
      <c r="N50" s="3" t="s">
        <v>28</v>
      </c>
      <c r="O50" s="3" t="s">
        <v>29</v>
      </c>
      <c r="P50" s="3" t="s">
        <v>30</v>
      </c>
      <c r="Q50" s="3" t="s">
        <v>19</v>
      </c>
      <c r="R50" s="3" t="s">
        <v>31</v>
      </c>
      <c r="S50" s="3" t="s">
        <v>28</v>
      </c>
      <c r="T50" s="3" t="s">
        <v>32</v>
      </c>
      <c r="U50" s="3" t="s">
        <v>33</v>
      </c>
      <c r="V50" s="5" t="s">
        <v>34</v>
      </c>
    </row>
    <row r="51" spans="1:22" x14ac:dyDescent="0.25">
      <c r="F51" s="2" t="s">
        <v>1105</v>
      </c>
      <c r="G51" s="2">
        <v>49</v>
      </c>
      <c r="H51" s="2" t="s">
        <v>1106</v>
      </c>
    </row>
    <row r="52" spans="1:22" x14ac:dyDescent="0.25">
      <c r="F52" s="2" t="s">
        <v>1085</v>
      </c>
      <c r="G52" s="2">
        <f>COUNTIF(F$1:F$50,F52)</f>
        <v>7</v>
      </c>
      <c r="H52" s="2">
        <f>(G52/G$51)*100</f>
        <v>14.285714285714285</v>
      </c>
    </row>
    <row r="53" spans="1:22" x14ac:dyDescent="0.25">
      <c r="F53" s="2" t="s">
        <v>1083</v>
      </c>
      <c r="G53" s="2">
        <f>COUNTIF(F$1:F$50,F53)</f>
        <v>42</v>
      </c>
      <c r="H53" s="2">
        <f>(G53/G$51)*100</f>
        <v>85.714285714285708</v>
      </c>
    </row>
    <row r="55" spans="1:22" x14ac:dyDescent="0.25">
      <c r="F55" s="14" t="s">
        <v>1030</v>
      </c>
      <c r="G55" s="2">
        <f>COUNTIF(E$1:E$50,F55)</f>
        <v>1</v>
      </c>
    </row>
    <row r="56" spans="1:22" x14ac:dyDescent="0.25">
      <c r="F56" s="11" t="s">
        <v>1031</v>
      </c>
      <c r="G56" s="2">
        <f>COUNTIF(E$1:E$50,F56)</f>
        <v>1</v>
      </c>
    </row>
    <row r="57" spans="1:22" x14ac:dyDescent="0.25">
      <c r="F57" s="12" t="s">
        <v>1033</v>
      </c>
      <c r="G57" s="2">
        <f>COUNTIF(E$1:E$50,F57)</f>
        <v>1</v>
      </c>
    </row>
    <row r="58" spans="1:22" x14ac:dyDescent="0.25">
      <c r="F58" s="4" t="s">
        <v>1036</v>
      </c>
      <c r="G58" s="2">
        <f>COUNTIF(E$1:E$50,F58)</f>
        <v>1</v>
      </c>
    </row>
    <row r="59" spans="1:22" x14ac:dyDescent="0.25">
      <c r="F59" s="33" t="s">
        <v>1038</v>
      </c>
      <c r="G59" s="2">
        <f>COUNTIF(E$1:E$50,F59)</f>
        <v>1</v>
      </c>
    </row>
    <row r="60" spans="1:22" x14ac:dyDescent="0.25">
      <c r="F60" s="9" t="s">
        <v>1039</v>
      </c>
      <c r="G60" s="2">
        <f>COUNTIF(E$1:E$50,F60)</f>
        <v>1</v>
      </c>
    </row>
    <row r="61" spans="1:22" x14ac:dyDescent="0.25">
      <c r="F61" s="31" t="s">
        <v>1037</v>
      </c>
      <c r="G61" s="2">
        <f>COUNTIF(E$1:E$50,F61)</f>
        <v>2</v>
      </c>
    </row>
    <row r="62" spans="1:22" x14ac:dyDescent="0.25">
      <c r="F62" s="32" t="s">
        <v>1034</v>
      </c>
      <c r="G62" s="2">
        <f>COUNTIF(E$1:E$50,F62)</f>
        <v>6</v>
      </c>
      <c r="H62" s="2">
        <f>((G62+G63+G64)/G51)*100</f>
        <v>83.673469387755105</v>
      </c>
    </row>
    <row r="63" spans="1:22" x14ac:dyDescent="0.25">
      <c r="F63" s="34" t="s">
        <v>1032</v>
      </c>
      <c r="G63" s="2">
        <f>COUNTIF(E$1:E$50,F63)</f>
        <v>10</v>
      </c>
    </row>
    <row r="64" spans="1:22" x14ac:dyDescent="0.25">
      <c r="F64" s="9" t="s">
        <v>1035</v>
      </c>
      <c r="G64" s="2">
        <f>COUNTIF(E$1:E$50,F64)</f>
        <v>25</v>
      </c>
    </row>
  </sheetData>
  <sortState ref="F55:G64">
    <sortCondition ref="G55:G64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9" workbookViewId="0">
      <selection activeCell="J24" sqref="J24"/>
    </sheetView>
  </sheetViews>
  <sheetFormatPr defaultRowHeight="15" x14ac:dyDescent="0.25"/>
  <sheetData>
    <row r="1" spans="1:7" ht="15" customHeight="1" x14ac:dyDescent="0.25">
      <c r="A1" s="17" t="s">
        <v>1086</v>
      </c>
      <c r="B1" s="17"/>
      <c r="C1" s="17"/>
      <c r="D1" s="17"/>
      <c r="E1" s="17"/>
      <c r="F1" s="17"/>
      <c r="G1" s="17"/>
    </row>
    <row r="2" spans="1:7" x14ac:dyDescent="0.25">
      <c r="A2" s="17"/>
      <c r="B2" s="17"/>
      <c r="C2" s="17"/>
      <c r="D2" s="17"/>
      <c r="E2" s="17"/>
      <c r="F2" s="17"/>
      <c r="G2" s="17"/>
    </row>
    <row r="3" spans="1:7" x14ac:dyDescent="0.25">
      <c r="A3" s="17"/>
      <c r="B3" s="17"/>
      <c r="C3" s="17"/>
      <c r="D3" s="17"/>
      <c r="E3" s="17"/>
      <c r="F3" s="17"/>
      <c r="G3" s="17"/>
    </row>
    <row r="4" spans="1:7" x14ac:dyDescent="0.25">
      <c r="A4" s="17"/>
      <c r="B4" s="17"/>
      <c r="C4" s="17"/>
      <c r="D4" s="17"/>
      <c r="E4" s="17"/>
      <c r="F4" s="17"/>
      <c r="G4" s="17"/>
    </row>
    <row r="5" spans="1:7" x14ac:dyDescent="0.25">
      <c r="A5" s="17"/>
      <c r="B5" s="17"/>
      <c r="C5" s="17"/>
      <c r="D5" s="17"/>
      <c r="E5" s="17"/>
      <c r="F5" s="17"/>
      <c r="G5" s="17"/>
    </row>
    <row r="6" spans="1:7" x14ac:dyDescent="0.25">
      <c r="A6" s="17"/>
      <c r="B6" s="17"/>
      <c r="C6" s="17"/>
      <c r="D6" s="17"/>
      <c r="E6" s="17"/>
      <c r="F6" s="17"/>
      <c r="G6" s="17"/>
    </row>
    <row r="7" spans="1:7" x14ac:dyDescent="0.25">
      <c r="A7" s="17"/>
      <c r="B7" s="17"/>
      <c r="C7" s="17"/>
      <c r="D7" s="17"/>
      <c r="E7" s="17"/>
      <c r="F7" s="17"/>
      <c r="G7" s="17"/>
    </row>
    <row r="8" spans="1:7" x14ac:dyDescent="0.25">
      <c r="A8" s="17"/>
      <c r="B8" s="17"/>
      <c r="C8" s="17"/>
      <c r="D8" s="17"/>
      <c r="E8" s="17"/>
      <c r="F8" s="17"/>
      <c r="G8" s="17"/>
    </row>
    <row r="9" spans="1:7" x14ac:dyDescent="0.25">
      <c r="A9" s="17"/>
      <c r="B9" s="17"/>
      <c r="C9" s="17"/>
      <c r="D9" s="17"/>
      <c r="E9" s="17"/>
      <c r="F9" s="17"/>
      <c r="G9" s="17"/>
    </row>
    <row r="10" spans="1:7" x14ac:dyDescent="0.25">
      <c r="A10" s="17"/>
      <c r="B10" s="17"/>
      <c r="C10" s="17"/>
      <c r="D10" s="17"/>
      <c r="E10" s="17"/>
      <c r="F10" s="17"/>
      <c r="G10" s="17"/>
    </row>
    <row r="12" spans="1:7" ht="15" customHeight="1" x14ac:dyDescent="0.25">
      <c r="A12" s="17" t="s">
        <v>1112</v>
      </c>
      <c r="B12" s="17"/>
      <c r="C12" s="17"/>
      <c r="D12" s="17"/>
      <c r="E12" s="17"/>
      <c r="F12" s="17"/>
      <c r="G12" s="17"/>
    </row>
    <row r="13" spans="1:7" x14ac:dyDescent="0.25">
      <c r="A13" s="17"/>
      <c r="B13" s="17"/>
      <c r="C13" s="17"/>
      <c r="D13" s="17"/>
      <c r="E13" s="17"/>
      <c r="F13" s="17"/>
      <c r="G13" s="17"/>
    </row>
    <row r="14" spans="1:7" x14ac:dyDescent="0.25">
      <c r="A14" s="17"/>
      <c r="B14" s="17"/>
      <c r="C14" s="17"/>
      <c r="D14" s="17"/>
      <c r="E14" s="17"/>
      <c r="F14" s="17"/>
      <c r="G14" s="17"/>
    </row>
    <row r="15" spans="1:7" x14ac:dyDescent="0.25">
      <c r="A15" s="17"/>
      <c r="B15" s="17"/>
      <c r="C15" s="17"/>
      <c r="D15" s="17"/>
      <c r="E15" s="17"/>
      <c r="F15" s="17"/>
      <c r="G15" s="17"/>
    </row>
    <row r="16" spans="1:7" x14ac:dyDescent="0.25">
      <c r="A16" s="17"/>
      <c r="B16" s="17"/>
      <c r="C16" s="17"/>
      <c r="D16" s="17"/>
      <c r="E16" s="17"/>
      <c r="F16" s="17"/>
      <c r="G16" s="17"/>
    </row>
    <row r="17" spans="1:7" x14ac:dyDescent="0.25">
      <c r="A17" s="17"/>
      <c r="B17" s="17"/>
      <c r="C17" s="17"/>
      <c r="D17" s="17"/>
      <c r="E17" s="17"/>
      <c r="F17" s="17"/>
      <c r="G17" s="17"/>
    </row>
    <row r="18" spans="1:7" x14ac:dyDescent="0.25">
      <c r="A18" s="17"/>
      <c r="B18" s="17"/>
      <c r="C18" s="17"/>
      <c r="D18" s="17"/>
      <c r="E18" s="17"/>
      <c r="F18" s="17"/>
      <c r="G18" s="17"/>
    </row>
    <row r="19" spans="1:7" x14ac:dyDescent="0.25">
      <c r="A19" s="17"/>
      <c r="B19" s="17"/>
      <c r="C19" s="17"/>
      <c r="D19" s="17"/>
      <c r="E19" s="17"/>
      <c r="F19" s="17"/>
      <c r="G19" s="17"/>
    </row>
    <row r="20" spans="1:7" x14ac:dyDescent="0.25">
      <c r="A20" s="17"/>
      <c r="B20" s="17"/>
      <c r="C20" s="17"/>
      <c r="D20" s="17"/>
      <c r="E20" s="17"/>
      <c r="F20" s="17"/>
      <c r="G20" s="17"/>
    </row>
    <row r="21" spans="1:7" x14ac:dyDescent="0.25">
      <c r="A21" s="17"/>
      <c r="B21" s="17"/>
      <c r="C21" s="17"/>
      <c r="D21" s="17"/>
      <c r="E21" s="17"/>
      <c r="F21" s="17"/>
      <c r="G21" s="17"/>
    </row>
    <row r="22" spans="1:7" x14ac:dyDescent="0.25">
      <c r="A22" s="17"/>
      <c r="B22" s="17"/>
      <c r="C22" s="17"/>
      <c r="D22" s="17"/>
      <c r="E22" s="17"/>
      <c r="F22" s="17"/>
      <c r="G22" s="17"/>
    </row>
    <row r="23" spans="1:7" x14ac:dyDescent="0.25">
      <c r="A23" s="17"/>
      <c r="B23" s="17"/>
      <c r="C23" s="17"/>
      <c r="D23" s="17"/>
      <c r="E23" s="17"/>
      <c r="F23" s="17"/>
      <c r="G23" s="17"/>
    </row>
    <row r="24" spans="1:7" x14ac:dyDescent="0.25">
      <c r="A24" s="17"/>
      <c r="B24" s="17"/>
      <c r="C24" s="17"/>
      <c r="D24" s="17"/>
      <c r="E24" s="17"/>
      <c r="F24" s="17"/>
      <c r="G24" s="17"/>
    </row>
    <row r="25" spans="1:7" x14ac:dyDescent="0.25">
      <c r="A25" s="17"/>
      <c r="B25" s="17"/>
      <c r="C25" s="17"/>
      <c r="D25" s="17"/>
      <c r="E25" s="17"/>
      <c r="F25" s="17"/>
      <c r="G25" s="17"/>
    </row>
    <row r="26" spans="1:7" x14ac:dyDescent="0.25">
      <c r="A26" s="17"/>
      <c r="B26" s="17"/>
      <c r="C26" s="17"/>
      <c r="D26" s="17"/>
      <c r="E26" s="17"/>
      <c r="F26" s="17"/>
      <c r="G26" s="17"/>
    </row>
  </sheetData>
  <mergeCells count="2">
    <mergeCell ref="A1:G10"/>
    <mergeCell ref="A12:G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"/>
  <sheetViews>
    <sheetView topLeftCell="A46" workbookViewId="0">
      <selection activeCell="D70" sqref="D70:D99"/>
    </sheetView>
  </sheetViews>
  <sheetFormatPr defaultRowHeight="15" x14ac:dyDescent="0.25"/>
  <cols>
    <col min="5" max="7" width="16.28515625" customWidth="1"/>
    <col min="8" max="8" width="3" customWidth="1"/>
    <col min="9" max="20" width="3.140625" customWidth="1"/>
    <col min="21" max="21" width="0" hidden="1" customWidth="1"/>
  </cols>
  <sheetData>
    <row r="1" spans="1:22" x14ac:dyDescent="0.25">
      <c r="A1" t="s">
        <v>0</v>
      </c>
      <c r="B1" t="s">
        <v>1</v>
      </c>
      <c r="C1" s="1" t="s">
        <v>2</v>
      </c>
      <c r="D1" s="1" t="s">
        <v>1096</v>
      </c>
      <c r="E1" s="2" t="s">
        <v>3</v>
      </c>
      <c r="F1" s="2" t="s">
        <v>1029</v>
      </c>
      <c r="G1" s="2" t="s">
        <v>1082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 x14ac:dyDescent="0.25">
      <c r="A2" t="s">
        <v>797</v>
      </c>
      <c r="B2" t="s">
        <v>798</v>
      </c>
      <c r="C2" s="1" t="s">
        <v>799</v>
      </c>
      <c r="D2" s="1" t="s">
        <v>1094</v>
      </c>
      <c r="E2" s="4" t="s">
        <v>800</v>
      </c>
      <c r="F2" s="4" t="s">
        <v>1040</v>
      </c>
      <c r="G2" s="4" t="s">
        <v>1087</v>
      </c>
      <c r="H2" s="2" t="s">
        <v>54</v>
      </c>
      <c r="I2" s="2" t="s">
        <v>801</v>
      </c>
      <c r="J2" s="3" t="s">
        <v>802</v>
      </c>
      <c r="K2" s="3" t="s">
        <v>803</v>
      </c>
      <c r="L2" s="3" t="s">
        <v>696</v>
      </c>
      <c r="M2" s="3" t="s">
        <v>804</v>
      </c>
      <c r="N2" s="3" t="s">
        <v>805</v>
      </c>
      <c r="O2" s="3" t="s">
        <v>29</v>
      </c>
      <c r="P2" s="3" t="s">
        <v>30</v>
      </c>
      <c r="Q2" s="3" t="s">
        <v>19</v>
      </c>
      <c r="R2" s="3" t="s">
        <v>806</v>
      </c>
      <c r="S2" s="3" t="s">
        <v>59</v>
      </c>
      <c r="T2" s="3" t="s">
        <v>120</v>
      </c>
      <c r="U2" s="3" t="s">
        <v>33</v>
      </c>
      <c r="V2" s="5" t="s">
        <v>807</v>
      </c>
    </row>
    <row r="3" spans="1:22" x14ac:dyDescent="0.25">
      <c r="A3" t="s">
        <v>919</v>
      </c>
      <c r="B3" t="s">
        <v>920</v>
      </c>
      <c r="C3" s="1" t="s">
        <v>921</v>
      </c>
      <c r="D3" s="1" t="s">
        <v>1094</v>
      </c>
      <c r="E3" s="15" t="s">
        <v>922</v>
      </c>
      <c r="F3" s="4" t="s">
        <v>1030</v>
      </c>
      <c r="G3" s="4" t="s">
        <v>1089</v>
      </c>
      <c r="H3" s="2" t="s">
        <v>65</v>
      </c>
      <c r="I3" s="2" t="s">
        <v>923</v>
      </c>
      <c r="J3" s="3" t="s">
        <v>924</v>
      </c>
      <c r="K3" s="3" t="s">
        <v>925</v>
      </c>
      <c r="L3" s="3" t="s">
        <v>19</v>
      </c>
      <c r="M3" s="3" t="s">
        <v>926</v>
      </c>
      <c r="N3" s="3" t="s">
        <v>161</v>
      </c>
      <c r="O3" s="3" t="s">
        <v>29</v>
      </c>
      <c r="P3" s="3" t="s">
        <v>30</v>
      </c>
      <c r="Q3" s="3" t="s">
        <v>19</v>
      </c>
      <c r="R3" s="3" t="s">
        <v>163</v>
      </c>
      <c r="S3" s="3" t="s">
        <v>161</v>
      </c>
      <c r="T3" s="3" t="s">
        <v>32</v>
      </c>
      <c r="U3" s="3" t="s">
        <v>33</v>
      </c>
      <c r="V3" s="5" t="s">
        <v>927</v>
      </c>
    </row>
    <row r="4" spans="1:22" x14ac:dyDescent="0.25">
      <c r="A4" t="s">
        <v>658</v>
      </c>
      <c r="B4" t="s">
        <v>659</v>
      </c>
      <c r="C4" s="1" t="s">
        <v>660</v>
      </c>
      <c r="D4" s="1" t="s">
        <v>1094</v>
      </c>
      <c r="E4" s="4" t="s">
        <v>661</v>
      </c>
      <c r="F4" s="4"/>
      <c r="G4" s="4" t="s">
        <v>1088</v>
      </c>
      <c r="H4" s="2" t="s">
        <v>65</v>
      </c>
      <c r="I4" s="2" t="s">
        <v>662</v>
      </c>
      <c r="J4" s="3" t="s">
        <v>663</v>
      </c>
      <c r="K4" s="3" t="s">
        <v>664</v>
      </c>
      <c r="L4" s="3" t="s">
        <v>19</v>
      </c>
      <c r="M4" s="3" t="s">
        <v>665</v>
      </c>
      <c r="N4" s="3" t="s">
        <v>59</v>
      </c>
      <c r="O4" s="3" t="s">
        <v>43</v>
      </c>
      <c r="P4" s="3" t="s">
        <v>44</v>
      </c>
      <c r="Q4" s="3" t="s">
        <v>666</v>
      </c>
      <c r="R4" s="3" t="s">
        <v>594</v>
      </c>
      <c r="S4" s="3" t="s">
        <v>667</v>
      </c>
      <c r="T4" s="3" t="s">
        <v>48</v>
      </c>
      <c r="U4" s="3" t="s">
        <v>33</v>
      </c>
      <c r="V4" s="5" t="s">
        <v>668</v>
      </c>
    </row>
    <row r="5" spans="1:22" x14ac:dyDescent="0.25">
      <c r="A5" t="s">
        <v>857</v>
      </c>
      <c r="B5" t="s">
        <v>659</v>
      </c>
      <c r="C5" s="1" t="s">
        <v>858</v>
      </c>
      <c r="D5" s="1" t="s">
        <v>1094</v>
      </c>
      <c r="E5" s="4" t="s">
        <v>661</v>
      </c>
      <c r="F5" s="4"/>
      <c r="G5" s="4" t="s">
        <v>1088</v>
      </c>
      <c r="H5" s="2" t="s">
        <v>65</v>
      </c>
      <c r="I5" s="2" t="s">
        <v>859</v>
      </c>
      <c r="J5" s="3" t="s">
        <v>860</v>
      </c>
      <c r="K5" s="3" t="s">
        <v>861</v>
      </c>
      <c r="L5" s="3" t="s">
        <v>19</v>
      </c>
      <c r="M5" s="3" t="s">
        <v>862</v>
      </c>
      <c r="N5" s="3" t="s">
        <v>59</v>
      </c>
      <c r="O5" s="3" t="s">
        <v>43</v>
      </c>
      <c r="P5" s="3" t="s">
        <v>60</v>
      </c>
      <c r="Q5" s="3" t="s">
        <v>656</v>
      </c>
      <c r="R5" s="3" t="s">
        <v>794</v>
      </c>
      <c r="S5" s="3" t="s">
        <v>795</v>
      </c>
      <c r="T5" s="3" t="s">
        <v>48</v>
      </c>
      <c r="U5" s="3" t="s">
        <v>33</v>
      </c>
      <c r="V5" s="5" t="s">
        <v>863</v>
      </c>
    </row>
    <row r="6" spans="1:22" x14ac:dyDescent="0.25">
      <c r="A6" t="s">
        <v>584</v>
      </c>
      <c r="B6" t="s">
        <v>585</v>
      </c>
      <c r="C6" s="1" t="s">
        <v>586</v>
      </c>
      <c r="D6" s="1" t="s">
        <v>1094</v>
      </c>
      <c r="E6" s="4" t="s">
        <v>587</v>
      </c>
      <c r="F6" s="4" t="s">
        <v>1041</v>
      </c>
      <c r="G6" s="4" t="s">
        <v>1087</v>
      </c>
      <c r="H6" s="2" t="s">
        <v>23</v>
      </c>
      <c r="I6" s="2" t="s">
        <v>588</v>
      </c>
      <c r="J6" s="3" t="s">
        <v>589</v>
      </c>
      <c r="K6" s="3" t="s">
        <v>590</v>
      </c>
      <c r="L6" s="3" t="s">
        <v>19</v>
      </c>
      <c r="M6" s="3" t="s">
        <v>591</v>
      </c>
      <c r="N6" s="3" t="s">
        <v>59</v>
      </c>
      <c r="O6" s="3" t="s">
        <v>43</v>
      </c>
      <c r="P6" s="3" t="s">
        <v>592</v>
      </c>
      <c r="Q6" s="3" t="s">
        <v>593</v>
      </c>
      <c r="R6" s="3" t="s">
        <v>594</v>
      </c>
      <c r="S6" s="3" t="s">
        <v>595</v>
      </c>
      <c r="T6" s="3" t="s">
        <v>48</v>
      </c>
      <c r="U6" s="3" t="s">
        <v>33</v>
      </c>
      <c r="V6" s="5" t="s">
        <v>596</v>
      </c>
    </row>
    <row r="7" spans="1:22" x14ac:dyDescent="0.25">
      <c r="A7" t="s">
        <v>19</v>
      </c>
      <c r="B7" t="s">
        <v>618</v>
      </c>
      <c r="C7" s="1" t="s">
        <v>72</v>
      </c>
      <c r="D7" s="1" t="s">
        <v>1094</v>
      </c>
      <c r="E7" s="4" t="s">
        <v>619</v>
      </c>
      <c r="F7" s="4" t="s">
        <v>1042</v>
      </c>
      <c r="G7" s="4" t="s">
        <v>1087</v>
      </c>
      <c r="H7" s="2" t="s">
        <v>23</v>
      </c>
      <c r="I7" s="2" t="s">
        <v>620</v>
      </c>
      <c r="J7" s="3" t="s">
        <v>621</v>
      </c>
      <c r="K7" s="3" t="s">
        <v>622</v>
      </c>
      <c r="L7" s="3" t="s">
        <v>19</v>
      </c>
      <c r="M7" s="3" t="s">
        <v>623</v>
      </c>
      <c r="N7" s="3" t="s">
        <v>28</v>
      </c>
      <c r="O7" s="3" t="s">
        <v>43</v>
      </c>
      <c r="P7" s="3" t="s">
        <v>44</v>
      </c>
      <c r="Q7" s="3" t="s">
        <v>45</v>
      </c>
      <c r="R7" s="3" t="s">
        <v>624</v>
      </c>
      <c r="S7" s="3" t="s">
        <v>625</v>
      </c>
      <c r="T7" s="3" t="s">
        <v>48</v>
      </c>
      <c r="U7" s="3" t="s">
        <v>33</v>
      </c>
      <c r="V7" s="5" t="s">
        <v>626</v>
      </c>
    </row>
    <row r="8" spans="1:22" x14ac:dyDescent="0.25">
      <c r="A8" t="s">
        <v>19</v>
      </c>
      <c r="B8" t="s">
        <v>875</v>
      </c>
      <c r="C8" s="1" t="s">
        <v>21</v>
      </c>
      <c r="D8" s="1" t="s">
        <v>1094</v>
      </c>
      <c r="E8" s="4" t="s">
        <v>876</v>
      </c>
      <c r="F8" s="4" t="s">
        <v>1043</v>
      </c>
      <c r="G8" s="4" t="s">
        <v>1084</v>
      </c>
      <c r="H8" s="2" t="s">
        <v>65</v>
      </c>
      <c r="I8" s="2" t="s">
        <v>877</v>
      </c>
      <c r="J8" s="3" t="s">
        <v>878</v>
      </c>
      <c r="K8" s="3" t="s">
        <v>879</v>
      </c>
      <c r="L8" s="3" t="s">
        <v>19</v>
      </c>
      <c r="M8" s="3" t="s">
        <v>880</v>
      </c>
      <c r="N8" s="3" t="s">
        <v>28</v>
      </c>
      <c r="O8" s="3" t="s">
        <v>43</v>
      </c>
      <c r="P8" s="3" t="s">
        <v>44</v>
      </c>
      <c r="Q8" s="3" t="s">
        <v>709</v>
      </c>
      <c r="R8" s="3" t="s">
        <v>710</v>
      </c>
      <c r="S8" s="3" t="s">
        <v>881</v>
      </c>
      <c r="T8" s="3" t="s">
        <v>48</v>
      </c>
      <c r="U8" s="3" t="s">
        <v>33</v>
      </c>
      <c r="V8" s="5" t="s">
        <v>882</v>
      </c>
    </row>
    <row r="9" spans="1:22" x14ac:dyDescent="0.25">
      <c r="A9" t="s">
        <v>689</v>
      </c>
      <c r="B9" t="s">
        <v>690</v>
      </c>
      <c r="C9" s="1" t="s">
        <v>691</v>
      </c>
      <c r="D9" s="1" t="s">
        <v>1094</v>
      </c>
      <c r="E9" s="4" t="s">
        <v>692</v>
      </c>
      <c r="F9" s="4" t="s">
        <v>1044</v>
      </c>
      <c r="G9" s="4" t="s">
        <v>1087</v>
      </c>
      <c r="H9" s="2" t="s">
        <v>23</v>
      </c>
      <c r="I9" s="2" t="s">
        <v>693</v>
      </c>
      <c r="J9" s="3" t="s">
        <v>694</v>
      </c>
      <c r="K9" s="3" t="s">
        <v>695</v>
      </c>
      <c r="L9" s="3" t="s">
        <v>696</v>
      </c>
      <c r="M9" s="3" t="s">
        <v>697</v>
      </c>
      <c r="N9" s="3" t="s">
        <v>28</v>
      </c>
      <c r="O9" s="3" t="s">
        <v>43</v>
      </c>
      <c r="P9" s="3" t="s">
        <v>44</v>
      </c>
      <c r="Q9" s="3" t="s">
        <v>45</v>
      </c>
      <c r="R9" s="3" t="s">
        <v>698</v>
      </c>
      <c r="S9" s="3" t="s">
        <v>699</v>
      </c>
      <c r="T9" s="3" t="s">
        <v>48</v>
      </c>
      <c r="U9" s="3" t="s">
        <v>33</v>
      </c>
      <c r="V9" s="5" t="s">
        <v>700</v>
      </c>
    </row>
    <row r="10" spans="1:22" x14ac:dyDescent="0.25">
      <c r="A10" t="s">
        <v>954</v>
      </c>
      <c r="B10" t="s">
        <v>955</v>
      </c>
      <c r="C10" s="1" t="s">
        <v>956</v>
      </c>
      <c r="D10" s="1" t="s">
        <v>1094</v>
      </c>
      <c r="E10" s="4" t="s">
        <v>957</v>
      </c>
      <c r="F10" s="4" t="s">
        <v>1045</v>
      </c>
      <c r="G10" s="4" t="s">
        <v>1084</v>
      </c>
      <c r="H10" s="2" t="s">
        <v>65</v>
      </c>
      <c r="I10" s="2" t="s">
        <v>958</v>
      </c>
      <c r="J10" s="3" t="s">
        <v>959</v>
      </c>
      <c r="K10" s="3" t="s">
        <v>960</v>
      </c>
      <c r="L10" s="3" t="s">
        <v>19</v>
      </c>
      <c r="M10" s="3" t="s">
        <v>961</v>
      </c>
      <c r="N10" s="3" t="s">
        <v>59</v>
      </c>
      <c r="O10" s="3" t="s">
        <v>605</v>
      </c>
      <c r="P10" s="3" t="s">
        <v>44</v>
      </c>
      <c r="Q10" s="3" t="s">
        <v>962</v>
      </c>
      <c r="R10" s="3" t="s">
        <v>19</v>
      </c>
      <c r="S10" s="3" t="s">
        <v>59</v>
      </c>
      <c r="T10" s="3" t="s">
        <v>120</v>
      </c>
      <c r="U10" s="3" t="s">
        <v>33</v>
      </c>
      <c r="V10" s="5" t="s">
        <v>963</v>
      </c>
    </row>
    <row r="11" spans="1:22" x14ac:dyDescent="0.25">
      <c r="A11" t="s">
        <v>786</v>
      </c>
      <c r="B11" t="s">
        <v>787</v>
      </c>
      <c r="C11" s="1" t="s">
        <v>788</v>
      </c>
      <c r="D11" s="1" t="s">
        <v>1094</v>
      </c>
      <c r="E11" s="4" t="s">
        <v>789</v>
      </c>
      <c r="F11" s="4" t="s">
        <v>1046</v>
      </c>
      <c r="G11" s="4" t="s">
        <v>1087</v>
      </c>
      <c r="H11" s="2" t="s">
        <v>65</v>
      </c>
      <c r="I11" s="2" t="s">
        <v>790</v>
      </c>
      <c r="J11" s="3" t="s">
        <v>791</v>
      </c>
      <c r="K11" s="3" t="s">
        <v>792</v>
      </c>
      <c r="L11" s="3" t="s">
        <v>19</v>
      </c>
      <c r="M11" s="3" t="s">
        <v>793</v>
      </c>
      <c r="N11" s="3" t="s">
        <v>59</v>
      </c>
      <c r="O11" s="3" t="s">
        <v>43</v>
      </c>
      <c r="P11" s="3" t="s">
        <v>558</v>
      </c>
      <c r="Q11" s="3" t="s">
        <v>45</v>
      </c>
      <c r="R11" s="3" t="s">
        <v>794</v>
      </c>
      <c r="S11" s="3" t="s">
        <v>795</v>
      </c>
      <c r="T11" s="3" t="s">
        <v>48</v>
      </c>
      <c r="U11" s="3" t="s">
        <v>33</v>
      </c>
      <c r="V11" s="5" t="s">
        <v>796</v>
      </c>
    </row>
    <row r="12" spans="1:22" x14ac:dyDescent="0.25">
      <c r="A12" t="s">
        <v>900</v>
      </c>
      <c r="B12" t="s">
        <v>787</v>
      </c>
      <c r="C12" s="1" t="s">
        <v>901</v>
      </c>
      <c r="D12" s="1" t="s">
        <v>1094</v>
      </c>
      <c r="E12" s="4" t="s">
        <v>789</v>
      </c>
      <c r="F12" s="4" t="s">
        <v>1046</v>
      </c>
      <c r="G12" s="4" t="s">
        <v>1087</v>
      </c>
      <c r="H12" s="2" t="s">
        <v>65</v>
      </c>
      <c r="I12" s="2" t="s">
        <v>902</v>
      </c>
      <c r="J12" s="3" t="s">
        <v>903</v>
      </c>
      <c r="K12" s="3" t="s">
        <v>904</v>
      </c>
      <c r="L12" s="3" t="s">
        <v>19</v>
      </c>
      <c r="M12" s="3" t="s">
        <v>905</v>
      </c>
      <c r="N12" s="3" t="s">
        <v>752</v>
      </c>
      <c r="O12" s="3" t="s">
        <v>43</v>
      </c>
      <c r="P12" s="3" t="s">
        <v>44</v>
      </c>
      <c r="Q12" s="3" t="s">
        <v>61</v>
      </c>
      <c r="R12" s="3" t="s">
        <v>906</v>
      </c>
      <c r="S12" s="3" t="s">
        <v>752</v>
      </c>
      <c r="T12" s="3" t="s">
        <v>32</v>
      </c>
      <c r="U12" s="3" t="s">
        <v>33</v>
      </c>
      <c r="V12" s="5" t="s">
        <v>907</v>
      </c>
    </row>
    <row r="13" spans="1:22" x14ac:dyDescent="0.25">
      <c r="A13" t="s">
        <v>563</v>
      </c>
      <c r="B13" t="s">
        <v>564</v>
      </c>
      <c r="C13" s="1" t="s">
        <v>565</v>
      </c>
      <c r="D13" s="1" t="s">
        <v>1094</v>
      </c>
      <c r="E13" s="4" t="s">
        <v>566</v>
      </c>
      <c r="F13" s="4" t="s">
        <v>1047</v>
      </c>
      <c r="G13" s="4" t="s">
        <v>1084</v>
      </c>
      <c r="H13" s="2" t="s">
        <v>23</v>
      </c>
      <c r="I13" s="2" t="s">
        <v>567</v>
      </c>
      <c r="J13" s="3" t="s">
        <v>568</v>
      </c>
      <c r="K13" s="3" t="s">
        <v>569</v>
      </c>
      <c r="L13" s="3" t="s">
        <v>19</v>
      </c>
      <c r="M13" s="3" t="s">
        <v>570</v>
      </c>
      <c r="N13" s="3" t="s">
        <v>129</v>
      </c>
      <c r="O13" s="3" t="s">
        <v>43</v>
      </c>
      <c r="P13" s="3" t="s">
        <v>44</v>
      </c>
      <c r="Q13" s="3" t="s">
        <v>559</v>
      </c>
      <c r="R13" s="3" t="s">
        <v>571</v>
      </c>
      <c r="S13" s="3" t="s">
        <v>572</v>
      </c>
      <c r="T13" s="3" t="s">
        <v>32</v>
      </c>
      <c r="U13" s="3" t="s">
        <v>33</v>
      </c>
      <c r="V13" s="5" t="s">
        <v>573</v>
      </c>
    </row>
    <row r="14" spans="1:22" x14ac:dyDescent="0.25">
      <c r="A14" t="s">
        <v>549</v>
      </c>
      <c r="B14" t="s">
        <v>550</v>
      </c>
      <c r="C14" s="1" t="s">
        <v>551</v>
      </c>
      <c r="D14" s="1" t="s">
        <v>1094</v>
      </c>
      <c r="E14" s="4" t="s">
        <v>552</v>
      </c>
      <c r="F14" s="4" t="s">
        <v>1048</v>
      </c>
      <c r="G14" s="4" t="s">
        <v>1084</v>
      </c>
      <c r="H14" s="2" t="s">
        <v>65</v>
      </c>
      <c r="I14" s="2" t="s">
        <v>553</v>
      </c>
      <c r="J14" s="3" t="s">
        <v>554</v>
      </c>
      <c r="K14" s="3" t="s">
        <v>555</v>
      </c>
      <c r="L14" s="3" t="s">
        <v>19</v>
      </c>
      <c r="M14" s="3" t="s">
        <v>556</v>
      </c>
      <c r="N14" s="3" t="s">
        <v>28</v>
      </c>
      <c r="O14" s="3" t="s">
        <v>557</v>
      </c>
      <c r="P14" s="3" t="s">
        <v>558</v>
      </c>
      <c r="Q14" s="3" t="s">
        <v>559</v>
      </c>
      <c r="R14" s="3" t="s">
        <v>560</v>
      </c>
      <c r="S14" s="3" t="s">
        <v>561</v>
      </c>
      <c r="T14" s="3" t="s">
        <v>32</v>
      </c>
      <c r="U14" s="3" t="s">
        <v>33</v>
      </c>
      <c r="V14" s="5" t="s">
        <v>562</v>
      </c>
    </row>
    <row r="15" spans="1:22" x14ac:dyDescent="0.25">
      <c r="A15" t="s">
        <v>19</v>
      </c>
      <c r="B15" t="s">
        <v>1009</v>
      </c>
      <c r="C15" s="1" t="s">
        <v>1010</v>
      </c>
      <c r="D15" s="1" t="s">
        <v>1094</v>
      </c>
      <c r="E15" s="4" t="s">
        <v>1011</v>
      </c>
      <c r="F15" s="4" t="s">
        <v>1049</v>
      </c>
      <c r="G15" s="4" t="s">
        <v>1084</v>
      </c>
      <c r="H15" s="2" t="s">
        <v>23</v>
      </c>
      <c r="I15" s="2" t="s">
        <v>1012</v>
      </c>
      <c r="J15" s="3" t="s">
        <v>1013</v>
      </c>
      <c r="K15" s="3" t="s">
        <v>1014</v>
      </c>
      <c r="L15" s="3" t="s">
        <v>19</v>
      </c>
      <c r="M15" s="3" t="s">
        <v>1015</v>
      </c>
      <c r="N15" s="3" t="s">
        <v>28</v>
      </c>
      <c r="O15" s="3" t="s">
        <v>605</v>
      </c>
      <c r="P15" s="3" t="s">
        <v>44</v>
      </c>
      <c r="Q15" s="3" t="s">
        <v>872</v>
      </c>
      <c r="R15" s="3" t="s">
        <v>1016</v>
      </c>
      <c r="S15" s="3" t="s">
        <v>28</v>
      </c>
      <c r="T15" s="3" t="s">
        <v>32</v>
      </c>
      <c r="U15" s="3" t="s">
        <v>33</v>
      </c>
      <c r="V15" s="5" t="s">
        <v>1017</v>
      </c>
    </row>
    <row r="16" spans="1:22" x14ac:dyDescent="0.25">
      <c r="A16" t="s">
        <v>826</v>
      </c>
      <c r="B16" t="s">
        <v>827</v>
      </c>
      <c r="C16" s="1" t="s">
        <v>828</v>
      </c>
      <c r="D16" s="1" t="s">
        <v>1094</v>
      </c>
      <c r="E16" s="4" t="s">
        <v>829</v>
      </c>
      <c r="F16" s="4" t="s">
        <v>1050</v>
      </c>
      <c r="G16" s="4" t="s">
        <v>1084</v>
      </c>
      <c r="H16" s="2" t="s">
        <v>65</v>
      </c>
      <c r="I16" s="2" t="s">
        <v>830</v>
      </c>
      <c r="J16" s="3" t="s">
        <v>831</v>
      </c>
      <c r="K16" s="3" t="s">
        <v>832</v>
      </c>
      <c r="L16" s="3" t="s">
        <v>19</v>
      </c>
      <c r="M16" s="3" t="s">
        <v>833</v>
      </c>
      <c r="N16" s="3" t="s">
        <v>59</v>
      </c>
      <c r="O16" s="3" t="s">
        <v>43</v>
      </c>
      <c r="P16" s="3" t="s">
        <v>44</v>
      </c>
      <c r="Q16" s="3" t="s">
        <v>559</v>
      </c>
      <c r="R16" s="3" t="s">
        <v>834</v>
      </c>
      <c r="S16" s="3" t="s">
        <v>835</v>
      </c>
      <c r="T16" s="3" t="s">
        <v>48</v>
      </c>
      <c r="U16" s="3" t="s">
        <v>33</v>
      </c>
      <c r="V16" s="5" t="s">
        <v>836</v>
      </c>
    </row>
    <row r="17" spans="1:22" x14ac:dyDescent="0.25">
      <c r="A17" t="s">
        <v>19</v>
      </c>
      <c r="B17" t="s">
        <v>723</v>
      </c>
      <c r="C17" s="1" t="s">
        <v>21</v>
      </c>
      <c r="D17" s="1" t="s">
        <v>1094</v>
      </c>
      <c r="E17" s="4" t="s">
        <v>724</v>
      </c>
      <c r="F17" s="4" t="s">
        <v>1051</v>
      </c>
      <c r="G17" s="4" t="s">
        <v>1089</v>
      </c>
      <c r="H17" s="2" t="s">
        <v>23</v>
      </c>
      <c r="I17" s="2" t="s">
        <v>725</v>
      </c>
      <c r="J17" s="3" t="s">
        <v>726</v>
      </c>
      <c r="K17" s="3" t="s">
        <v>727</v>
      </c>
      <c r="L17" s="3" t="s">
        <v>728</v>
      </c>
      <c r="M17" s="3" t="s">
        <v>729</v>
      </c>
      <c r="N17" s="3" t="s">
        <v>266</v>
      </c>
      <c r="O17" s="3" t="s">
        <v>605</v>
      </c>
      <c r="P17" s="3" t="s">
        <v>44</v>
      </c>
      <c r="Q17" s="3" t="s">
        <v>730</v>
      </c>
      <c r="R17" s="3" t="s">
        <v>731</v>
      </c>
      <c r="S17" s="3" t="s">
        <v>732</v>
      </c>
      <c r="T17" s="3" t="s">
        <v>120</v>
      </c>
      <c r="U17" s="3" t="s">
        <v>33</v>
      </c>
      <c r="V17" s="5" t="s">
        <v>733</v>
      </c>
    </row>
    <row r="18" spans="1:22" x14ac:dyDescent="0.25">
      <c r="A18" t="s">
        <v>973</v>
      </c>
      <c r="B18" t="s">
        <v>974</v>
      </c>
      <c r="C18" s="1" t="s">
        <v>975</v>
      </c>
      <c r="D18" s="1" t="s">
        <v>1094</v>
      </c>
      <c r="E18" s="4" t="s">
        <v>976</v>
      </c>
      <c r="F18" s="4" t="s">
        <v>1052</v>
      </c>
      <c r="G18" s="4" t="s">
        <v>1084</v>
      </c>
      <c r="H18" s="2" t="s">
        <v>977</v>
      </c>
      <c r="I18" s="2" t="s">
        <v>978</v>
      </c>
      <c r="J18" s="3" t="s">
        <v>979</v>
      </c>
      <c r="K18" s="3" t="s">
        <v>980</v>
      </c>
      <c r="L18" s="3" t="s">
        <v>19</v>
      </c>
      <c r="M18" s="3" t="s">
        <v>981</v>
      </c>
      <c r="N18" s="3" t="s">
        <v>59</v>
      </c>
      <c r="O18" s="3" t="s">
        <v>43</v>
      </c>
      <c r="P18" s="3" t="s">
        <v>558</v>
      </c>
      <c r="Q18" s="3" t="s">
        <v>709</v>
      </c>
      <c r="R18" s="3" t="s">
        <v>982</v>
      </c>
      <c r="S18" s="3" t="s">
        <v>983</v>
      </c>
      <c r="T18" s="3" t="s">
        <v>48</v>
      </c>
      <c r="U18" s="3" t="s">
        <v>33</v>
      </c>
      <c r="V18" s="5" t="s">
        <v>984</v>
      </c>
    </row>
    <row r="19" spans="1:22" x14ac:dyDescent="0.25">
      <c r="A19" t="s">
        <v>993</v>
      </c>
      <c r="B19" t="s">
        <v>994</v>
      </c>
      <c r="C19" s="1" t="s">
        <v>995</v>
      </c>
      <c r="D19" s="1" t="s">
        <v>1094</v>
      </c>
      <c r="E19" s="4" t="s">
        <v>996</v>
      </c>
      <c r="F19" s="4" t="s">
        <v>1053</v>
      </c>
      <c r="G19" s="4" t="s">
        <v>1087</v>
      </c>
      <c r="H19" s="2" t="s">
        <v>152</v>
      </c>
      <c r="I19" s="2" t="s">
        <v>997</v>
      </c>
      <c r="J19" s="3" t="s">
        <v>81</v>
      </c>
      <c r="K19" s="3" t="s">
        <v>82</v>
      </c>
      <c r="L19" s="3" t="s">
        <v>83</v>
      </c>
      <c r="M19" s="3" t="s">
        <v>84</v>
      </c>
      <c r="N19" s="3" t="s">
        <v>85</v>
      </c>
      <c r="O19" s="3" t="s">
        <v>29</v>
      </c>
      <c r="P19" s="3" t="s">
        <v>86</v>
      </c>
      <c r="Q19" s="3" t="s">
        <v>19</v>
      </c>
      <c r="R19" s="3" t="s">
        <v>87</v>
      </c>
      <c r="S19" s="3" t="s">
        <v>85</v>
      </c>
      <c r="T19" s="3" t="s">
        <v>32</v>
      </c>
      <c r="U19" s="3" t="s">
        <v>33</v>
      </c>
      <c r="V19" s="5" t="s">
        <v>998</v>
      </c>
    </row>
    <row r="20" spans="1:22" x14ac:dyDescent="0.25">
      <c r="A20" t="s">
        <v>837</v>
      </c>
      <c r="B20" t="s">
        <v>838</v>
      </c>
      <c r="C20" s="1" t="s">
        <v>839</v>
      </c>
      <c r="D20" s="1" t="s">
        <v>1094</v>
      </c>
      <c r="E20" s="4" t="s">
        <v>840</v>
      </c>
      <c r="F20" s="4" t="s">
        <v>1032</v>
      </c>
      <c r="G20" s="4" t="s">
        <v>1087</v>
      </c>
      <c r="H20" s="2" t="s">
        <v>65</v>
      </c>
      <c r="I20" s="2" t="s">
        <v>841</v>
      </c>
      <c r="J20" s="3" t="s">
        <v>842</v>
      </c>
      <c r="K20" s="3" t="s">
        <v>843</v>
      </c>
      <c r="L20" s="3" t="s">
        <v>468</v>
      </c>
      <c r="M20" s="3" t="s">
        <v>844</v>
      </c>
      <c r="N20" s="3" t="s">
        <v>129</v>
      </c>
      <c r="O20" s="3" t="s">
        <v>43</v>
      </c>
      <c r="P20" s="3" t="s">
        <v>44</v>
      </c>
      <c r="Q20" s="3" t="s">
        <v>45</v>
      </c>
      <c r="R20" s="3" t="s">
        <v>571</v>
      </c>
      <c r="S20" s="3" t="s">
        <v>845</v>
      </c>
      <c r="T20" s="3" t="s">
        <v>32</v>
      </c>
      <c r="U20" s="3" t="s">
        <v>33</v>
      </c>
      <c r="V20" s="5" t="s">
        <v>846</v>
      </c>
    </row>
    <row r="21" spans="1:22" x14ac:dyDescent="0.25">
      <c r="A21" t="s">
        <v>775</v>
      </c>
      <c r="B21" t="s">
        <v>776</v>
      </c>
      <c r="C21" s="1" t="s">
        <v>777</v>
      </c>
      <c r="D21" s="1" t="s">
        <v>1094</v>
      </c>
      <c r="E21" s="4" t="s">
        <v>778</v>
      </c>
      <c r="F21" s="4" t="s">
        <v>1054</v>
      </c>
      <c r="G21" s="4" t="s">
        <v>1088</v>
      </c>
      <c r="H21" s="2" t="s">
        <v>65</v>
      </c>
      <c r="I21" s="2" t="s">
        <v>779</v>
      </c>
      <c r="J21" s="3" t="s">
        <v>780</v>
      </c>
      <c r="K21" s="3" t="s">
        <v>781</v>
      </c>
      <c r="L21" s="3" t="s">
        <v>19</v>
      </c>
      <c r="M21" s="3" t="s">
        <v>782</v>
      </c>
      <c r="N21" s="3" t="s">
        <v>28</v>
      </c>
      <c r="O21" s="3" t="s">
        <v>43</v>
      </c>
      <c r="P21" s="3" t="s">
        <v>44</v>
      </c>
      <c r="Q21" s="3" t="s">
        <v>45</v>
      </c>
      <c r="R21" s="3" t="s">
        <v>783</v>
      </c>
      <c r="S21" s="3" t="s">
        <v>784</v>
      </c>
      <c r="T21" s="3" t="s">
        <v>32</v>
      </c>
      <c r="U21" s="3" t="s">
        <v>33</v>
      </c>
      <c r="V21" s="5" t="s">
        <v>785</v>
      </c>
    </row>
    <row r="22" spans="1:22" x14ac:dyDescent="0.25">
      <c r="A22" t="s">
        <v>816</v>
      </c>
      <c r="B22" t="s">
        <v>817</v>
      </c>
      <c r="C22" s="1" t="s">
        <v>818</v>
      </c>
      <c r="D22" s="1" t="s">
        <v>1094</v>
      </c>
      <c r="E22" s="4" t="s">
        <v>819</v>
      </c>
      <c r="F22" s="4" t="s">
        <v>1055</v>
      </c>
      <c r="G22" s="4" t="s">
        <v>1087</v>
      </c>
      <c r="H22" s="2" t="s">
        <v>23</v>
      </c>
      <c r="I22" s="2" t="s">
        <v>820</v>
      </c>
      <c r="J22" s="3" t="s">
        <v>821</v>
      </c>
      <c r="K22" s="3" t="s">
        <v>822</v>
      </c>
      <c r="L22" s="3" t="s">
        <v>125</v>
      </c>
      <c r="M22" s="3" t="s">
        <v>823</v>
      </c>
      <c r="N22" s="3" t="s">
        <v>159</v>
      </c>
      <c r="O22" s="3" t="s">
        <v>29</v>
      </c>
      <c r="P22" s="3" t="s">
        <v>86</v>
      </c>
      <c r="Q22" s="3" t="s">
        <v>19</v>
      </c>
      <c r="R22" s="3" t="s">
        <v>824</v>
      </c>
      <c r="S22" s="3" t="s">
        <v>328</v>
      </c>
      <c r="T22" s="3" t="s">
        <v>120</v>
      </c>
      <c r="U22" s="3" t="s">
        <v>33</v>
      </c>
      <c r="V22" s="5" t="s">
        <v>825</v>
      </c>
    </row>
    <row r="23" spans="1:22" x14ac:dyDescent="0.25">
      <c r="A23" t="s">
        <v>19</v>
      </c>
      <c r="B23" t="s">
        <v>808</v>
      </c>
      <c r="C23" s="1" t="s">
        <v>21</v>
      </c>
      <c r="D23" s="1" t="s">
        <v>1094</v>
      </c>
      <c r="E23" s="4" t="s">
        <v>809</v>
      </c>
      <c r="F23" s="4" t="s">
        <v>1056</v>
      </c>
      <c r="G23" s="4" t="s">
        <v>1089</v>
      </c>
      <c r="H23" s="2" t="s">
        <v>23</v>
      </c>
      <c r="I23" s="2" t="s">
        <v>810</v>
      </c>
      <c r="J23" s="3" t="s">
        <v>811</v>
      </c>
      <c r="K23" s="3" t="s">
        <v>812</v>
      </c>
      <c r="L23" s="3" t="s">
        <v>19</v>
      </c>
      <c r="M23" s="3" t="s">
        <v>813</v>
      </c>
      <c r="N23" s="3" t="s">
        <v>59</v>
      </c>
      <c r="O23" s="3" t="s">
        <v>43</v>
      </c>
      <c r="P23" s="3" t="s">
        <v>635</v>
      </c>
      <c r="Q23" s="3" t="s">
        <v>666</v>
      </c>
      <c r="R23" s="3" t="s">
        <v>794</v>
      </c>
      <c r="S23" s="3" t="s">
        <v>814</v>
      </c>
      <c r="T23" s="3" t="s">
        <v>48</v>
      </c>
      <c r="U23" s="3" t="s">
        <v>33</v>
      </c>
      <c r="V23" s="5" t="s">
        <v>815</v>
      </c>
    </row>
    <row r="24" spans="1:22" x14ac:dyDescent="0.25">
      <c r="A24" t="s">
        <v>19</v>
      </c>
      <c r="B24" t="s">
        <v>755</v>
      </c>
      <c r="C24" s="1" t="s">
        <v>21</v>
      </c>
      <c r="D24" s="1" t="s">
        <v>1094</v>
      </c>
      <c r="E24" s="4" t="s">
        <v>756</v>
      </c>
      <c r="F24" s="4" t="s">
        <v>1058</v>
      </c>
      <c r="G24" s="4" t="s">
        <v>1089</v>
      </c>
      <c r="H24" s="2" t="s">
        <v>65</v>
      </c>
      <c r="I24" s="2" t="s">
        <v>757</v>
      </c>
      <c r="J24" s="3" t="s">
        <v>758</v>
      </c>
      <c r="K24" s="3" t="s">
        <v>759</v>
      </c>
      <c r="L24" s="3" t="s">
        <v>19</v>
      </c>
      <c r="M24" s="3" t="s">
        <v>760</v>
      </c>
      <c r="N24" s="3" t="s">
        <v>85</v>
      </c>
      <c r="O24" s="3" t="s">
        <v>43</v>
      </c>
      <c r="P24" s="3" t="s">
        <v>44</v>
      </c>
      <c r="Q24" s="3" t="s">
        <v>761</v>
      </c>
      <c r="R24" s="3" t="s">
        <v>762</v>
      </c>
      <c r="S24" s="3" t="s">
        <v>763</v>
      </c>
      <c r="T24" s="3" t="s">
        <v>48</v>
      </c>
      <c r="U24" s="3" t="s">
        <v>33</v>
      </c>
      <c r="V24" s="5" t="s">
        <v>764</v>
      </c>
    </row>
    <row r="25" spans="1:22" x14ac:dyDescent="0.25">
      <c r="A25" t="s">
        <v>713</v>
      </c>
      <c r="B25" t="s">
        <v>714</v>
      </c>
      <c r="C25" s="1" t="s">
        <v>715</v>
      </c>
      <c r="D25" s="1" t="s">
        <v>1094</v>
      </c>
      <c r="E25" s="4" t="s">
        <v>716</v>
      </c>
      <c r="F25" s="4" t="s">
        <v>1059</v>
      </c>
      <c r="G25" s="4" t="s">
        <v>1089</v>
      </c>
      <c r="H25" s="2" t="s">
        <v>65</v>
      </c>
      <c r="I25" s="2" t="s">
        <v>717</v>
      </c>
      <c r="J25" s="3" t="s">
        <v>718</v>
      </c>
      <c r="K25" s="3" t="s">
        <v>719</v>
      </c>
      <c r="L25" s="3" t="s">
        <v>19</v>
      </c>
      <c r="M25" s="3" t="s">
        <v>720</v>
      </c>
      <c r="N25" s="3" t="s">
        <v>28</v>
      </c>
      <c r="O25" s="3" t="s">
        <v>605</v>
      </c>
      <c r="P25" s="3" t="s">
        <v>44</v>
      </c>
      <c r="Q25" s="3" t="s">
        <v>593</v>
      </c>
      <c r="R25" s="3" t="s">
        <v>721</v>
      </c>
      <c r="S25" s="3" t="s">
        <v>28</v>
      </c>
      <c r="T25" s="3" t="s">
        <v>32</v>
      </c>
      <c r="U25" s="3" t="s">
        <v>33</v>
      </c>
      <c r="V25" s="5" t="s">
        <v>722</v>
      </c>
    </row>
    <row r="26" spans="1:22" x14ac:dyDescent="0.25">
      <c r="A26" t="s">
        <v>999</v>
      </c>
      <c r="B26" t="s">
        <v>1000</v>
      </c>
      <c r="C26" s="1" t="s">
        <v>1001</v>
      </c>
      <c r="D26" s="1" t="s">
        <v>1094</v>
      </c>
      <c r="E26" s="4" t="s">
        <v>1002</v>
      </c>
      <c r="F26" s="4" t="s">
        <v>1060</v>
      </c>
      <c r="G26" s="4" t="s">
        <v>1087</v>
      </c>
      <c r="H26" s="2" t="s">
        <v>102</v>
      </c>
      <c r="I26" s="2" t="s">
        <v>1003</v>
      </c>
      <c r="J26" s="3" t="s">
        <v>1004</v>
      </c>
      <c r="K26" s="3" t="s">
        <v>1005</v>
      </c>
      <c r="L26" s="3" t="s">
        <v>19</v>
      </c>
      <c r="M26" s="3" t="s">
        <v>1006</v>
      </c>
      <c r="N26" s="3" t="s">
        <v>59</v>
      </c>
      <c r="O26" s="3" t="s">
        <v>43</v>
      </c>
      <c r="P26" s="3" t="s">
        <v>44</v>
      </c>
      <c r="Q26" s="3" t="s">
        <v>872</v>
      </c>
      <c r="R26" s="3" t="s">
        <v>594</v>
      </c>
      <c r="S26" s="3" t="s">
        <v>1007</v>
      </c>
      <c r="T26" s="3" t="s">
        <v>48</v>
      </c>
      <c r="U26" s="3" t="s">
        <v>33</v>
      </c>
      <c r="V26" s="5" t="s">
        <v>1008</v>
      </c>
    </row>
    <row r="27" spans="1:22" x14ac:dyDescent="0.25">
      <c r="A27" t="s">
        <v>864</v>
      </c>
      <c r="B27" t="s">
        <v>865</v>
      </c>
      <c r="C27" s="1" t="s">
        <v>866</v>
      </c>
      <c r="D27" s="1" t="s">
        <v>1094</v>
      </c>
      <c r="E27" s="4" t="s">
        <v>867</v>
      </c>
      <c r="F27" s="4" t="s">
        <v>1061</v>
      </c>
      <c r="G27" s="4" t="s">
        <v>1084</v>
      </c>
      <c r="H27" s="2" t="s">
        <v>23</v>
      </c>
      <c r="I27" s="2" t="s">
        <v>868</v>
      </c>
      <c r="J27" s="3" t="s">
        <v>869</v>
      </c>
      <c r="K27" s="3" t="s">
        <v>870</v>
      </c>
      <c r="L27" s="3" t="s">
        <v>19</v>
      </c>
      <c r="M27" s="3" t="s">
        <v>871</v>
      </c>
      <c r="N27" s="3" t="s">
        <v>59</v>
      </c>
      <c r="O27" s="3" t="s">
        <v>43</v>
      </c>
      <c r="P27" s="3" t="s">
        <v>44</v>
      </c>
      <c r="Q27" s="3" t="s">
        <v>872</v>
      </c>
      <c r="R27" s="3" t="s">
        <v>594</v>
      </c>
      <c r="S27" s="3" t="s">
        <v>873</v>
      </c>
      <c r="T27" s="3" t="s">
        <v>48</v>
      </c>
      <c r="U27" s="3" t="s">
        <v>33</v>
      </c>
      <c r="V27" s="5" t="s">
        <v>874</v>
      </c>
    </row>
    <row r="28" spans="1:22" x14ac:dyDescent="0.25">
      <c r="A28" t="s">
        <v>19</v>
      </c>
      <c r="B28" t="s">
        <v>746</v>
      </c>
      <c r="C28" s="1" t="s">
        <v>21</v>
      </c>
      <c r="D28" s="1" t="s">
        <v>1094</v>
      </c>
      <c r="E28" s="4" t="s">
        <v>747</v>
      </c>
      <c r="F28" s="4" t="s">
        <v>1062</v>
      </c>
      <c r="G28" s="4" t="s">
        <v>1089</v>
      </c>
      <c r="H28" s="2" t="s">
        <v>65</v>
      </c>
      <c r="I28" s="2" t="s">
        <v>748</v>
      </c>
      <c r="J28" s="3" t="s">
        <v>749</v>
      </c>
      <c r="K28" s="3" t="s">
        <v>750</v>
      </c>
      <c r="L28" s="3" t="s">
        <v>19</v>
      </c>
      <c r="M28" s="3" t="s">
        <v>751</v>
      </c>
      <c r="N28" s="3" t="s">
        <v>752</v>
      </c>
      <c r="O28" s="3" t="s">
        <v>605</v>
      </c>
      <c r="P28" s="3" t="s">
        <v>44</v>
      </c>
      <c r="Q28" s="3" t="s">
        <v>730</v>
      </c>
      <c r="R28" s="3" t="s">
        <v>753</v>
      </c>
      <c r="S28" s="3" t="s">
        <v>752</v>
      </c>
      <c r="T28" s="3" t="s">
        <v>32</v>
      </c>
      <c r="U28" s="3" t="s">
        <v>33</v>
      </c>
      <c r="V28" s="5" t="s">
        <v>754</v>
      </c>
    </row>
    <row r="29" spans="1:22" x14ac:dyDescent="0.25">
      <c r="A29" t="s">
        <v>847</v>
      </c>
      <c r="B29" t="s">
        <v>848</v>
      </c>
      <c r="C29" s="1" t="s">
        <v>849</v>
      </c>
      <c r="D29" s="1" t="s">
        <v>1094</v>
      </c>
      <c r="E29" s="4" t="s">
        <v>850</v>
      </c>
      <c r="F29" s="4" t="s">
        <v>1063</v>
      </c>
      <c r="G29" s="4" t="s">
        <v>1087</v>
      </c>
      <c r="H29" s="2" t="s">
        <v>65</v>
      </c>
      <c r="I29" s="2" t="s">
        <v>851</v>
      </c>
      <c r="J29" s="3" t="s">
        <v>852</v>
      </c>
      <c r="K29" s="3" t="s">
        <v>853</v>
      </c>
      <c r="L29" s="3" t="s">
        <v>19</v>
      </c>
      <c r="M29" s="3" t="s">
        <v>854</v>
      </c>
      <c r="N29" s="3" t="s">
        <v>85</v>
      </c>
      <c r="O29" s="3" t="s">
        <v>43</v>
      </c>
      <c r="P29" s="3" t="s">
        <v>44</v>
      </c>
      <c r="Q29" s="3" t="s">
        <v>45</v>
      </c>
      <c r="R29" s="3" t="s">
        <v>594</v>
      </c>
      <c r="S29" s="3" t="s">
        <v>855</v>
      </c>
      <c r="T29" s="3" t="s">
        <v>48</v>
      </c>
      <c r="U29" s="3" t="s">
        <v>33</v>
      </c>
      <c r="V29" s="5" t="s">
        <v>856</v>
      </c>
    </row>
    <row r="30" spans="1:22" x14ac:dyDescent="0.25">
      <c r="A30" t="s">
        <v>648</v>
      </c>
      <c r="B30" t="s">
        <v>649</v>
      </c>
      <c r="C30" s="1" t="s">
        <v>650</v>
      </c>
      <c r="D30" s="1" t="s">
        <v>1094</v>
      </c>
      <c r="E30" s="4" t="s">
        <v>651</v>
      </c>
      <c r="F30" s="4" t="s">
        <v>1065</v>
      </c>
      <c r="G30" s="4" t="s">
        <v>1089</v>
      </c>
      <c r="H30" s="2" t="s">
        <v>65</v>
      </c>
      <c r="I30" s="2" t="s">
        <v>652</v>
      </c>
      <c r="J30" s="3" t="s">
        <v>653</v>
      </c>
      <c r="K30" s="3" t="s">
        <v>654</v>
      </c>
      <c r="L30" s="3" t="s">
        <v>19</v>
      </c>
      <c r="M30" s="3" t="s">
        <v>655</v>
      </c>
      <c r="N30" s="3" t="s">
        <v>59</v>
      </c>
      <c r="O30" s="3" t="s">
        <v>43</v>
      </c>
      <c r="P30" s="3" t="s">
        <v>44</v>
      </c>
      <c r="Q30" s="3" t="s">
        <v>656</v>
      </c>
      <c r="R30" s="3" t="s">
        <v>70</v>
      </c>
      <c r="S30" s="3" t="s">
        <v>59</v>
      </c>
      <c r="T30" s="3" t="s">
        <v>32</v>
      </c>
      <c r="U30" s="3" t="s">
        <v>33</v>
      </c>
      <c r="V30" s="5" t="s">
        <v>657</v>
      </c>
    </row>
    <row r="31" spans="1:22" x14ac:dyDescent="0.25">
      <c r="A31" t="s">
        <v>19</v>
      </c>
      <c r="B31" t="s">
        <v>597</v>
      </c>
      <c r="C31" s="1" t="s">
        <v>21</v>
      </c>
      <c r="D31" s="1" t="s">
        <v>1094</v>
      </c>
      <c r="E31" s="4" t="s">
        <v>598</v>
      </c>
      <c r="F31" s="4" t="s">
        <v>1066</v>
      </c>
      <c r="G31" s="4" t="s">
        <v>1089</v>
      </c>
      <c r="H31" s="2" t="s">
        <v>599</v>
      </c>
      <c r="I31" s="2" t="s">
        <v>600</v>
      </c>
      <c r="J31" s="3" t="s">
        <v>601</v>
      </c>
      <c r="K31" s="3" t="s">
        <v>602</v>
      </c>
      <c r="L31" s="3" t="s">
        <v>195</v>
      </c>
      <c r="M31" s="3" t="s">
        <v>603</v>
      </c>
      <c r="N31" s="3" t="s">
        <v>604</v>
      </c>
      <c r="O31" s="3" t="s">
        <v>605</v>
      </c>
      <c r="P31" s="3" t="s">
        <v>44</v>
      </c>
      <c r="Q31" s="3" t="s">
        <v>606</v>
      </c>
      <c r="R31" s="3" t="s">
        <v>607</v>
      </c>
      <c r="S31" s="3" t="s">
        <v>93</v>
      </c>
      <c r="T31" s="3" t="s">
        <v>120</v>
      </c>
      <c r="U31" s="3" t="s">
        <v>33</v>
      </c>
      <c r="V31" s="5" t="s">
        <v>608</v>
      </c>
    </row>
    <row r="32" spans="1:22" x14ac:dyDescent="0.25">
      <c r="A32" t="s">
        <v>928</v>
      </c>
      <c r="B32" t="s">
        <v>929</v>
      </c>
      <c r="C32" s="1" t="s">
        <v>930</v>
      </c>
      <c r="D32" s="1" t="s">
        <v>1094</v>
      </c>
      <c r="E32" s="4" t="s">
        <v>931</v>
      </c>
      <c r="F32" s="4" t="s">
        <v>1067</v>
      </c>
      <c r="G32" s="4" t="s">
        <v>1089</v>
      </c>
      <c r="H32" s="2" t="s">
        <v>102</v>
      </c>
      <c r="I32" s="2" t="s">
        <v>932</v>
      </c>
      <c r="J32" s="3" t="s">
        <v>253</v>
      </c>
      <c r="K32" s="3" t="s">
        <v>254</v>
      </c>
      <c r="L32" s="3" t="s">
        <v>125</v>
      </c>
      <c r="M32" s="3" t="s">
        <v>255</v>
      </c>
      <c r="N32" s="3" t="s">
        <v>256</v>
      </c>
      <c r="O32" s="3" t="s">
        <v>29</v>
      </c>
      <c r="P32" s="3" t="s">
        <v>86</v>
      </c>
      <c r="Q32" s="3" t="s">
        <v>19</v>
      </c>
      <c r="R32" s="3" t="s">
        <v>257</v>
      </c>
      <c r="S32" s="3" t="s">
        <v>119</v>
      </c>
      <c r="T32" s="3" t="s">
        <v>120</v>
      </c>
      <c r="U32" s="3" t="s">
        <v>33</v>
      </c>
      <c r="V32" s="5" t="s">
        <v>933</v>
      </c>
    </row>
    <row r="33" spans="1:22" x14ac:dyDescent="0.25">
      <c r="A33" t="s">
        <v>734</v>
      </c>
      <c r="B33" t="s">
        <v>735</v>
      </c>
      <c r="C33" s="1" t="s">
        <v>736</v>
      </c>
      <c r="D33" s="1" t="s">
        <v>1094</v>
      </c>
      <c r="E33" s="4" t="s">
        <v>737</v>
      </c>
      <c r="F33" s="4" t="s">
        <v>1068</v>
      </c>
      <c r="G33" s="4" t="s">
        <v>1087</v>
      </c>
      <c r="H33" s="2" t="s">
        <v>738</v>
      </c>
      <c r="I33" s="2" t="s">
        <v>739</v>
      </c>
      <c r="J33" s="3" t="s">
        <v>740</v>
      </c>
      <c r="K33" s="3" t="s">
        <v>741</v>
      </c>
      <c r="L33" s="3" t="s">
        <v>19</v>
      </c>
      <c r="M33" s="3" t="s">
        <v>742</v>
      </c>
      <c r="N33" s="3" t="s">
        <v>59</v>
      </c>
      <c r="O33" s="3" t="s">
        <v>43</v>
      </c>
      <c r="P33" s="3" t="s">
        <v>743</v>
      </c>
      <c r="Q33" s="3" t="s">
        <v>677</v>
      </c>
      <c r="R33" s="3" t="s">
        <v>62</v>
      </c>
      <c r="S33" s="3" t="s">
        <v>744</v>
      </c>
      <c r="T33" s="3" t="s">
        <v>32</v>
      </c>
      <c r="U33" s="3" t="s">
        <v>33</v>
      </c>
      <c r="V33" s="5" t="s">
        <v>745</v>
      </c>
    </row>
    <row r="34" spans="1:22" x14ac:dyDescent="0.25">
      <c r="A34" t="s">
        <v>627</v>
      </c>
      <c r="B34" t="s">
        <v>628</v>
      </c>
      <c r="C34" s="1" t="s">
        <v>629</v>
      </c>
      <c r="D34" s="1" t="s">
        <v>1094</v>
      </c>
      <c r="E34" s="4" t="s">
        <v>630</v>
      </c>
      <c r="F34" s="4" t="s">
        <v>1064</v>
      </c>
      <c r="G34" s="4" t="s">
        <v>1087</v>
      </c>
      <c r="H34" s="2" t="s">
        <v>65</v>
      </c>
      <c r="I34" s="2" t="s">
        <v>631</v>
      </c>
      <c r="J34" s="3" t="s">
        <v>632</v>
      </c>
      <c r="K34" s="3" t="s">
        <v>633</v>
      </c>
      <c r="L34" s="3" t="s">
        <v>19</v>
      </c>
      <c r="M34" s="3" t="s">
        <v>634</v>
      </c>
      <c r="N34" s="3" t="s">
        <v>59</v>
      </c>
      <c r="O34" s="3" t="s">
        <v>43</v>
      </c>
      <c r="P34" s="3" t="s">
        <v>635</v>
      </c>
      <c r="Q34" s="3" t="s">
        <v>593</v>
      </c>
      <c r="R34" s="3" t="s">
        <v>594</v>
      </c>
      <c r="S34" s="3" t="s">
        <v>636</v>
      </c>
      <c r="T34" s="3" t="s">
        <v>48</v>
      </c>
      <c r="U34" s="3" t="s">
        <v>33</v>
      </c>
      <c r="V34" s="5" t="s">
        <v>637</v>
      </c>
    </row>
    <row r="35" spans="1:22" x14ac:dyDescent="0.25">
      <c r="A35" t="s">
        <v>19</v>
      </c>
      <c r="B35" t="s">
        <v>892</v>
      </c>
      <c r="C35" s="1" t="s">
        <v>21</v>
      </c>
      <c r="D35" s="1" t="s">
        <v>1094</v>
      </c>
      <c r="E35" s="4" t="s">
        <v>893</v>
      </c>
      <c r="F35" s="4" t="s">
        <v>1064</v>
      </c>
      <c r="G35" s="4" t="s">
        <v>1087</v>
      </c>
      <c r="H35" s="2" t="s">
        <v>65</v>
      </c>
      <c r="I35" s="2" t="s">
        <v>894</v>
      </c>
      <c r="J35" s="3" t="s">
        <v>895</v>
      </c>
      <c r="K35" s="3" t="s">
        <v>896</v>
      </c>
      <c r="L35" s="3" t="s">
        <v>19</v>
      </c>
      <c r="M35" s="3" t="s">
        <v>897</v>
      </c>
      <c r="N35" s="3" t="s">
        <v>752</v>
      </c>
      <c r="O35" s="3" t="s">
        <v>43</v>
      </c>
      <c r="P35" s="3" t="s">
        <v>44</v>
      </c>
      <c r="Q35" s="3" t="s">
        <v>656</v>
      </c>
      <c r="R35" s="3" t="s">
        <v>898</v>
      </c>
      <c r="S35" s="3" t="s">
        <v>752</v>
      </c>
      <c r="T35" s="3" t="s">
        <v>32</v>
      </c>
      <c r="U35" s="3" t="s">
        <v>33</v>
      </c>
      <c r="V35" s="5" t="s">
        <v>899</v>
      </c>
    </row>
    <row r="36" spans="1:22" x14ac:dyDescent="0.25">
      <c r="A36" t="s">
        <v>964</v>
      </c>
      <c r="B36" t="s">
        <v>892</v>
      </c>
      <c r="C36" s="1" t="s">
        <v>965</v>
      </c>
      <c r="D36" s="1" t="s">
        <v>1094</v>
      </c>
      <c r="E36" s="4" t="s">
        <v>893</v>
      </c>
      <c r="F36" s="4" t="s">
        <v>1064</v>
      </c>
      <c r="G36" s="4" t="s">
        <v>1087</v>
      </c>
      <c r="H36" s="2" t="s">
        <v>65</v>
      </c>
      <c r="I36" s="2" t="s">
        <v>966</v>
      </c>
      <c r="J36" s="3" t="s">
        <v>967</v>
      </c>
      <c r="K36" s="3" t="s">
        <v>968</v>
      </c>
      <c r="L36" s="3" t="s">
        <v>19</v>
      </c>
      <c r="M36" s="3" t="s">
        <v>969</v>
      </c>
      <c r="N36" s="3" t="s">
        <v>85</v>
      </c>
      <c r="O36" s="3" t="s">
        <v>43</v>
      </c>
      <c r="P36" s="3" t="s">
        <v>44</v>
      </c>
      <c r="Q36" s="3" t="s">
        <v>656</v>
      </c>
      <c r="R36" s="3" t="s">
        <v>970</v>
      </c>
      <c r="S36" s="3" t="s">
        <v>971</v>
      </c>
      <c r="T36" s="3" t="s">
        <v>32</v>
      </c>
      <c r="U36" s="3" t="s">
        <v>33</v>
      </c>
      <c r="V36" s="5" t="s">
        <v>972</v>
      </c>
    </row>
    <row r="37" spans="1:22" x14ac:dyDescent="0.25">
      <c r="A37" t="s">
        <v>765</v>
      </c>
      <c r="B37" t="s">
        <v>766</v>
      </c>
      <c r="C37" s="1" t="s">
        <v>767</v>
      </c>
      <c r="D37" s="1" t="s">
        <v>1094</v>
      </c>
      <c r="E37" s="4" t="s">
        <v>768</v>
      </c>
      <c r="F37" s="4" t="s">
        <v>1069</v>
      </c>
      <c r="G37" s="4" t="s">
        <v>1087</v>
      </c>
      <c r="H37" s="2" t="s">
        <v>65</v>
      </c>
      <c r="I37" s="7" t="s">
        <v>769</v>
      </c>
      <c r="J37" s="3" t="s">
        <v>770</v>
      </c>
      <c r="K37" s="3" t="s">
        <v>771</v>
      </c>
      <c r="L37" s="3" t="s">
        <v>328</v>
      </c>
      <c r="M37" s="3" t="s">
        <v>772</v>
      </c>
      <c r="N37" s="3" t="s">
        <v>161</v>
      </c>
      <c r="O37" s="3" t="s">
        <v>29</v>
      </c>
      <c r="P37" s="3" t="s">
        <v>773</v>
      </c>
      <c r="Q37" s="3" t="s">
        <v>61</v>
      </c>
      <c r="R37" s="3" t="s">
        <v>163</v>
      </c>
      <c r="S37" s="3" t="s">
        <v>161</v>
      </c>
      <c r="T37" s="3" t="s">
        <v>32</v>
      </c>
      <c r="U37" s="3" t="s">
        <v>33</v>
      </c>
      <c r="V37" s="5" t="s">
        <v>774</v>
      </c>
    </row>
    <row r="38" spans="1:22" x14ac:dyDescent="0.25">
      <c r="A38" t="s">
        <v>19</v>
      </c>
      <c r="B38" t="s">
        <v>883</v>
      </c>
      <c r="C38" s="1" t="s">
        <v>471</v>
      </c>
      <c r="D38" s="1" t="s">
        <v>1094</v>
      </c>
      <c r="E38" s="4" t="s">
        <v>884</v>
      </c>
      <c r="F38" s="4" t="s">
        <v>1069</v>
      </c>
      <c r="G38" s="4" t="s">
        <v>1084</v>
      </c>
      <c r="H38" s="2" t="s">
        <v>23</v>
      </c>
      <c r="I38" s="2" t="s">
        <v>885</v>
      </c>
      <c r="J38" s="3" t="s">
        <v>886</v>
      </c>
      <c r="K38" s="3" t="s">
        <v>887</v>
      </c>
      <c r="L38" s="3" t="s">
        <v>19</v>
      </c>
      <c r="M38" s="3" t="s">
        <v>888</v>
      </c>
      <c r="N38" s="3" t="s">
        <v>59</v>
      </c>
      <c r="O38" s="3" t="s">
        <v>43</v>
      </c>
      <c r="P38" s="3" t="s">
        <v>60</v>
      </c>
      <c r="Q38" s="3" t="s">
        <v>61</v>
      </c>
      <c r="R38" s="3" t="s">
        <v>889</v>
      </c>
      <c r="S38" s="3" t="s">
        <v>890</v>
      </c>
      <c r="T38" s="3" t="s">
        <v>48</v>
      </c>
      <c r="U38" s="3" t="s">
        <v>33</v>
      </c>
      <c r="V38" s="5" t="s">
        <v>891</v>
      </c>
    </row>
    <row r="39" spans="1:22" x14ac:dyDescent="0.25">
      <c r="A39" t="s">
        <v>934</v>
      </c>
      <c r="B39" t="s">
        <v>935</v>
      </c>
      <c r="C39" s="1" t="s">
        <v>936</v>
      </c>
      <c r="D39" s="1" t="s">
        <v>1094</v>
      </c>
      <c r="E39" s="4" t="s">
        <v>937</v>
      </c>
      <c r="F39" s="4" t="s">
        <v>1057</v>
      </c>
      <c r="G39" s="4" t="s">
        <v>1087</v>
      </c>
      <c r="H39" s="2" t="s">
        <v>65</v>
      </c>
      <c r="I39" s="2" t="s">
        <v>938</v>
      </c>
      <c r="J39" s="3" t="s">
        <v>939</v>
      </c>
      <c r="K39" s="3" t="s">
        <v>940</v>
      </c>
      <c r="L39" s="3" t="s">
        <v>19</v>
      </c>
      <c r="M39" s="3" t="s">
        <v>941</v>
      </c>
      <c r="N39" s="3" t="s">
        <v>59</v>
      </c>
      <c r="O39" s="3" t="s">
        <v>43</v>
      </c>
      <c r="P39" s="3" t="s">
        <v>44</v>
      </c>
      <c r="Q39" s="3" t="s">
        <v>593</v>
      </c>
      <c r="R39" s="3" t="s">
        <v>594</v>
      </c>
      <c r="S39" s="3" t="s">
        <v>942</v>
      </c>
      <c r="T39" s="3" t="s">
        <v>48</v>
      </c>
      <c r="U39" s="3" t="s">
        <v>33</v>
      </c>
      <c r="V39" s="5" t="s">
        <v>943</v>
      </c>
    </row>
    <row r="40" spans="1:22" x14ac:dyDescent="0.25">
      <c r="A40" t="s">
        <v>1018</v>
      </c>
      <c r="B40" t="s">
        <v>1019</v>
      </c>
      <c r="C40" s="1" t="s">
        <v>1020</v>
      </c>
      <c r="D40" s="1" t="s">
        <v>1094</v>
      </c>
      <c r="E40" s="4" t="s">
        <v>1021</v>
      </c>
      <c r="F40" s="4" t="s">
        <v>1070</v>
      </c>
      <c r="G40" s="4" t="s">
        <v>1084</v>
      </c>
      <c r="H40" s="2" t="s">
        <v>65</v>
      </c>
      <c r="I40" s="2" t="s">
        <v>1022</v>
      </c>
      <c r="J40" s="3" t="s">
        <v>1023</v>
      </c>
      <c r="K40" s="3" t="s">
        <v>1024</v>
      </c>
      <c r="L40" s="3" t="s">
        <v>19</v>
      </c>
      <c r="M40" s="3" t="s">
        <v>1025</v>
      </c>
      <c r="N40" s="3" t="s">
        <v>59</v>
      </c>
      <c r="O40" s="3" t="s">
        <v>43</v>
      </c>
      <c r="P40" s="3" t="s">
        <v>44</v>
      </c>
      <c r="Q40" s="3" t="s">
        <v>61</v>
      </c>
      <c r="R40" s="3" t="s">
        <v>1026</v>
      </c>
      <c r="S40" s="3" t="s">
        <v>1027</v>
      </c>
      <c r="T40" s="3" t="s">
        <v>32</v>
      </c>
      <c r="U40" s="3" t="s">
        <v>33</v>
      </c>
      <c r="V40" s="5" t="s">
        <v>1028</v>
      </c>
    </row>
    <row r="41" spans="1:22" x14ac:dyDescent="0.25">
      <c r="A41" t="s">
        <v>538</v>
      </c>
      <c r="B41" t="s">
        <v>539</v>
      </c>
      <c r="C41" s="1" t="s">
        <v>540</v>
      </c>
      <c r="D41" s="1" t="s">
        <v>1094</v>
      </c>
      <c r="E41" s="4" t="s">
        <v>541</v>
      </c>
      <c r="F41" s="4" t="s">
        <v>1038</v>
      </c>
      <c r="G41" s="4" t="s">
        <v>1087</v>
      </c>
      <c r="H41" s="2" t="s">
        <v>65</v>
      </c>
      <c r="I41" s="2" t="s">
        <v>542</v>
      </c>
      <c r="J41" s="3" t="s">
        <v>543</v>
      </c>
      <c r="K41" s="3" t="s">
        <v>544</v>
      </c>
      <c r="L41" s="3" t="s">
        <v>19</v>
      </c>
      <c r="M41" s="3" t="s">
        <v>545</v>
      </c>
      <c r="N41" s="3" t="s">
        <v>28</v>
      </c>
      <c r="O41" s="3" t="s">
        <v>43</v>
      </c>
      <c r="P41" s="3" t="s">
        <v>44</v>
      </c>
      <c r="Q41" s="3" t="s">
        <v>45</v>
      </c>
      <c r="R41" s="3" t="s">
        <v>546</v>
      </c>
      <c r="S41" s="3" t="s">
        <v>547</v>
      </c>
      <c r="T41" s="3" t="s">
        <v>48</v>
      </c>
      <c r="U41" s="3" t="s">
        <v>33</v>
      </c>
      <c r="V41" s="5" t="s">
        <v>548</v>
      </c>
    </row>
    <row r="42" spans="1:22" x14ac:dyDescent="0.25">
      <c r="A42" t="s">
        <v>944</v>
      </c>
      <c r="B42" t="s">
        <v>945</v>
      </c>
      <c r="C42" s="1" t="s">
        <v>946</v>
      </c>
      <c r="D42" s="1" t="s">
        <v>1094</v>
      </c>
      <c r="E42" s="4" t="s">
        <v>947</v>
      </c>
      <c r="F42" s="4" t="s">
        <v>1071</v>
      </c>
      <c r="G42" s="4" t="s">
        <v>1087</v>
      </c>
      <c r="H42" s="2" t="s">
        <v>65</v>
      </c>
      <c r="I42" s="2" t="s">
        <v>948</v>
      </c>
      <c r="J42" s="3" t="s">
        <v>949</v>
      </c>
      <c r="K42" s="3" t="s">
        <v>950</v>
      </c>
      <c r="L42" s="3" t="s">
        <v>19</v>
      </c>
      <c r="M42" s="3" t="s">
        <v>951</v>
      </c>
      <c r="N42" s="3" t="s">
        <v>28</v>
      </c>
      <c r="O42" s="3" t="s">
        <v>43</v>
      </c>
      <c r="P42" s="3" t="s">
        <v>60</v>
      </c>
      <c r="Q42" s="3" t="s">
        <v>61</v>
      </c>
      <c r="R42" s="3" t="s">
        <v>952</v>
      </c>
      <c r="S42" s="3" t="s">
        <v>881</v>
      </c>
      <c r="T42" s="3" t="s">
        <v>32</v>
      </c>
      <c r="U42" s="3" t="s">
        <v>33</v>
      </c>
      <c r="V42" s="5" t="s">
        <v>953</v>
      </c>
    </row>
    <row r="43" spans="1:22" x14ac:dyDescent="0.25">
      <c r="A43" t="s">
        <v>609</v>
      </c>
      <c r="B43" t="s">
        <v>610</v>
      </c>
      <c r="C43" s="1" t="s">
        <v>611</v>
      </c>
      <c r="D43" s="1" t="s">
        <v>1094</v>
      </c>
      <c r="E43" s="4" t="s">
        <v>612</v>
      </c>
      <c r="F43" s="4" t="s">
        <v>1072</v>
      </c>
      <c r="G43" s="4" t="s">
        <v>1087</v>
      </c>
      <c r="H43" s="2" t="s">
        <v>65</v>
      </c>
      <c r="I43" s="2" t="s">
        <v>613</v>
      </c>
      <c r="J43" s="3" t="s">
        <v>614</v>
      </c>
      <c r="K43" s="3" t="s">
        <v>615</v>
      </c>
      <c r="L43" s="3" t="s">
        <v>19</v>
      </c>
      <c r="M43" s="3" t="s">
        <v>616</v>
      </c>
      <c r="N43" s="3" t="s">
        <v>59</v>
      </c>
      <c r="O43" s="3" t="s">
        <v>43</v>
      </c>
      <c r="P43" s="3" t="s">
        <v>277</v>
      </c>
      <c r="Q43" s="3" t="s">
        <v>61</v>
      </c>
      <c r="R43" s="3" t="s">
        <v>31</v>
      </c>
      <c r="S43" s="3" t="s">
        <v>59</v>
      </c>
      <c r="T43" s="3" t="s">
        <v>32</v>
      </c>
      <c r="U43" s="3" t="s">
        <v>33</v>
      </c>
      <c r="V43" s="5" t="s">
        <v>617</v>
      </c>
    </row>
    <row r="44" spans="1:22" x14ac:dyDescent="0.25">
      <c r="A44" t="s">
        <v>638</v>
      </c>
      <c r="B44" t="s">
        <v>639</v>
      </c>
      <c r="C44" s="1" t="s">
        <v>640</v>
      </c>
      <c r="D44" s="1" t="s">
        <v>1094</v>
      </c>
      <c r="E44" s="4" t="s">
        <v>641</v>
      </c>
      <c r="F44" s="4" t="s">
        <v>1073</v>
      </c>
      <c r="G44" s="4" t="s">
        <v>1087</v>
      </c>
      <c r="H44" s="2" t="s">
        <v>23</v>
      </c>
      <c r="I44" s="2" t="s">
        <v>642</v>
      </c>
      <c r="J44" s="3" t="s">
        <v>643</v>
      </c>
      <c r="K44" s="3" t="s">
        <v>644</v>
      </c>
      <c r="L44" s="3" t="s">
        <v>19</v>
      </c>
      <c r="M44" s="3" t="s">
        <v>645</v>
      </c>
      <c r="N44" s="3" t="s">
        <v>59</v>
      </c>
      <c r="O44" s="3" t="s">
        <v>43</v>
      </c>
      <c r="P44" s="3" t="s">
        <v>60</v>
      </c>
      <c r="Q44" s="3" t="s">
        <v>593</v>
      </c>
      <c r="R44" s="3" t="s">
        <v>62</v>
      </c>
      <c r="S44" s="3" t="s">
        <v>646</v>
      </c>
      <c r="T44" s="3" t="s">
        <v>32</v>
      </c>
      <c r="U44" s="3" t="s">
        <v>33</v>
      </c>
      <c r="V44" s="5" t="s">
        <v>647</v>
      </c>
    </row>
    <row r="45" spans="1:22" x14ac:dyDescent="0.25">
      <c r="A45" t="s">
        <v>19</v>
      </c>
      <c r="B45" t="s">
        <v>680</v>
      </c>
      <c r="C45" s="1" t="s">
        <v>21</v>
      </c>
      <c r="D45" s="1" t="s">
        <v>1094</v>
      </c>
      <c r="E45" s="4" t="s">
        <v>681</v>
      </c>
      <c r="F45" s="4" t="s">
        <v>1074</v>
      </c>
      <c r="G45" s="4" t="s">
        <v>1084</v>
      </c>
      <c r="H45" s="2" t="s">
        <v>23</v>
      </c>
      <c r="I45" s="2" t="s">
        <v>682</v>
      </c>
      <c r="J45" s="3" t="s">
        <v>683</v>
      </c>
      <c r="K45" s="3" t="s">
        <v>684</v>
      </c>
      <c r="L45" s="3" t="s">
        <v>685</v>
      </c>
      <c r="M45" s="3" t="s">
        <v>686</v>
      </c>
      <c r="N45" s="3" t="s">
        <v>604</v>
      </c>
      <c r="O45" s="3" t="s">
        <v>29</v>
      </c>
      <c r="P45" s="3" t="s">
        <v>86</v>
      </c>
      <c r="Q45" s="3" t="s">
        <v>19</v>
      </c>
      <c r="R45" s="3" t="s">
        <v>687</v>
      </c>
      <c r="S45" s="3" t="s">
        <v>28</v>
      </c>
      <c r="T45" s="3" t="s">
        <v>120</v>
      </c>
      <c r="U45" s="3" t="s">
        <v>33</v>
      </c>
      <c r="V45" s="5" t="s">
        <v>688</v>
      </c>
    </row>
    <row r="46" spans="1:22" x14ac:dyDescent="0.25">
      <c r="A46" t="s">
        <v>574</v>
      </c>
      <c r="B46" t="s">
        <v>575</v>
      </c>
      <c r="C46" s="1" t="s">
        <v>576</v>
      </c>
      <c r="D46" s="1" t="s">
        <v>1094</v>
      </c>
      <c r="E46" s="4" t="s">
        <v>577</v>
      </c>
      <c r="F46" s="4" t="s">
        <v>1075</v>
      </c>
      <c r="G46" s="4" t="s">
        <v>1087</v>
      </c>
      <c r="H46" s="2" t="s">
        <v>102</v>
      </c>
      <c r="I46" s="2" t="s">
        <v>578</v>
      </c>
      <c r="J46" s="3" t="s">
        <v>579</v>
      </c>
      <c r="K46" s="3" t="s">
        <v>580</v>
      </c>
      <c r="L46" s="3" t="s">
        <v>19</v>
      </c>
      <c r="M46" s="3" t="s">
        <v>581</v>
      </c>
      <c r="N46" s="3" t="s">
        <v>129</v>
      </c>
      <c r="O46" s="3" t="s">
        <v>43</v>
      </c>
      <c r="P46" s="3" t="s">
        <v>44</v>
      </c>
      <c r="Q46" s="3" t="s">
        <v>61</v>
      </c>
      <c r="R46" s="3" t="s">
        <v>571</v>
      </c>
      <c r="S46" s="3" t="s">
        <v>582</v>
      </c>
      <c r="T46" s="3" t="s">
        <v>32</v>
      </c>
      <c r="U46" s="3" t="s">
        <v>33</v>
      </c>
      <c r="V46" s="5" t="s">
        <v>583</v>
      </c>
    </row>
    <row r="47" spans="1:22" x14ac:dyDescent="0.25">
      <c r="A47" t="s">
        <v>669</v>
      </c>
      <c r="B47" t="s">
        <v>670</v>
      </c>
      <c r="C47" s="1" t="s">
        <v>671</v>
      </c>
      <c r="D47" s="1" t="s">
        <v>1094</v>
      </c>
      <c r="E47" s="4" t="s">
        <v>672</v>
      </c>
      <c r="F47" s="4" t="s">
        <v>1076</v>
      </c>
      <c r="G47" s="4" t="s">
        <v>1087</v>
      </c>
      <c r="H47" s="2" t="s">
        <v>23</v>
      </c>
      <c r="I47" s="2" t="s">
        <v>673</v>
      </c>
      <c r="J47" s="3" t="s">
        <v>674</v>
      </c>
      <c r="K47" s="3" t="s">
        <v>675</v>
      </c>
      <c r="L47" s="3" t="s">
        <v>19</v>
      </c>
      <c r="M47" s="3" t="s">
        <v>676</v>
      </c>
      <c r="N47" s="3" t="s">
        <v>28</v>
      </c>
      <c r="O47" s="3" t="s">
        <v>43</v>
      </c>
      <c r="P47" s="3" t="s">
        <v>44</v>
      </c>
      <c r="Q47" s="3" t="s">
        <v>677</v>
      </c>
      <c r="R47" s="3" t="s">
        <v>678</v>
      </c>
      <c r="S47" s="3" t="s">
        <v>28</v>
      </c>
      <c r="T47" s="3" t="s">
        <v>48</v>
      </c>
      <c r="U47" s="3" t="s">
        <v>33</v>
      </c>
      <c r="V47" s="5" t="s">
        <v>679</v>
      </c>
    </row>
    <row r="48" spans="1:22" x14ac:dyDescent="0.25">
      <c r="A48" t="s">
        <v>701</v>
      </c>
      <c r="B48" t="s">
        <v>702</v>
      </c>
      <c r="C48" s="1" t="s">
        <v>703</v>
      </c>
      <c r="D48" s="1" t="s">
        <v>1094</v>
      </c>
      <c r="E48" s="4" t="s">
        <v>704</v>
      </c>
      <c r="F48" s="4" t="s">
        <v>1077</v>
      </c>
      <c r="G48" s="4" t="s">
        <v>1087</v>
      </c>
      <c r="H48" s="2" t="s">
        <v>65</v>
      </c>
      <c r="I48" s="2" t="s">
        <v>705</v>
      </c>
      <c r="J48" s="3" t="s">
        <v>706</v>
      </c>
      <c r="K48" s="3" t="s">
        <v>707</v>
      </c>
      <c r="L48" s="3" t="s">
        <v>19</v>
      </c>
      <c r="M48" s="3" t="s">
        <v>708</v>
      </c>
      <c r="N48" s="3" t="s">
        <v>28</v>
      </c>
      <c r="O48" s="3" t="s">
        <v>43</v>
      </c>
      <c r="P48" s="3" t="s">
        <v>558</v>
      </c>
      <c r="Q48" s="3" t="s">
        <v>709</v>
      </c>
      <c r="R48" s="3" t="s">
        <v>710</v>
      </c>
      <c r="S48" s="3" t="s">
        <v>711</v>
      </c>
      <c r="T48" s="3" t="s">
        <v>48</v>
      </c>
      <c r="U48" s="3" t="s">
        <v>33</v>
      </c>
      <c r="V48" s="5" t="s">
        <v>712</v>
      </c>
    </row>
    <row r="49" spans="1:23" x14ac:dyDescent="0.25">
      <c r="A49" t="s">
        <v>19</v>
      </c>
      <c r="B49" t="s">
        <v>985</v>
      </c>
      <c r="C49" s="1" t="s">
        <v>21</v>
      </c>
      <c r="D49" s="1" t="s">
        <v>1094</v>
      </c>
      <c r="E49" s="4" t="s">
        <v>986</v>
      </c>
      <c r="F49" s="4" t="s">
        <v>1078</v>
      </c>
      <c r="G49" s="4" t="s">
        <v>1087</v>
      </c>
      <c r="H49" s="2" t="s">
        <v>65</v>
      </c>
      <c r="I49" s="2" t="s">
        <v>987</v>
      </c>
      <c r="J49" s="3" t="s">
        <v>988</v>
      </c>
      <c r="K49" s="3" t="s">
        <v>989</v>
      </c>
      <c r="L49" s="3" t="s">
        <v>19</v>
      </c>
      <c r="M49" s="3" t="s">
        <v>990</v>
      </c>
      <c r="N49" s="3" t="s">
        <v>85</v>
      </c>
      <c r="O49" s="3" t="s">
        <v>43</v>
      </c>
      <c r="P49" s="3" t="s">
        <v>60</v>
      </c>
      <c r="Q49" s="3" t="s">
        <v>666</v>
      </c>
      <c r="R49" s="3" t="s">
        <v>594</v>
      </c>
      <c r="S49" s="3" t="s">
        <v>991</v>
      </c>
      <c r="T49" s="3" t="s">
        <v>48</v>
      </c>
      <c r="U49" s="3" t="s">
        <v>33</v>
      </c>
      <c r="V49" s="5" t="s">
        <v>992</v>
      </c>
    </row>
    <row r="50" spans="1:23" x14ac:dyDescent="0.25">
      <c r="A50" t="s">
        <v>908</v>
      </c>
      <c r="B50" t="s">
        <v>909</v>
      </c>
      <c r="C50" s="1" t="s">
        <v>910</v>
      </c>
      <c r="D50" s="1" t="s">
        <v>1094</v>
      </c>
      <c r="E50" s="4" t="s">
        <v>911</v>
      </c>
      <c r="F50" s="4" t="s">
        <v>1079</v>
      </c>
      <c r="G50" s="4" t="s">
        <v>1087</v>
      </c>
      <c r="H50" s="2" t="s">
        <v>469</v>
      </c>
      <c r="I50" s="2" t="s">
        <v>912</v>
      </c>
      <c r="J50" s="3" t="s">
        <v>913</v>
      </c>
      <c r="K50" s="3" t="s">
        <v>914</v>
      </c>
      <c r="L50" s="3" t="s">
        <v>19</v>
      </c>
      <c r="M50" s="3" t="s">
        <v>915</v>
      </c>
      <c r="N50" s="3" t="s">
        <v>28</v>
      </c>
      <c r="O50" s="3" t="s">
        <v>43</v>
      </c>
      <c r="P50" s="3" t="s">
        <v>44</v>
      </c>
      <c r="Q50" s="3" t="s">
        <v>45</v>
      </c>
      <c r="R50" s="3" t="s">
        <v>916</v>
      </c>
      <c r="S50" s="3" t="s">
        <v>917</v>
      </c>
      <c r="T50" s="3" t="s">
        <v>48</v>
      </c>
      <c r="U50" s="3" t="s">
        <v>33</v>
      </c>
      <c r="V50" s="5" t="s">
        <v>918</v>
      </c>
    </row>
    <row r="51" spans="1:23" x14ac:dyDescent="0.25">
      <c r="A51" t="s">
        <v>527</v>
      </c>
      <c r="B51" t="s">
        <v>51</v>
      </c>
      <c r="C51" s="1" t="s">
        <v>528</v>
      </c>
      <c r="D51" s="1" t="s">
        <v>1095</v>
      </c>
      <c r="E51" s="4" t="s">
        <v>53</v>
      </c>
      <c r="F51" s="4" t="s">
        <v>1035</v>
      </c>
      <c r="G51" s="4" t="s">
        <v>1083</v>
      </c>
      <c r="H51" s="2" t="s">
        <v>23</v>
      </c>
      <c r="I51" s="2" t="s">
        <v>529</v>
      </c>
      <c r="J51" s="3" t="s">
        <v>530</v>
      </c>
      <c r="K51" s="3">
        <v>1</v>
      </c>
      <c r="L51" s="3" t="s">
        <v>531</v>
      </c>
      <c r="M51" s="3" t="s">
        <v>532</v>
      </c>
      <c r="N51" s="3" t="s">
        <v>533</v>
      </c>
      <c r="O51" s="3" t="s">
        <v>534</v>
      </c>
      <c r="P51" s="3" t="s">
        <v>43</v>
      </c>
      <c r="Q51" s="3" t="s">
        <v>117</v>
      </c>
      <c r="R51" s="3" t="s">
        <v>19</v>
      </c>
      <c r="S51" s="3" t="s">
        <v>535</v>
      </c>
      <c r="T51" s="3" t="s">
        <v>129</v>
      </c>
      <c r="U51" s="3" t="s">
        <v>120</v>
      </c>
      <c r="V51" s="3" t="s">
        <v>33</v>
      </c>
      <c r="W51" s="5" t="s">
        <v>536</v>
      </c>
    </row>
    <row r="52" spans="1:23" x14ac:dyDescent="0.25">
      <c r="A52" t="s">
        <v>513</v>
      </c>
      <c r="B52" t="s">
        <v>514</v>
      </c>
      <c r="C52" s="1" t="s">
        <v>515</v>
      </c>
      <c r="D52" s="1" t="s">
        <v>1095</v>
      </c>
      <c r="E52" s="4" t="s">
        <v>516</v>
      </c>
      <c r="F52" s="4" t="s">
        <v>1030</v>
      </c>
      <c r="G52" s="4" t="s">
        <v>1083</v>
      </c>
      <c r="H52" s="2" t="s">
        <v>65</v>
      </c>
      <c r="I52" s="2" t="s">
        <v>517</v>
      </c>
      <c r="J52" s="3" t="s">
        <v>518</v>
      </c>
      <c r="K52" s="3">
        <v>1</v>
      </c>
      <c r="L52" s="3" t="s">
        <v>519</v>
      </c>
      <c r="M52" s="3" t="s">
        <v>520</v>
      </c>
      <c r="N52" s="3" t="s">
        <v>521</v>
      </c>
      <c r="O52" s="3" t="s">
        <v>522</v>
      </c>
      <c r="P52" s="3" t="s">
        <v>523</v>
      </c>
      <c r="Q52" s="3" t="s">
        <v>524</v>
      </c>
      <c r="R52" s="3" t="s">
        <v>61</v>
      </c>
      <c r="S52" s="3" t="s">
        <v>525</v>
      </c>
      <c r="T52" s="3" t="s">
        <v>119</v>
      </c>
      <c r="U52" s="3" t="s">
        <v>120</v>
      </c>
      <c r="V52" s="3" t="s">
        <v>33</v>
      </c>
      <c r="W52" s="5" t="s">
        <v>526</v>
      </c>
    </row>
    <row r="53" spans="1:23" x14ac:dyDescent="0.25">
      <c r="A53" t="s">
        <v>509</v>
      </c>
      <c r="B53" t="s">
        <v>51</v>
      </c>
      <c r="C53" s="1" t="s">
        <v>510</v>
      </c>
      <c r="D53" s="1" t="s">
        <v>1095</v>
      </c>
      <c r="E53" s="4" t="s">
        <v>53</v>
      </c>
      <c r="F53" s="4" t="s">
        <v>1035</v>
      </c>
      <c r="G53" s="4" t="s">
        <v>1083</v>
      </c>
      <c r="H53" s="2" t="s">
        <v>65</v>
      </c>
      <c r="I53" s="7" t="s">
        <v>511</v>
      </c>
      <c r="J53" s="3" t="s">
        <v>503</v>
      </c>
      <c r="K53" s="3">
        <v>1</v>
      </c>
      <c r="L53" s="3" t="s">
        <v>504</v>
      </c>
      <c r="M53" s="3" t="s">
        <v>505</v>
      </c>
      <c r="N53" s="3" t="s">
        <v>506</v>
      </c>
      <c r="O53" s="3" t="s">
        <v>507</v>
      </c>
      <c r="P53" s="3" t="s">
        <v>29</v>
      </c>
      <c r="Q53" s="3" t="s">
        <v>94</v>
      </c>
      <c r="R53" s="3" t="s">
        <v>19</v>
      </c>
      <c r="S53" s="3" t="s">
        <v>508</v>
      </c>
      <c r="T53" s="3" t="s">
        <v>468</v>
      </c>
      <c r="U53" s="3" t="s">
        <v>120</v>
      </c>
      <c r="V53" s="3" t="s">
        <v>33</v>
      </c>
      <c r="W53" s="5" t="s">
        <v>512</v>
      </c>
    </row>
    <row r="54" spans="1:23" x14ac:dyDescent="0.25">
      <c r="A54" t="s">
        <v>497</v>
      </c>
      <c r="B54" t="s">
        <v>498</v>
      </c>
      <c r="C54" s="1" t="s">
        <v>499</v>
      </c>
      <c r="D54" s="1" t="s">
        <v>1095</v>
      </c>
      <c r="E54" s="4" t="s">
        <v>500</v>
      </c>
      <c r="F54" s="4" t="s">
        <v>1031</v>
      </c>
      <c r="G54" s="4" t="s">
        <v>1083</v>
      </c>
      <c r="H54" s="2" t="s">
        <v>23</v>
      </c>
      <c r="I54" s="6" t="s">
        <v>501</v>
      </c>
      <c r="J54" s="3" t="s">
        <v>491</v>
      </c>
      <c r="K54" s="3">
        <v>1</v>
      </c>
      <c r="L54" s="3" t="s">
        <v>492</v>
      </c>
      <c r="M54" s="3" t="s">
        <v>448</v>
      </c>
      <c r="N54" s="3" t="s">
        <v>493</v>
      </c>
      <c r="O54" s="3" t="s">
        <v>494</v>
      </c>
      <c r="P54" s="3" t="s">
        <v>495</v>
      </c>
      <c r="Q54" s="3" t="s">
        <v>496</v>
      </c>
      <c r="R54" s="3" t="s">
        <v>19</v>
      </c>
      <c r="S54" s="3" t="s">
        <v>19</v>
      </c>
      <c r="T54" s="3" t="s">
        <v>19</v>
      </c>
      <c r="U54" s="3" t="s">
        <v>120</v>
      </c>
      <c r="V54" s="3" t="s">
        <v>33</v>
      </c>
      <c r="W54" s="5" t="s">
        <v>502</v>
      </c>
    </row>
    <row r="55" spans="1:23" x14ac:dyDescent="0.25">
      <c r="A55" t="s">
        <v>19</v>
      </c>
      <c r="B55" t="s">
        <v>20</v>
      </c>
      <c r="C55" s="1" t="s">
        <v>21</v>
      </c>
      <c r="D55" s="1" t="s">
        <v>1095</v>
      </c>
      <c r="E55" s="4" t="s">
        <v>22</v>
      </c>
      <c r="F55" s="4" t="s">
        <v>1035</v>
      </c>
      <c r="G55" s="4" t="s">
        <v>1083</v>
      </c>
      <c r="H55" s="2" t="s">
        <v>65</v>
      </c>
      <c r="I55" s="2" t="s">
        <v>484</v>
      </c>
      <c r="J55" s="3" t="s">
        <v>485</v>
      </c>
      <c r="K55" s="3">
        <v>1</v>
      </c>
      <c r="L55" s="3" t="s">
        <v>486</v>
      </c>
      <c r="M55" s="3" t="s">
        <v>448</v>
      </c>
      <c r="N55" s="3" t="s">
        <v>487</v>
      </c>
      <c r="O55" s="3" t="s">
        <v>488</v>
      </c>
      <c r="P55" s="3" t="s">
        <v>29</v>
      </c>
      <c r="Q55" s="3" t="s">
        <v>86</v>
      </c>
      <c r="R55" s="3" t="s">
        <v>19</v>
      </c>
      <c r="S55" s="3" t="s">
        <v>489</v>
      </c>
      <c r="T55" s="3" t="s">
        <v>91</v>
      </c>
      <c r="U55" s="3" t="s">
        <v>120</v>
      </c>
      <c r="V55" s="3" t="s">
        <v>33</v>
      </c>
      <c r="W55" s="5" t="s">
        <v>490</v>
      </c>
    </row>
    <row r="56" spans="1:23" x14ac:dyDescent="0.25">
      <c r="A56" t="s">
        <v>475</v>
      </c>
      <c r="B56" t="s">
        <v>476</v>
      </c>
      <c r="C56" s="1" t="s">
        <v>477</v>
      </c>
      <c r="D56" s="1" t="s">
        <v>1095</v>
      </c>
      <c r="E56" s="4" t="s">
        <v>478</v>
      </c>
      <c r="F56" s="4" t="s">
        <v>1033</v>
      </c>
      <c r="G56" s="4" t="s">
        <v>1083</v>
      </c>
      <c r="H56" s="2" t="s">
        <v>122</v>
      </c>
      <c r="I56" s="2" t="s">
        <v>479</v>
      </c>
      <c r="J56" s="3" t="s">
        <v>480</v>
      </c>
      <c r="K56" s="3">
        <v>1</v>
      </c>
      <c r="L56" s="3" t="s">
        <v>420</v>
      </c>
      <c r="M56" s="3" t="s">
        <v>421</v>
      </c>
      <c r="N56" s="3" t="s">
        <v>481</v>
      </c>
      <c r="O56" s="3" t="s">
        <v>482</v>
      </c>
      <c r="P56" s="3" t="s">
        <v>29</v>
      </c>
      <c r="Q56" s="3" t="s">
        <v>30</v>
      </c>
      <c r="R56" s="3" t="s">
        <v>19</v>
      </c>
      <c r="S56" s="3" t="s">
        <v>424</v>
      </c>
      <c r="T56" s="3" t="s">
        <v>93</v>
      </c>
      <c r="U56" s="3" t="s">
        <v>120</v>
      </c>
      <c r="V56" s="3" t="s">
        <v>33</v>
      </c>
      <c r="W56" s="5" t="s">
        <v>483</v>
      </c>
    </row>
    <row r="57" spans="1:23" x14ac:dyDescent="0.25">
      <c r="A57" t="s">
        <v>226</v>
      </c>
      <c r="B57" t="s">
        <v>290</v>
      </c>
      <c r="C57" s="1" t="s">
        <v>444</v>
      </c>
      <c r="D57" s="1" t="s">
        <v>1095</v>
      </c>
      <c r="E57" s="4" t="s">
        <v>292</v>
      </c>
      <c r="F57" s="4" t="s">
        <v>1034</v>
      </c>
      <c r="G57" s="4" t="s">
        <v>1083</v>
      </c>
      <c r="H57" s="2" t="s">
        <v>65</v>
      </c>
      <c r="I57" s="2" t="s">
        <v>445</v>
      </c>
      <c r="J57" s="3" t="s">
        <v>446</v>
      </c>
      <c r="K57" s="3">
        <v>1</v>
      </c>
      <c r="L57" s="3" t="s">
        <v>447</v>
      </c>
      <c r="M57" s="3" t="s">
        <v>448</v>
      </c>
      <c r="N57" s="3" t="s">
        <v>449</v>
      </c>
      <c r="O57" s="3" t="s">
        <v>450</v>
      </c>
      <c r="P57" s="3" t="s">
        <v>29</v>
      </c>
      <c r="Q57" s="3" t="s">
        <v>86</v>
      </c>
      <c r="R57" s="3" t="s">
        <v>19</v>
      </c>
      <c r="S57" s="3" t="s">
        <v>451</v>
      </c>
      <c r="T57" s="3" t="s">
        <v>452</v>
      </c>
      <c r="U57" s="3" t="s">
        <v>120</v>
      </c>
      <c r="V57" s="3" t="s">
        <v>33</v>
      </c>
      <c r="W57" s="5" t="s">
        <v>453</v>
      </c>
    </row>
    <row r="58" spans="1:23" x14ac:dyDescent="0.25">
      <c r="A58" t="s">
        <v>19</v>
      </c>
      <c r="B58" t="s">
        <v>470</v>
      </c>
      <c r="C58" s="1" t="s">
        <v>471</v>
      </c>
      <c r="D58" s="1" t="s">
        <v>1095</v>
      </c>
      <c r="E58" s="4" t="s">
        <v>472</v>
      </c>
      <c r="F58" s="4" t="s">
        <v>1038</v>
      </c>
      <c r="G58" s="4" t="s">
        <v>1083</v>
      </c>
      <c r="H58" s="2" t="s">
        <v>65</v>
      </c>
      <c r="I58" s="2" t="s">
        <v>473</v>
      </c>
      <c r="J58" s="3" t="s">
        <v>462</v>
      </c>
      <c r="K58" s="3">
        <v>1</v>
      </c>
      <c r="L58" s="3" t="s">
        <v>463</v>
      </c>
      <c r="M58" s="3" t="s">
        <v>464</v>
      </c>
      <c r="N58" s="3" t="s">
        <v>465</v>
      </c>
      <c r="O58" s="3" t="s">
        <v>466</v>
      </c>
      <c r="P58" s="3" t="s">
        <v>29</v>
      </c>
      <c r="Q58" s="3" t="s">
        <v>86</v>
      </c>
      <c r="R58" s="3" t="s">
        <v>19</v>
      </c>
      <c r="S58" s="3" t="s">
        <v>467</v>
      </c>
      <c r="T58" s="3" t="s">
        <v>468</v>
      </c>
      <c r="U58" s="3" t="s">
        <v>120</v>
      </c>
      <c r="V58" s="3" t="s">
        <v>33</v>
      </c>
      <c r="W58" s="5" t="s">
        <v>474</v>
      </c>
    </row>
    <row r="59" spans="1:23" x14ac:dyDescent="0.25">
      <c r="A59" t="s">
        <v>458</v>
      </c>
      <c r="B59" t="s">
        <v>20</v>
      </c>
      <c r="C59" s="1" t="s">
        <v>459</v>
      </c>
      <c r="D59" s="1" t="s">
        <v>1095</v>
      </c>
      <c r="E59" s="4" t="s">
        <v>22</v>
      </c>
      <c r="F59" s="4" t="s">
        <v>1035</v>
      </c>
      <c r="G59" s="4" t="s">
        <v>1083</v>
      </c>
      <c r="H59" s="2" t="s">
        <v>65</v>
      </c>
      <c r="I59" s="2" t="s">
        <v>460</v>
      </c>
      <c r="J59" s="3" t="s">
        <v>454</v>
      </c>
      <c r="K59" s="3">
        <v>1</v>
      </c>
      <c r="L59" s="3" t="s">
        <v>420</v>
      </c>
      <c r="M59" s="3" t="s">
        <v>421</v>
      </c>
      <c r="N59" s="3" t="s">
        <v>455</v>
      </c>
      <c r="O59" s="3" t="s">
        <v>456</v>
      </c>
      <c r="P59" s="3" t="s">
        <v>29</v>
      </c>
      <c r="Q59" s="3" t="s">
        <v>86</v>
      </c>
      <c r="R59" s="3" t="s">
        <v>19</v>
      </c>
      <c r="S59" s="3" t="s">
        <v>457</v>
      </c>
      <c r="T59" s="3" t="s">
        <v>159</v>
      </c>
      <c r="U59" s="3" t="s">
        <v>120</v>
      </c>
      <c r="V59" s="3" t="s">
        <v>33</v>
      </c>
      <c r="W59" s="5" t="s">
        <v>461</v>
      </c>
    </row>
    <row r="60" spans="1:23" x14ac:dyDescent="0.25">
      <c r="A60" t="s">
        <v>440</v>
      </c>
      <c r="B60" t="s">
        <v>20</v>
      </c>
      <c r="C60" s="1" t="s">
        <v>441</v>
      </c>
      <c r="D60" s="1" t="s">
        <v>1095</v>
      </c>
      <c r="E60" s="4" t="s">
        <v>22</v>
      </c>
      <c r="F60" s="4" t="s">
        <v>1035</v>
      </c>
      <c r="G60" s="4" t="s">
        <v>1083</v>
      </c>
      <c r="H60" s="2" t="s">
        <v>54</v>
      </c>
      <c r="I60" s="2" t="s">
        <v>442</v>
      </c>
      <c r="J60" s="3" t="s">
        <v>434</v>
      </c>
      <c r="K60" s="3">
        <v>1</v>
      </c>
      <c r="L60" s="3" t="s">
        <v>435</v>
      </c>
      <c r="M60" s="3" t="s">
        <v>436</v>
      </c>
      <c r="N60" s="3" t="s">
        <v>437</v>
      </c>
      <c r="O60" s="3" t="s">
        <v>390</v>
      </c>
      <c r="P60" s="3" t="s">
        <v>29</v>
      </c>
      <c r="Q60" s="3" t="s">
        <v>393</v>
      </c>
      <c r="R60" s="3" t="s">
        <v>19</v>
      </c>
      <c r="S60" s="3" t="s">
        <v>438</v>
      </c>
      <c r="T60" s="3" t="s">
        <v>439</v>
      </c>
      <c r="U60" s="3" t="s">
        <v>120</v>
      </c>
      <c r="V60" s="3" t="s">
        <v>33</v>
      </c>
      <c r="W60" s="5" t="s">
        <v>443</v>
      </c>
    </row>
    <row r="61" spans="1:23" x14ac:dyDescent="0.25">
      <c r="A61" t="s">
        <v>19</v>
      </c>
      <c r="B61" t="s">
        <v>20</v>
      </c>
      <c r="C61" s="1" t="s">
        <v>72</v>
      </c>
      <c r="D61" s="1" t="s">
        <v>1095</v>
      </c>
      <c r="E61" s="4" t="s">
        <v>22</v>
      </c>
      <c r="F61" s="4" t="s">
        <v>1035</v>
      </c>
      <c r="G61" s="4" t="s">
        <v>1083</v>
      </c>
      <c r="H61" s="2" t="s">
        <v>23</v>
      </c>
      <c r="I61" s="2" t="s">
        <v>426</v>
      </c>
      <c r="J61" s="3" t="s">
        <v>427</v>
      </c>
      <c r="K61" s="3">
        <v>1</v>
      </c>
      <c r="L61" s="3" t="s">
        <v>428</v>
      </c>
      <c r="M61" s="3" t="s">
        <v>429</v>
      </c>
      <c r="N61" s="3" t="s">
        <v>430</v>
      </c>
      <c r="O61" s="3" t="s">
        <v>431</v>
      </c>
      <c r="P61" s="3" t="s">
        <v>29</v>
      </c>
      <c r="Q61" s="3" t="s">
        <v>30</v>
      </c>
      <c r="R61" s="3" t="s">
        <v>19</v>
      </c>
      <c r="S61" s="3" t="s">
        <v>432</v>
      </c>
      <c r="T61" s="3" t="s">
        <v>28</v>
      </c>
      <c r="U61" s="3" t="s">
        <v>120</v>
      </c>
      <c r="V61" s="3" t="s">
        <v>33</v>
      </c>
      <c r="W61" s="5" t="s">
        <v>433</v>
      </c>
    </row>
    <row r="62" spans="1:23" x14ac:dyDescent="0.25">
      <c r="A62" t="s">
        <v>416</v>
      </c>
      <c r="B62" t="s">
        <v>134</v>
      </c>
      <c r="C62" s="1" t="s">
        <v>417</v>
      </c>
      <c r="D62" s="1" t="s">
        <v>1095</v>
      </c>
      <c r="E62" s="4" t="s">
        <v>135</v>
      </c>
      <c r="F62" s="4" t="s">
        <v>1034</v>
      </c>
      <c r="G62" s="4" t="s">
        <v>1083</v>
      </c>
      <c r="H62" s="2" t="s">
        <v>65</v>
      </c>
      <c r="I62" s="2" t="s">
        <v>418</v>
      </c>
      <c r="J62" s="3" t="s">
        <v>419</v>
      </c>
      <c r="K62" s="3">
        <v>1</v>
      </c>
      <c r="L62" s="3" t="s">
        <v>420</v>
      </c>
      <c r="M62" s="3" t="s">
        <v>421</v>
      </c>
      <c r="N62" s="3" t="s">
        <v>422</v>
      </c>
      <c r="O62" s="3" t="s">
        <v>423</v>
      </c>
      <c r="P62" s="3" t="s">
        <v>29</v>
      </c>
      <c r="Q62" s="3" t="s">
        <v>30</v>
      </c>
      <c r="R62" s="3" t="s">
        <v>19</v>
      </c>
      <c r="S62" s="3" t="s">
        <v>424</v>
      </c>
      <c r="T62" s="3" t="s">
        <v>93</v>
      </c>
      <c r="U62" s="3" t="s">
        <v>120</v>
      </c>
      <c r="V62" s="3" t="s">
        <v>33</v>
      </c>
      <c r="W62" s="5" t="s">
        <v>425</v>
      </c>
    </row>
    <row r="63" spans="1:23" x14ac:dyDescent="0.25">
      <c r="A63" t="s">
        <v>412</v>
      </c>
      <c r="B63" t="s">
        <v>20</v>
      </c>
      <c r="C63" s="1" t="s">
        <v>413</v>
      </c>
      <c r="D63" s="1" t="s">
        <v>1095</v>
      </c>
      <c r="E63" s="4" t="s">
        <v>22</v>
      </c>
      <c r="F63" s="4" t="s">
        <v>1035</v>
      </c>
      <c r="G63" s="4" t="s">
        <v>1083</v>
      </c>
      <c r="H63" s="2" t="s">
        <v>102</v>
      </c>
      <c r="I63" s="2" t="s">
        <v>414</v>
      </c>
      <c r="J63" s="3" t="s">
        <v>409</v>
      </c>
      <c r="K63" s="3">
        <v>1</v>
      </c>
      <c r="L63" s="3" t="s">
        <v>389</v>
      </c>
      <c r="M63" s="3" t="s">
        <v>390</v>
      </c>
      <c r="N63" s="3" t="s">
        <v>410</v>
      </c>
      <c r="O63" s="3" t="s">
        <v>411</v>
      </c>
      <c r="P63" s="3" t="s">
        <v>29</v>
      </c>
      <c r="Q63" s="3" t="s">
        <v>30</v>
      </c>
      <c r="R63" s="3" t="s">
        <v>19</v>
      </c>
      <c r="S63" s="3" t="s">
        <v>394</v>
      </c>
      <c r="T63" s="3" t="s">
        <v>395</v>
      </c>
      <c r="U63" s="3" t="s">
        <v>120</v>
      </c>
      <c r="V63" s="3" t="s">
        <v>33</v>
      </c>
      <c r="W63" s="5" t="s">
        <v>415</v>
      </c>
    </row>
    <row r="64" spans="1:23" x14ac:dyDescent="0.25">
      <c r="A64" t="s">
        <v>400</v>
      </c>
      <c r="B64" t="s">
        <v>20</v>
      </c>
      <c r="C64" s="1" t="s">
        <v>401</v>
      </c>
      <c r="D64" s="1" t="s">
        <v>1095</v>
      </c>
      <c r="E64" s="4" t="s">
        <v>22</v>
      </c>
      <c r="F64" s="4" t="s">
        <v>1035</v>
      </c>
      <c r="G64" s="4" t="s">
        <v>1085</v>
      </c>
      <c r="H64" s="2" t="s">
        <v>65</v>
      </c>
      <c r="I64" s="2" t="s">
        <v>402</v>
      </c>
      <c r="J64" s="3" t="s">
        <v>403</v>
      </c>
      <c r="K64" s="3">
        <v>1</v>
      </c>
      <c r="L64" s="3" t="s">
        <v>404</v>
      </c>
      <c r="M64" s="3" t="s">
        <v>405</v>
      </c>
      <c r="N64" s="3" t="s">
        <v>406</v>
      </c>
      <c r="O64" s="3" t="s">
        <v>407</v>
      </c>
      <c r="P64" s="3" t="s">
        <v>29</v>
      </c>
      <c r="Q64" s="3" t="s">
        <v>30</v>
      </c>
      <c r="R64" s="3" t="s">
        <v>19</v>
      </c>
      <c r="S64" s="3" t="s">
        <v>19</v>
      </c>
      <c r="T64" s="3" t="s">
        <v>19</v>
      </c>
      <c r="U64" s="3" t="s">
        <v>120</v>
      </c>
      <c r="V64" s="3" t="s">
        <v>33</v>
      </c>
      <c r="W64" s="5" t="s">
        <v>408</v>
      </c>
    </row>
    <row r="65" spans="1:23" x14ac:dyDescent="0.25">
      <c r="A65" t="s">
        <v>396</v>
      </c>
      <c r="B65" t="s">
        <v>182</v>
      </c>
      <c r="C65" s="1" t="s">
        <v>397</v>
      </c>
      <c r="D65" s="1" t="s">
        <v>1095</v>
      </c>
      <c r="E65" s="4" t="s">
        <v>183</v>
      </c>
      <c r="F65" s="4" t="s">
        <v>1032</v>
      </c>
      <c r="G65" s="4" t="s">
        <v>1083</v>
      </c>
      <c r="H65" s="2" t="s">
        <v>65</v>
      </c>
      <c r="I65" s="2" t="s">
        <v>398</v>
      </c>
      <c r="J65" s="3" t="s">
        <v>388</v>
      </c>
      <c r="K65" s="3">
        <v>1</v>
      </c>
      <c r="L65" s="3" t="s">
        <v>389</v>
      </c>
      <c r="M65" s="3" t="s">
        <v>390</v>
      </c>
      <c r="N65" s="3" t="s">
        <v>391</v>
      </c>
      <c r="O65" s="3" t="s">
        <v>392</v>
      </c>
      <c r="P65" s="3" t="s">
        <v>29</v>
      </c>
      <c r="Q65" s="3" t="s">
        <v>393</v>
      </c>
      <c r="R65" s="3" t="s">
        <v>19</v>
      </c>
      <c r="S65" s="3" t="s">
        <v>394</v>
      </c>
      <c r="T65" s="3" t="s">
        <v>395</v>
      </c>
      <c r="U65" s="3" t="s">
        <v>120</v>
      </c>
      <c r="V65" s="3" t="s">
        <v>33</v>
      </c>
      <c r="W65" s="5" t="s">
        <v>399</v>
      </c>
    </row>
    <row r="66" spans="1:23" x14ac:dyDescent="0.25">
      <c r="A66" t="s">
        <v>384</v>
      </c>
      <c r="B66" t="s">
        <v>51</v>
      </c>
      <c r="C66" s="1" t="s">
        <v>385</v>
      </c>
      <c r="D66" s="1" t="s">
        <v>1095</v>
      </c>
      <c r="E66" s="4" t="s">
        <v>53</v>
      </c>
      <c r="F66" s="4" t="s">
        <v>1035</v>
      </c>
      <c r="G66" s="4" t="s">
        <v>1083</v>
      </c>
      <c r="H66" s="2" t="s">
        <v>122</v>
      </c>
      <c r="I66" s="2" t="s">
        <v>386</v>
      </c>
      <c r="J66" s="3" t="s">
        <v>377</v>
      </c>
      <c r="K66" s="3">
        <v>1</v>
      </c>
      <c r="L66" s="3" t="s">
        <v>378</v>
      </c>
      <c r="M66" s="3" t="s">
        <v>379</v>
      </c>
      <c r="N66" s="3" t="s">
        <v>380</v>
      </c>
      <c r="O66" s="3" t="s">
        <v>381</v>
      </c>
      <c r="P66" s="3" t="s">
        <v>29</v>
      </c>
      <c r="Q66" s="3" t="s">
        <v>86</v>
      </c>
      <c r="R66" s="3" t="s">
        <v>19</v>
      </c>
      <c r="S66" s="3" t="s">
        <v>382</v>
      </c>
      <c r="T66" s="3" t="s">
        <v>383</v>
      </c>
      <c r="U66" s="3" t="s">
        <v>120</v>
      </c>
      <c r="V66" s="3" t="s">
        <v>33</v>
      </c>
      <c r="W66" s="5" t="s">
        <v>387</v>
      </c>
    </row>
    <row r="67" spans="1:23" x14ac:dyDescent="0.25">
      <c r="A67" t="s">
        <v>282</v>
      </c>
      <c r="B67" t="s">
        <v>290</v>
      </c>
      <c r="C67" s="1" t="s">
        <v>368</v>
      </c>
      <c r="D67" s="1" t="s">
        <v>1095</v>
      </c>
      <c r="E67" s="4" t="s">
        <v>292</v>
      </c>
      <c r="F67" s="4" t="s">
        <v>1034</v>
      </c>
      <c r="G67" s="4" t="s">
        <v>1083</v>
      </c>
      <c r="H67" s="2" t="s">
        <v>65</v>
      </c>
      <c r="I67" s="2" t="s">
        <v>369</v>
      </c>
      <c r="J67" s="3" t="s">
        <v>370</v>
      </c>
      <c r="K67" s="3">
        <v>1</v>
      </c>
      <c r="L67" s="3" t="s">
        <v>371</v>
      </c>
      <c r="M67" s="3" t="s">
        <v>372</v>
      </c>
      <c r="N67" s="3" t="s">
        <v>373</v>
      </c>
      <c r="O67" s="3" t="s">
        <v>374</v>
      </c>
      <c r="P67" s="3" t="s">
        <v>29</v>
      </c>
      <c r="Q67" s="3" t="s">
        <v>30</v>
      </c>
      <c r="R67" s="3" t="s">
        <v>19</v>
      </c>
      <c r="S67" s="3" t="s">
        <v>375</v>
      </c>
      <c r="T67" s="3" t="s">
        <v>195</v>
      </c>
      <c r="U67" s="3" t="s">
        <v>120</v>
      </c>
      <c r="V67" s="3" t="s">
        <v>33</v>
      </c>
      <c r="W67" s="5" t="s">
        <v>376</v>
      </c>
    </row>
    <row r="68" spans="1:23" x14ac:dyDescent="0.25">
      <c r="A68" t="s">
        <v>340</v>
      </c>
      <c r="B68" t="s">
        <v>20</v>
      </c>
      <c r="C68" s="1" t="s">
        <v>341</v>
      </c>
      <c r="D68" s="1" t="s">
        <v>1095</v>
      </c>
      <c r="E68" s="4" t="s">
        <v>22</v>
      </c>
      <c r="F68" s="4" t="s">
        <v>1035</v>
      </c>
      <c r="G68" s="4" t="s">
        <v>1083</v>
      </c>
      <c r="H68" s="2" t="s">
        <v>65</v>
      </c>
      <c r="I68" s="2" t="s">
        <v>342</v>
      </c>
      <c r="J68" s="3" t="s">
        <v>343</v>
      </c>
      <c r="K68" s="3">
        <v>1</v>
      </c>
      <c r="L68" s="3" t="s">
        <v>344</v>
      </c>
      <c r="M68" s="3" t="s">
        <v>345</v>
      </c>
      <c r="N68" s="3" t="s">
        <v>346</v>
      </c>
      <c r="O68" s="3" t="s">
        <v>125</v>
      </c>
      <c r="P68" s="3" t="s">
        <v>29</v>
      </c>
      <c r="Q68" s="3" t="s">
        <v>86</v>
      </c>
      <c r="R68" s="3" t="s">
        <v>19</v>
      </c>
      <c r="S68" s="3" t="s">
        <v>347</v>
      </c>
      <c r="T68" s="3" t="s">
        <v>348</v>
      </c>
      <c r="U68" s="3" t="s">
        <v>120</v>
      </c>
      <c r="V68" s="3" t="s">
        <v>33</v>
      </c>
      <c r="W68" s="5" t="s">
        <v>349</v>
      </c>
    </row>
    <row r="69" spans="1:23" x14ac:dyDescent="0.25">
      <c r="A69" t="s">
        <v>355</v>
      </c>
      <c r="B69" t="s">
        <v>20</v>
      </c>
      <c r="C69" s="1" t="s">
        <v>356</v>
      </c>
      <c r="D69" s="1" t="s">
        <v>1095</v>
      </c>
      <c r="E69" s="4" t="s">
        <v>22</v>
      </c>
      <c r="F69" s="4" t="s">
        <v>1035</v>
      </c>
      <c r="G69" s="4" t="s">
        <v>1085</v>
      </c>
      <c r="H69" s="2" t="s">
        <v>65</v>
      </c>
      <c r="I69" s="2" t="s">
        <v>357</v>
      </c>
      <c r="J69" s="3" t="s">
        <v>350</v>
      </c>
      <c r="K69" s="3">
        <v>1</v>
      </c>
      <c r="L69" s="3" t="s">
        <v>351</v>
      </c>
      <c r="M69" s="3" t="s">
        <v>324</v>
      </c>
      <c r="N69" s="3" t="s">
        <v>352</v>
      </c>
      <c r="O69" s="3" t="s">
        <v>125</v>
      </c>
      <c r="P69" s="3" t="s">
        <v>29</v>
      </c>
      <c r="Q69" s="3" t="s">
        <v>30</v>
      </c>
      <c r="R69" s="3" t="s">
        <v>19</v>
      </c>
      <c r="S69" s="3" t="s">
        <v>353</v>
      </c>
      <c r="T69" s="3" t="s">
        <v>354</v>
      </c>
      <c r="U69" s="3" t="s">
        <v>120</v>
      </c>
      <c r="V69" s="3" t="s">
        <v>33</v>
      </c>
      <c r="W69" s="5" t="s">
        <v>358</v>
      </c>
    </row>
    <row r="70" spans="1:23" x14ac:dyDescent="0.25">
      <c r="A70" t="s">
        <v>359</v>
      </c>
      <c r="B70" t="s">
        <v>51</v>
      </c>
      <c r="C70" s="1" t="s">
        <v>360</v>
      </c>
      <c r="D70" s="1" t="s">
        <v>1095</v>
      </c>
      <c r="E70" s="4" t="s">
        <v>53</v>
      </c>
      <c r="F70" s="4" t="s">
        <v>1035</v>
      </c>
      <c r="G70" s="4" t="s">
        <v>1083</v>
      </c>
      <c r="H70" s="2" t="s">
        <v>65</v>
      </c>
      <c r="I70" s="2" t="s">
        <v>361</v>
      </c>
      <c r="J70" s="3" t="s">
        <v>362</v>
      </c>
      <c r="K70" s="3">
        <v>1</v>
      </c>
      <c r="L70" s="3" t="s">
        <v>363</v>
      </c>
      <c r="M70" s="3" t="s">
        <v>364</v>
      </c>
      <c r="N70" s="3" t="s">
        <v>365</v>
      </c>
      <c r="O70" s="3" t="s">
        <v>125</v>
      </c>
      <c r="P70" s="3" t="s">
        <v>43</v>
      </c>
      <c r="Q70" s="3" t="s">
        <v>117</v>
      </c>
      <c r="R70" s="3" t="s">
        <v>19</v>
      </c>
      <c r="S70" s="3" t="s">
        <v>366</v>
      </c>
      <c r="T70" s="3" t="s">
        <v>161</v>
      </c>
      <c r="U70" s="3" t="s">
        <v>120</v>
      </c>
      <c r="V70" s="3" t="s">
        <v>33</v>
      </c>
      <c r="W70" s="5" t="s">
        <v>367</v>
      </c>
    </row>
    <row r="71" spans="1:23" x14ac:dyDescent="0.25">
      <c r="A71" t="s">
        <v>19</v>
      </c>
      <c r="B71" t="s">
        <v>36</v>
      </c>
      <c r="C71" s="1" t="s">
        <v>21</v>
      </c>
      <c r="D71" s="1" t="s">
        <v>1095</v>
      </c>
      <c r="E71" s="4" t="s">
        <v>38</v>
      </c>
      <c r="F71" s="4" t="s">
        <v>1032</v>
      </c>
      <c r="G71" s="4" t="s">
        <v>1083</v>
      </c>
      <c r="H71" s="2" t="s">
        <v>23</v>
      </c>
      <c r="I71" s="6" t="s">
        <v>300</v>
      </c>
      <c r="J71" s="3" t="s">
        <v>301</v>
      </c>
      <c r="K71" s="3">
        <v>1</v>
      </c>
      <c r="L71" s="3" t="s">
        <v>302</v>
      </c>
      <c r="M71" s="3" t="s">
        <v>303</v>
      </c>
      <c r="N71" s="3" t="s">
        <v>304</v>
      </c>
      <c r="O71" s="3" t="s">
        <v>305</v>
      </c>
      <c r="P71" s="3" t="s">
        <v>29</v>
      </c>
      <c r="Q71" s="3" t="s">
        <v>94</v>
      </c>
      <c r="R71" s="3" t="s">
        <v>19</v>
      </c>
      <c r="S71" s="3" t="s">
        <v>306</v>
      </c>
      <c r="T71" s="3" t="s">
        <v>307</v>
      </c>
      <c r="U71" s="3" t="s">
        <v>120</v>
      </c>
      <c r="V71" s="3" t="s">
        <v>33</v>
      </c>
      <c r="W71" s="5" t="s">
        <v>308</v>
      </c>
    </row>
    <row r="72" spans="1:23" x14ac:dyDescent="0.25">
      <c r="A72" t="s">
        <v>336</v>
      </c>
      <c r="B72" t="s">
        <v>36</v>
      </c>
      <c r="C72" s="1" t="s">
        <v>337</v>
      </c>
      <c r="D72" s="1" t="s">
        <v>1095</v>
      </c>
      <c r="E72" s="4" t="s">
        <v>38</v>
      </c>
      <c r="F72" s="4" t="s">
        <v>1032</v>
      </c>
      <c r="G72" s="4" t="s">
        <v>1083</v>
      </c>
      <c r="H72" s="2" t="s">
        <v>65</v>
      </c>
      <c r="I72" s="2" t="s">
        <v>338</v>
      </c>
      <c r="J72" s="3" t="s">
        <v>330</v>
      </c>
      <c r="K72" s="3">
        <v>1</v>
      </c>
      <c r="L72" s="3" t="s">
        <v>331</v>
      </c>
      <c r="M72" s="3" t="s">
        <v>332</v>
      </c>
      <c r="N72" s="3" t="s">
        <v>333</v>
      </c>
      <c r="O72" s="3" t="s">
        <v>334</v>
      </c>
      <c r="P72" s="3" t="s">
        <v>29</v>
      </c>
      <c r="Q72" s="3" t="s">
        <v>94</v>
      </c>
      <c r="R72" s="3" t="s">
        <v>19</v>
      </c>
      <c r="S72" s="3" t="s">
        <v>335</v>
      </c>
      <c r="T72" s="3" t="s">
        <v>119</v>
      </c>
      <c r="U72" s="3" t="s">
        <v>120</v>
      </c>
      <c r="V72" s="3" t="s">
        <v>33</v>
      </c>
      <c r="W72" s="5" t="s">
        <v>339</v>
      </c>
    </row>
    <row r="73" spans="1:23" x14ac:dyDescent="0.25">
      <c r="A73" t="s">
        <v>319</v>
      </c>
      <c r="B73" t="s">
        <v>182</v>
      </c>
      <c r="C73" s="1" t="s">
        <v>320</v>
      </c>
      <c r="D73" s="1" t="s">
        <v>1095</v>
      </c>
      <c r="E73" s="4" t="s">
        <v>183</v>
      </c>
      <c r="F73" s="4" t="s">
        <v>1032</v>
      </c>
      <c r="G73" s="4" t="s">
        <v>1083</v>
      </c>
      <c r="H73" s="2" t="s">
        <v>65</v>
      </c>
      <c r="I73" s="2" t="s">
        <v>321</v>
      </c>
      <c r="J73" s="3" t="s">
        <v>322</v>
      </c>
      <c r="K73" s="3">
        <v>1</v>
      </c>
      <c r="L73" s="3" t="s">
        <v>323</v>
      </c>
      <c r="M73" s="3" t="s">
        <v>324</v>
      </c>
      <c r="N73" s="3" t="s">
        <v>325</v>
      </c>
      <c r="O73" s="3" t="s">
        <v>326</v>
      </c>
      <c r="P73" s="3" t="s">
        <v>29</v>
      </c>
      <c r="Q73" s="3" t="s">
        <v>30</v>
      </c>
      <c r="R73" s="3" t="s">
        <v>19</v>
      </c>
      <c r="S73" s="3" t="s">
        <v>327</v>
      </c>
      <c r="T73" s="3" t="s">
        <v>328</v>
      </c>
      <c r="U73" s="3" t="s">
        <v>120</v>
      </c>
      <c r="V73" s="3" t="s">
        <v>33</v>
      </c>
      <c r="W73" s="5" t="s">
        <v>329</v>
      </c>
    </row>
    <row r="74" spans="1:23" x14ac:dyDescent="0.25">
      <c r="A74" t="s">
        <v>309</v>
      </c>
      <c r="B74" t="s">
        <v>310</v>
      </c>
      <c r="C74" s="1" t="s">
        <v>311</v>
      </c>
      <c r="D74" s="1" t="s">
        <v>1095</v>
      </c>
      <c r="E74" s="4" t="s">
        <v>312</v>
      </c>
      <c r="F74" s="4" t="s">
        <v>1036</v>
      </c>
      <c r="G74" s="4" t="s">
        <v>1083</v>
      </c>
      <c r="H74" s="2" t="s">
        <v>102</v>
      </c>
      <c r="I74" s="2" t="s">
        <v>313</v>
      </c>
      <c r="J74" s="3" t="s">
        <v>314</v>
      </c>
      <c r="K74" s="3">
        <v>1</v>
      </c>
      <c r="L74" s="3" t="s">
        <v>302</v>
      </c>
      <c r="M74" s="3" t="s">
        <v>303</v>
      </c>
      <c r="N74" s="3" t="s">
        <v>315</v>
      </c>
      <c r="O74" s="3" t="s">
        <v>316</v>
      </c>
      <c r="P74" s="3" t="s">
        <v>29</v>
      </c>
      <c r="Q74" s="3" t="s">
        <v>94</v>
      </c>
      <c r="R74" s="3" t="s">
        <v>19</v>
      </c>
      <c r="S74" s="3" t="s">
        <v>317</v>
      </c>
      <c r="T74" s="3" t="s">
        <v>307</v>
      </c>
      <c r="U74" s="3" t="s">
        <v>120</v>
      </c>
      <c r="V74" s="3" t="s">
        <v>33</v>
      </c>
      <c r="W74" s="5" t="s">
        <v>318</v>
      </c>
    </row>
    <row r="75" spans="1:23" x14ac:dyDescent="0.25">
      <c r="A75" t="s">
        <v>285</v>
      </c>
      <c r="B75" t="s">
        <v>36</v>
      </c>
      <c r="C75" s="1" t="s">
        <v>286</v>
      </c>
      <c r="D75" s="1" t="s">
        <v>1095</v>
      </c>
      <c r="E75" s="4" t="s">
        <v>38</v>
      </c>
      <c r="F75" s="4" t="s">
        <v>1032</v>
      </c>
      <c r="G75" s="4" t="s">
        <v>1083</v>
      </c>
      <c r="H75" s="2" t="s">
        <v>181</v>
      </c>
      <c r="I75" s="2" t="s">
        <v>287</v>
      </c>
      <c r="J75" s="3" t="s">
        <v>283</v>
      </c>
      <c r="K75" s="3">
        <v>1</v>
      </c>
      <c r="L75" s="3" t="s">
        <v>176</v>
      </c>
      <c r="M75" s="3" t="s">
        <v>177</v>
      </c>
      <c r="N75" s="3" t="s">
        <v>284</v>
      </c>
      <c r="O75" s="3" t="s">
        <v>280</v>
      </c>
      <c r="P75" s="3" t="s">
        <v>29</v>
      </c>
      <c r="Q75" s="3" t="s">
        <v>94</v>
      </c>
      <c r="R75" s="3" t="s">
        <v>19</v>
      </c>
      <c r="S75" s="3" t="s">
        <v>281</v>
      </c>
      <c r="T75" s="3" t="s">
        <v>180</v>
      </c>
      <c r="U75" s="3" t="s">
        <v>120</v>
      </c>
      <c r="V75" s="3" t="s">
        <v>33</v>
      </c>
      <c r="W75" s="5" t="s">
        <v>288</v>
      </c>
    </row>
    <row r="76" spans="1:23" x14ac:dyDescent="0.25">
      <c r="A76" t="s">
        <v>289</v>
      </c>
      <c r="B76" t="s">
        <v>290</v>
      </c>
      <c r="C76" s="1" t="s">
        <v>291</v>
      </c>
      <c r="D76" s="1" t="s">
        <v>1095</v>
      </c>
      <c r="E76" s="4" t="s">
        <v>292</v>
      </c>
      <c r="F76" s="4" t="s">
        <v>1034</v>
      </c>
      <c r="G76" s="4" t="s">
        <v>1083</v>
      </c>
      <c r="H76" s="2" t="s">
        <v>65</v>
      </c>
      <c r="I76" s="2" t="s">
        <v>293</v>
      </c>
      <c r="J76" s="3" t="s">
        <v>294</v>
      </c>
      <c r="K76" s="3">
        <v>1</v>
      </c>
      <c r="L76" s="3" t="s">
        <v>295</v>
      </c>
      <c r="M76" s="3" t="s">
        <v>223</v>
      </c>
      <c r="N76" s="3" t="s">
        <v>296</v>
      </c>
      <c r="O76" s="3" t="s">
        <v>114</v>
      </c>
      <c r="P76" s="3" t="s">
        <v>29</v>
      </c>
      <c r="Q76" s="3" t="s">
        <v>30</v>
      </c>
      <c r="R76" s="3" t="s">
        <v>19</v>
      </c>
      <c r="S76" s="3" t="s">
        <v>297</v>
      </c>
      <c r="T76" s="3" t="s">
        <v>298</v>
      </c>
      <c r="U76" s="3" t="s">
        <v>120</v>
      </c>
      <c r="V76" s="3" t="s">
        <v>33</v>
      </c>
      <c r="W76" s="5" t="s">
        <v>299</v>
      </c>
    </row>
    <row r="77" spans="1:23" x14ac:dyDescent="0.25">
      <c r="A77" t="s">
        <v>269</v>
      </c>
      <c r="B77" t="s">
        <v>182</v>
      </c>
      <c r="C77" s="1" t="s">
        <v>270</v>
      </c>
      <c r="D77" s="1" t="s">
        <v>1095</v>
      </c>
      <c r="E77" s="4" t="s">
        <v>183</v>
      </c>
      <c r="F77" s="4" t="s">
        <v>1032</v>
      </c>
      <c r="G77" s="4" t="s">
        <v>1085</v>
      </c>
      <c r="H77" s="2" t="s">
        <v>65</v>
      </c>
      <c r="I77" s="2" t="s">
        <v>271</v>
      </c>
      <c r="J77" s="3" t="s">
        <v>272</v>
      </c>
      <c r="K77" s="3">
        <v>1</v>
      </c>
      <c r="L77" s="3" t="s">
        <v>273</v>
      </c>
      <c r="M77" s="3" t="s">
        <v>274</v>
      </c>
      <c r="N77" s="3" t="s">
        <v>275</v>
      </c>
      <c r="O77" s="3" t="s">
        <v>276</v>
      </c>
      <c r="P77" s="3" t="s">
        <v>29</v>
      </c>
      <c r="Q77" s="3" t="s">
        <v>277</v>
      </c>
      <c r="R77" s="3" t="s">
        <v>19</v>
      </c>
      <c r="S77" s="3" t="s">
        <v>278</v>
      </c>
      <c r="T77" s="3" t="s">
        <v>148</v>
      </c>
      <c r="U77" s="3" t="s">
        <v>120</v>
      </c>
      <c r="V77" s="3" t="s">
        <v>33</v>
      </c>
      <c r="W77" s="5" t="s">
        <v>279</v>
      </c>
    </row>
    <row r="78" spans="1:23" x14ac:dyDescent="0.25">
      <c r="A78" t="s">
        <v>259</v>
      </c>
      <c r="B78" t="s">
        <v>20</v>
      </c>
      <c r="C78" s="1" t="s">
        <v>260</v>
      </c>
      <c r="D78" s="1" t="s">
        <v>1095</v>
      </c>
      <c r="E78" s="4" t="s">
        <v>22</v>
      </c>
      <c r="F78" s="4" t="s">
        <v>1035</v>
      </c>
      <c r="G78" s="4" t="s">
        <v>1083</v>
      </c>
      <c r="H78" s="2" t="s">
        <v>65</v>
      </c>
      <c r="I78" s="2" t="s">
        <v>261</v>
      </c>
      <c r="J78" s="3" t="s">
        <v>262</v>
      </c>
      <c r="K78" s="3">
        <v>1</v>
      </c>
      <c r="L78" s="3" t="s">
        <v>263</v>
      </c>
      <c r="M78" s="3" t="s">
        <v>264</v>
      </c>
      <c r="N78" s="3" t="s">
        <v>265</v>
      </c>
      <c r="O78" s="3" t="s">
        <v>266</v>
      </c>
      <c r="P78" s="3" t="s">
        <v>29</v>
      </c>
      <c r="Q78" s="3" t="s">
        <v>94</v>
      </c>
      <c r="R78" s="3" t="s">
        <v>19</v>
      </c>
      <c r="S78" s="3" t="s">
        <v>267</v>
      </c>
      <c r="T78" s="3" t="s">
        <v>180</v>
      </c>
      <c r="U78" s="3" t="s">
        <v>120</v>
      </c>
      <c r="V78" s="3" t="s">
        <v>33</v>
      </c>
      <c r="W78" s="5" t="s">
        <v>268</v>
      </c>
    </row>
    <row r="79" spans="1:23" x14ac:dyDescent="0.25">
      <c r="A79" t="s">
        <v>250</v>
      </c>
      <c r="B79" t="s">
        <v>20</v>
      </c>
      <c r="C79" s="1" t="s">
        <v>251</v>
      </c>
      <c r="D79" s="1" t="s">
        <v>1095</v>
      </c>
      <c r="E79" s="4" t="s">
        <v>22</v>
      </c>
      <c r="F79" s="4" t="s">
        <v>1035</v>
      </c>
      <c r="G79" s="4" t="s">
        <v>1083</v>
      </c>
      <c r="H79" s="2" t="s">
        <v>65</v>
      </c>
      <c r="I79" s="2" t="s">
        <v>252</v>
      </c>
      <c r="J79" s="3" t="s">
        <v>253</v>
      </c>
      <c r="K79" s="3">
        <v>1</v>
      </c>
      <c r="L79" s="3" t="s">
        <v>254</v>
      </c>
      <c r="M79" s="3" t="s">
        <v>125</v>
      </c>
      <c r="N79" s="3" t="s">
        <v>255</v>
      </c>
      <c r="O79" s="3" t="s">
        <v>256</v>
      </c>
      <c r="P79" s="3" t="s">
        <v>29</v>
      </c>
      <c r="Q79" s="3" t="s">
        <v>86</v>
      </c>
      <c r="R79" s="3" t="s">
        <v>19</v>
      </c>
      <c r="S79" s="3" t="s">
        <v>257</v>
      </c>
      <c r="T79" s="3" t="s">
        <v>119</v>
      </c>
      <c r="U79" s="3" t="s">
        <v>120</v>
      </c>
      <c r="V79" s="3" t="s">
        <v>33</v>
      </c>
      <c r="W79" s="5" t="s">
        <v>258</v>
      </c>
    </row>
    <row r="80" spans="1:23" x14ac:dyDescent="0.25">
      <c r="A80" t="s">
        <v>239</v>
      </c>
      <c r="B80" t="s">
        <v>20</v>
      </c>
      <c r="C80" s="1" t="s">
        <v>240</v>
      </c>
      <c r="D80" s="1" t="s">
        <v>1095</v>
      </c>
      <c r="E80" s="4" t="s">
        <v>22</v>
      </c>
      <c r="F80" s="4" t="s">
        <v>1035</v>
      </c>
      <c r="G80" s="4" t="s">
        <v>1083</v>
      </c>
      <c r="H80" s="2" t="s">
        <v>65</v>
      </c>
      <c r="I80" s="7" t="s">
        <v>241</v>
      </c>
      <c r="J80" s="3" t="s">
        <v>242</v>
      </c>
      <c r="K80" s="3">
        <v>1</v>
      </c>
      <c r="L80" s="3" t="s">
        <v>243</v>
      </c>
      <c r="M80" s="3" t="s">
        <v>244</v>
      </c>
      <c r="N80" s="3" t="s">
        <v>245</v>
      </c>
      <c r="O80" s="3" t="s">
        <v>246</v>
      </c>
      <c r="P80" s="3" t="s">
        <v>29</v>
      </c>
      <c r="Q80" s="3" t="s">
        <v>94</v>
      </c>
      <c r="R80" s="3" t="s">
        <v>19</v>
      </c>
      <c r="S80" s="3" t="s">
        <v>247</v>
      </c>
      <c r="T80" s="3" t="s">
        <v>248</v>
      </c>
      <c r="U80" s="3" t="s">
        <v>120</v>
      </c>
      <c r="V80" s="3" t="s">
        <v>33</v>
      </c>
      <c r="W80" s="5" t="s">
        <v>249</v>
      </c>
    </row>
    <row r="81" spans="1:23" x14ac:dyDescent="0.25">
      <c r="A81" t="s">
        <v>235</v>
      </c>
      <c r="B81" t="s">
        <v>20</v>
      </c>
      <c r="C81" s="1" t="s">
        <v>236</v>
      </c>
      <c r="D81" s="1" t="s">
        <v>1095</v>
      </c>
      <c r="E81" s="4" t="s">
        <v>22</v>
      </c>
      <c r="F81" s="4" t="s">
        <v>1035</v>
      </c>
      <c r="G81" s="4" t="s">
        <v>1083</v>
      </c>
      <c r="H81" s="2" t="s">
        <v>65</v>
      </c>
      <c r="I81" s="2" t="s">
        <v>237</v>
      </c>
      <c r="J81" s="3" t="s">
        <v>233</v>
      </c>
      <c r="K81" s="3">
        <v>1</v>
      </c>
      <c r="L81" s="3" t="s">
        <v>176</v>
      </c>
      <c r="M81" s="3" t="s">
        <v>177</v>
      </c>
      <c r="N81" s="3" t="s">
        <v>234</v>
      </c>
      <c r="O81" s="3" t="s">
        <v>231</v>
      </c>
      <c r="P81" s="3" t="s">
        <v>29</v>
      </c>
      <c r="Q81" s="3" t="s">
        <v>94</v>
      </c>
      <c r="R81" s="3" t="s">
        <v>19</v>
      </c>
      <c r="S81" s="3" t="s">
        <v>232</v>
      </c>
      <c r="T81" s="3" t="s">
        <v>180</v>
      </c>
      <c r="U81" s="3" t="s">
        <v>120</v>
      </c>
      <c r="V81" s="3" t="s">
        <v>33</v>
      </c>
      <c r="W81" s="5" t="s">
        <v>238</v>
      </c>
    </row>
    <row r="82" spans="1:23" x14ac:dyDescent="0.25">
      <c r="A82" t="s">
        <v>227</v>
      </c>
      <c r="B82" t="s">
        <v>134</v>
      </c>
      <c r="C82" s="1" t="s">
        <v>228</v>
      </c>
      <c r="D82" s="1" t="s">
        <v>1095</v>
      </c>
      <c r="E82" s="4" t="s">
        <v>135</v>
      </c>
      <c r="F82" s="4" t="s">
        <v>1034</v>
      </c>
      <c r="G82" s="4" t="s">
        <v>1083</v>
      </c>
      <c r="H82" s="2" t="s">
        <v>102</v>
      </c>
      <c r="I82" s="2" t="s">
        <v>229</v>
      </c>
      <c r="J82" s="3" t="s">
        <v>221</v>
      </c>
      <c r="K82" s="3">
        <v>1</v>
      </c>
      <c r="L82" s="3" t="s">
        <v>222</v>
      </c>
      <c r="M82" s="3" t="s">
        <v>223</v>
      </c>
      <c r="N82" s="3" t="s">
        <v>224</v>
      </c>
      <c r="O82" s="3" t="s">
        <v>225</v>
      </c>
      <c r="P82" s="3" t="s">
        <v>29</v>
      </c>
      <c r="Q82" s="3" t="s">
        <v>86</v>
      </c>
      <c r="R82" s="3" t="s">
        <v>19</v>
      </c>
      <c r="S82" s="3" t="s">
        <v>224</v>
      </c>
      <c r="T82" s="3" t="s">
        <v>161</v>
      </c>
      <c r="U82" s="3" t="s">
        <v>120</v>
      </c>
      <c r="V82" s="3" t="s">
        <v>33</v>
      </c>
      <c r="W82" s="5" t="s">
        <v>230</v>
      </c>
    </row>
    <row r="83" spans="1:23" x14ac:dyDescent="0.25">
      <c r="A83" t="s">
        <v>211</v>
      </c>
      <c r="B83" t="s">
        <v>51</v>
      </c>
      <c r="C83" s="1" t="s">
        <v>212</v>
      </c>
      <c r="D83" s="1" t="s">
        <v>1095</v>
      </c>
      <c r="E83" s="4" t="s">
        <v>53</v>
      </c>
      <c r="F83" s="4" t="s">
        <v>1035</v>
      </c>
      <c r="G83" s="4" t="s">
        <v>1083</v>
      </c>
      <c r="H83" s="2" t="s">
        <v>213</v>
      </c>
      <c r="I83" s="2" t="s">
        <v>214</v>
      </c>
      <c r="J83" s="3" t="s">
        <v>215</v>
      </c>
      <c r="K83" s="3">
        <v>1</v>
      </c>
      <c r="L83" s="3" t="s">
        <v>216</v>
      </c>
      <c r="M83" s="3" t="s">
        <v>217</v>
      </c>
      <c r="N83" s="3" t="s">
        <v>218</v>
      </c>
      <c r="O83" s="3" t="s">
        <v>219</v>
      </c>
      <c r="P83" s="3" t="s">
        <v>29</v>
      </c>
      <c r="Q83" s="3" t="s">
        <v>94</v>
      </c>
      <c r="R83" s="3" t="s">
        <v>19</v>
      </c>
      <c r="S83" s="3" t="s">
        <v>95</v>
      </c>
      <c r="T83" s="3" t="s">
        <v>161</v>
      </c>
      <c r="U83" s="3" t="s">
        <v>32</v>
      </c>
      <c r="V83" s="3" t="s">
        <v>33</v>
      </c>
      <c r="W83" s="5" t="s">
        <v>220</v>
      </c>
    </row>
    <row r="84" spans="1:23" x14ac:dyDescent="0.25">
      <c r="A84" t="s">
        <v>190</v>
      </c>
      <c r="B84" t="s">
        <v>20</v>
      </c>
      <c r="C84" s="1" t="s">
        <v>191</v>
      </c>
      <c r="D84" s="1" t="s">
        <v>1095</v>
      </c>
      <c r="E84" s="4" t="s">
        <v>22</v>
      </c>
      <c r="F84" s="4" t="s">
        <v>1035</v>
      </c>
      <c r="G84" s="4" t="s">
        <v>1083</v>
      </c>
      <c r="H84" s="2" t="s">
        <v>65</v>
      </c>
      <c r="I84" s="2" t="s">
        <v>192</v>
      </c>
      <c r="J84" s="3" t="s">
        <v>193</v>
      </c>
      <c r="K84" s="3">
        <v>1</v>
      </c>
      <c r="L84" s="3" t="s">
        <v>194</v>
      </c>
      <c r="M84" s="3" t="s">
        <v>195</v>
      </c>
      <c r="N84" s="3" t="s">
        <v>196</v>
      </c>
      <c r="O84" s="3" t="s">
        <v>197</v>
      </c>
      <c r="P84" s="3" t="s">
        <v>29</v>
      </c>
      <c r="Q84" s="3" t="s">
        <v>198</v>
      </c>
      <c r="R84" s="3" t="s">
        <v>19</v>
      </c>
      <c r="S84" s="3" t="s">
        <v>199</v>
      </c>
      <c r="T84" s="3" t="s">
        <v>28</v>
      </c>
      <c r="U84" s="3" t="s">
        <v>120</v>
      </c>
      <c r="V84" s="3" t="s">
        <v>33</v>
      </c>
      <c r="W84" s="5" t="s">
        <v>200</v>
      </c>
    </row>
    <row r="85" spans="1:23" x14ac:dyDescent="0.25">
      <c r="A85" t="s">
        <v>201</v>
      </c>
      <c r="B85" t="s">
        <v>71</v>
      </c>
      <c r="C85" s="1" t="s">
        <v>202</v>
      </c>
      <c r="D85" s="1" t="s">
        <v>1095</v>
      </c>
      <c r="E85" s="4" t="s">
        <v>73</v>
      </c>
      <c r="F85" s="4" t="s">
        <v>1037</v>
      </c>
      <c r="G85" s="4" t="s">
        <v>1083</v>
      </c>
      <c r="H85" s="2" t="s">
        <v>23</v>
      </c>
      <c r="I85" s="2" t="s">
        <v>203</v>
      </c>
      <c r="J85" s="3" t="s">
        <v>204</v>
      </c>
      <c r="K85" s="3">
        <v>1</v>
      </c>
      <c r="L85" s="3" t="s">
        <v>205</v>
      </c>
      <c r="M85" s="3" t="s">
        <v>206</v>
      </c>
      <c r="N85" s="3" t="s">
        <v>207</v>
      </c>
      <c r="O85" s="3" t="s">
        <v>208</v>
      </c>
      <c r="P85" s="3" t="s">
        <v>29</v>
      </c>
      <c r="Q85" s="3" t="s">
        <v>86</v>
      </c>
      <c r="R85" s="3" t="s">
        <v>19</v>
      </c>
      <c r="S85" s="3" t="s">
        <v>209</v>
      </c>
      <c r="T85" s="3" t="s">
        <v>208</v>
      </c>
      <c r="U85" s="3" t="s">
        <v>120</v>
      </c>
      <c r="V85" s="3" t="s">
        <v>33</v>
      </c>
      <c r="W85" s="5" t="s">
        <v>210</v>
      </c>
    </row>
    <row r="86" spans="1:23" x14ac:dyDescent="0.25">
      <c r="A86" t="s">
        <v>186</v>
      </c>
      <c r="B86" t="s">
        <v>36</v>
      </c>
      <c r="C86" s="1" t="s">
        <v>187</v>
      </c>
      <c r="D86" s="1" t="s">
        <v>1095</v>
      </c>
      <c r="E86" s="4" t="s">
        <v>38</v>
      </c>
      <c r="F86" s="4" t="s">
        <v>1032</v>
      </c>
      <c r="G86" s="4" t="s">
        <v>1083</v>
      </c>
      <c r="H86" s="2" t="s">
        <v>65</v>
      </c>
      <c r="I86" s="2" t="s">
        <v>188</v>
      </c>
      <c r="J86" s="3" t="s">
        <v>184</v>
      </c>
      <c r="K86" s="3">
        <v>1</v>
      </c>
      <c r="L86" s="3" t="s">
        <v>176</v>
      </c>
      <c r="M86" s="3" t="s">
        <v>177</v>
      </c>
      <c r="N86" s="3" t="s">
        <v>185</v>
      </c>
      <c r="O86" s="3" t="s">
        <v>178</v>
      </c>
      <c r="P86" s="3" t="s">
        <v>29</v>
      </c>
      <c r="Q86" s="3" t="s">
        <v>94</v>
      </c>
      <c r="R86" s="3" t="s">
        <v>19</v>
      </c>
      <c r="S86" s="3" t="s">
        <v>179</v>
      </c>
      <c r="T86" s="3" t="s">
        <v>180</v>
      </c>
      <c r="U86" s="3" t="s">
        <v>120</v>
      </c>
      <c r="V86" s="3" t="s">
        <v>33</v>
      </c>
      <c r="W86" s="5" t="s">
        <v>189</v>
      </c>
    </row>
    <row r="87" spans="1:23" x14ac:dyDescent="0.25">
      <c r="A87" t="s">
        <v>165</v>
      </c>
      <c r="B87" t="s">
        <v>20</v>
      </c>
      <c r="C87" s="1" t="s">
        <v>166</v>
      </c>
      <c r="D87" s="1" t="s">
        <v>1095</v>
      </c>
      <c r="E87" s="4" t="s">
        <v>22</v>
      </c>
      <c r="F87" s="4" t="s">
        <v>1035</v>
      </c>
      <c r="G87" s="4" t="s">
        <v>1083</v>
      </c>
      <c r="H87" s="2" t="s">
        <v>65</v>
      </c>
      <c r="I87" s="2" t="s">
        <v>167</v>
      </c>
      <c r="J87" s="3" t="s">
        <v>168</v>
      </c>
      <c r="K87" s="3">
        <v>1</v>
      </c>
      <c r="L87" s="3" t="s">
        <v>169</v>
      </c>
      <c r="M87" s="3" t="s">
        <v>170</v>
      </c>
      <c r="N87" s="3" t="s">
        <v>171</v>
      </c>
      <c r="O87" s="3" t="s">
        <v>172</v>
      </c>
      <c r="P87" s="3" t="s">
        <v>29</v>
      </c>
      <c r="Q87" s="3" t="s">
        <v>30</v>
      </c>
      <c r="R87" s="3" t="s">
        <v>19</v>
      </c>
      <c r="S87" s="3" t="s">
        <v>173</v>
      </c>
      <c r="T87" s="3" t="s">
        <v>174</v>
      </c>
      <c r="U87" s="3" t="s">
        <v>120</v>
      </c>
      <c r="V87" s="3" t="s">
        <v>33</v>
      </c>
      <c r="W87" s="5" t="s">
        <v>175</v>
      </c>
    </row>
    <row r="88" spans="1:23" x14ac:dyDescent="0.25">
      <c r="A88" t="s">
        <v>19</v>
      </c>
      <c r="B88" t="s">
        <v>36</v>
      </c>
      <c r="C88" s="1" t="s">
        <v>155</v>
      </c>
      <c r="D88" s="1" t="s">
        <v>1095</v>
      </c>
      <c r="E88" s="4" t="s">
        <v>38</v>
      </c>
      <c r="F88" s="4" t="s">
        <v>1032</v>
      </c>
      <c r="G88" s="4" t="s">
        <v>1083</v>
      </c>
      <c r="H88" s="2" t="s">
        <v>65</v>
      </c>
      <c r="I88" s="2" t="s">
        <v>156</v>
      </c>
      <c r="J88" s="3" t="s">
        <v>157</v>
      </c>
      <c r="K88" s="3">
        <v>1</v>
      </c>
      <c r="L88" s="3" t="s">
        <v>158</v>
      </c>
      <c r="M88" s="3" t="s">
        <v>159</v>
      </c>
      <c r="N88" s="3" t="s">
        <v>160</v>
      </c>
      <c r="O88" s="3" t="s">
        <v>161</v>
      </c>
      <c r="P88" s="3" t="s">
        <v>43</v>
      </c>
      <c r="Q88" s="3" t="s">
        <v>162</v>
      </c>
      <c r="R88" s="3" t="s">
        <v>45</v>
      </c>
      <c r="S88" s="3" t="s">
        <v>163</v>
      </c>
      <c r="T88" s="3" t="s">
        <v>161</v>
      </c>
      <c r="U88" s="3" t="s">
        <v>32</v>
      </c>
      <c r="V88" s="3" t="s">
        <v>33</v>
      </c>
      <c r="W88" s="5" t="s">
        <v>164</v>
      </c>
    </row>
    <row r="89" spans="1:23" x14ac:dyDescent="0.25">
      <c r="A89" t="s">
        <v>150</v>
      </c>
      <c r="B89" t="s">
        <v>20</v>
      </c>
      <c r="C89" s="1" t="s">
        <v>151</v>
      </c>
      <c r="D89" s="1" t="s">
        <v>1095</v>
      </c>
      <c r="E89" s="4" t="s">
        <v>22</v>
      </c>
      <c r="F89" s="4" t="s">
        <v>1035</v>
      </c>
      <c r="G89" s="4" t="s">
        <v>1083</v>
      </c>
      <c r="H89" s="2" t="s">
        <v>152</v>
      </c>
      <c r="I89" s="2" t="s">
        <v>153</v>
      </c>
      <c r="J89" s="3" t="s">
        <v>144</v>
      </c>
      <c r="K89" s="3">
        <v>1</v>
      </c>
      <c r="L89" s="3" t="s">
        <v>145</v>
      </c>
      <c r="M89" s="3" t="s">
        <v>146</v>
      </c>
      <c r="N89" s="3" t="s">
        <v>147</v>
      </c>
      <c r="O89" s="3" t="s">
        <v>148</v>
      </c>
      <c r="P89" s="3" t="s">
        <v>29</v>
      </c>
      <c r="Q89" s="3" t="s">
        <v>86</v>
      </c>
      <c r="R89" s="3" t="s">
        <v>19</v>
      </c>
      <c r="S89" s="3" t="s">
        <v>149</v>
      </c>
      <c r="T89" s="3" t="s">
        <v>93</v>
      </c>
      <c r="U89" s="3" t="s">
        <v>120</v>
      </c>
      <c r="V89" s="3" t="s">
        <v>33</v>
      </c>
      <c r="W89" s="5" t="s">
        <v>154</v>
      </c>
    </row>
    <row r="90" spans="1:23" x14ac:dyDescent="0.25">
      <c r="A90" t="s">
        <v>19</v>
      </c>
      <c r="B90" t="s">
        <v>134</v>
      </c>
      <c r="C90" s="1" t="s">
        <v>21</v>
      </c>
      <c r="D90" s="1" t="s">
        <v>1095</v>
      </c>
      <c r="E90" s="4" t="s">
        <v>135</v>
      </c>
      <c r="F90" s="4" t="s">
        <v>1034</v>
      </c>
      <c r="G90" s="4" t="s">
        <v>1083</v>
      </c>
      <c r="H90" s="2" t="s">
        <v>65</v>
      </c>
      <c r="I90" s="2" t="s">
        <v>136</v>
      </c>
      <c r="J90" s="3" t="s">
        <v>137</v>
      </c>
      <c r="K90" s="3">
        <v>1</v>
      </c>
      <c r="L90" s="3" t="s">
        <v>138</v>
      </c>
      <c r="M90" s="3" t="s">
        <v>139</v>
      </c>
      <c r="N90" s="3" t="s">
        <v>140</v>
      </c>
      <c r="O90" s="3" t="s">
        <v>141</v>
      </c>
      <c r="P90" s="3" t="s">
        <v>29</v>
      </c>
      <c r="Q90" s="3" t="s">
        <v>86</v>
      </c>
      <c r="R90" s="3" t="s">
        <v>19</v>
      </c>
      <c r="S90" s="3" t="s">
        <v>142</v>
      </c>
      <c r="T90" s="3" t="s">
        <v>93</v>
      </c>
      <c r="U90" s="3" t="s">
        <v>120</v>
      </c>
      <c r="V90" s="3" t="s">
        <v>33</v>
      </c>
      <c r="W90" s="5" t="s">
        <v>143</v>
      </c>
    </row>
    <row r="91" spans="1:23" x14ac:dyDescent="0.25">
      <c r="A91" t="s">
        <v>130</v>
      </c>
      <c r="B91" t="s">
        <v>20</v>
      </c>
      <c r="C91" s="1" t="s">
        <v>131</v>
      </c>
      <c r="D91" s="1" t="s">
        <v>1095</v>
      </c>
      <c r="E91" s="4" t="s">
        <v>22</v>
      </c>
      <c r="F91" s="4" t="s">
        <v>1035</v>
      </c>
      <c r="G91" s="4" t="s">
        <v>1083</v>
      </c>
      <c r="H91" s="2" t="s">
        <v>102</v>
      </c>
      <c r="I91" s="2" t="s">
        <v>132</v>
      </c>
      <c r="J91" s="3" t="s">
        <v>123</v>
      </c>
      <c r="K91" s="3">
        <v>1</v>
      </c>
      <c r="L91" s="3" t="s">
        <v>124</v>
      </c>
      <c r="M91" s="3" t="s">
        <v>125</v>
      </c>
      <c r="N91" s="3" t="s">
        <v>126</v>
      </c>
      <c r="O91" s="3" t="s">
        <v>127</v>
      </c>
      <c r="P91" s="3" t="s">
        <v>29</v>
      </c>
      <c r="Q91" s="3" t="s">
        <v>86</v>
      </c>
      <c r="R91" s="3" t="s">
        <v>19</v>
      </c>
      <c r="S91" s="3" t="s">
        <v>128</v>
      </c>
      <c r="T91" s="3" t="s">
        <v>129</v>
      </c>
      <c r="U91" s="3" t="s">
        <v>120</v>
      </c>
      <c r="V91" s="3" t="s">
        <v>33</v>
      </c>
      <c r="W91" s="5" t="s">
        <v>133</v>
      </c>
    </row>
    <row r="92" spans="1:23" x14ac:dyDescent="0.25">
      <c r="A92" t="s">
        <v>109</v>
      </c>
      <c r="B92" t="s">
        <v>36</v>
      </c>
      <c r="C92" s="1" t="s">
        <v>110</v>
      </c>
      <c r="D92" s="1" t="s">
        <v>1095</v>
      </c>
      <c r="E92" s="4" t="s">
        <v>38</v>
      </c>
      <c r="F92" s="4" t="s">
        <v>1032</v>
      </c>
      <c r="G92" s="4" t="s">
        <v>1083</v>
      </c>
      <c r="H92" s="2" t="s">
        <v>23</v>
      </c>
      <c r="I92" s="6" t="s">
        <v>111</v>
      </c>
      <c r="J92" s="3" t="s">
        <v>112</v>
      </c>
      <c r="K92" s="3">
        <v>1</v>
      </c>
      <c r="L92" s="3" t="s">
        <v>113</v>
      </c>
      <c r="M92" s="3" t="s">
        <v>114</v>
      </c>
      <c r="N92" s="3" t="s">
        <v>115</v>
      </c>
      <c r="O92" s="3" t="s">
        <v>116</v>
      </c>
      <c r="P92" s="3" t="s">
        <v>43</v>
      </c>
      <c r="Q92" s="3" t="s">
        <v>117</v>
      </c>
      <c r="R92" s="3" t="s">
        <v>19</v>
      </c>
      <c r="S92" s="3" t="s">
        <v>118</v>
      </c>
      <c r="T92" s="3" t="s">
        <v>119</v>
      </c>
      <c r="U92" s="3" t="s">
        <v>120</v>
      </c>
      <c r="V92" s="3" t="s">
        <v>33</v>
      </c>
      <c r="W92" s="5" t="s">
        <v>121</v>
      </c>
    </row>
    <row r="93" spans="1:23" x14ac:dyDescent="0.25">
      <c r="A93" t="s">
        <v>96</v>
      </c>
      <c r="B93" t="s">
        <v>51</v>
      </c>
      <c r="C93" s="1" t="s">
        <v>97</v>
      </c>
      <c r="D93" s="1" t="s">
        <v>1095</v>
      </c>
      <c r="E93" s="4" t="s">
        <v>53</v>
      </c>
      <c r="F93" s="4" t="s">
        <v>1035</v>
      </c>
      <c r="G93" s="4" t="s">
        <v>1085</v>
      </c>
      <c r="H93" s="2" t="s">
        <v>54</v>
      </c>
      <c r="I93" s="2" t="s">
        <v>98</v>
      </c>
      <c r="J93" s="3" t="s">
        <v>89</v>
      </c>
      <c r="K93" s="3">
        <v>1</v>
      </c>
      <c r="L93" s="3" t="s">
        <v>90</v>
      </c>
      <c r="M93" s="3" t="s">
        <v>91</v>
      </c>
      <c r="N93" s="3" t="s">
        <v>92</v>
      </c>
      <c r="O93" s="3" t="s">
        <v>93</v>
      </c>
      <c r="P93" s="3" t="s">
        <v>29</v>
      </c>
      <c r="Q93" s="3" t="s">
        <v>94</v>
      </c>
      <c r="R93" s="3" t="s">
        <v>19</v>
      </c>
      <c r="S93" s="3" t="s">
        <v>95</v>
      </c>
      <c r="T93" s="3" t="s">
        <v>85</v>
      </c>
      <c r="U93" s="3" t="s">
        <v>32</v>
      </c>
      <c r="V93" s="3" t="s">
        <v>33</v>
      </c>
      <c r="W93" s="5" t="s">
        <v>99</v>
      </c>
    </row>
    <row r="94" spans="1:23" x14ac:dyDescent="0.25">
      <c r="A94" t="s">
        <v>100</v>
      </c>
      <c r="B94" t="s">
        <v>20</v>
      </c>
      <c r="C94" s="1" t="s">
        <v>101</v>
      </c>
      <c r="D94" s="1" t="s">
        <v>1095</v>
      </c>
      <c r="E94" s="4" t="s">
        <v>22</v>
      </c>
      <c r="F94" s="4" t="s">
        <v>1035</v>
      </c>
      <c r="G94" s="4" t="s">
        <v>1085</v>
      </c>
      <c r="H94" s="2" t="s">
        <v>102</v>
      </c>
      <c r="I94" s="2" t="s">
        <v>103</v>
      </c>
      <c r="J94" s="3" t="s">
        <v>104</v>
      </c>
      <c r="K94" s="3">
        <v>1</v>
      </c>
      <c r="L94" s="3" t="s">
        <v>105</v>
      </c>
      <c r="M94" s="3" t="s">
        <v>106</v>
      </c>
      <c r="N94" s="3" t="s">
        <v>107</v>
      </c>
      <c r="O94" s="3" t="s">
        <v>93</v>
      </c>
      <c r="P94" s="3" t="s">
        <v>29</v>
      </c>
      <c r="Q94" s="3" t="s">
        <v>94</v>
      </c>
      <c r="R94" s="3" t="s">
        <v>19</v>
      </c>
      <c r="S94" s="3" t="s">
        <v>95</v>
      </c>
      <c r="T94" s="3" t="s">
        <v>93</v>
      </c>
      <c r="U94" s="3" t="s">
        <v>32</v>
      </c>
      <c r="V94" s="3" t="s">
        <v>33</v>
      </c>
      <c r="W94" s="5" t="s">
        <v>108</v>
      </c>
    </row>
    <row r="95" spans="1:23" x14ac:dyDescent="0.25">
      <c r="A95" t="s">
        <v>76</v>
      </c>
      <c r="B95" t="s">
        <v>77</v>
      </c>
      <c r="C95" s="1" t="s">
        <v>78</v>
      </c>
      <c r="D95" s="1" t="s">
        <v>1095</v>
      </c>
      <c r="E95" s="4" t="s">
        <v>79</v>
      </c>
      <c r="F95" s="4" t="s">
        <v>1039</v>
      </c>
      <c r="G95" s="4" t="s">
        <v>1083</v>
      </c>
      <c r="H95" s="2" t="s">
        <v>23</v>
      </c>
      <c r="I95" s="2" t="s">
        <v>80</v>
      </c>
      <c r="J95" s="3" t="s">
        <v>81</v>
      </c>
      <c r="K95" s="3">
        <v>1</v>
      </c>
      <c r="L95" s="3" t="s">
        <v>82</v>
      </c>
      <c r="M95" s="3" t="s">
        <v>83</v>
      </c>
      <c r="N95" s="3" t="s">
        <v>84</v>
      </c>
      <c r="O95" s="3" t="s">
        <v>85</v>
      </c>
      <c r="P95" s="3" t="s">
        <v>29</v>
      </c>
      <c r="Q95" s="3" t="s">
        <v>86</v>
      </c>
      <c r="R95" s="3" t="s">
        <v>19</v>
      </c>
      <c r="S95" s="3" t="s">
        <v>87</v>
      </c>
      <c r="T95" s="3" t="s">
        <v>85</v>
      </c>
      <c r="U95" s="3" t="s">
        <v>32</v>
      </c>
      <c r="V95" s="3" t="s">
        <v>33</v>
      </c>
      <c r="W95" s="5" t="s">
        <v>88</v>
      </c>
    </row>
    <row r="96" spans="1:23" x14ac:dyDescent="0.25">
      <c r="A96" t="s">
        <v>50</v>
      </c>
      <c r="B96" t="s">
        <v>51</v>
      </c>
      <c r="C96" s="1" t="s">
        <v>52</v>
      </c>
      <c r="D96" s="1" t="s">
        <v>1095</v>
      </c>
      <c r="E96" s="4" t="s">
        <v>53</v>
      </c>
      <c r="F96" s="4" t="s">
        <v>1035</v>
      </c>
      <c r="G96" s="4" t="s">
        <v>1085</v>
      </c>
      <c r="H96" s="2" t="s">
        <v>54</v>
      </c>
      <c r="I96" s="2" t="s">
        <v>55</v>
      </c>
      <c r="J96" s="3" t="s">
        <v>56</v>
      </c>
      <c r="K96" s="3">
        <v>1</v>
      </c>
      <c r="L96" s="3" t="s">
        <v>57</v>
      </c>
      <c r="M96" s="3" t="s">
        <v>19</v>
      </c>
      <c r="N96" s="3" t="s">
        <v>58</v>
      </c>
      <c r="O96" s="3" t="s">
        <v>59</v>
      </c>
      <c r="P96" s="3" t="s">
        <v>43</v>
      </c>
      <c r="Q96" s="3" t="s">
        <v>60</v>
      </c>
      <c r="R96" s="3" t="s">
        <v>61</v>
      </c>
      <c r="S96" s="3" t="s">
        <v>62</v>
      </c>
      <c r="T96" s="3" t="s">
        <v>63</v>
      </c>
      <c r="U96" s="3" t="s">
        <v>32</v>
      </c>
      <c r="V96" s="3" t="s">
        <v>33</v>
      </c>
      <c r="W96" s="5" t="s">
        <v>64</v>
      </c>
    </row>
    <row r="97" spans="1:23" x14ac:dyDescent="0.25">
      <c r="A97" t="s">
        <v>19</v>
      </c>
      <c r="B97" t="s">
        <v>71</v>
      </c>
      <c r="C97" s="1" t="s">
        <v>72</v>
      </c>
      <c r="D97" s="1" t="s">
        <v>1095</v>
      </c>
      <c r="E97" s="4" t="s">
        <v>73</v>
      </c>
      <c r="F97" s="4" t="s">
        <v>1037</v>
      </c>
      <c r="G97" s="4" t="s">
        <v>1083</v>
      </c>
      <c r="H97" s="2" t="s">
        <v>65</v>
      </c>
      <c r="I97" s="2" t="s">
        <v>74</v>
      </c>
      <c r="J97" s="3" t="s">
        <v>66</v>
      </c>
      <c r="K97" s="3">
        <v>1</v>
      </c>
      <c r="L97" s="3" t="s">
        <v>67</v>
      </c>
      <c r="M97" s="3" t="s">
        <v>19</v>
      </c>
      <c r="N97" s="3" t="s">
        <v>68</v>
      </c>
      <c r="O97" s="3" t="s">
        <v>59</v>
      </c>
      <c r="P97" s="3" t="s">
        <v>43</v>
      </c>
      <c r="Q97" s="3" t="s">
        <v>44</v>
      </c>
      <c r="R97" s="3" t="s">
        <v>69</v>
      </c>
      <c r="S97" s="3" t="s">
        <v>70</v>
      </c>
      <c r="T97" s="3" t="s">
        <v>59</v>
      </c>
      <c r="U97" s="3" t="s">
        <v>32</v>
      </c>
      <c r="V97" s="3" t="s">
        <v>33</v>
      </c>
      <c r="W97" s="5" t="s">
        <v>75</v>
      </c>
    </row>
    <row r="98" spans="1:23" x14ac:dyDescent="0.25">
      <c r="A98" t="s">
        <v>35</v>
      </c>
      <c r="B98" t="s">
        <v>36</v>
      </c>
      <c r="C98" s="1" t="s">
        <v>37</v>
      </c>
      <c r="D98" s="1" t="s">
        <v>1095</v>
      </c>
      <c r="E98" s="4" t="s">
        <v>38</v>
      </c>
      <c r="F98" s="4" t="s">
        <v>1032</v>
      </c>
      <c r="G98" s="4" t="s">
        <v>1085</v>
      </c>
      <c r="H98" s="2" t="s">
        <v>23</v>
      </c>
      <c r="I98" s="2" t="s">
        <v>39</v>
      </c>
      <c r="J98" s="3" t="s">
        <v>40</v>
      </c>
      <c r="K98" s="3">
        <v>1</v>
      </c>
      <c r="L98" s="3" t="s">
        <v>41</v>
      </c>
      <c r="M98" s="3" t="s">
        <v>19</v>
      </c>
      <c r="N98" s="3" t="s">
        <v>42</v>
      </c>
      <c r="O98" s="3" t="s">
        <v>28</v>
      </c>
      <c r="P98" s="3" t="s">
        <v>43</v>
      </c>
      <c r="Q98" s="3" t="s">
        <v>44</v>
      </c>
      <c r="R98" s="3" t="s">
        <v>45</v>
      </c>
      <c r="S98" s="3" t="s">
        <v>46</v>
      </c>
      <c r="T98" s="3" t="s">
        <v>47</v>
      </c>
      <c r="U98" s="3" t="s">
        <v>48</v>
      </c>
      <c r="V98" s="3" t="s">
        <v>33</v>
      </c>
      <c r="W98" s="5" t="s">
        <v>49</v>
      </c>
    </row>
    <row r="99" spans="1:23" x14ac:dyDescent="0.25">
      <c r="A99" t="s">
        <v>19</v>
      </c>
      <c r="B99" t="s">
        <v>20</v>
      </c>
      <c r="C99" s="1" t="s">
        <v>21</v>
      </c>
      <c r="D99" s="1" t="s">
        <v>1095</v>
      </c>
      <c r="E99" s="4" t="s">
        <v>22</v>
      </c>
      <c r="F99" s="4" t="s">
        <v>1035</v>
      </c>
      <c r="G99" s="4" t="s">
        <v>1083</v>
      </c>
      <c r="H99" s="2" t="s">
        <v>23</v>
      </c>
      <c r="I99" s="2" t="s">
        <v>24</v>
      </c>
      <c r="J99" s="3" t="s">
        <v>25</v>
      </c>
      <c r="K99" s="3">
        <v>1</v>
      </c>
      <c r="L99" s="3" t="s">
        <v>26</v>
      </c>
      <c r="M99" s="3" t="s">
        <v>19</v>
      </c>
      <c r="N99" s="3" t="s">
        <v>27</v>
      </c>
      <c r="O99" s="3" t="s">
        <v>28</v>
      </c>
      <c r="P99" s="3" t="s">
        <v>29</v>
      </c>
      <c r="Q99" s="3" t="s">
        <v>30</v>
      </c>
      <c r="R99" s="3" t="s">
        <v>19</v>
      </c>
      <c r="S99" s="3" t="s">
        <v>31</v>
      </c>
      <c r="T99" s="3" t="s">
        <v>28</v>
      </c>
      <c r="U99" s="3" t="s">
        <v>32</v>
      </c>
      <c r="V99" s="3" t="s">
        <v>33</v>
      </c>
      <c r="W99" s="5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tabSelected="1" topLeftCell="A60" workbookViewId="0">
      <selection activeCell="A70" sqref="A70:E74"/>
    </sheetView>
  </sheetViews>
  <sheetFormatPr defaultRowHeight="15" x14ac:dyDescent="0.25"/>
  <cols>
    <col min="1" max="1" width="20" customWidth="1"/>
    <col min="2" max="2" width="19.5703125" style="2" customWidth="1"/>
    <col min="3" max="3" width="24" customWidth="1"/>
    <col min="4" max="7" width="19.5703125" customWidth="1"/>
    <col min="8" max="8" width="27.28515625" bestFit="1" customWidth="1"/>
    <col min="9" max="9" width="20.85546875" bestFit="1" customWidth="1"/>
    <col min="10" max="10" width="20.140625" bestFit="1" customWidth="1"/>
    <col min="11" max="11" width="11.85546875" bestFit="1" customWidth="1"/>
    <col min="12" max="12" width="5.42578125" bestFit="1" customWidth="1"/>
    <col min="13" max="13" width="15.140625" bestFit="1" customWidth="1"/>
    <col min="14" max="14" width="20.140625" bestFit="1" customWidth="1"/>
    <col min="15" max="15" width="7.28515625" bestFit="1" customWidth="1"/>
    <col min="16" max="16" width="8.28515625" bestFit="1" customWidth="1"/>
    <col min="17" max="17" width="6.42578125" bestFit="1" customWidth="1"/>
    <col min="18" max="18" width="12.5703125" bestFit="1" customWidth="1"/>
    <col min="19" max="19" width="7.5703125" bestFit="1" customWidth="1"/>
    <col min="20" max="20" width="8.28515625" bestFit="1" customWidth="1"/>
    <col min="21" max="21" width="5.140625" bestFit="1" customWidth="1"/>
    <col min="22" max="22" width="7.42578125" bestFit="1" customWidth="1"/>
    <col min="23" max="23" width="11.85546875" bestFit="1" customWidth="1"/>
    <col min="24" max="24" width="7.28515625" bestFit="1" customWidth="1"/>
    <col min="25" max="25" width="8.28515625" bestFit="1" customWidth="1"/>
    <col min="26" max="26" width="6.42578125" bestFit="1" customWidth="1"/>
    <col min="27" max="27" width="12.5703125" bestFit="1" customWidth="1"/>
    <col min="28" max="28" width="7.5703125" bestFit="1" customWidth="1"/>
    <col min="29" max="29" width="8.28515625" bestFit="1" customWidth="1"/>
    <col min="30" max="30" width="5.140625" bestFit="1" customWidth="1"/>
    <col min="31" max="31" width="7.42578125" bestFit="1" customWidth="1"/>
    <col min="32" max="32" width="24.85546875" bestFit="1" customWidth="1"/>
    <col min="33" max="33" width="9.140625" bestFit="1" customWidth="1"/>
    <col min="34" max="34" width="11.85546875" bestFit="1" customWidth="1"/>
    <col min="35" max="35" width="10.140625" bestFit="1" customWidth="1"/>
    <col min="36" max="36" width="12.85546875" bestFit="1" customWidth="1"/>
    <col min="37" max="37" width="8.28515625" bestFit="1" customWidth="1"/>
    <col min="38" max="38" width="11" bestFit="1" customWidth="1"/>
    <col min="39" max="39" width="14.42578125" bestFit="1" customWidth="1"/>
    <col min="40" max="40" width="17.42578125" bestFit="1" customWidth="1"/>
    <col min="41" max="41" width="9.42578125" bestFit="1" customWidth="1"/>
    <col min="42" max="42" width="12.140625" bestFit="1" customWidth="1"/>
    <col min="43" max="43" width="10.140625" bestFit="1" customWidth="1"/>
    <col min="44" max="44" width="12.85546875" bestFit="1" customWidth="1"/>
    <col min="45" max="45" width="7.42578125" bestFit="1" customWidth="1"/>
    <col min="46" max="46" width="9.7109375" bestFit="1" customWidth="1"/>
    <col min="47" max="47" width="9.28515625" bestFit="1" customWidth="1"/>
    <col min="48" max="48" width="12" bestFit="1" customWidth="1"/>
    <col min="49" max="49" width="11.85546875" bestFit="1" customWidth="1"/>
  </cols>
  <sheetData>
    <row r="1" spans="1:7" x14ac:dyDescent="0.25">
      <c r="A1" s="2" t="s">
        <v>1080</v>
      </c>
      <c r="B1" s="13" t="s">
        <v>1081</v>
      </c>
      <c r="C1" t="s">
        <v>1108</v>
      </c>
    </row>
    <row r="2" spans="1:7" x14ac:dyDescent="0.25">
      <c r="A2" s="10" t="s">
        <v>1040</v>
      </c>
      <c r="B2" s="14" t="s">
        <v>1030</v>
      </c>
      <c r="C2">
        <f>COUNTIF('imp2'!E$1:E$50,'Сводные данные'!B2)</f>
        <v>1</v>
      </c>
      <c r="E2" s="17" t="s">
        <v>1110</v>
      </c>
    </row>
    <row r="3" spans="1:7" x14ac:dyDescent="0.25">
      <c r="A3" s="4" t="s">
        <v>1030</v>
      </c>
      <c r="B3" s="35" t="s">
        <v>1031</v>
      </c>
      <c r="C3">
        <f>COUNTIF('imp2'!E2:E51,'Сводные данные'!B3)</f>
        <v>1</v>
      </c>
      <c r="E3" s="17"/>
    </row>
    <row r="4" spans="1:7" x14ac:dyDescent="0.25">
      <c r="A4" s="10" t="s">
        <v>1030</v>
      </c>
      <c r="B4" s="38" t="s">
        <v>1033</v>
      </c>
      <c r="C4">
        <f>COUNTIF('imp2'!E4:E53,'Сводные данные'!B5)</f>
        <v>1</v>
      </c>
      <c r="E4" s="17"/>
    </row>
    <row r="5" spans="1:7" x14ac:dyDescent="0.25">
      <c r="A5" s="4" t="s">
        <v>1041</v>
      </c>
      <c r="B5" s="39" t="s">
        <v>1036</v>
      </c>
      <c r="C5">
        <f>COUNTIF('imp2'!E7:E56,'Сводные данные'!B8)</f>
        <v>2</v>
      </c>
      <c r="E5" s="17"/>
    </row>
    <row r="6" spans="1:7" x14ac:dyDescent="0.25">
      <c r="A6" s="4" t="s">
        <v>1042</v>
      </c>
      <c r="B6" s="40" t="s">
        <v>1038</v>
      </c>
      <c r="C6">
        <f>COUNTIF('imp2'!E9:E58,'Сводные данные'!B10)</f>
        <v>8</v>
      </c>
      <c r="E6" s="17"/>
    </row>
    <row r="7" spans="1:7" x14ac:dyDescent="0.25">
      <c r="A7" s="4" t="s">
        <v>1043</v>
      </c>
      <c r="B7" s="15" t="s">
        <v>1039</v>
      </c>
      <c r="C7">
        <f>COUNTIF('imp2'!E10:E59,'Сводные данные'!B11)</f>
        <v>19</v>
      </c>
      <c r="E7" s="17"/>
    </row>
    <row r="8" spans="1:7" x14ac:dyDescent="0.25">
      <c r="A8" s="4" t="s">
        <v>1044</v>
      </c>
      <c r="B8" s="36" t="s">
        <v>1037</v>
      </c>
      <c r="C8">
        <f>COUNTIF('imp2'!E8:E57,'Сводные данные'!B9)</f>
        <v>6</v>
      </c>
      <c r="E8" s="17"/>
    </row>
    <row r="9" spans="1:7" x14ac:dyDescent="0.25">
      <c r="A9" s="4" t="s">
        <v>1045</v>
      </c>
      <c r="B9" s="35" t="s">
        <v>1034</v>
      </c>
      <c r="C9">
        <f>COUNTIF('imp2'!E5:E54,'Сводные данные'!B6)</f>
        <v>1</v>
      </c>
      <c r="E9" s="17"/>
    </row>
    <row r="10" spans="1:7" x14ac:dyDescent="0.25">
      <c r="A10" s="10" t="s">
        <v>1046</v>
      </c>
      <c r="B10" s="37" t="s">
        <v>1032</v>
      </c>
      <c r="C10">
        <f>COUNTIF('imp2'!E3:E52,'Сводные данные'!B4)</f>
        <v>1</v>
      </c>
      <c r="E10" s="17"/>
    </row>
    <row r="11" spans="1:7" x14ac:dyDescent="0.25">
      <c r="A11" s="4" t="s">
        <v>1047</v>
      </c>
      <c r="B11" s="15" t="s">
        <v>1035</v>
      </c>
      <c r="C11">
        <f>COUNTIF('imp2'!E6:E55,'Сводные данные'!B7)</f>
        <v>1</v>
      </c>
      <c r="E11" s="17"/>
    </row>
    <row r="12" spans="1:7" x14ac:dyDescent="0.25">
      <c r="A12" s="4" t="s">
        <v>1048</v>
      </c>
      <c r="B12"/>
    </row>
    <row r="13" spans="1:7" x14ac:dyDescent="0.25">
      <c r="A13" s="4" t="s">
        <v>1049</v>
      </c>
      <c r="B13" s="18" t="s">
        <v>1093</v>
      </c>
      <c r="C13" s="18" t="s">
        <v>1090</v>
      </c>
      <c r="G13" s="16" t="s">
        <v>1111</v>
      </c>
    </row>
    <row r="14" spans="1:7" x14ac:dyDescent="0.25">
      <c r="A14" s="4" t="s">
        <v>1050</v>
      </c>
      <c r="B14" s="18" t="s">
        <v>1092</v>
      </c>
      <c r="C14" t="s">
        <v>1085</v>
      </c>
      <c r="D14" t="s">
        <v>1083</v>
      </c>
      <c r="E14" t="s">
        <v>1091</v>
      </c>
      <c r="G14" s="16"/>
    </row>
    <row r="15" spans="1:7" x14ac:dyDescent="0.25">
      <c r="A15" s="4" t="s">
        <v>1051</v>
      </c>
      <c r="B15" s="19" t="s">
        <v>1032</v>
      </c>
      <c r="C15" s="20"/>
      <c r="D15" s="20"/>
      <c r="E15" s="20"/>
      <c r="G15" s="16"/>
    </row>
    <row r="16" spans="1:7" x14ac:dyDescent="0.25">
      <c r="A16" s="4" t="s">
        <v>1052</v>
      </c>
      <c r="B16" s="21" t="s">
        <v>1097</v>
      </c>
      <c r="C16" s="20">
        <v>2</v>
      </c>
      <c r="D16" s="20">
        <v>8</v>
      </c>
      <c r="E16" s="20">
        <v>10</v>
      </c>
      <c r="G16" s="16"/>
    </row>
    <row r="17" spans="1:7" x14ac:dyDescent="0.25">
      <c r="A17" s="4" t="s">
        <v>1053</v>
      </c>
      <c r="B17" s="19" t="s">
        <v>1101</v>
      </c>
      <c r="C17" s="20">
        <v>2</v>
      </c>
      <c r="D17" s="20">
        <v>8</v>
      </c>
      <c r="E17" s="20">
        <v>10</v>
      </c>
      <c r="G17" s="16"/>
    </row>
    <row r="18" spans="1:7" x14ac:dyDescent="0.25">
      <c r="A18" s="4" t="s">
        <v>1032</v>
      </c>
      <c r="B18" s="19" t="s">
        <v>1034</v>
      </c>
      <c r="C18" s="20"/>
      <c r="D18" s="20"/>
      <c r="E18" s="20"/>
      <c r="G18" s="16"/>
    </row>
    <row r="19" spans="1:7" x14ac:dyDescent="0.25">
      <c r="A19" s="4" t="s">
        <v>1054</v>
      </c>
      <c r="B19" s="21" t="s">
        <v>1099</v>
      </c>
      <c r="C19" s="20"/>
      <c r="D19" s="20">
        <v>6</v>
      </c>
      <c r="E19" s="20">
        <v>6</v>
      </c>
      <c r="G19" s="16"/>
    </row>
    <row r="20" spans="1:7" x14ac:dyDescent="0.25">
      <c r="A20" s="4" t="s">
        <v>1055</v>
      </c>
      <c r="B20" s="19" t="s">
        <v>1109</v>
      </c>
      <c r="C20" s="20"/>
      <c r="D20" s="20">
        <v>6</v>
      </c>
      <c r="E20" s="20">
        <v>6</v>
      </c>
      <c r="G20" s="16"/>
    </row>
    <row r="21" spans="1:7" x14ac:dyDescent="0.25">
      <c r="A21" s="4" t="s">
        <v>1056</v>
      </c>
      <c r="B21" s="19" t="s">
        <v>1035</v>
      </c>
      <c r="C21" s="20"/>
      <c r="D21" s="20"/>
      <c r="E21" s="20"/>
      <c r="G21" s="16"/>
    </row>
    <row r="22" spans="1:7" x14ac:dyDescent="0.25">
      <c r="A22" s="4" t="s">
        <v>1058</v>
      </c>
      <c r="B22" s="21" t="s">
        <v>1102</v>
      </c>
      <c r="C22" s="20">
        <v>5</v>
      </c>
      <c r="D22" s="20">
        <v>20</v>
      </c>
      <c r="E22" s="20">
        <v>25</v>
      </c>
      <c r="G22" s="16"/>
    </row>
    <row r="23" spans="1:7" x14ac:dyDescent="0.25">
      <c r="A23" s="4" t="s">
        <v>1059</v>
      </c>
      <c r="B23" s="19" t="s">
        <v>1103</v>
      </c>
      <c r="C23" s="20">
        <v>5</v>
      </c>
      <c r="D23" s="20">
        <v>20</v>
      </c>
      <c r="E23" s="20">
        <v>25</v>
      </c>
      <c r="G23" s="16"/>
    </row>
    <row r="24" spans="1:7" x14ac:dyDescent="0.25">
      <c r="A24" s="4" t="s">
        <v>1060</v>
      </c>
      <c r="B24" s="19" t="s">
        <v>1091</v>
      </c>
      <c r="C24" s="20">
        <v>7</v>
      </c>
      <c r="D24" s="20">
        <v>34</v>
      </c>
      <c r="E24" s="20">
        <v>41</v>
      </c>
    </row>
    <row r="25" spans="1:7" x14ac:dyDescent="0.25">
      <c r="A25" s="4" t="s">
        <v>1061</v>
      </c>
      <c r="B25"/>
    </row>
    <row r="26" spans="1:7" x14ac:dyDescent="0.25">
      <c r="A26" s="4" t="s">
        <v>1062</v>
      </c>
      <c r="B26"/>
    </row>
    <row r="27" spans="1:7" x14ac:dyDescent="0.25">
      <c r="A27" s="4" t="s">
        <v>1063</v>
      </c>
      <c r="B27"/>
    </row>
    <row r="28" spans="1:7" x14ac:dyDescent="0.25">
      <c r="A28" s="4" t="s">
        <v>1065</v>
      </c>
      <c r="B28"/>
    </row>
    <row r="29" spans="1:7" x14ac:dyDescent="0.25">
      <c r="A29" s="4" t="s">
        <v>1066</v>
      </c>
      <c r="B29"/>
    </row>
    <row r="30" spans="1:7" x14ac:dyDescent="0.25">
      <c r="A30" s="4" t="s">
        <v>1067</v>
      </c>
      <c r="B30"/>
    </row>
    <row r="31" spans="1:7" x14ac:dyDescent="0.25">
      <c r="A31" s="4" t="s">
        <v>1068</v>
      </c>
      <c r="B31"/>
    </row>
    <row r="32" spans="1:7" x14ac:dyDescent="0.25">
      <c r="A32" s="4" t="s">
        <v>1064</v>
      </c>
      <c r="B32"/>
    </row>
    <row r="33" spans="1:2" x14ac:dyDescent="0.25">
      <c r="A33" s="4" t="s">
        <v>1069</v>
      </c>
      <c r="B33"/>
    </row>
    <row r="34" spans="1:2" x14ac:dyDescent="0.25">
      <c r="A34" s="4" t="s">
        <v>1057</v>
      </c>
      <c r="B34"/>
    </row>
    <row r="35" spans="1:2" x14ac:dyDescent="0.25">
      <c r="A35" s="4" t="s">
        <v>1070</v>
      </c>
      <c r="B35"/>
    </row>
    <row r="36" spans="1:2" x14ac:dyDescent="0.25">
      <c r="A36" s="4" t="s">
        <v>1038</v>
      </c>
      <c r="B36"/>
    </row>
    <row r="37" spans="1:2" x14ac:dyDescent="0.25">
      <c r="A37" s="4" t="s">
        <v>1071</v>
      </c>
      <c r="B37"/>
    </row>
    <row r="38" spans="1:2" x14ac:dyDescent="0.25">
      <c r="A38" s="4" t="s">
        <v>1072</v>
      </c>
      <c r="B38"/>
    </row>
    <row r="39" spans="1:2" x14ac:dyDescent="0.25">
      <c r="A39" s="4" t="s">
        <v>1073</v>
      </c>
      <c r="B39"/>
    </row>
    <row r="40" spans="1:2" x14ac:dyDescent="0.25">
      <c r="A40" s="4" t="s">
        <v>1074</v>
      </c>
      <c r="B40"/>
    </row>
    <row r="41" spans="1:2" x14ac:dyDescent="0.25">
      <c r="A41" s="4" t="s">
        <v>1075</v>
      </c>
      <c r="B41"/>
    </row>
    <row r="42" spans="1:2" x14ac:dyDescent="0.25">
      <c r="A42" s="4" t="s">
        <v>1076</v>
      </c>
      <c r="B42"/>
    </row>
    <row r="43" spans="1:2" x14ac:dyDescent="0.25">
      <c r="A43" s="4" t="s">
        <v>1077</v>
      </c>
      <c r="B43"/>
    </row>
    <row r="44" spans="1:2" x14ac:dyDescent="0.25">
      <c r="A44" s="4" t="s">
        <v>1078</v>
      </c>
      <c r="B44"/>
    </row>
    <row r="45" spans="1:2" x14ac:dyDescent="0.25">
      <c r="A45" s="4" t="s">
        <v>1079</v>
      </c>
      <c r="B45"/>
    </row>
    <row r="48" spans="1:2" x14ac:dyDescent="0.25">
      <c r="B48" s="18" t="s">
        <v>1094</v>
      </c>
    </row>
    <row r="49" spans="1:17" x14ac:dyDescent="0.25">
      <c r="B49" t="s">
        <v>1087</v>
      </c>
      <c r="C49" t="s">
        <v>1089</v>
      </c>
      <c r="D49" t="s">
        <v>1084</v>
      </c>
      <c r="E49" t="s">
        <v>1088</v>
      </c>
      <c r="F49" t="s">
        <v>1091</v>
      </c>
    </row>
    <row r="50" spans="1:17" x14ac:dyDescent="0.25">
      <c r="A50" t="s">
        <v>1093</v>
      </c>
      <c r="B50">
        <v>26</v>
      </c>
      <c r="C50">
        <v>9</v>
      </c>
      <c r="D50">
        <v>11</v>
      </c>
      <c r="E50">
        <v>1</v>
      </c>
      <c r="F50">
        <v>47</v>
      </c>
    </row>
    <row r="51" spans="1:17" x14ac:dyDescent="0.25">
      <c r="B51"/>
    </row>
    <row r="52" spans="1:17" x14ac:dyDescent="0.25">
      <c r="B52" s="18" t="s">
        <v>1095</v>
      </c>
    </row>
    <row r="53" spans="1:17" x14ac:dyDescent="0.25">
      <c r="B53" t="s">
        <v>1085</v>
      </c>
      <c r="C53" t="s">
        <v>1083</v>
      </c>
      <c r="D53" t="s">
        <v>1091</v>
      </c>
    </row>
    <row r="54" spans="1:17" x14ac:dyDescent="0.25">
      <c r="A54" t="s">
        <v>1093</v>
      </c>
      <c r="B54" s="20">
        <v>7</v>
      </c>
      <c r="C54" s="20">
        <v>42</v>
      </c>
      <c r="D54" s="20">
        <v>49</v>
      </c>
    </row>
    <row r="55" spans="1:17" x14ac:dyDescent="0.25">
      <c r="B55"/>
    </row>
    <row r="56" spans="1:17" ht="15" customHeight="1" x14ac:dyDescent="0.25">
      <c r="A56" s="24"/>
      <c r="B56" s="25" t="s">
        <v>1090</v>
      </c>
      <c r="C56" s="24"/>
      <c r="D56" s="24"/>
      <c r="E56" s="24"/>
      <c r="F56" s="24"/>
      <c r="G56" s="24"/>
      <c r="H56" s="24"/>
      <c r="J56" s="16" t="s">
        <v>1107</v>
      </c>
      <c r="K56" s="16"/>
      <c r="L56" s="16"/>
      <c r="M56" s="16"/>
      <c r="N56" s="16"/>
      <c r="O56" s="16"/>
      <c r="P56" s="16"/>
      <c r="Q56" s="16"/>
    </row>
    <row r="57" spans="1:17" x14ac:dyDescent="0.25">
      <c r="A57" s="24"/>
      <c r="B57" s="26" t="s">
        <v>1094</v>
      </c>
      <c r="C57" s="27"/>
      <c r="D57" s="27"/>
      <c r="E57" s="28"/>
      <c r="F57" s="24" t="s">
        <v>1095</v>
      </c>
      <c r="G57" s="24"/>
      <c r="H57" s="24" t="s">
        <v>1091</v>
      </c>
      <c r="J57" s="16"/>
      <c r="K57" s="16"/>
      <c r="L57" s="16"/>
      <c r="M57" s="16"/>
      <c r="N57" s="16"/>
      <c r="O57" s="16"/>
      <c r="P57" s="16"/>
      <c r="Q57" s="16"/>
    </row>
    <row r="58" spans="1:17" x14ac:dyDescent="0.25">
      <c r="A58" s="24"/>
      <c r="B58" s="24" t="s">
        <v>1087</v>
      </c>
      <c r="C58" s="24" t="s">
        <v>1089</v>
      </c>
      <c r="D58" s="24" t="s">
        <v>1084</v>
      </c>
      <c r="E58" s="24" t="s">
        <v>1088</v>
      </c>
      <c r="F58" s="24" t="s">
        <v>1085</v>
      </c>
      <c r="G58" s="24" t="s">
        <v>1083</v>
      </c>
      <c r="H58" s="24"/>
      <c r="J58" s="16"/>
      <c r="K58" s="16"/>
      <c r="L58" s="16"/>
      <c r="M58" s="16"/>
      <c r="N58" s="16"/>
      <c r="O58" s="16"/>
      <c r="P58" s="16"/>
      <c r="Q58" s="16"/>
    </row>
    <row r="59" spans="1:17" x14ac:dyDescent="0.25">
      <c r="A59" s="24" t="s">
        <v>1093</v>
      </c>
      <c r="B59" s="29">
        <v>26</v>
      </c>
      <c r="C59" s="29">
        <v>9</v>
      </c>
      <c r="D59" s="29">
        <v>11</v>
      </c>
      <c r="E59" s="29">
        <v>1</v>
      </c>
      <c r="F59" s="29">
        <v>7</v>
      </c>
      <c r="G59" s="29">
        <v>42</v>
      </c>
      <c r="H59" s="29">
        <v>96</v>
      </c>
      <c r="J59" s="16"/>
      <c r="K59" s="16"/>
      <c r="L59" s="16"/>
      <c r="M59" s="16"/>
      <c r="N59" s="16"/>
      <c r="O59" s="16"/>
      <c r="P59" s="16"/>
      <c r="Q59" s="16"/>
    </row>
    <row r="60" spans="1:17" x14ac:dyDescent="0.25">
      <c r="B60"/>
    </row>
    <row r="61" spans="1:17" x14ac:dyDescent="0.25">
      <c r="A61" s="22" t="s">
        <v>1100</v>
      </c>
      <c r="B61" s="22" t="s">
        <v>1095</v>
      </c>
      <c r="C61" s="8"/>
      <c r="D61" s="8"/>
      <c r="E61" s="8"/>
      <c r="F61" s="8"/>
      <c r="G61" s="8"/>
      <c r="H61" s="8"/>
      <c r="J61" s="18" t="s">
        <v>1100</v>
      </c>
      <c r="K61" s="18" t="s">
        <v>1090</v>
      </c>
    </row>
    <row r="62" spans="1:17" x14ac:dyDescent="0.25">
      <c r="A62" s="8"/>
      <c r="B62" s="8" t="s">
        <v>1085</v>
      </c>
      <c r="C62" s="8"/>
      <c r="D62" s="8"/>
      <c r="E62" s="8"/>
      <c r="F62" s="8"/>
      <c r="G62" s="8"/>
      <c r="H62" s="8" t="s">
        <v>1091</v>
      </c>
      <c r="K62" t="s">
        <v>1087</v>
      </c>
      <c r="L62" t="s">
        <v>1091</v>
      </c>
    </row>
    <row r="63" spans="1:17" x14ac:dyDescent="0.25">
      <c r="A63" s="22" t="s">
        <v>1092</v>
      </c>
      <c r="B63" s="8" t="s">
        <v>407</v>
      </c>
      <c r="C63" s="8" t="s">
        <v>125</v>
      </c>
      <c r="D63" s="8" t="s">
        <v>276</v>
      </c>
      <c r="E63" s="8" t="s">
        <v>93</v>
      </c>
      <c r="F63" s="8" t="s">
        <v>59</v>
      </c>
      <c r="G63" s="8" t="s">
        <v>28</v>
      </c>
      <c r="H63" s="8"/>
      <c r="J63" s="18" t="s">
        <v>1092</v>
      </c>
      <c r="K63" t="s">
        <v>129</v>
      </c>
    </row>
    <row r="64" spans="1:17" x14ac:dyDescent="0.25">
      <c r="A64" s="8" t="s">
        <v>1032</v>
      </c>
      <c r="B64" s="23"/>
      <c r="C64" s="23"/>
      <c r="D64" s="23"/>
      <c r="E64" s="23"/>
      <c r="F64" s="23"/>
      <c r="G64" s="23"/>
      <c r="H64" s="23"/>
      <c r="J64" s="19" t="s">
        <v>1032</v>
      </c>
      <c r="K64" s="20"/>
      <c r="L64" s="20"/>
    </row>
    <row r="65" spans="1:12" x14ac:dyDescent="0.25">
      <c r="A65" s="30" t="s">
        <v>1097</v>
      </c>
      <c r="B65" s="23"/>
      <c r="C65" s="23"/>
      <c r="D65" s="23">
        <v>1</v>
      </c>
      <c r="E65" s="23"/>
      <c r="F65" s="23"/>
      <c r="G65" s="23">
        <v>1</v>
      </c>
      <c r="H65" s="23">
        <v>2</v>
      </c>
      <c r="J65" s="21" t="s">
        <v>1098</v>
      </c>
      <c r="K65" s="20">
        <v>1</v>
      </c>
      <c r="L65" s="20">
        <v>1</v>
      </c>
    </row>
    <row r="66" spans="1:12" x14ac:dyDescent="0.25">
      <c r="A66" s="8" t="s">
        <v>1035</v>
      </c>
      <c r="B66" s="23"/>
      <c r="C66" s="23"/>
      <c r="D66" s="23"/>
      <c r="E66" s="23"/>
      <c r="F66" s="23"/>
      <c r="G66" s="23"/>
      <c r="H66" s="23"/>
      <c r="J66" s="19" t="s">
        <v>1091</v>
      </c>
      <c r="K66" s="20">
        <v>1</v>
      </c>
      <c r="L66" s="20">
        <v>1</v>
      </c>
    </row>
    <row r="67" spans="1:12" x14ac:dyDescent="0.25">
      <c r="A67" s="30" t="s">
        <v>1102</v>
      </c>
      <c r="B67" s="23">
        <v>1</v>
      </c>
      <c r="C67" s="23">
        <v>1</v>
      </c>
      <c r="D67" s="23"/>
      <c r="E67" s="23">
        <v>2</v>
      </c>
      <c r="F67" s="23">
        <v>1</v>
      </c>
      <c r="G67" s="23"/>
      <c r="H67" s="23">
        <v>5</v>
      </c>
    </row>
    <row r="68" spans="1:12" x14ac:dyDescent="0.25">
      <c r="A68" s="8" t="s">
        <v>1091</v>
      </c>
      <c r="B68" s="23">
        <v>1</v>
      </c>
      <c r="C68" s="23">
        <v>1</v>
      </c>
      <c r="D68" s="23">
        <v>1</v>
      </c>
      <c r="E68" s="23">
        <v>2</v>
      </c>
      <c r="F68" s="23">
        <v>1</v>
      </c>
      <c r="G68" s="23">
        <v>1</v>
      </c>
      <c r="H68" s="23">
        <v>7</v>
      </c>
    </row>
    <row r="69" spans="1:12" x14ac:dyDescent="0.25">
      <c r="B69"/>
    </row>
    <row r="70" spans="1:12" x14ac:dyDescent="0.25">
      <c r="A70" s="17" t="s">
        <v>1113</v>
      </c>
      <c r="B70" s="17"/>
      <c r="C70" s="17"/>
      <c r="D70" s="17"/>
      <c r="E70" s="17"/>
    </row>
    <row r="71" spans="1:12" x14ac:dyDescent="0.25">
      <c r="A71" s="17"/>
      <c r="B71" s="17"/>
      <c r="C71" s="17"/>
      <c r="D71" s="17"/>
      <c r="E71" s="17"/>
    </row>
    <row r="72" spans="1:12" x14ac:dyDescent="0.25">
      <c r="A72" s="17"/>
      <c r="B72" s="17"/>
      <c r="C72" s="17"/>
      <c r="D72" s="17"/>
      <c r="E72" s="17"/>
    </row>
    <row r="73" spans="1:12" x14ac:dyDescent="0.25">
      <c r="A73" s="17"/>
      <c r="B73" s="17"/>
      <c r="C73" s="17"/>
      <c r="D73" s="17"/>
      <c r="E73" s="17"/>
    </row>
    <row r="74" spans="1:12" x14ac:dyDescent="0.25">
      <c r="A74" s="17"/>
      <c r="B74" s="17"/>
      <c r="C74" s="17"/>
      <c r="D74" s="17"/>
      <c r="E74" s="17"/>
    </row>
    <row r="75" spans="1:12" x14ac:dyDescent="0.25">
      <c r="B75"/>
    </row>
    <row r="76" spans="1:12" x14ac:dyDescent="0.25">
      <c r="B76"/>
    </row>
    <row r="77" spans="1:12" x14ac:dyDescent="0.25">
      <c r="B77"/>
    </row>
    <row r="78" spans="1:12" x14ac:dyDescent="0.25">
      <c r="B78"/>
    </row>
    <row r="79" spans="1:12" x14ac:dyDescent="0.25">
      <c r="B79"/>
    </row>
    <row r="80" spans="1:1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</sheetData>
  <sortState ref="B2:C11">
    <sortCondition ref="C2:C11"/>
  </sortState>
  <mergeCells count="4">
    <mergeCell ref="A70:E74"/>
    <mergeCell ref="J56:Q59"/>
    <mergeCell ref="E2:E11"/>
    <mergeCell ref="G13:G23"/>
  </mergeCell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imp</vt:lpstr>
      <vt:lpstr>imp2</vt:lpstr>
      <vt:lpstr>Комментарии</vt:lpstr>
      <vt:lpstr>IMP&amp;IMP2</vt:lpstr>
      <vt:lpstr>Сводные 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Анжелика Баринова</cp:lastModifiedBy>
  <dcterms:created xsi:type="dcterms:W3CDTF">2017-11-27T17:27:23Z</dcterms:created>
  <dcterms:modified xsi:type="dcterms:W3CDTF">2017-11-27T21:46:45Z</dcterms:modified>
</cp:coreProperties>
</file>