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yaleedu-my.sharepoint.com/personal/mary_ryan_yale_edu/Documents/Desktop/personal-code/pathwaysToScience-2022/PTS2022-data/"/>
    </mc:Choice>
  </mc:AlternateContent>
  <xr:revisionPtr revIDLastSave="10" documentId="11_4BBC7DE155F17C9A9D8778B35CADBF2168029D83" xr6:coauthVersionLast="47" xr6:coauthVersionMax="47" xr10:uidLastSave="{F493285F-E509-40E7-8A01-34E52F4614D5}"/>
  <bookViews>
    <workbookView xWindow="28680" yWindow="-120" windowWidth="29040" windowHeight="15840" xr2:uid="{00000000-000D-0000-FFFF-FFFF00000000}"/>
  </bookViews>
  <sheets>
    <sheet name="2016_County-level_ASRH" sheetId="1" r:id="rId1"/>
  </sheets>
  <definedNames>
    <definedName name="IDX" localSheetId="0">'2016_County-level_ASRH'!$A$1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39" i="1" l="1"/>
  <c r="V120" i="1"/>
  <c r="V101" i="1"/>
  <c r="V82" i="1"/>
  <c r="V63" i="1"/>
  <c r="V44" i="1"/>
  <c r="V25" i="1"/>
  <c r="V6" i="1"/>
</calcChain>
</file>

<file path=xl/sharedStrings.xml><?xml version="1.0" encoding="utf-8"?>
<sst xmlns="http://schemas.openxmlformats.org/spreadsheetml/2006/main" count="196" uniqueCount="45">
  <si>
    <t>All</t>
  </si>
  <si>
    <t>Fairfield</t>
  </si>
  <si>
    <t>&lt;1 yrs</t>
  </si>
  <si>
    <t>1-4 yrs</t>
  </si>
  <si>
    <t>5-9 yrs</t>
  </si>
  <si>
    <t>10-14 yrs</t>
  </si>
  <si>
    <t>15-19 yrs</t>
  </si>
  <si>
    <t>20-24 yrs</t>
  </si>
  <si>
    <t>25-29 yrs</t>
  </si>
  <si>
    <t>30-34 yrs</t>
  </si>
  <si>
    <t>35-39 yrs</t>
  </si>
  <si>
    <t>40-44 yrs</t>
  </si>
  <si>
    <t>45-49 yrs</t>
  </si>
  <si>
    <t>50-54 yrs</t>
  </si>
  <si>
    <t>55-59 yrs</t>
  </si>
  <si>
    <t>60-64 yrs</t>
  </si>
  <si>
    <t>65-69 yrs</t>
  </si>
  <si>
    <t>70-74 yrs</t>
  </si>
  <si>
    <t>75-79 yrs</t>
  </si>
  <si>
    <t>80-84 yrs</t>
  </si>
  <si>
    <t>85+ yrs</t>
  </si>
  <si>
    <t>Hartford</t>
  </si>
  <si>
    <t>Litchfield</t>
  </si>
  <si>
    <t>Middlesex</t>
  </si>
  <si>
    <t>New Haven</t>
  </si>
  <si>
    <t>New London</t>
  </si>
  <si>
    <t>Tolland</t>
  </si>
  <si>
    <t>Windham</t>
  </si>
  <si>
    <t>Race (Non-Hispanic Ethnicity)</t>
  </si>
  <si>
    <t>Race (Hispanic Ethnicity)</t>
  </si>
  <si>
    <t>White</t>
  </si>
  <si>
    <t>Black</t>
  </si>
  <si>
    <t>Amer. Indian</t>
  </si>
  <si>
    <t>Asian / PI</t>
  </si>
  <si>
    <t>Non-Hisp
All Races</t>
  </si>
  <si>
    <t>Hispanic
All Races</t>
  </si>
  <si>
    <t>County</t>
  </si>
  <si>
    <t>Age Group</t>
  </si>
  <si>
    <t>M</t>
  </si>
  <si>
    <t>F</t>
  </si>
  <si>
    <t>Total</t>
  </si>
  <si>
    <r>
      <t xml:space="preserve">Estimate for the Population of Connecticut Counties by Age Group, Sex, Race, and Hispanic Ethnicity: </t>
    </r>
    <r>
      <rPr>
        <b/>
        <sz val="14"/>
        <color indexed="12"/>
        <rFont val="arial"/>
        <family val="2"/>
      </rPr>
      <t>July 1, 2016</t>
    </r>
  </si>
  <si>
    <r>
      <t>Notes:</t>
    </r>
    <r>
      <rPr>
        <sz val="10"/>
        <color theme="1"/>
        <rFont val="Arial"/>
        <family val="2"/>
      </rPr>
      <t xml:space="preserve">  Race categories in this table are consistent with the the four race categories specified by the US Office of Management and Budget's (OMB) 1977 Statistical Policy Directive 15, “Race and Ethnic Standards for Federal Statistics and Administrative Reporting”: White, Black or African American, American Indian or Alaska Native, Asian or Pacific Islander.  Please see NCHS' documentation for more information: </t>
    </r>
    <r>
      <rPr>
        <u/>
        <sz val="10"/>
        <color rgb="FF3333FF"/>
        <rFont val="Arial"/>
        <family val="2"/>
      </rPr>
      <t xml:space="preserve">
ftp://ftp.cdc.gov/pub/Health_Statistics/NCHS/Datasets/NVSS/bridgepop/2016/documentation_bridge_postcenv2016.pdf</t>
    </r>
  </si>
  <si>
    <r>
      <t xml:space="preserve">Source: </t>
    </r>
    <r>
      <rPr>
        <sz val="10"/>
        <rFont val="arial"/>
        <family val="2"/>
      </rPr>
      <t xml:space="preserve">National Center for Health Statistics. Vintage 2016 postcensal estimates of the resident population of the United States (April 1, 2010, July 1, 2010-July 1, 2016, by year, county,single-year of age, bridged race, Hispanic origin, and sex. Prepared under a collaborative arrangement with the U.S. Census Bureau; released June 26, 2017. Available from: </t>
    </r>
    <r>
      <rPr>
        <u/>
        <sz val="10"/>
        <color indexed="12"/>
        <rFont val="Arial"/>
        <family val="2"/>
      </rPr>
      <t>http://www.cdc.gov/nchs/nvss/bridged_race.htm</t>
    </r>
    <r>
      <rPr>
        <sz val="10"/>
        <rFont val="arial"/>
        <family val="2"/>
      </rPr>
      <t xml:space="preserve"> as of June 26, 2017.</t>
    </r>
  </si>
  <si>
    <r>
      <t xml:space="preserve">Suggested Citation:  </t>
    </r>
    <r>
      <rPr>
        <sz val="10"/>
        <rFont val="arial"/>
        <family val="2"/>
      </rPr>
      <t>Backus, K, Mueller, LM (2017) County-level Bridged Race Estimates for Connecticut, 2016, Connecticut Department of Public Health, Health Statistics &amp; Surveillance, Statistics Analysis &amp; Reporting, Hartford, 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</si>
</sst>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name val="arial"/>
      <family val="2"/>
    </font>
    <font>
      <sz val="10"/>
      <color theme="1"/>
      <name val="Arial"/>
      <family val="2"/>
    </font>
    <font>
      <b/>
      <sz val="10"/>
      <name val="arial"/>
      <family val="2"/>
    </font>
    <font>
      <b/>
      <sz val="10"/>
      <color theme="1"/>
      <name val="arial"/>
      <family val="2"/>
    </font>
    <font>
      <b/>
      <sz val="14"/>
      <color indexed="12"/>
      <name val="arial"/>
      <family val="2"/>
    </font>
    <font>
      <sz val="14"/>
      <name val="arial"/>
      <family val="2"/>
    </font>
    <font>
      <sz val="10"/>
      <name val="arial"/>
      <family val="2"/>
    </font>
    <font>
      <u/>
      <sz val="10"/>
      <color indexed="12"/>
      <name val="Arial"/>
      <family val="2"/>
    </font>
    <font>
      <u/>
      <sz val="10"/>
      <color rgb="FF3333FF"/>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8"/>
      </right>
      <top/>
      <bottom/>
      <diagonal/>
    </border>
    <border>
      <left style="thin">
        <color indexed="8"/>
      </left>
      <right/>
      <top/>
      <bottom style="thin">
        <color indexed="8"/>
      </bottom>
      <diagonal/>
    </border>
    <border>
      <left style="medium">
        <color indexed="64"/>
      </left>
      <right style="thin">
        <color indexed="8"/>
      </right>
      <top/>
      <bottom style="thin">
        <color indexed="8"/>
      </bottom>
      <diagonal/>
    </border>
    <border>
      <left style="thin">
        <color indexed="8"/>
      </left>
      <right style="thin">
        <color indexed="8"/>
      </right>
      <top/>
      <bottom style="thin">
        <color indexed="8"/>
      </bottom>
      <diagonal/>
    </border>
    <border>
      <left style="double">
        <color indexed="64"/>
      </left>
      <right style="medium">
        <color indexed="64"/>
      </right>
      <top/>
      <bottom style="thin">
        <color indexed="8"/>
      </bottom>
      <diagonal/>
    </border>
    <border>
      <left style="double">
        <color indexed="64"/>
      </left>
      <right/>
      <top/>
      <bottom style="thin">
        <color indexed="8"/>
      </bottom>
      <diagonal/>
    </border>
    <border>
      <left style="medium">
        <color indexed="64"/>
      </left>
      <right style="medium">
        <color indexed="64"/>
      </right>
      <top/>
      <bottom style="thin">
        <color indexed="8"/>
      </bottom>
      <diagonal/>
    </border>
    <border>
      <left style="thin">
        <color indexed="8"/>
      </left>
      <right/>
      <top style="thin">
        <color indexed="8"/>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medium">
        <color indexed="64"/>
      </right>
      <top style="thin">
        <color indexed="8"/>
      </top>
      <bottom style="thin">
        <color indexed="8"/>
      </bottom>
      <diagonal/>
    </border>
    <border>
      <left style="double">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thin">
        <color indexed="8"/>
      </right>
      <top style="thin">
        <color indexed="8"/>
      </top>
      <bottom/>
      <diagonal/>
    </border>
    <border>
      <left style="medium">
        <color indexed="64"/>
      </left>
      <right style="thin">
        <color indexed="8"/>
      </right>
      <top/>
      <bottom style="medium">
        <color indexed="64"/>
      </bottom>
      <diagonal/>
    </border>
    <border>
      <left style="thin">
        <color indexed="8"/>
      </left>
      <right/>
      <top style="thin">
        <color indexed="8"/>
      </top>
      <bottom style="medium">
        <color indexed="64"/>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double">
        <color indexed="64"/>
      </left>
      <right style="medium">
        <color indexed="64"/>
      </right>
      <top style="thin">
        <color indexed="8"/>
      </top>
      <bottom style="medium">
        <color indexed="64"/>
      </bottom>
      <diagonal/>
    </border>
    <border>
      <left style="double">
        <color indexed="64"/>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style="medium">
        <color indexed="8"/>
      </left>
      <right/>
      <top/>
      <bottom style="medium">
        <color indexed="8"/>
      </bottom>
      <diagonal/>
    </border>
    <border>
      <left/>
      <right/>
      <top/>
      <bottom style="medium">
        <color indexed="8"/>
      </bottom>
      <diagonal/>
    </border>
    <border>
      <left style="thin">
        <color indexed="8"/>
      </left>
      <right style="thin">
        <color indexed="8"/>
      </right>
      <top/>
      <bottom style="medium">
        <color indexed="64"/>
      </bottom>
      <diagonal/>
    </border>
    <border>
      <left style="thin">
        <color indexed="8"/>
      </left>
      <right/>
      <top/>
      <bottom style="medium">
        <color indexed="64"/>
      </bottom>
      <diagonal/>
    </border>
    <border>
      <left style="double">
        <color indexed="64"/>
      </left>
      <right style="medium">
        <color indexed="64"/>
      </right>
      <top/>
      <bottom style="medium">
        <color indexed="64"/>
      </bottom>
      <diagonal/>
    </border>
    <border>
      <left style="double">
        <color indexed="64"/>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5">
    <xf numFmtId="0" fontId="0" fillId="0" borderId="0" xfId="0"/>
    <xf numFmtId="0" fontId="0" fillId="0" borderId="0" xfId="0" applyAlignment="1">
      <alignment horizontal="center"/>
    </xf>
    <xf numFmtId="0" fontId="19" fillId="0" borderId="0" xfId="0" applyFont="1" applyBorder="1" applyAlignment="1" applyProtection="1">
      <alignment horizontal="center"/>
      <protection locked="0"/>
    </xf>
    <xf numFmtId="3" fontId="19" fillId="0" borderId="0" xfId="0" applyNumberFormat="1" applyFont="1" applyBorder="1" applyAlignment="1" applyProtection="1">
      <alignment horizontal="center"/>
      <protection locked="0"/>
    </xf>
    <xf numFmtId="3" fontId="19" fillId="0" borderId="0" xfId="0" applyNumberFormat="1" applyFont="1" applyAlignment="1" applyProtection="1">
      <alignment horizontal="center"/>
      <protection locked="0"/>
    </xf>
    <xf numFmtId="3" fontId="20" fillId="0" borderId="13" xfId="0" applyNumberFormat="1" applyFont="1" applyBorder="1" applyProtection="1">
      <protection locked="0"/>
    </xf>
    <xf numFmtId="3" fontId="20" fillId="0" borderId="18" xfId="0" applyNumberFormat="1" applyFont="1" applyBorder="1" applyProtection="1">
      <protection locked="0"/>
    </xf>
    <xf numFmtId="0" fontId="20" fillId="0" borderId="19" xfId="0" applyFont="1" applyBorder="1" applyProtection="1">
      <protection locked="0"/>
    </xf>
    <xf numFmtId="49" fontId="20" fillId="0" borderId="20" xfId="0" applyNumberFormat="1" applyFont="1" applyBorder="1" applyProtection="1">
      <protection locked="0"/>
    </xf>
    <xf numFmtId="3" fontId="20" fillId="0" borderId="21" xfId="0" applyNumberFormat="1" applyFont="1" applyBorder="1" applyAlignment="1" applyProtection="1">
      <alignment horizontal="center"/>
      <protection locked="0"/>
    </xf>
    <xf numFmtId="3" fontId="20" fillId="0" borderId="22" xfId="0" applyNumberFormat="1" applyFont="1" applyBorder="1" applyAlignment="1" applyProtection="1">
      <alignment horizontal="center"/>
      <protection locked="0"/>
    </xf>
    <xf numFmtId="3" fontId="20" fillId="0" borderId="24" xfId="0" applyNumberFormat="1" applyFont="1" applyBorder="1" applyAlignment="1" applyProtection="1">
      <alignment horizontal="center"/>
      <protection locked="0"/>
    </xf>
    <xf numFmtId="3" fontId="20" fillId="0" borderId="26" xfId="0" applyNumberFormat="1" applyFont="1" applyBorder="1" applyAlignment="1" applyProtection="1">
      <alignment horizontal="center"/>
      <protection locked="0"/>
    </xf>
    <xf numFmtId="0" fontId="20" fillId="0" borderId="28" xfId="0" applyFont="1" applyBorder="1" applyAlignment="1" applyProtection="1">
      <alignment horizontal="left" vertical="top" wrapText="1"/>
      <protection locked="0"/>
    </xf>
    <xf numFmtId="3" fontId="19" fillId="0" borderId="29" xfId="0" applyNumberFormat="1" applyFont="1" applyBorder="1" applyAlignment="1" applyProtection="1">
      <alignment horizontal="right" wrapText="1"/>
    </xf>
    <xf numFmtId="3" fontId="19" fillId="0" borderId="30" xfId="0" applyNumberFormat="1" applyFont="1" applyBorder="1" applyAlignment="1" applyProtection="1">
      <alignment horizontal="right" wrapText="1"/>
    </xf>
    <xf numFmtId="3" fontId="19" fillId="0" borderId="28" xfId="0" applyNumberFormat="1" applyFont="1" applyBorder="1" applyAlignment="1" applyProtection="1">
      <alignment horizontal="right" wrapText="1"/>
    </xf>
    <xf numFmtId="3" fontId="19" fillId="0" borderId="31" xfId="0" applyNumberFormat="1" applyFont="1" applyBorder="1" applyAlignment="1" applyProtection="1">
      <alignment horizontal="right" wrapText="1"/>
    </xf>
    <xf numFmtId="3" fontId="19" fillId="0" borderId="32" xfId="0" applyNumberFormat="1" applyFont="1" applyBorder="1" applyAlignment="1" applyProtection="1">
      <alignment horizontal="right" wrapText="1"/>
    </xf>
    <xf numFmtId="3" fontId="21" fillId="0" borderId="33" xfId="0" applyNumberFormat="1" applyFont="1" applyBorder="1" applyAlignment="1" applyProtection="1">
      <alignment horizontal="right" wrapText="1"/>
    </xf>
    <xf numFmtId="0" fontId="20" fillId="0" borderId="34" xfId="0" applyFont="1" applyBorder="1" applyAlignment="1" applyProtection="1">
      <alignment horizontal="left" vertical="top" wrapText="1"/>
      <protection locked="0"/>
    </xf>
    <xf numFmtId="3" fontId="19" fillId="0" borderId="35" xfId="0" applyNumberFormat="1" applyFont="1" applyBorder="1" applyAlignment="1" applyProtection="1">
      <alignment horizontal="right" wrapText="1"/>
    </xf>
    <xf numFmtId="3" fontId="19" fillId="0" borderId="36" xfId="0" applyNumberFormat="1" applyFont="1" applyBorder="1" applyAlignment="1" applyProtection="1">
      <alignment horizontal="right" wrapText="1"/>
    </xf>
    <xf numFmtId="3" fontId="19" fillId="0" borderId="34" xfId="0" applyNumberFormat="1" applyFont="1" applyBorder="1" applyAlignment="1" applyProtection="1">
      <alignment horizontal="right" wrapText="1"/>
    </xf>
    <xf numFmtId="3" fontId="19" fillId="0" borderId="37" xfId="0" applyNumberFormat="1" applyFont="1" applyBorder="1" applyAlignment="1" applyProtection="1">
      <alignment horizontal="right" wrapText="1"/>
    </xf>
    <xf numFmtId="3" fontId="19" fillId="0" borderId="38" xfId="0" applyNumberFormat="1" applyFont="1" applyBorder="1" applyAlignment="1" applyProtection="1">
      <alignment horizontal="right" wrapText="1"/>
    </xf>
    <xf numFmtId="3" fontId="21" fillId="0" borderId="39" xfId="0" applyNumberFormat="1" applyFont="1" applyBorder="1" applyAlignment="1" applyProtection="1">
      <alignment horizontal="right" wrapText="1"/>
    </xf>
    <xf numFmtId="0" fontId="20" fillId="0" borderId="42" xfId="0" applyFont="1" applyBorder="1" applyAlignment="1" applyProtection="1">
      <alignment horizontal="left" vertical="top" wrapText="1"/>
      <protection locked="0"/>
    </xf>
    <xf numFmtId="3" fontId="19" fillId="0" borderId="43" xfId="0" applyNumberFormat="1" applyFont="1" applyBorder="1" applyAlignment="1" applyProtection="1">
      <alignment horizontal="right" wrapText="1"/>
    </xf>
    <xf numFmtId="3" fontId="19" fillId="0" borderId="44" xfId="0" applyNumberFormat="1" applyFont="1" applyBorder="1" applyAlignment="1" applyProtection="1">
      <alignment horizontal="right" wrapText="1"/>
    </xf>
    <xf numFmtId="3" fontId="19" fillId="0" borderId="42" xfId="0" applyNumberFormat="1" applyFont="1" applyBorder="1" applyAlignment="1" applyProtection="1">
      <alignment horizontal="right" wrapText="1"/>
    </xf>
    <xf numFmtId="3" fontId="19" fillId="0" borderId="45" xfId="0" applyNumberFormat="1" applyFont="1" applyBorder="1" applyAlignment="1" applyProtection="1">
      <alignment horizontal="right" wrapText="1"/>
    </xf>
    <xf numFmtId="3" fontId="19" fillId="0" borderId="46" xfId="0" applyNumberFormat="1" applyFont="1" applyBorder="1" applyAlignment="1" applyProtection="1">
      <alignment horizontal="right" wrapText="1"/>
    </xf>
    <xf numFmtId="3" fontId="21" fillId="0" borderId="47" xfId="0" applyNumberFormat="1" applyFont="1" applyBorder="1" applyAlignment="1" applyProtection="1">
      <alignment horizontal="right" wrapText="1"/>
    </xf>
    <xf numFmtId="3" fontId="19" fillId="0" borderId="41" xfId="0" applyNumberFormat="1" applyFont="1" applyBorder="1" applyAlignment="1" applyProtection="1">
      <alignment horizontal="right" wrapText="1"/>
    </xf>
    <xf numFmtId="3" fontId="19" fillId="0" borderId="50" xfId="0" applyNumberFormat="1" applyFont="1" applyBorder="1" applyAlignment="1" applyProtection="1">
      <alignment horizontal="right" wrapText="1"/>
    </xf>
    <xf numFmtId="3" fontId="19" fillId="0" borderId="51" xfId="0" applyNumberFormat="1" applyFont="1" applyBorder="1" applyAlignment="1" applyProtection="1">
      <alignment horizontal="right" wrapText="1"/>
    </xf>
    <xf numFmtId="3" fontId="19" fillId="0" borderId="52" xfId="0" applyNumberFormat="1" applyFont="1" applyBorder="1" applyAlignment="1" applyProtection="1">
      <alignment horizontal="right" wrapText="1"/>
    </xf>
    <xf numFmtId="3" fontId="19" fillId="0" borderId="53" xfId="0" applyNumberFormat="1" applyFont="1" applyBorder="1" applyAlignment="1" applyProtection="1">
      <alignment horizontal="right" wrapText="1"/>
    </xf>
    <xf numFmtId="3" fontId="20" fillId="0" borderId="26" xfId="0" applyNumberFormat="1" applyFont="1" applyBorder="1" applyAlignment="1" applyProtection="1">
      <alignment horizontal="right" wrapText="1"/>
    </xf>
    <xf numFmtId="0" fontId="19" fillId="0" borderId="0" xfId="0" applyFont="1" applyAlignment="1">
      <alignment horizontal="center"/>
    </xf>
    <xf numFmtId="0" fontId="23" fillId="0" borderId="0" xfId="0" applyFont="1" applyBorder="1" applyProtection="1">
      <protection locked="0"/>
    </xf>
    <xf numFmtId="0" fontId="19" fillId="0" borderId="0" xfId="0" applyFont="1" applyAlignment="1" applyProtection="1">
      <alignment horizontal="center"/>
      <protection locked="0"/>
    </xf>
    <xf numFmtId="0" fontId="20" fillId="0" borderId="0" xfId="0" applyFont="1" applyProtection="1">
      <protection locked="0"/>
    </xf>
    <xf numFmtId="0" fontId="20" fillId="0" borderId="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4" fontId="20" fillId="0" borderId="0" xfId="0" applyNumberFormat="1" applyFont="1" applyBorder="1" applyAlignment="1" applyProtection="1">
      <alignment horizontal="left" vertical="top" wrapText="1"/>
      <protection locked="0"/>
    </xf>
    <xf numFmtId="0" fontId="20" fillId="0" borderId="40" xfId="0" applyFont="1" applyBorder="1" applyAlignment="1" applyProtection="1">
      <alignment horizontal="left" vertical="top" wrapText="1"/>
      <protection locked="0"/>
    </xf>
    <xf numFmtId="0" fontId="20" fillId="0" borderId="27" xfId="0" applyFont="1" applyBorder="1" applyAlignment="1" applyProtection="1">
      <alignment horizontal="left" vertical="top" wrapText="1"/>
      <protection locked="0"/>
    </xf>
    <xf numFmtId="0" fontId="20" fillId="0" borderId="41" xfId="0" applyFont="1" applyBorder="1" applyAlignment="1" applyProtection="1">
      <alignment horizontal="left" vertical="top" wrapText="1"/>
      <protection locked="0"/>
    </xf>
    <xf numFmtId="0" fontId="20" fillId="0" borderId="48" xfId="0" applyFont="1" applyBorder="1" applyAlignment="1" applyProtection="1">
      <alignment horizontal="left" vertical="top" wrapText="1"/>
      <protection locked="0"/>
    </xf>
    <xf numFmtId="0" fontId="20" fillId="0" borderId="49" xfId="0" applyFont="1" applyBorder="1" applyAlignment="1" applyProtection="1">
      <alignment horizontal="left" vertical="top" wrapText="1"/>
      <protection locked="0"/>
    </xf>
    <xf numFmtId="49" fontId="18" fillId="0" borderId="0" xfId="0" applyNumberFormat="1" applyFont="1" applyBorder="1" applyAlignment="1" applyProtection="1">
      <alignment horizontal="center" vertical="center"/>
      <protection locked="0"/>
    </xf>
    <xf numFmtId="3" fontId="20" fillId="0" borderId="14" xfId="0" applyNumberFormat="1" applyFont="1" applyBorder="1" applyAlignment="1" applyProtection="1">
      <alignment horizontal="center"/>
      <protection locked="0"/>
    </xf>
    <xf numFmtId="3" fontId="20" fillId="0" borderId="15" xfId="0" applyNumberFormat="1" applyFont="1" applyBorder="1" applyAlignment="1" applyProtection="1">
      <alignment horizontal="center"/>
      <protection locked="0"/>
    </xf>
    <xf numFmtId="3" fontId="20" fillId="0" borderId="16" xfId="0" applyNumberFormat="1" applyFont="1" applyBorder="1" applyAlignment="1" applyProtection="1">
      <alignment horizontal="center" wrapText="1"/>
      <protection locked="0"/>
    </xf>
    <xf numFmtId="3" fontId="20" fillId="0" borderId="23" xfId="0" applyNumberFormat="1" applyFont="1" applyBorder="1" applyAlignment="1" applyProtection="1">
      <alignment horizontal="center" wrapText="1"/>
      <protection locked="0"/>
    </xf>
    <xf numFmtId="0" fontId="20" fillId="0" borderId="29" xfId="0" applyFont="1" applyBorder="1" applyAlignment="1" applyProtection="1">
      <alignment horizontal="left" vertical="top" wrapText="1"/>
      <protection locked="0"/>
    </xf>
    <xf numFmtId="0" fontId="20" fillId="0" borderId="0" xfId="0" applyFont="1" applyBorder="1" applyAlignment="1" applyProtection="1">
      <alignment horizontal="center"/>
      <protection locked="0"/>
    </xf>
    <xf numFmtId="3" fontId="20" fillId="0" borderId="10" xfId="0" applyNumberFormat="1" applyFont="1" applyBorder="1" applyAlignment="1" applyProtection="1">
      <alignment horizontal="center"/>
      <protection locked="0"/>
    </xf>
    <xf numFmtId="3" fontId="20" fillId="0" borderId="11" xfId="0" applyNumberFormat="1" applyFont="1" applyBorder="1" applyAlignment="1" applyProtection="1">
      <alignment horizontal="center"/>
      <protection locked="0"/>
    </xf>
    <xf numFmtId="3" fontId="20" fillId="0" borderId="12" xfId="0" applyNumberFormat="1" applyFont="1" applyBorder="1" applyAlignment="1" applyProtection="1">
      <alignment horizontal="center"/>
      <protection locked="0"/>
    </xf>
    <xf numFmtId="3" fontId="20" fillId="0" borderId="17" xfId="0" applyNumberFormat="1" applyFont="1" applyBorder="1" applyAlignment="1" applyProtection="1">
      <alignment horizontal="center" wrapText="1"/>
      <protection locked="0"/>
    </xf>
    <xf numFmtId="3" fontId="20" fillId="0" borderId="25" xfId="0" applyNumberFormat="1" applyFont="1" applyBorder="1" applyAlignment="1" applyProtection="1">
      <alignment horizontal="center" wrapText="1"/>
      <protection locked="0"/>
    </xf>
    <xf numFmtId="3"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3"/>
  <sheetViews>
    <sheetView showGridLines="0" tabSelected="1" topLeftCell="A130" workbookViewId="0">
      <selection activeCell="V139" sqref="V139"/>
    </sheetView>
  </sheetViews>
  <sheetFormatPr defaultRowHeight="15" x14ac:dyDescent="0.25"/>
  <cols>
    <col min="1" max="1" width="12.140625" style="1" bestFit="1" customWidth="1"/>
    <col min="2" max="2" width="10.7109375" style="1" bestFit="1" customWidth="1"/>
    <col min="3" max="4" width="9.140625" style="1" bestFit="1" customWidth="1"/>
    <col min="5" max="10" width="8" style="1" customWidth="1"/>
    <col min="11" max="11" width="13.7109375" style="1" customWidth="1"/>
    <col min="12" max="13" width="8.28515625" style="1" customWidth="1"/>
    <col min="14" max="19" width="8" style="1" customWidth="1"/>
    <col min="20" max="20" width="13.7109375" style="1" customWidth="1"/>
    <col min="21" max="21" width="12.7109375" style="1" customWidth="1"/>
    <col min="22" max="16384" width="9.140625" style="1"/>
  </cols>
  <sheetData>
    <row r="1" spans="1:22" s="41" customFormat="1" ht="24" customHeight="1" x14ac:dyDescent="0.25">
      <c r="A1" s="52" t="s">
        <v>41</v>
      </c>
      <c r="B1" s="52"/>
      <c r="C1" s="52"/>
      <c r="D1" s="52"/>
      <c r="E1" s="52"/>
      <c r="F1" s="52"/>
      <c r="G1" s="52"/>
      <c r="H1" s="52"/>
      <c r="I1" s="52"/>
      <c r="J1" s="52"/>
      <c r="K1" s="52"/>
      <c r="L1" s="52"/>
      <c r="M1" s="52"/>
      <c r="N1" s="52"/>
      <c r="O1" s="52"/>
      <c r="P1" s="52"/>
      <c r="Q1" s="52"/>
      <c r="R1" s="52"/>
      <c r="S1" s="52"/>
      <c r="T1" s="52"/>
      <c r="U1" s="52"/>
    </row>
    <row r="2" spans="1:22" s="42" customFormat="1" ht="13.5" thickBot="1" x14ac:dyDescent="0.25">
      <c r="A2" s="2"/>
      <c r="B2" s="2"/>
      <c r="C2" s="3"/>
      <c r="D2" s="3"/>
      <c r="E2" s="3"/>
      <c r="F2" s="3"/>
      <c r="G2" s="3"/>
      <c r="H2" s="3"/>
      <c r="I2" s="3"/>
      <c r="J2" s="3"/>
      <c r="K2" s="4"/>
      <c r="L2" s="3"/>
      <c r="M2" s="3"/>
      <c r="N2" s="3"/>
      <c r="O2" s="3"/>
      <c r="P2" s="3"/>
      <c r="Q2" s="3"/>
      <c r="R2" s="3"/>
      <c r="S2" s="3"/>
      <c r="T2" s="4"/>
      <c r="U2" s="3"/>
    </row>
    <row r="3" spans="1:22" s="43" customFormat="1" ht="12.75" x14ac:dyDescent="0.2">
      <c r="A3" s="58"/>
      <c r="B3" s="58"/>
      <c r="C3" s="59" t="s">
        <v>28</v>
      </c>
      <c r="D3" s="60"/>
      <c r="E3" s="60"/>
      <c r="F3" s="60"/>
      <c r="G3" s="60"/>
      <c r="H3" s="60"/>
      <c r="I3" s="60"/>
      <c r="J3" s="60"/>
      <c r="K3" s="61"/>
      <c r="L3" s="59" t="s">
        <v>29</v>
      </c>
      <c r="M3" s="60"/>
      <c r="N3" s="60"/>
      <c r="O3" s="60"/>
      <c r="P3" s="60"/>
      <c r="Q3" s="60"/>
      <c r="R3" s="60"/>
      <c r="S3" s="60"/>
      <c r="T3" s="60"/>
      <c r="U3" s="5"/>
    </row>
    <row r="4" spans="1:22" s="43" customFormat="1" ht="13.5" thickBot="1" x14ac:dyDescent="0.25">
      <c r="A4" s="58"/>
      <c r="B4" s="58"/>
      <c r="C4" s="53" t="s">
        <v>30</v>
      </c>
      <c r="D4" s="54"/>
      <c r="E4" s="54" t="s">
        <v>31</v>
      </c>
      <c r="F4" s="54"/>
      <c r="G4" s="54" t="s">
        <v>32</v>
      </c>
      <c r="H4" s="54"/>
      <c r="I4" s="54" t="s">
        <v>33</v>
      </c>
      <c r="J4" s="54"/>
      <c r="K4" s="55" t="s">
        <v>34</v>
      </c>
      <c r="L4" s="53" t="s">
        <v>30</v>
      </c>
      <c r="M4" s="54"/>
      <c r="N4" s="54" t="s">
        <v>31</v>
      </c>
      <c r="O4" s="54"/>
      <c r="P4" s="54" t="s">
        <v>32</v>
      </c>
      <c r="Q4" s="54"/>
      <c r="R4" s="54" t="s">
        <v>33</v>
      </c>
      <c r="S4" s="54"/>
      <c r="T4" s="62" t="s">
        <v>35</v>
      </c>
      <c r="U4" s="6"/>
    </row>
    <row r="5" spans="1:22" s="43" customFormat="1" ht="13.5" thickBot="1" x14ac:dyDescent="0.25">
      <c r="A5" s="7" t="s">
        <v>36</v>
      </c>
      <c r="B5" s="8" t="s">
        <v>37</v>
      </c>
      <c r="C5" s="9" t="s">
        <v>38</v>
      </c>
      <c r="D5" s="10" t="s">
        <v>39</v>
      </c>
      <c r="E5" s="10" t="s">
        <v>38</v>
      </c>
      <c r="F5" s="10" t="s">
        <v>39</v>
      </c>
      <c r="G5" s="10" t="s">
        <v>38</v>
      </c>
      <c r="H5" s="10" t="s">
        <v>39</v>
      </c>
      <c r="I5" s="10" t="s">
        <v>38</v>
      </c>
      <c r="J5" s="10" t="s">
        <v>39</v>
      </c>
      <c r="K5" s="56"/>
      <c r="L5" s="11" t="s">
        <v>38</v>
      </c>
      <c r="M5" s="10" t="s">
        <v>39</v>
      </c>
      <c r="N5" s="10" t="s">
        <v>38</v>
      </c>
      <c r="O5" s="10" t="s">
        <v>39</v>
      </c>
      <c r="P5" s="10" t="s">
        <v>38</v>
      </c>
      <c r="Q5" s="10" t="s">
        <v>39</v>
      </c>
      <c r="R5" s="10" t="s">
        <v>38</v>
      </c>
      <c r="S5" s="10" t="s">
        <v>39</v>
      </c>
      <c r="T5" s="63"/>
      <c r="U5" s="12" t="s">
        <v>40</v>
      </c>
    </row>
    <row r="6" spans="1:22" x14ac:dyDescent="0.25">
      <c r="A6" s="48" t="s">
        <v>1</v>
      </c>
      <c r="B6" s="13" t="s">
        <v>2</v>
      </c>
      <c r="C6" s="14">
        <v>2519</v>
      </c>
      <c r="D6" s="15">
        <v>2379</v>
      </c>
      <c r="E6" s="15">
        <v>737</v>
      </c>
      <c r="F6" s="15">
        <v>709</v>
      </c>
      <c r="G6" s="15">
        <v>6</v>
      </c>
      <c r="H6" s="15">
        <v>7</v>
      </c>
      <c r="I6" s="15">
        <v>363</v>
      </c>
      <c r="J6" s="16">
        <v>342</v>
      </c>
      <c r="K6" s="17">
        <v>7062</v>
      </c>
      <c r="L6" s="14">
        <v>1323</v>
      </c>
      <c r="M6" s="15">
        <v>1270</v>
      </c>
      <c r="N6" s="15">
        <v>209</v>
      </c>
      <c r="O6" s="15">
        <v>201</v>
      </c>
      <c r="P6" s="15">
        <v>33</v>
      </c>
      <c r="Q6" s="15">
        <v>32</v>
      </c>
      <c r="R6" s="15">
        <v>23</v>
      </c>
      <c r="S6" s="16">
        <v>24</v>
      </c>
      <c r="T6" s="18">
        <v>3115</v>
      </c>
      <c r="U6" s="19">
        <v>10177</v>
      </c>
      <c r="V6" s="64">
        <f>SUM(U6:U24)</f>
        <v>944177</v>
      </c>
    </row>
    <row r="7" spans="1:22" x14ac:dyDescent="0.25">
      <c r="A7" s="48"/>
      <c r="B7" s="20" t="s">
        <v>3</v>
      </c>
      <c r="C7" s="21">
        <v>11212</v>
      </c>
      <c r="D7" s="22">
        <v>10518</v>
      </c>
      <c r="E7" s="22">
        <v>2700</v>
      </c>
      <c r="F7" s="22">
        <v>2669</v>
      </c>
      <c r="G7" s="22">
        <v>46</v>
      </c>
      <c r="H7" s="22">
        <v>46</v>
      </c>
      <c r="I7" s="22">
        <v>1427</v>
      </c>
      <c r="J7" s="23">
        <v>1489</v>
      </c>
      <c r="K7" s="24">
        <v>30107</v>
      </c>
      <c r="L7" s="21">
        <v>5458</v>
      </c>
      <c r="M7" s="22">
        <v>5273</v>
      </c>
      <c r="N7" s="22">
        <v>701</v>
      </c>
      <c r="O7" s="22">
        <v>695</v>
      </c>
      <c r="P7" s="22">
        <v>86</v>
      </c>
      <c r="Q7" s="22">
        <v>96</v>
      </c>
      <c r="R7" s="22">
        <v>71</v>
      </c>
      <c r="S7" s="23">
        <v>48</v>
      </c>
      <c r="T7" s="25">
        <v>12428</v>
      </c>
      <c r="U7" s="26">
        <v>42535</v>
      </c>
    </row>
    <row r="8" spans="1:22" x14ac:dyDescent="0.25">
      <c r="A8" s="48"/>
      <c r="B8" s="20" t="s">
        <v>4</v>
      </c>
      <c r="C8" s="21">
        <v>16479</v>
      </c>
      <c r="D8" s="22">
        <v>15562</v>
      </c>
      <c r="E8" s="22">
        <v>3681</v>
      </c>
      <c r="F8" s="22">
        <v>3657</v>
      </c>
      <c r="G8" s="22">
        <v>79</v>
      </c>
      <c r="H8" s="22">
        <v>51</v>
      </c>
      <c r="I8" s="22">
        <v>1939</v>
      </c>
      <c r="J8" s="23">
        <v>1948</v>
      </c>
      <c r="K8" s="24">
        <v>43396</v>
      </c>
      <c r="L8" s="21">
        <v>6927</v>
      </c>
      <c r="M8" s="22">
        <v>6579</v>
      </c>
      <c r="N8" s="22">
        <v>984</v>
      </c>
      <c r="O8" s="22">
        <v>897</v>
      </c>
      <c r="P8" s="22">
        <v>163</v>
      </c>
      <c r="Q8" s="22">
        <v>139</v>
      </c>
      <c r="R8" s="22">
        <v>100</v>
      </c>
      <c r="S8" s="23">
        <v>76</v>
      </c>
      <c r="T8" s="25">
        <v>15865</v>
      </c>
      <c r="U8" s="26">
        <v>59261</v>
      </c>
    </row>
    <row r="9" spans="1:22" x14ac:dyDescent="0.25">
      <c r="A9" s="48"/>
      <c r="B9" s="20" t="s">
        <v>5</v>
      </c>
      <c r="C9" s="21">
        <v>19726</v>
      </c>
      <c r="D9" s="22">
        <v>18598</v>
      </c>
      <c r="E9" s="22">
        <v>3745</v>
      </c>
      <c r="F9" s="22">
        <v>3872</v>
      </c>
      <c r="G9" s="22">
        <v>48</v>
      </c>
      <c r="H9" s="22">
        <v>57</v>
      </c>
      <c r="I9" s="22">
        <v>1883</v>
      </c>
      <c r="J9" s="23">
        <v>2020</v>
      </c>
      <c r="K9" s="24">
        <v>49949</v>
      </c>
      <c r="L9" s="21">
        <v>6463</v>
      </c>
      <c r="M9" s="22">
        <v>6165</v>
      </c>
      <c r="N9" s="22">
        <v>856</v>
      </c>
      <c r="O9" s="22">
        <v>859</v>
      </c>
      <c r="P9" s="22">
        <v>192</v>
      </c>
      <c r="Q9" s="22">
        <v>151</v>
      </c>
      <c r="R9" s="22">
        <v>86</v>
      </c>
      <c r="S9" s="23">
        <v>69</v>
      </c>
      <c r="T9" s="25">
        <v>14841</v>
      </c>
      <c r="U9" s="26">
        <v>64790</v>
      </c>
    </row>
    <row r="10" spans="1:22" x14ac:dyDescent="0.25">
      <c r="A10" s="48"/>
      <c r="B10" s="20" t="s">
        <v>6</v>
      </c>
      <c r="C10" s="21">
        <v>21023</v>
      </c>
      <c r="D10" s="22">
        <v>20164</v>
      </c>
      <c r="E10" s="22">
        <v>4238</v>
      </c>
      <c r="F10" s="22">
        <v>4155</v>
      </c>
      <c r="G10" s="22">
        <v>51</v>
      </c>
      <c r="H10" s="22">
        <v>50</v>
      </c>
      <c r="I10" s="22">
        <v>1468</v>
      </c>
      <c r="J10" s="23">
        <v>1582</v>
      </c>
      <c r="K10" s="24">
        <v>52731</v>
      </c>
      <c r="L10" s="21">
        <v>6585</v>
      </c>
      <c r="M10" s="22">
        <v>5829</v>
      </c>
      <c r="N10" s="22">
        <v>813</v>
      </c>
      <c r="O10" s="22">
        <v>815</v>
      </c>
      <c r="P10" s="22">
        <v>169</v>
      </c>
      <c r="Q10" s="22">
        <v>139</v>
      </c>
      <c r="R10" s="22">
        <v>87</v>
      </c>
      <c r="S10" s="23">
        <v>97</v>
      </c>
      <c r="T10" s="25">
        <v>14534</v>
      </c>
      <c r="U10" s="26">
        <v>67265</v>
      </c>
    </row>
    <row r="11" spans="1:22" x14ac:dyDescent="0.25">
      <c r="A11" s="48"/>
      <c r="B11" s="20" t="s">
        <v>7</v>
      </c>
      <c r="C11" s="21">
        <v>17333</v>
      </c>
      <c r="D11" s="22">
        <v>16965</v>
      </c>
      <c r="E11" s="22">
        <v>4405</v>
      </c>
      <c r="F11" s="22">
        <v>4286</v>
      </c>
      <c r="G11" s="22">
        <v>40</v>
      </c>
      <c r="H11" s="22">
        <v>49</v>
      </c>
      <c r="I11" s="22">
        <v>1543</v>
      </c>
      <c r="J11" s="23">
        <v>1628</v>
      </c>
      <c r="K11" s="24">
        <v>46249</v>
      </c>
      <c r="L11" s="21">
        <v>6816</v>
      </c>
      <c r="M11" s="22">
        <v>5686</v>
      </c>
      <c r="N11" s="22">
        <v>711</v>
      </c>
      <c r="O11" s="22">
        <v>711</v>
      </c>
      <c r="P11" s="22">
        <v>151</v>
      </c>
      <c r="Q11" s="22">
        <v>148</v>
      </c>
      <c r="R11" s="22">
        <v>115</v>
      </c>
      <c r="S11" s="23">
        <v>85</v>
      </c>
      <c r="T11" s="25">
        <v>14423</v>
      </c>
      <c r="U11" s="26">
        <v>60672</v>
      </c>
    </row>
    <row r="12" spans="1:22" x14ac:dyDescent="0.25">
      <c r="A12" s="48"/>
      <c r="B12" s="20" t="s">
        <v>8</v>
      </c>
      <c r="C12" s="21">
        <v>12995</v>
      </c>
      <c r="D12" s="22">
        <v>12546</v>
      </c>
      <c r="E12" s="22">
        <v>3879</v>
      </c>
      <c r="F12" s="22">
        <v>4147</v>
      </c>
      <c r="G12" s="22">
        <v>39</v>
      </c>
      <c r="H12" s="22">
        <v>41</v>
      </c>
      <c r="I12" s="22">
        <v>2025</v>
      </c>
      <c r="J12" s="23">
        <v>2148</v>
      </c>
      <c r="K12" s="24">
        <v>37820</v>
      </c>
      <c r="L12" s="21">
        <v>6304</v>
      </c>
      <c r="M12" s="22">
        <v>5759</v>
      </c>
      <c r="N12" s="22">
        <v>815</v>
      </c>
      <c r="O12" s="22">
        <v>867</v>
      </c>
      <c r="P12" s="22">
        <v>218</v>
      </c>
      <c r="Q12" s="22">
        <v>135</v>
      </c>
      <c r="R12" s="22">
        <v>133</v>
      </c>
      <c r="S12" s="23">
        <v>94</v>
      </c>
      <c r="T12" s="25">
        <v>14325</v>
      </c>
      <c r="U12" s="26">
        <v>52145</v>
      </c>
    </row>
    <row r="13" spans="1:22" x14ac:dyDescent="0.25">
      <c r="A13" s="48"/>
      <c r="B13" s="20" t="s">
        <v>9</v>
      </c>
      <c r="C13" s="21">
        <v>14385</v>
      </c>
      <c r="D13" s="22">
        <v>14876</v>
      </c>
      <c r="E13" s="22">
        <v>3623</v>
      </c>
      <c r="F13" s="22">
        <v>3688</v>
      </c>
      <c r="G13" s="22">
        <v>45</v>
      </c>
      <c r="H13" s="22">
        <v>47</v>
      </c>
      <c r="I13" s="22">
        <v>2325</v>
      </c>
      <c r="J13" s="23">
        <v>2508</v>
      </c>
      <c r="K13" s="24">
        <v>41497</v>
      </c>
      <c r="L13" s="21">
        <v>6505</v>
      </c>
      <c r="M13" s="22">
        <v>5992</v>
      </c>
      <c r="N13" s="22">
        <v>677</v>
      </c>
      <c r="O13" s="22">
        <v>744</v>
      </c>
      <c r="P13" s="22">
        <v>233</v>
      </c>
      <c r="Q13" s="22">
        <v>133</v>
      </c>
      <c r="R13" s="22">
        <v>103</v>
      </c>
      <c r="S13" s="23">
        <v>82</v>
      </c>
      <c r="T13" s="25">
        <v>14469</v>
      </c>
      <c r="U13" s="26">
        <v>55966</v>
      </c>
    </row>
    <row r="14" spans="1:22" x14ac:dyDescent="0.25">
      <c r="A14" s="48"/>
      <c r="B14" s="20" t="s">
        <v>10</v>
      </c>
      <c r="C14" s="21">
        <v>15058</v>
      </c>
      <c r="D14" s="22">
        <v>15591</v>
      </c>
      <c r="E14" s="22">
        <v>3206</v>
      </c>
      <c r="F14" s="22">
        <v>3969</v>
      </c>
      <c r="G14" s="22">
        <v>37</v>
      </c>
      <c r="H14" s="22">
        <v>50</v>
      </c>
      <c r="I14" s="22">
        <v>2389</v>
      </c>
      <c r="J14" s="23">
        <v>2771</v>
      </c>
      <c r="K14" s="24">
        <v>43071</v>
      </c>
      <c r="L14" s="21">
        <v>6844</v>
      </c>
      <c r="M14" s="22">
        <v>6539</v>
      </c>
      <c r="N14" s="22">
        <v>594</v>
      </c>
      <c r="O14" s="22">
        <v>757</v>
      </c>
      <c r="P14" s="22">
        <v>176</v>
      </c>
      <c r="Q14" s="22">
        <v>188</v>
      </c>
      <c r="R14" s="22">
        <v>153</v>
      </c>
      <c r="S14" s="23">
        <v>77</v>
      </c>
      <c r="T14" s="25">
        <v>15328</v>
      </c>
      <c r="U14" s="26">
        <v>58399</v>
      </c>
    </row>
    <row r="15" spans="1:22" x14ac:dyDescent="0.25">
      <c r="A15" s="48"/>
      <c r="B15" s="20" t="s">
        <v>11</v>
      </c>
      <c r="C15" s="21">
        <v>16654</v>
      </c>
      <c r="D15" s="22">
        <v>17335</v>
      </c>
      <c r="E15" s="22">
        <v>3010</v>
      </c>
      <c r="F15" s="22">
        <v>3780</v>
      </c>
      <c r="G15" s="22">
        <v>40</v>
      </c>
      <c r="H15" s="22">
        <v>50</v>
      </c>
      <c r="I15" s="22">
        <v>2443</v>
      </c>
      <c r="J15" s="23">
        <v>2751</v>
      </c>
      <c r="K15" s="24">
        <v>46063</v>
      </c>
      <c r="L15" s="21">
        <v>6420</v>
      </c>
      <c r="M15" s="22">
        <v>6114</v>
      </c>
      <c r="N15" s="22">
        <v>505</v>
      </c>
      <c r="O15" s="22">
        <v>626</v>
      </c>
      <c r="P15" s="22">
        <v>181</v>
      </c>
      <c r="Q15" s="22">
        <v>153</v>
      </c>
      <c r="R15" s="22">
        <v>126</v>
      </c>
      <c r="S15" s="23">
        <v>66</v>
      </c>
      <c r="T15" s="25">
        <v>14191</v>
      </c>
      <c r="U15" s="26">
        <v>60254</v>
      </c>
    </row>
    <row r="16" spans="1:22" x14ac:dyDescent="0.25">
      <c r="A16" s="48"/>
      <c r="B16" s="20" t="s">
        <v>12</v>
      </c>
      <c r="C16" s="21">
        <v>21966</v>
      </c>
      <c r="D16" s="22">
        <v>22969</v>
      </c>
      <c r="E16" s="22">
        <v>3226</v>
      </c>
      <c r="F16" s="22">
        <v>4119</v>
      </c>
      <c r="G16" s="22">
        <v>36</v>
      </c>
      <c r="H16" s="22">
        <v>57</v>
      </c>
      <c r="I16" s="22">
        <v>2061</v>
      </c>
      <c r="J16" s="23">
        <v>2313</v>
      </c>
      <c r="K16" s="24">
        <v>56747</v>
      </c>
      <c r="L16" s="21">
        <v>5739</v>
      </c>
      <c r="M16" s="22">
        <v>5827</v>
      </c>
      <c r="N16" s="22">
        <v>466</v>
      </c>
      <c r="O16" s="22">
        <v>522</v>
      </c>
      <c r="P16" s="22">
        <v>161</v>
      </c>
      <c r="Q16" s="22">
        <v>128</v>
      </c>
      <c r="R16" s="22">
        <v>96</v>
      </c>
      <c r="S16" s="23">
        <v>85</v>
      </c>
      <c r="T16" s="25">
        <v>13024</v>
      </c>
      <c r="U16" s="26">
        <v>69771</v>
      </c>
    </row>
    <row r="17" spans="1:22" x14ac:dyDescent="0.25">
      <c r="A17" s="48"/>
      <c r="B17" s="20" t="s">
        <v>13</v>
      </c>
      <c r="C17" s="21">
        <v>25496</v>
      </c>
      <c r="D17" s="22">
        <v>26795</v>
      </c>
      <c r="E17" s="22">
        <v>3302</v>
      </c>
      <c r="F17" s="22">
        <v>4382</v>
      </c>
      <c r="G17" s="22">
        <v>52</v>
      </c>
      <c r="H17" s="22">
        <v>63</v>
      </c>
      <c r="I17" s="22">
        <v>1575</v>
      </c>
      <c r="J17" s="23">
        <v>1818</v>
      </c>
      <c r="K17" s="24">
        <v>63483</v>
      </c>
      <c r="L17" s="21">
        <v>4957</v>
      </c>
      <c r="M17" s="22">
        <v>5045</v>
      </c>
      <c r="N17" s="22">
        <v>368</v>
      </c>
      <c r="O17" s="22">
        <v>445</v>
      </c>
      <c r="P17" s="22">
        <v>128</v>
      </c>
      <c r="Q17" s="22">
        <v>127</v>
      </c>
      <c r="R17" s="22">
        <v>78</v>
      </c>
      <c r="S17" s="23">
        <v>71</v>
      </c>
      <c r="T17" s="25">
        <v>11219</v>
      </c>
      <c r="U17" s="26">
        <v>74702</v>
      </c>
    </row>
    <row r="18" spans="1:22" x14ac:dyDescent="0.25">
      <c r="A18" s="48"/>
      <c r="B18" s="20" t="s">
        <v>14</v>
      </c>
      <c r="C18" s="21">
        <v>25478</v>
      </c>
      <c r="D18" s="22">
        <v>26423</v>
      </c>
      <c r="E18" s="22">
        <v>3177</v>
      </c>
      <c r="F18" s="22">
        <v>4010</v>
      </c>
      <c r="G18" s="22">
        <v>40</v>
      </c>
      <c r="H18" s="22">
        <v>52</v>
      </c>
      <c r="I18" s="22">
        <v>1289</v>
      </c>
      <c r="J18" s="23">
        <v>1567</v>
      </c>
      <c r="K18" s="24">
        <v>62036</v>
      </c>
      <c r="L18" s="21">
        <v>3747</v>
      </c>
      <c r="M18" s="22">
        <v>3993</v>
      </c>
      <c r="N18" s="22">
        <v>343</v>
      </c>
      <c r="O18" s="22">
        <v>329</v>
      </c>
      <c r="P18" s="22">
        <v>95</v>
      </c>
      <c r="Q18" s="22">
        <v>80</v>
      </c>
      <c r="R18" s="22">
        <v>60</v>
      </c>
      <c r="S18" s="23">
        <v>44</v>
      </c>
      <c r="T18" s="25">
        <v>8691</v>
      </c>
      <c r="U18" s="26">
        <v>70727</v>
      </c>
    </row>
    <row r="19" spans="1:22" x14ac:dyDescent="0.25">
      <c r="A19" s="48"/>
      <c r="B19" s="20" t="s">
        <v>15</v>
      </c>
      <c r="C19" s="21">
        <v>21585</v>
      </c>
      <c r="D19" s="22">
        <v>22257</v>
      </c>
      <c r="E19" s="22">
        <v>2378</v>
      </c>
      <c r="F19" s="22">
        <v>2971</v>
      </c>
      <c r="G19" s="22">
        <v>40</v>
      </c>
      <c r="H19" s="22">
        <v>28</v>
      </c>
      <c r="I19" s="22">
        <v>950</v>
      </c>
      <c r="J19" s="23">
        <v>1273</v>
      </c>
      <c r="K19" s="24">
        <v>51482</v>
      </c>
      <c r="L19" s="21">
        <v>2639</v>
      </c>
      <c r="M19" s="22">
        <v>2924</v>
      </c>
      <c r="N19" s="22">
        <v>225</v>
      </c>
      <c r="O19" s="22">
        <v>180</v>
      </c>
      <c r="P19" s="22">
        <v>49</v>
      </c>
      <c r="Q19" s="22">
        <v>43</v>
      </c>
      <c r="R19" s="22">
        <v>35</v>
      </c>
      <c r="S19" s="23">
        <v>31</v>
      </c>
      <c r="T19" s="25">
        <v>6126</v>
      </c>
      <c r="U19" s="26">
        <v>57608</v>
      </c>
    </row>
    <row r="20" spans="1:22" x14ac:dyDescent="0.25">
      <c r="A20" s="48"/>
      <c r="B20" s="20" t="s">
        <v>16</v>
      </c>
      <c r="C20" s="21">
        <v>16316</v>
      </c>
      <c r="D20" s="22">
        <v>18181</v>
      </c>
      <c r="E20" s="22">
        <v>1623</v>
      </c>
      <c r="F20" s="22">
        <v>2315</v>
      </c>
      <c r="G20" s="22">
        <v>30</v>
      </c>
      <c r="H20" s="22">
        <v>31</v>
      </c>
      <c r="I20" s="22">
        <v>766</v>
      </c>
      <c r="J20" s="23">
        <v>1002</v>
      </c>
      <c r="K20" s="24">
        <v>40264</v>
      </c>
      <c r="L20" s="21">
        <v>1666</v>
      </c>
      <c r="M20" s="22">
        <v>2025</v>
      </c>
      <c r="N20" s="22">
        <v>138</v>
      </c>
      <c r="O20" s="22">
        <v>137</v>
      </c>
      <c r="P20" s="22">
        <v>26</v>
      </c>
      <c r="Q20" s="22">
        <v>48</v>
      </c>
      <c r="R20" s="22">
        <v>7</v>
      </c>
      <c r="S20" s="23">
        <v>11</v>
      </c>
      <c r="T20" s="25">
        <v>4058</v>
      </c>
      <c r="U20" s="26">
        <v>44322</v>
      </c>
    </row>
    <row r="21" spans="1:22" x14ac:dyDescent="0.25">
      <c r="A21" s="48"/>
      <c r="B21" s="20" t="s">
        <v>17</v>
      </c>
      <c r="C21" s="21">
        <v>11832</v>
      </c>
      <c r="D21" s="22">
        <v>13608</v>
      </c>
      <c r="E21" s="22">
        <v>1112</v>
      </c>
      <c r="F21" s="22">
        <v>1698</v>
      </c>
      <c r="G21" s="22">
        <v>15</v>
      </c>
      <c r="H21" s="22">
        <v>15</v>
      </c>
      <c r="I21" s="22">
        <v>506</v>
      </c>
      <c r="J21" s="23">
        <v>621</v>
      </c>
      <c r="K21" s="24">
        <v>29407</v>
      </c>
      <c r="L21" s="21">
        <v>1108</v>
      </c>
      <c r="M21" s="22">
        <v>1404</v>
      </c>
      <c r="N21" s="22">
        <v>71</v>
      </c>
      <c r="O21" s="22">
        <v>81</v>
      </c>
      <c r="P21" s="22">
        <v>19</v>
      </c>
      <c r="Q21" s="22">
        <v>32</v>
      </c>
      <c r="R21" s="22">
        <v>18</v>
      </c>
      <c r="S21" s="23">
        <v>9</v>
      </c>
      <c r="T21" s="25">
        <v>2742</v>
      </c>
      <c r="U21" s="26">
        <v>32149</v>
      </c>
    </row>
    <row r="22" spans="1:22" x14ac:dyDescent="0.25">
      <c r="A22" s="48"/>
      <c r="B22" s="20" t="s">
        <v>18</v>
      </c>
      <c r="C22" s="21">
        <v>8015</v>
      </c>
      <c r="D22" s="22">
        <v>10284</v>
      </c>
      <c r="E22" s="22">
        <v>753</v>
      </c>
      <c r="F22" s="22">
        <v>1254</v>
      </c>
      <c r="G22" s="22">
        <v>11</v>
      </c>
      <c r="H22" s="22">
        <v>19</v>
      </c>
      <c r="I22" s="22">
        <v>423</v>
      </c>
      <c r="J22" s="23">
        <v>387</v>
      </c>
      <c r="K22" s="24">
        <v>21146</v>
      </c>
      <c r="L22" s="21">
        <v>675</v>
      </c>
      <c r="M22" s="22">
        <v>1036</v>
      </c>
      <c r="N22" s="22">
        <v>40</v>
      </c>
      <c r="O22" s="22">
        <v>71</v>
      </c>
      <c r="P22" s="22">
        <v>11</v>
      </c>
      <c r="Q22" s="22">
        <v>14</v>
      </c>
      <c r="R22" s="22">
        <v>10</v>
      </c>
      <c r="S22" s="23">
        <v>9</v>
      </c>
      <c r="T22" s="25">
        <v>1866</v>
      </c>
      <c r="U22" s="26">
        <v>23012</v>
      </c>
    </row>
    <row r="23" spans="1:22" x14ac:dyDescent="0.25">
      <c r="A23" s="48"/>
      <c r="B23" s="20" t="s">
        <v>19</v>
      </c>
      <c r="C23" s="21">
        <v>5997</v>
      </c>
      <c r="D23" s="22">
        <v>8462</v>
      </c>
      <c r="E23" s="22">
        <v>459</v>
      </c>
      <c r="F23" s="22">
        <v>873</v>
      </c>
      <c r="G23" s="22">
        <v>3</v>
      </c>
      <c r="H23" s="22">
        <v>8</v>
      </c>
      <c r="I23" s="22">
        <v>193</v>
      </c>
      <c r="J23" s="23">
        <v>267</v>
      </c>
      <c r="K23" s="24">
        <v>16262</v>
      </c>
      <c r="L23" s="21">
        <v>443</v>
      </c>
      <c r="M23" s="22">
        <v>641</v>
      </c>
      <c r="N23" s="22">
        <v>33</v>
      </c>
      <c r="O23" s="22">
        <v>51</v>
      </c>
      <c r="P23" s="22">
        <v>5</v>
      </c>
      <c r="Q23" s="22">
        <v>15</v>
      </c>
      <c r="R23" s="22">
        <v>4</v>
      </c>
      <c r="S23" s="23">
        <v>2</v>
      </c>
      <c r="T23" s="25">
        <v>1194</v>
      </c>
      <c r="U23" s="26">
        <v>17456</v>
      </c>
    </row>
    <row r="24" spans="1:22" x14ac:dyDescent="0.25">
      <c r="A24" s="57"/>
      <c r="B24" s="20" t="s">
        <v>20</v>
      </c>
      <c r="C24" s="21">
        <v>6853</v>
      </c>
      <c r="D24" s="22">
        <v>13228</v>
      </c>
      <c r="E24" s="22">
        <v>392</v>
      </c>
      <c r="F24" s="22">
        <v>902</v>
      </c>
      <c r="G24" s="22">
        <v>13</v>
      </c>
      <c r="H24" s="22">
        <v>15</v>
      </c>
      <c r="I24" s="22">
        <v>141</v>
      </c>
      <c r="J24" s="23">
        <v>227</v>
      </c>
      <c r="K24" s="24">
        <v>21771</v>
      </c>
      <c r="L24" s="21">
        <v>378</v>
      </c>
      <c r="M24" s="22">
        <v>725</v>
      </c>
      <c r="N24" s="22">
        <v>25</v>
      </c>
      <c r="O24" s="22">
        <v>32</v>
      </c>
      <c r="P24" s="22">
        <v>14</v>
      </c>
      <c r="Q24" s="22">
        <v>13</v>
      </c>
      <c r="R24" s="22">
        <v>2</v>
      </c>
      <c r="S24" s="23">
        <v>6</v>
      </c>
      <c r="T24" s="25">
        <v>1195</v>
      </c>
      <c r="U24" s="26">
        <v>22966</v>
      </c>
    </row>
    <row r="25" spans="1:22" x14ac:dyDescent="0.25">
      <c r="A25" s="47" t="s">
        <v>21</v>
      </c>
      <c r="B25" s="20" t="s">
        <v>2</v>
      </c>
      <c r="C25" s="21">
        <v>2368</v>
      </c>
      <c r="D25" s="22">
        <v>2226</v>
      </c>
      <c r="E25" s="22">
        <v>787</v>
      </c>
      <c r="F25" s="22">
        <v>737</v>
      </c>
      <c r="G25" s="22">
        <v>9</v>
      </c>
      <c r="H25" s="22">
        <v>10</v>
      </c>
      <c r="I25" s="22">
        <v>295</v>
      </c>
      <c r="J25" s="23">
        <v>288</v>
      </c>
      <c r="K25" s="24">
        <v>6720</v>
      </c>
      <c r="L25" s="21">
        <v>1042</v>
      </c>
      <c r="M25" s="22">
        <v>1000</v>
      </c>
      <c r="N25" s="22">
        <v>272</v>
      </c>
      <c r="O25" s="22">
        <v>256</v>
      </c>
      <c r="P25" s="22">
        <v>38</v>
      </c>
      <c r="Q25" s="22">
        <v>33</v>
      </c>
      <c r="R25" s="22">
        <v>25</v>
      </c>
      <c r="S25" s="23">
        <v>25</v>
      </c>
      <c r="T25" s="25">
        <v>2691</v>
      </c>
      <c r="U25" s="26">
        <v>9411</v>
      </c>
      <c r="V25" s="64">
        <f>SUM(U25:U43)</f>
        <v>892389</v>
      </c>
    </row>
    <row r="26" spans="1:22" x14ac:dyDescent="0.25">
      <c r="A26" s="48"/>
      <c r="B26" s="20" t="s">
        <v>3</v>
      </c>
      <c r="C26" s="21">
        <v>9626</v>
      </c>
      <c r="D26" s="22">
        <v>8975</v>
      </c>
      <c r="E26" s="22">
        <v>3277</v>
      </c>
      <c r="F26" s="22">
        <v>3049</v>
      </c>
      <c r="G26" s="22">
        <v>169</v>
      </c>
      <c r="H26" s="22">
        <v>143</v>
      </c>
      <c r="I26" s="22">
        <v>1319</v>
      </c>
      <c r="J26" s="23">
        <v>1238</v>
      </c>
      <c r="K26" s="24">
        <v>27796</v>
      </c>
      <c r="L26" s="21">
        <v>4526</v>
      </c>
      <c r="M26" s="22">
        <v>4574</v>
      </c>
      <c r="N26" s="22">
        <v>649</v>
      </c>
      <c r="O26" s="22">
        <v>607</v>
      </c>
      <c r="P26" s="22">
        <v>131</v>
      </c>
      <c r="Q26" s="22">
        <v>104</v>
      </c>
      <c r="R26" s="22">
        <v>58</v>
      </c>
      <c r="S26" s="23">
        <v>72</v>
      </c>
      <c r="T26" s="25">
        <v>10721</v>
      </c>
      <c r="U26" s="26">
        <v>38517</v>
      </c>
    </row>
    <row r="27" spans="1:22" x14ac:dyDescent="0.25">
      <c r="A27" s="48"/>
      <c r="B27" s="20" t="s">
        <v>4</v>
      </c>
      <c r="C27" s="21">
        <v>12621</v>
      </c>
      <c r="D27" s="22">
        <v>12254</v>
      </c>
      <c r="E27" s="22">
        <v>4190</v>
      </c>
      <c r="F27" s="22">
        <v>4163</v>
      </c>
      <c r="G27" s="22">
        <v>86</v>
      </c>
      <c r="H27" s="22">
        <v>106</v>
      </c>
      <c r="I27" s="22">
        <v>1754</v>
      </c>
      <c r="J27" s="23">
        <v>1798</v>
      </c>
      <c r="K27" s="24">
        <v>36972</v>
      </c>
      <c r="L27" s="21">
        <v>5619</v>
      </c>
      <c r="M27" s="22">
        <v>5727</v>
      </c>
      <c r="N27" s="22">
        <v>1161</v>
      </c>
      <c r="O27" s="22">
        <v>1122</v>
      </c>
      <c r="P27" s="22">
        <v>127</v>
      </c>
      <c r="Q27" s="22">
        <v>131</v>
      </c>
      <c r="R27" s="22">
        <v>86</v>
      </c>
      <c r="S27" s="23">
        <v>104</v>
      </c>
      <c r="T27" s="25">
        <v>14077</v>
      </c>
      <c r="U27" s="26">
        <v>51049</v>
      </c>
    </row>
    <row r="28" spans="1:22" x14ac:dyDescent="0.25">
      <c r="A28" s="48"/>
      <c r="B28" s="20" t="s">
        <v>5</v>
      </c>
      <c r="C28" s="21">
        <v>15026</v>
      </c>
      <c r="D28" s="22">
        <v>14437</v>
      </c>
      <c r="E28" s="22">
        <v>4560</v>
      </c>
      <c r="F28" s="22">
        <v>4061</v>
      </c>
      <c r="G28" s="22">
        <v>69</v>
      </c>
      <c r="H28" s="22">
        <v>64</v>
      </c>
      <c r="I28" s="22">
        <v>1896</v>
      </c>
      <c r="J28" s="23">
        <v>1710</v>
      </c>
      <c r="K28" s="24">
        <v>41823</v>
      </c>
      <c r="L28" s="21">
        <v>5616</v>
      </c>
      <c r="M28" s="22">
        <v>5301</v>
      </c>
      <c r="N28" s="22">
        <v>1338</v>
      </c>
      <c r="O28" s="22">
        <v>1239</v>
      </c>
      <c r="P28" s="22">
        <v>136</v>
      </c>
      <c r="Q28" s="22">
        <v>125</v>
      </c>
      <c r="R28" s="22">
        <v>113</v>
      </c>
      <c r="S28" s="23">
        <v>125</v>
      </c>
      <c r="T28" s="25">
        <v>13993</v>
      </c>
      <c r="U28" s="26">
        <v>55816</v>
      </c>
    </row>
    <row r="29" spans="1:22" x14ac:dyDescent="0.25">
      <c r="A29" s="48"/>
      <c r="B29" s="20" t="s">
        <v>6</v>
      </c>
      <c r="C29" s="21">
        <v>16801</v>
      </c>
      <c r="D29" s="22">
        <v>15927</v>
      </c>
      <c r="E29" s="22">
        <v>4830</v>
      </c>
      <c r="F29" s="22">
        <v>4449</v>
      </c>
      <c r="G29" s="22">
        <v>61</v>
      </c>
      <c r="H29" s="22">
        <v>75</v>
      </c>
      <c r="I29" s="22">
        <v>1461</v>
      </c>
      <c r="J29" s="23">
        <v>1536</v>
      </c>
      <c r="K29" s="24">
        <v>45140</v>
      </c>
      <c r="L29" s="21">
        <v>5744</v>
      </c>
      <c r="M29" s="22">
        <v>5366</v>
      </c>
      <c r="N29" s="22">
        <v>1202</v>
      </c>
      <c r="O29" s="22">
        <v>1142</v>
      </c>
      <c r="P29" s="22">
        <v>162</v>
      </c>
      <c r="Q29" s="22">
        <v>165</v>
      </c>
      <c r="R29" s="22">
        <v>101</v>
      </c>
      <c r="S29" s="23">
        <v>99</v>
      </c>
      <c r="T29" s="25">
        <v>13981</v>
      </c>
      <c r="U29" s="26">
        <v>59121</v>
      </c>
    </row>
    <row r="30" spans="1:22" x14ac:dyDescent="0.25">
      <c r="A30" s="48"/>
      <c r="B30" s="20" t="s">
        <v>7</v>
      </c>
      <c r="C30" s="21">
        <v>16318</v>
      </c>
      <c r="D30" s="22">
        <v>15397</v>
      </c>
      <c r="E30" s="22">
        <v>5193</v>
      </c>
      <c r="F30" s="22">
        <v>4600</v>
      </c>
      <c r="G30" s="22">
        <v>74</v>
      </c>
      <c r="H30" s="22">
        <v>61</v>
      </c>
      <c r="I30" s="22">
        <v>1557</v>
      </c>
      <c r="J30" s="23">
        <v>1598</v>
      </c>
      <c r="K30" s="24">
        <v>44798</v>
      </c>
      <c r="L30" s="21">
        <v>5756</v>
      </c>
      <c r="M30" s="22">
        <v>5114</v>
      </c>
      <c r="N30" s="22">
        <v>1177</v>
      </c>
      <c r="O30" s="22">
        <v>1045</v>
      </c>
      <c r="P30" s="22">
        <v>156</v>
      </c>
      <c r="Q30" s="22">
        <v>158</v>
      </c>
      <c r="R30" s="22">
        <v>105</v>
      </c>
      <c r="S30" s="23">
        <v>128</v>
      </c>
      <c r="T30" s="25">
        <v>13639</v>
      </c>
      <c r="U30" s="26">
        <v>58437</v>
      </c>
    </row>
    <row r="31" spans="1:22" x14ac:dyDescent="0.25">
      <c r="A31" s="48"/>
      <c r="B31" s="20" t="s">
        <v>8</v>
      </c>
      <c r="C31" s="21">
        <v>15704</v>
      </c>
      <c r="D31" s="22">
        <v>14799</v>
      </c>
      <c r="E31" s="22">
        <v>5088</v>
      </c>
      <c r="F31" s="22">
        <v>4692</v>
      </c>
      <c r="G31" s="22">
        <v>67</v>
      </c>
      <c r="H31" s="22">
        <v>48</v>
      </c>
      <c r="I31" s="22">
        <v>2233</v>
      </c>
      <c r="J31" s="23">
        <v>2356</v>
      </c>
      <c r="K31" s="24">
        <v>44987</v>
      </c>
      <c r="L31" s="21">
        <v>5472</v>
      </c>
      <c r="M31" s="22">
        <v>5081</v>
      </c>
      <c r="N31" s="22">
        <v>1000</v>
      </c>
      <c r="O31" s="22">
        <v>1149</v>
      </c>
      <c r="P31" s="22">
        <v>240</v>
      </c>
      <c r="Q31" s="22">
        <v>148</v>
      </c>
      <c r="R31" s="22">
        <v>102</v>
      </c>
      <c r="S31" s="23">
        <v>106</v>
      </c>
      <c r="T31" s="25">
        <v>13298</v>
      </c>
      <c r="U31" s="26">
        <v>58285</v>
      </c>
    </row>
    <row r="32" spans="1:22" x14ac:dyDescent="0.25">
      <c r="A32" s="48"/>
      <c r="B32" s="20" t="s">
        <v>9</v>
      </c>
      <c r="C32" s="21">
        <v>16490</v>
      </c>
      <c r="D32" s="22">
        <v>16169</v>
      </c>
      <c r="E32" s="22">
        <v>4213</v>
      </c>
      <c r="F32" s="22">
        <v>4303</v>
      </c>
      <c r="G32" s="22">
        <v>64</v>
      </c>
      <c r="H32" s="22">
        <v>52</v>
      </c>
      <c r="I32" s="22">
        <v>2842</v>
      </c>
      <c r="J32" s="23">
        <v>2472</v>
      </c>
      <c r="K32" s="24">
        <v>46605</v>
      </c>
      <c r="L32" s="21">
        <v>4997</v>
      </c>
      <c r="M32" s="22">
        <v>5176</v>
      </c>
      <c r="N32" s="22">
        <v>774</v>
      </c>
      <c r="O32" s="22">
        <v>1098</v>
      </c>
      <c r="P32" s="22">
        <v>146</v>
      </c>
      <c r="Q32" s="22">
        <v>142</v>
      </c>
      <c r="R32" s="22">
        <v>108</v>
      </c>
      <c r="S32" s="23">
        <v>92</v>
      </c>
      <c r="T32" s="25">
        <v>12533</v>
      </c>
      <c r="U32" s="26">
        <v>59138</v>
      </c>
    </row>
    <row r="33" spans="1:22" x14ac:dyDescent="0.25">
      <c r="A33" s="48"/>
      <c r="B33" s="20" t="s">
        <v>10</v>
      </c>
      <c r="C33" s="21">
        <v>15222</v>
      </c>
      <c r="D33" s="22">
        <v>15056</v>
      </c>
      <c r="E33" s="22">
        <v>3932</v>
      </c>
      <c r="F33" s="22">
        <v>4302</v>
      </c>
      <c r="G33" s="22">
        <v>40</v>
      </c>
      <c r="H33" s="22">
        <v>71</v>
      </c>
      <c r="I33" s="22">
        <v>2399</v>
      </c>
      <c r="J33" s="23">
        <v>2406</v>
      </c>
      <c r="K33" s="24">
        <v>43428</v>
      </c>
      <c r="L33" s="21">
        <v>4557</v>
      </c>
      <c r="M33" s="22">
        <v>5024</v>
      </c>
      <c r="N33" s="22">
        <v>719</v>
      </c>
      <c r="O33" s="22">
        <v>1049</v>
      </c>
      <c r="P33" s="22">
        <v>130</v>
      </c>
      <c r="Q33" s="22">
        <v>165</v>
      </c>
      <c r="R33" s="22">
        <v>218</v>
      </c>
      <c r="S33" s="23">
        <v>104</v>
      </c>
      <c r="T33" s="25">
        <v>11966</v>
      </c>
      <c r="U33" s="26">
        <v>55394</v>
      </c>
    </row>
    <row r="34" spans="1:22" x14ac:dyDescent="0.25">
      <c r="A34" s="48"/>
      <c r="B34" s="20" t="s">
        <v>11</v>
      </c>
      <c r="C34" s="21">
        <v>15150</v>
      </c>
      <c r="D34" s="22">
        <v>15544</v>
      </c>
      <c r="E34" s="22">
        <v>3665</v>
      </c>
      <c r="F34" s="22">
        <v>4005</v>
      </c>
      <c r="G34" s="22">
        <v>44</v>
      </c>
      <c r="H34" s="22">
        <v>53</v>
      </c>
      <c r="I34" s="22">
        <v>2046</v>
      </c>
      <c r="J34" s="23">
        <v>2048</v>
      </c>
      <c r="K34" s="24">
        <v>42555</v>
      </c>
      <c r="L34" s="21">
        <v>4032</v>
      </c>
      <c r="M34" s="22">
        <v>4305</v>
      </c>
      <c r="N34" s="22">
        <v>576</v>
      </c>
      <c r="O34" s="22">
        <v>865</v>
      </c>
      <c r="P34" s="22">
        <v>105</v>
      </c>
      <c r="Q34" s="22">
        <v>107</v>
      </c>
      <c r="R34" s="22">
        <v>106</v>
      </c>
      <c r="S34" s="23">
        <v>88</v>
      </c>
      <c r="T34" s="25">
        <v>10184</v>
      </c>
      <c r="U34" s="26">
        <v>52739</v>
      </c>
    </row>
    <row r="35" spans="1:22" x14ac:dyDescent="0.25">
      <c r="A35" s="48"/>
      <c r="B35" s="20" t="s">
        <v>12</v>
      </c>
      <c r="C35" s="21">
        <v>19008</v>
      </c>
      <c r="D35" s="22">
        <v>19791</v>
      </c>
      <c r="E35" s="22">
        <v>3983</v>
      </c>
      <c r="F35" s="22">
        <v>4552</v>
      </c>
      <c r="G35" s="22">
        <v>59</v>
      </c>
      <c r="H35" s="22">
        <v>66</v>
      </c>
      <c r="I35" s="22">
        <v>1678</v>
      </c>
      <c r="J35" s="23">
        <v>1679</v>
      </c>
      <c r="K35" s="24">
        <v>50816</v>
      </c>
      <c r="L35" s="21">
        <v>3824</v>
      </c>
      <c r="M35" s="22">
        <v>4102</v>
      </c>
      <c r="N35" s="22">
        <v>535</v>
      </c>
      <c r="O35" s="22">
        <v>652</v>
      </c>
      <c r="P35" s="22">
        <v>120</v>
      </c>
      <c r="Q35" s="22">
        <v>116</v>
      </c>
      <c r="R35" s="22">
        <v>114</v>
      </c>
      <c r="S35" s="23">
        <v>66</v>
      </c>
      <c r="T35" s="25">
        <v>9529</v>
      </c>
      <c r="U35" s="26">
        <v>60345</v>
      </c>
    </row>
    <row r="36" spans="1:22" x14ac:dyDescent="0.25">
      <c r="A36" s="48"/>
      <c r="B36" s="20" t="s">
        <v>13</v>
      </c>
      <c r="C36" s="21">
        <v>22536</v>
      </c>
      <c r="D36" s="22">
        <v>23672</v>
      </c>
      <c r="E36" s="22">
        <v>4091</v>
      </c>
      <c r="F36" s="22">
        <v>4840</v>
      </c>
      <c r="G36" s="22">
        <v>76</v>
      </c>
      <c r="H36" s="22">
        <v>68</v>
      </c>
      <c r="I36" s="22">
        <v>1434</v>
      </c>
      <c r="J36" s="23">
        <v>1440</v>
      </c>
      <c r="K36" s="24">
        <v>58157</v>
      </c>
      <c r="L36" s="21">
        <v>3359</v>
      </c>
      <c r="M36" s="22">
        <v>3787</v>
      </c>
      <c r="N36" s="22">
        <v>465</v>
      </c>
      <c r="O36" s="22">
        <v>575</v>
      </c>
      <c r="P36" s="22">
        <v>80</v>
      </c>
      <c r="Q36" s="22">
        <v>102</v>
      </c>
      <c r="R36" s="22">
        <v>72</v>
      </c>
      <c r="S36" s="23">
        <v>68</v>
      </c>
      <c r="T36" s="25">
        <v>8508</v>
      </c>
      <c r="U36" s="26">
        <v>66665</v>
      </c>
    </row>
    <row r="37" spans="1:22" x14ac:dyDescent="0.25">
      <c r="A37" s="48"/>
      <c r="B37" s="20" t="s">
        <v>14</v>
      </c>
      <c r="C37" s="21">
        <v>24035</v>
      </c>
      <c r="D37" s="22">
        <v>25170</v>
      </c>
      <c r="E37" s="22">
        <v>3569</v>
      </c>
      <c r="F37" s="22">
        <v>4171</v>
      </c>
      <c r="G37" s="22">
        <v>60</v>
      </c>
      <c r="H37" s="22">
        <v>74</v>
      </c>
      <c r="I37" s="22">
        <v>1042</v>
      </c>
      <c r="J37" s="23">
        <v>1081</v>
      </c>
      <c r="K37" s="24">
        <v>59202</v>
      </c>
      <c r="L37" s="21">
        <v>2769</v>
      </c>
      <c r="M37" s="22">
        <v>3145</v>
      </c>
      <c r="N37" s="22">
        <v>358</v>
      </c>
      <c r="O37" s="22">
        <v>420</v>
      </c>
      <c r="P37" s="22">
        <v>70</v>
      </c>
      <c r="Q37" s="22">
        <v>79</v>
      </c>
      <c r="R37" s="22">
        <v>32</v>
      </c>
      <c r="S37" s="23">
        <v>45</v>
      </c>
      <c r="T37" s="25">
        <v>6918</v>
      </c>
      <c r="U37" s="26">
        <v>66120</v>
      </c>
    </row>
    <row r="38" spans="1:22" x14ac:dyDescent="0.25">
      <c r="A38" s="48"/>
      <c r="B38" s="20" t="s">
        <v>15</v>
      </c>
      <c r="C38" s="21">
        <v>21001</v>
      </c>
      <c r="D38" s="22">
        <v>22617</v>
      </c>
      <c r="E38" s="22">
        <v>2712</v>
      </c>
      <c r="F38" s="22">
        <v>3244</v>
      </c>
      <c r="G38" s="22">
        <v>51</v>
      </c>
      <c r="H38" s="22">
        <v>58</v>
      </c>
      <c r="I38" s="22">
        <v>786</v>
      </c>
      <c r="J38" s="23">
        <v>951</v>
      </c>
      <c r="K38" s="24">
        <v>51420</v>
      </c>
      <c r="L38" s="21">
        <v>1970</v>
      </c>
      <c r="M38" s="22">
        <v>2419</v>
      </c>
      <c r="N38" s="22">
        <v>291</v>
      </c>
      <c r="O38" s="22">
        <v>336</v>
      </c>
      <c r="P38" s="22">
        <v>49</v>
      </c>
      <c r="Q38" s="22">
        <v>64</v>
      </c>
      <c r="R38" s="22">
        <v>20</v>
      </c>
      <c r="S38" s="23">
        <v>25</v>
      </c>
      <c r="T38" s="25">
        <v>5174</v>
      </c>
      <c r="U38" s="26">
        <v>56594</v>
      </c>
    </row>
    <row r="39" spans="1:22" x14ac:dyDescent="0.25">
      <c r="A39" s="48"/>
      <c r="B39" s="20" t="s">
        <v>16</v>
      </c>
      <c r="C39" s="21">
        <v>16982</v>
      </c>
      <c r="D39" s="22">
        <v>19528</v>
      </c>
      <c r="E39" s="22">
        <v>1960</v>
      </c>
      <c r="F39" s="22">
        <v>2717</v>
      </c>
      <c r="G39" s="22">
        <v>30</v>
      </c>
      <c r="H39" s="22">
        <v>46</v>
      </c>
      <c r="I39" s="22">
        <v>644</v>
      </c>
      <c r="J39" s="23">
        <v>764</v>
      </c>
      <c r="K39" s="24">
        <v>42671</v>
      </c>
      <c r="L39" s="21">
        <v>1479</v>
      </c>
      <c r="M39" s="22">
        <v>1809</v>
      </c>
      <c r="N39" s="22">
        <v>160</v>
      </c>
      <c r="O39" s="22">
        <v>256</v>
      </c>
      <c r="P39" s="22">
        <v>48</v>
      </c>
      <c r="Q39" s="22">
        <v>55</v>
      </c>
      <c r="R39" s="22">
        <v>18</v>
      </c>
      <c r="S39" s="23">
        <v>22</v>
      </c>
      <c r="T39" s="25">
        <v>3847</v>
      </c>
      <c r="U39" s="26">
        <v>46518</v>
      </c>
    </row>
    <row r="40" spans="1:22" x14ac:dyDescent="0.25">
      <c r="A40" s="48"/>
      <c r="B40" s="20" t="s">
        <v>17</v>
      </c>
      <c r="C40" s="21">
        <v>12188</v>
      </c>
      <c r="D40" s="22">
        <v>14456</v>
      </c>
      <c r="E40" s="22">
        <v>1299</v>
      </c>
      <c r="F40" s="22">
        <v>1859</v>
      </c>
      <c r="G40" s="22">
        <v>25</v>
      </c>
      <c r="H40" s="22">
        <v>19</v>
      </c>
      <c r="I40" s="22">
        <v>463</v>
      </c>
      <c r="J40" s="23">
        <v>497</v>
      </c>
      <c r="K40" s="24">
        <v>30806</v>
      </c>
      <c r="L40" s="21">
        <v>952</v>
      </c>
      <c r="M40" s="22">
        <v>1282</v>
      </c>
      <c r="N40" s="22">
        <v>100</v>
      </c>
      <c r="O40" s="22">
        <v>153</v>
      </c>
      <c r="P40" s="22">
        <v>22</v>
      </c>
      <c r="Q40" s="22">
        <v>27</v>
      </c>
      <c r="R40" s="22">
        <v>15</v>
      </c>
      <c r="S40" s="23">
        <v>16</v>
      </c>
      <c r="T40" s="25">
        <v>2567</v>
      </c>
      <c r="U40" s="26">
        <v>33373</v>
      </c>
    </row>
    <row r="41" spans="1:22" x14ac:dyDescent="0.25">
      <c r="A41" s="48"/>
      <c r="B41" s="20" t="s">
        <v>18</v>
      </c>
      <c r="C41" s="21">
        <v>8088</v>
      </c>
      <c r="D41" s="22">
        <v>10677</v>
      </c>
      <c r="E41" s="22">
        <v>873</v>
      </c>
      <c r="F41" s="22">
        <v>1379</v>
      </c>
      <c r="G41" s="22">
        <v>14</v>
      </c>
      <c r="H41" s="22">
        <v>15</v>
      </c>
      <c r="I41" s="22">
        <v>344</v>
      </c>
      <c r="J41" s="23">
        <v>313</v>
      </c>
      <c r="K41" s="24">
        <v>21703</v>
      </c>
      <c r="L41" s="21">
        <v>594</v>
      </c>
      <c r="M41" s="22">
        <v>822</v>
      </c>
      <c r="N41" s="22">
        <v>76</v>
      </c>
      <c r="O41" s="22">
        <v>99</v>
      </c>
      <c r="P41" s="22">
        <v>13</v>
      </c>
      <c r="Q41" s="22">
        <v>14</v>
      </c>
      <c r="R41" s="22">
        <v>10</v>
      </c>
      <c r="S41" s="23">
        <v>16</v>
      </c>
      <c r="T41" s="25">
        <v>1644</v>
      </c>
      <c r="U41" s="26">
        <v>23347</v>
      </c>
    </row>
    <row r="42" spans="1:22" x14ac:dyDescent="0.25">
      <c r="A42" s="48"/>
      <c r="B42" s="20" t="s">
        <v>19</v>
      </c>
      <c r="C42" s="21">
        <v>6052</v>
      </c>
      <c r="D42" s="22">
        <v>9219</v>
      </c>
      <c r="E42" s="22">
        <v>486</v>
      </c>
      <c r="F42" s="22">
        <v>892</v>
      </c>
      <c r="G42" s="22">
        <v>8</v>
      </c>
      <c r="H42" s="22">
        <v>15</v>
      </c>
      <c r="I42" s="22">
        <v>190</v>
      </c>
      <c r="J42" s="23">
        <v>186</v>
      </c>
      <c r="K42" s="24">
        <v>17048</v>
      </c>
      <c r="L42" s="21">
        <v>315</v>
      </c>
      <c r="M42" s="22">
        <v>606</v>
      </c>
      <c r="N42" s="22">
        <v>52</v>
      </c>
      <c r="O42" s="22">
        <v>50</v>
      </c>
      <c r="P42" s="22">
        <v>4</v>
      </c>
      <c r="Q42" s="22">
        <v>11</v>
      </c>
      <c r="R42" s="22">
        <v>1</v>
      </c>
      <c r="S42" s="23">
        <v>8</v>
      </c>
      <c r="T42" s="25">
        <v>1047</v>
      </c>
      <c r="U42" s="26">
        <v>18095</v>
      </c>
    </row>
    <row r="43" spans="1:22" x14ac:dyDescent="0.25">
      <c r="A43" s="57"/>
      <c r="B43" s="20" t="s">
        <v>20</v>
      </c>
      <c r="C43" s="21">
        <v>6803</v>
      </c>
      <c r="D43" s="22">
        <v>13970</v>
      </c>
      <c r="E43" s="22">
        <v>450</v>
      </c>
      <c r="F43" s="22">
        <v>947</v>
      </c>
      <c r="G43" s="22">
        <v>8</v>
      </c>
      <c r="H43" s="22">
        <v>14</v>
      </c>
      <c r="I43" s="22">
        <v>116</v>
      </c>
      <c r="J43" s="23">
        <v>208</v>
      </c>
      <c r="K43" s="24">
        <v>22516</v>
      </c>
      <c r="L43" s="21">
        <v>293</v>
      </c>
      <c r="M43" s="22">
        <v>517</v>
      </c>
      <c r="N43" s="22">
        <v>34</v>
      </c>
      <c r="O43" s="22">
        <v>37</v>
      </c>
      <c r="P43" s="22">
        <v>8</v>
      </c>
      <c r="Q43" s="22">
        <v>10</v>
      </c>
      <c r="R43" s="22">
        <v>4</v>
      </c>
      <c r="S43" s="23">
        <v>6</v>
      </c>
      <c r="T43" s="25">
        <v>909</v>
      </c>
      <c r="U43" s="26">
        <v>23425</v>
      </c>
    </row>
    <row r="44" spans="1:22" x14ac:dyDescent="0.25">
      <c r="A44" s="47" t="s">
        <v>22</v>
      </c>
      <c r="B44" s="20" t="s">
        <v>2</v>
      </c>
      <c r="C44" s="21">
        <v>620</v>
      </c>
      <c r="D44" s="22">
        <v>584</v>
      </c>
      <c r="E44" s="22">
        <v>21</v>
      </c>
      <c r="F44" s="22">
        <v>22</v>
      </c>
      <c r="G44" s="22">
        <v>1</v>
      </c>
      <c r="H44" s="22">
        <v>2</v>
      </c>
      <c r="I44" s="22">
        <v>24</v>
      </c>
      <c r="J44" s="23">
        <v>17</v>
      </c>
      <c r="K44" s="24">
        <v>1291</v>
      </c>
      <c r="L44" s="21">
        <v>61</v>
      </c>
      <c r="M44" s="22">
        <v>57</v>
      </c>
      <c r="N44" s="22">
        <v>8</v>
      </c>
      <c r="O44" s="22">
        <v>8</v>
      </c>
      <c r="P44" s="22">
        <v>2</v>
      </c>
      <c r="Q44" s="22">
        <v>3</v>
      </c>
      <c r="R44" s="22">
        <v>2</v>
      </c>
      <c r="S44" s="23">
        <v>1</v>
      </c>
      <c r="T44" s="25">
        <v>142</v>
      </c>
      <c r="U44" s="26">
        <v>1433</v>
      </c>
      <c r="V44" s="64">
        <f>SUM(U44:U62)</f>
        <v>182571</v>
      </c>
    </row>
    <row r="45" spans="1:22" x14ac:dyDescent="0.25">
      <c r="A45" s="48"/>
      <c r="B45" s="20" t="s">
        <v>3</v>
      </c>
      <c r="C45" s="21">
        <v>2565</v>
      </c>
      <c r="D45" s="22">
        <v>2417</v>
      </c>
      <c r="E45" s="22">
        <v>82</v>
      </c>
      <c r="F45" s="22">
        <v>91</v>
      </c>
      <c r="G45" s="22">
        <v>9</v>
      </c>
      <c r="H45" s="22">
        <v>5</v>
      </c>
      <c r="I45" s="22">
        <v>77</v>
      </c>
      <c r="J45" s="23">
        <v>108</v>
      </c>
      <c r="K45" s="24">
        <v>5354</v>
      </c>
      <c r="L45" s="21">
        <v>290</v>
      </c>
      <c r="M45" s="22">
        <v>295</v>
      </c>
      <c r="N45" s="22">
        <v>30</v>
      </c>
      <c r="O45" s="22">
        <v>51</v>
      </c>
      <c r="P45" s="22">
        <v>12</v>
      </c>
      <c r="Q45" s="22">
        <v>10</v>
      </c>
      <c r="R45" s="22">
        <v>5</v>
      </c>
      <c r="S45" s="23">
        <v>4</v>
      </c>
      <c r="T45" s="25">
        <v>697</v>
      </c>
      <c r="U45" s="26">
        <v>6051</v>
      </c>
    </row>
    <row r="46" spans="1:22" x14ac:dyDescent="0.25">
      <c r="A46" s="48"/>
      <c r="B46" s="20" t="s">
        <v>4</v>
      </c>
      <c r="C46" s="21">
        <v>3912</v>
      </c>
      <c r="D46" s="22">
        <v>3507</v>
      </c>
      <c r="E46" s="22">
        <v>119</v>
      </c>
      <c r="F46" s="22">
        <v>111</v>
      </c>
      <c r="G46" s="22">
        <v>11</v>
      </c>
      <c r="H46" s="22">
        <v>16</v>
      </c>
      <c r="I46" s="22">
        <v>139</v>
      </c>
      <c r="J46" s="23">
        <v>136</v>
      </c>
      <c r="K46" s="24">
        <v>7951</v>
      </c>
      <c r="L46" s="21">
        <v>465</v>
      </c>
      <c r="M46" s="22">
        <v>451</v>
      </c>
      <c r="N46" s="22">
        <v>59</v>
      </c>
      <c r="O46" s="22">
        <v>44</v>
      </c>
      <c r="P46" s="22">
        <v>13</v>
      </c>
      <c r="Q46" s="22">
        <v>12</v>
      </c>
      <c r="R46" s="22">
        <v>8</v>
      </c>
      <c r="S46" s="23">
        <v>7</v>
      </c>
      <c r="T46" s="25">
        <v>1059</v>
      </c>
      <c r="U46" s="26">
        <v>9010</v>
      </c>
    </row>
    <row r="47" spans="1:22" x14ac:dyDescent="0.25">
      <c r="A47" s="48"/>
      <c r="B47" s="20" t="s">
        <v>5</v>
      </c>
      <c r="C47" s="21">
        <v>4636</v>
      </c>
      <c r="D47" s="22">
        <v>4374</v>
      </c>
      <c r="E47" s="22">
        <v>114</v>
      </c>
      <c r="F47" s="22">
        <v>128</v>
      </c>
      <c r="G47" s="22">
        <v>13</v>
      </c>
      <c r="H47" s="22">
        <v>16</v>
      </c>
      <c r="I47" s="22">
        <v>158</v>
      </c>
      <c r="J47" s="23">
        <v>140</v>
      </c>
      <c r="K47" s="24">
        <v>9579</v>
      </c>
      <c r="L47" s="21">
        <v>424</v>
      </c>
      <c r="M47" s="22">
        <v>426</v>
      </c>
      <c r="N47" s="22">
        <v>45</v>
      </c>
      <c r="O47" s="22">
        <v>50</v>
      </c>
      <c r="P47" s="22">
        <v>20</v>
      </c>
      <c r="Q47" s="22">
        <v>11</v>
      </c>
      <c r="R47" s="22">
        <v>8</v>
      </c>
      <c r="S47" s="23">
        <v>2</v>
      </c>
      <c r="T47" s="25">
        <v>986</v>
      </c>
      <c r="U47" s="26">
        <v>10565</v>
      </c>
    </row>
    <row r="48" spans="1:22" x14ac:dyDescent="0.25">
      <c r="A48" s="48"/>
      <c r="B48" s="20" t="s">
        <v>6</v>
      </c>
      <c r="C48" s="21">
        <v>4933</v>
      </c>
      <c r="D48" s="22">
        <v>4488</v>
      </c>
      <c r="E48" s="22">
        <v>148</v>
      </c>
      <c r="F48" s="22">
        <v>133</v>
      </c>
      <c r="G48" s="22">
        <v>13</v>
      </c>
      <c r="H48" s="22">
        <v>16</v>
      </c>
      <c r="I48" s="22">
        <v>129</v>
      </c>
      <c r="J48" s="23">
        <v>125</v>
      </c>
      <c r="K48" s="24">
        <v>9985</v>
      </c>
      <c r="L48" s="21">
        <v>450</v>
      </c>
      <c r="M48" s="22">
        <v>400</v>
      </c>
      <c r="N48" s="22">
        <v>42</v>
      </c>
      <c r="O48" s="22">
        <v>39</v>
      </c>
      <c r="P48" s="22">
        <v>20</v>
      </c>
      <c r="Q48" s="22">
        <v>11</v>
      </c>
      <c r="R48" s="22">
        <v>7</v>
      </c>
      <c r="S48" s="23">
        <v>10</v>
      </c>
      <c r="T48" s="25">
        <v>979</v>
      </c>
      <c r="U48" s="26">
        <v>10964</v>
      </c>
    </row>
    <row r="49" spans="1:22" x14ac:dyDescent="0.25">
      <c r="A49" s="48"/>
      <c r="B49" s="20" t="s">
        <v>7</v>
      </c>
      <c r="C49" s="21">
        <v>4449</v>
      </c>
      <c r="D49" s="22">
        <v>4166</v>
      </c>
      <c r="E49" s="22">
        <v>131</v>
      </c>
      <c r="F49" s="22">
        <v>97</v>
      </c>
      <c r="G49" s="22">
        <v>14</v>
      </c>
      <c r="H49" s="22">
        <v>12</v>
      </c>
      <c r="I49" s="22">
        <v>132</v>
      </c>
      <c r="J49" s="23">
        <v>124</v>
      </c>
      <c r="K49" s="24">
        <v>9125</v>
      </c>
      <c r="L49" s="21">
        <v>394</v>
      </c>
      <c r="M49" s="22">
        <v>324</v>
      </c>
      <c r="N49" s="22">
        <v>46</v>
      </c>
      <c r="O49" s="22">
        <v>40</v>
      </c>
      <c r="P49" s="22">
        <v>10</v>
      </c>
      <c r="Q49" s="22">
        <v>10</v>
      </c>
      <c r="R49" s="22">
        <v>5</v>
      </c>
      <c r="S49" s="23">
        <v>10</v>
      </c>
      <c r="T49" s="25">
        <v>839</v>
      </c>
      <c r="U49" s="26">
        <v>9964</v>
      </c>
    </row>
    <row r="50" spans="1:22" x14ac:dyDescent="0.25">
      <c r="A50" s="48"/>
      <c r="B50" s="20" t="s">
        <v>8</v>
      </c>
      <c r="C50" s="21">
        <v>4078</v>
      </c>
      <c r="D50" s="22">
        <v>3773</v>
      </c>
      <c r="E50" s="22">
        <v>114</v>
      </c>
      <c r="F50" s="22">
        <v>107</v>
      </c>
      <c r="G50" s="22">
        <v>14</v>
      </c>
      <c r="H50" s="22">
        <v>3</v>
      </c>
      <c r="I50" s="22">
        <v>146</v>
      </c>
      <c r="J50" s="23">
        <v>135</v>
      </c>
      <c r="K50" s="24">
        <v>8370</v>
      </c>
      <c r="L50" s="21">
        <v>410</v>
      </c>
      <c r="M50" s="22">
        <v>297</v>
      </c>
      <c r="N50" s="22">
        <v>53</v>
      </c>
      <c r="O50" s="22">
        <v>48</v>
      </c>
      <c r="P50" s="22">
        <v>11</v>
      </c>
      <c r="Q50" s="22">
        <v>8</v>
      </c>
      <c r="R50" s="22">
        <v>12</v>
      </c>
      <c r="S50" s="23">
        <v>5</v>
      </c>
      <c r="T50" s="25">
        <v>844</v>
      </c>
      <c r="U50" s="26">
        <v>9214</v>
      </c>
    </row>
    <row r="51" spans="1:22" x14ac:dyDescent="0.25">
      <c r="A51" s="48"/>
      <c r="B51" s="20" t="s">
        <v>9</v>
      </c>
      <c r="C51" s="21">
        <v>4023</v>
      </c>
      <c r="D51" s="22">
        <v>3911</v>
      </c>
      <c r="E51" s="22">
        <v>113</v>
      </c>
      <c r="F51" s="22">
        <v>95</v>
      </c>
      <c r="G51" s="22">
        <v>8</v>
      </c>
      <c r="H51" s="22">
        <v>5</v>
      </c>
      <c r="I51" s="22">
        <v>132</v>
      </c>
      <c r="J51" s="23">
        <v>150</v>
      </c>
      <c r="K51" s="24">
        <v>8437</v>
      </c>
      <c r="L51" s="21">
        <v>356</v>
      </c>
      <c r="M51" s="22">
        <v>342</v>
      </c>
      <c r="N51" s="22">
        <v>38</v>
      </c>
      <c r="O51" s="22">
        <v>36</v>
      </c>
      <c r="P51" s="22">
        <v>14</v>
      </c>
      <c r="Q51" s="22">
        <v>11</v>
      </c>
      <c r="R51" s="22">
        <v>13</v>
      </c>
      <c r="S51" s="23">
        <v>7</v>
      </c>
      <c r="T51" s="25">
        <v>817</v>
      </c>
      <c r="U51" s="26">
        <v>9254</v>
      </c>
    </row>
    <row r="52" spans="1:22" x14ac:dyDescent="0.25">
      <c r="A52" s="48"/>
      <c r="B52" s="20" t="s">
        <v>10</v>
      </c>
      <c r="C52" s="21">
        <v>3975</v>
      </c>
      <c r="D52" s="22">
        <v>4075</v>
      </c>
      <c r="E52" s="22">
        <v>103</v>
      </c>
      <c r="F52" s="22">
        <v>92</v>
      </c>
      <c r="G52" s="22">
        <v>6</v>
      </c>
      <c r="H52" s="22">
        <v>9</v>
      </c>
      <c r="I52" s="22">
        <v>111</v>
      </c>
      <c r="J52" s="23">
        <v>139</v>
      </c>
      <c r="K52" s="24">
        <v>8510</v>
      </c>
      <c r="L52" s="21">
        <v>385</v>
      </c>
      <c r="M52" s="22">
        <v>355</v>
      </c>
      <c r="N52" s="22">
        <v>108</v>
      </c>
      <c r="O52" s="22">
        <v>41</v>
      </c>
      <c r="P52" s="22">
        <v>16</v>
      </c>
      <c r="Q52" s="22">
        <v>12</v>
      </c>
      <c r="R52" s="22">
        <v>6</v>
      </c>
      <c r="S52" s="23">
        <v>7</v>
      </c>
      <c r="T52" s="25">
        <v>930</v>
      </c>
      <c r="U52" s="26">
        <v>9440</v>
      </c>
    </row>
    <row r="53" spans="1:22" x14ac:dyDescent="0.25">
      <c r="A53" s="48"/>
      <c r="B53" s="20" t="s">
        <v>11</v>
      </c>
      <c r="C53" s="21">
        <v>4159</v>
      </c>
      <c r="D53" s="22">
        <v>4331</v>
      </c>
      <c r="E53" s="22">
        <v>128</v>
      </c>
      <c r="F53" s="22">
        <v>104</v>
      </c>
      <c r="G53" s="22">
        <v>7</v>
      </c>
      <c r="H53" s="22">
        <v>11</v>
      </c>
      <c r="I53" s="22">
        <v>141</v>
      </c>
      <c r="J53" s="23">
        <v>165</v>
      </c>
      <c r="K53" s="24">
        <v>9046</v>
      </c>
      <c r="L53" s="21">
        <v>317</v>
      </c>
      <c r="M53" s="22">
        <v>313</v>
      </c>
      <c r="N53" s="22">
        <v>27</v>
      </c>
      <c r="O53" s="22">
        <v>26</v>
      </c>
      <c r="P53" s="22">
        <v>11</v>
      </c>
      <c r="Q53" s="22">
        <v>5</v>
      </c>
      <c r="R53" s="22">
        <v>5</v>
      </c>
      <c r="S53" s="23">
        <v>3</v>
      </c>
      <c r="T53" s="25">
        <v>707</v>
      </c>
      <c r="U53" s="26">
        <v>9753</v>
      </c>
    </row>
    <row r="54" spans="1:22" x14ac:dyDescent="0.25">
      <c r="A54" s="48"/>
      <c r="B54" s="20" t="s">
        <v>12</v>
      </c>
      <c r="C54" s="21">
        <v>5949</v>
      </c>
      <c r="D54" s="22">
        <v>6277</v>
      </c>
      <c r="E54" s="22">
        <v>138</v>
      </c>
      <c r="F54" s="22">
        <v>104</v>
      </c>
      <c r="G54" s="22">
        <v>16</v>
      </c>
      <c r="H54" s="22">
        <v>15</v>
      </c>
      <c r="I54" s="22">
        <v>123</v>
      </c>
      <c r="J54" s="23">
        <v>162</v>
      </c>
      <c r="K54" s="24">
        <v>12784</v>
      </c>
      <c r="L54" s="21">
        <v>268</v>
      </c>
      <c r="M54" s="22">
        <v>331</v>
      </c>
      <c r="N54" s="22">
        <v>24</v>
      </c>
      <c r="O54" s="22">
        <v>30</v>
      </c>
      <c r="P54" s="22">
        <v>9</v>
      </c>
      <c r="Q54" s="22">
        <v>16</v>
      </c>
      <c r="R54" s="22">
        <v>10</v>
      </c>
      <c r="S54" s="23">
        <v>9</v>
      </c>
      <c r="T54" s="25">
        <v>697</v>
      </c>
      <c r="U54" s="26">
        <v>13481</v>
      </c>
    </row>
    <row r="55" spans="1:22" x14ac:dyDescent="0.25">
      <c r="A55" s="48"/>
      <c r="B55" s="20" t="s">
        <v>13</v>
      </c>
      <c r="C55" s="21">
        <v>7194</v>
      </c>
      <c r="D55" s="22">
        <v>7518</v>
      </c>
      <c r="E55" s="22">
        <v>126</v>
      </c>
      <c r="F55" s="22">
        <v>98</v>
      </c>
      <c r="G55" s="22">
        <v>19</v>
      </c>
      <c r="H55" s="22">
        <v>19</v>
      </c>
      <c r="I55" s="22">
        <v>106</v>
      </c>
      <c r="J55" s="23">
        <v>132</v>
      </c>
      <c r="K55" s="24">
        <v>15212</v>
      </c>
      <c r="L55" s="21">
        <v>263</v>
      </c>
      <c r="M55" s="22">
        <v>271</v>
      </c>
      <c r="N55" s="22">
        <v>108</v>
      </c>
      <c r="O55" s="22">
        <v>27</v>
      </c>
      <c r="P55" s="22">
        <v>8</v>
      </c>
      <c r="Q55" s="22">
        <v>9</v>
      </c>
      <c r="R55" s="22">
        <v>6</v>
      </c>
      <c r="S55" s="23">
        <v>5</v>
      </c>
      <c r="T55" s="25">
        <v>697</v>
      </c>
      <c r="U55" s="26">
        <v>15909</v>
      </c>
    </row>
    <row r="56" spans="1:22" x14ac:dyDescent="0.25">
      <c r="A56" s="48"/>
      <c r="B56" s="20" t="s">
        <v>14</v>
      </c>
      <c r="C56" s="21">
        <v>7706</v>
      </c>
      <c r="D56" s="22">
        <v>8011</v>
      </c>
      <c r="E56" s="22">
        <v>117</v>
      </c>
      <c r="F56" s="22">
        <v>75</v>
      </c>
      <c r="G56" s="22">
        <v>26</v>
      </c>
      <c r="H56" s="22">
        <v>18</v>
      </c>
      <c r="I56" s="22">
        <v>115</v>
      </c>
      <c r="J56" s="23">
        <v>147</v>
      </c>
      <c r="K56" s="24">
        <v>16215</v>
      </c>
      <c r="L56" s="21">
        <v>202</v>
      </c>
      <c r="M56" s="22">
        <v>212</v>
      </c>
      <c r="N56" s="22">
        <v>19</v>
      </c>
      <c r="O56" s="22">
        <v>19</v>
      </c>
      <c r="P56" s="22">
        <v>5</v>
      </c>
      <c r="Q56" s="22">
        <v>6</v>
      </c>
      <c r="R56" s="22">
        <v>3</v>
      </c>
      <c r="S56" s="23">
        <v>5</v>
      </c>
      <c r="T56" s="25">
        <v>471</v>
      </c>
      <c r="U56" s="26">
        <v>16686</v>
      </c>
    </row>
    <row r="57" spans="1:22" x14ac:dyDescent="0.25">
      <c r="A57" s="48"/>
      <c r="B57" s="20" t="s">
        <v>15</v>
      </c>
      <c r="C57" s="21">
        <v>6968</v>
      </c>
      <c r="D57" s="22">
        <v>7150</v>
      </c>
      <c r="E57" s="22">
        <v>109</v>
      </c>
      <c r="F57" s="22">
        <v>82</v>
      </c>
      <c r="G57" s="22">
        <v>19</v>
      </c>
      <c r="H57" s="22">
        <v>10</v>
      </c>
      <c r="I57" s="22">
        <v>89</v>
      </c>
      <c r="J57" s="23">
        <v>105</v>
      </c>
      <c r="K57" s="24">
        <v>14532</v>
      </c>
      <c r="L57" s="21">
        <v>129</v>
      </c>
      <c r="M57" s="22">
        <v>146</v>
      </c>
      <c r="N57" s="22">
        <v>9</v>
      </c>
      <c r="O57" s="22">
        <v>16</v>
      </c>
      <c r="P57" s="22">
        <v>2</v>
      </c>
      <c r="Q57" s="22">
        <v>4</v>
      </c>
      <c r="R57" s="22">
        <v>2</v>
      </c>
      <c r="S57" s="23">
        <v>2</v>
      </c>
      <c r="T57" s="25">
        <v>310</v>
      </c>
      <c r="U57" s="26">
        <v>14842</v>
      </c>
    </row>
    <row r="58" spans="1:22" x14ac:dyDescent="0.25">
      <c r="A58" s="48"/>
      <c r="B58" s="20" t="s">
        <v>16</v>
      </c>
      <c r="C58" s="21">
        <v>5805</v>
      </c>
      <c r="D58" s="22">
        <v>5953</v>
      </c>
      <c r="E58" s="22">
        <v>72</v>
      </c>
      <c r="F58" s="22">
        <v>56</v>
      </c>
      <c r="G58" s="22">
        <v>13</v>
      </c>
      <c r="H58" s="22">
        <v>13</v>
      </c>
      <c r="I58" s="22">
        <v>66</v>
      </c>
      <c r="J58" s="23">
        <v>74</v>
      </c>
      <c r="K58" s="24">
        <v>12052</v>
      </c>
      <c r="L58" s="21">
        <v>85</v>
      </c>
      <c r="M58" s="22">
        <v>106</v>
      </c>
      <c r="N58" s="22">
        <v>12</v>
      </c>
      <c r="O58" s="22">
        <v>31</v>
      </c>
      <c r="P58" s="22">
        <v>1</v>
      </c>
      <c r="Q58" s="22">
        <v>1</v>
      </c>
      <c r="R58" s="22">
        <v>2</v>
      </c>
      <c r="S58" s="23">
        <v>2</v>
      </c>
      <c r="T58" s="25">
        <v>240</v>
      </c>
      <c r="U58" s="26">
        <v>12292</v>
      </c>
    </row>
    <row r="59" spans="1:22" x14ac:dyDescent="0.25">
      <c r="A59" s="48"/>
      <c r="B59" s="20" t="s">
        <v>17</v>
      </c>
      <c r="C59" s="21">
        <v>4046</v>
      </c>
      <c r="D59" s="22">
        <v>4470</v>
      </c>
      <c r="E59" s="22">
        <v>58</v>
      </c>
      <c r="F59" s="22">
        <v>30</v>
      </c>
      <c r="G59" s="22">
        <v>5</v>
      </c>
      <c r="H59" s="22">
        <v>6</v>
      </c>
      <c r="I59" s="22">
        <v>32</v>
      </c>
      <c r="J59" s="23">
        <v>60</v>
      </c>
      <c r="K59" s="24">
        <v>8707</v>
      </c>
      <c r="L59" s="21">
        <v>49</v>
      </c>
      <c r="M59" s="22">
        <v>61</v>
      </c>
      <c r="N59" s="22">
        <v>5</v>
      </c>
      <c r="O59" s="22">
        <v>42</v>
      </c>
      <c r="P59" s="22">
        <v>0</v>
      </c>
      <c r="Q59" s="22">
        <v>1</v>
      </c>
      <c r="R59" s="22">
        <v>1</v>
      </c>
      <c r="S59" s="23">
        <v>1</v>
      </c>
      <c r="T59" s="25">
        <v>160</v>
      </c>
      <c r="U59" s="26">
        <v>8867</v>
      </c>
    </row>
    <row r="60" spans="1:22" x14ac:dyDescent="0.25">
      <c r="A60" s="48"/>
      <c r="B60" s="20" t="s">
        <v>18</v>
      </c>
      <c r="C60" s="21">
        <v>2581</v>
      </c>
      <c r="D60" s="22">
        <v>3040</v>
      </c>
      <c r="E60" s="22">
        <v>24</v>
      </c>
      <c r="F60" s="22">
        <v>25</v>
      </c>
      <c r="G60" s="22">
        <v>8</v>
      </c>
      <c r="H60" s="22">
        <v>3</v>
      </c>
      <c r="I60" s="22">
        <v>30</v>
      </c>
      <c r="J60" s="23">
        <v>38</v>
      </c>
      <c r="K60" s="24">
        <v>5749</v>
      </c>
      <c r="L60" s="21">
        <v>53</v>
      </c>
      <c r="M60" s="22">
        <v>52</v>
      </c>
      <c r="N60" s="22">
        <v>0</v>
      </c>
      <c r="O60" s="22">
        <v>1</v>
      </c>
      <c r="P60" s="22">
        <v>2</v>
      </c>
      <c r="Q60" s="22">
        <v>0</v>
      </c>
      <c r="R60" s="22">
        <v>1</v>
      </c>
      <c r="S60" s="23">
        <v>0</v>
      </c>
      <c r="T60" s="25">
        <v>109</v>
      </c>
      <c r="U60" s="26">
        <v>5858</v>
      </c>
    </row>
    <row r="61" spans="1:22" x14ac:dyDescent="0.25">
      <c r="A61" s="48"/>
      <c r="B61" s="20" t="s">
        <v>19</v>
      </c>
      <c r="C61" s="21">
        <v>1658</v>
      </c>
      <c r="D61" s="22">
        <v>2225</v>
      </c>
      <c r="E61" s="22">
        <v>13</v>
      </c>
      <c r="F61" s="22">
        <v>14</v>
      </c>
      <c r="G61" s="22">
        <v>1</v>
      </c>
      <c r="H61" s="22">
        <v>3</v>
      </c>
      <c r="I61" s="22">
        <v>10</v>
      </c>
      <c r="J61" s="23">
        <v>21</v>
      </c>
      <c r="K61" s="24">
        <v>3945</v>
      </c>
      <c r="L61" s="21">
        <v>12</v>
      </c>
      <c r="M61" s="22">
        <v>22</v>
      </c>
      <c r="N61" s="22">
        <v>7</v>
      </c>
      <c r="O61" s="22">
        <v>2</v>
      </c>
      <c r="P61" s="22">
        <v>0</v>
      </c>
      <c r="Q61" s="22">
        <v>3</v>
      </c>
      <c r="R61" s="22">
        <v>0</v>
      </c>
      <c r="S61" s="23">
        <v>0</v>
      </c>
      <c r="T61" s="25">
        <v>46</v>
      </c>
      <c r="U61" s="26">
        <v>3991</v>
      </c>
    </row>
    <row r="62" spans="1:22" x14ac:dyDescent="0.25">
      <c r="A62" s="57"/>
      <c r="B62" s="20" t="s">
        <v>20</v>
      </c>
      <c r="C62" s="21">
        <v>1716</v>
      </c>
      <c r="D62" s="22">
        <v>3160</v>
      </c>
      <c r="E62" s="22">
        <v>7</v>
      </c>
      <c r="F62" s="22">
        <v>13</v>
      </c>
      <c r="G62" s="22">
        <v>2</v>
      </c>
      <c r="H62" s="22">
        <v>4</v>
      </c>
      <c r="I62" s="22">
        <v>10</v>
      </c>
      <c r="J62" s="23">
        <v>21</v>
      </c>
      <c r="K62" s="24">
        <v>4933</v>
      </c>
      <c r="L62" s="21">
        <v>12</v>
      </c>
      <c r="M62" s="22">
        <v>39</v>
      </c>
      <c r="N62" s="22">
        <v>2</v>
      </c>
      <c r="O62" s="22">
        <v>8</v>
      </c>
      <c r="P62" s="22">
        <v>1</v>
      </c>
      <c r="Q62" s="22">
        <v>2</v>
      </c>
      <c r="R62" s="22">
        <v>0</v>
      </c>
      <c r="S62" s="23">
        <v>0</v>
      </c>
      <c r="T62" s="25">
        <v>64</v>
      </c>
      <c r="U62" s="26">
        <v>4997</v>
      </c>
    </row>
    <row r="63" spans="1:22" x14ac:dyDescent="0.25">
      <c r="A63" s="47" t="s">
        <v>23</v>
      </c>
      <c r="B63" s="20" t="s">
        <v>2</v>
      </c>
      <c r="C63" s="21">
        <v>523</v>
      </c>
      <c r="D63" s="22">
        <v>493</v>
      </c>
      <c r="E63" s="22">
        <v>54</v>
      </c>
      <c r="F63" s="22">
        <v>53</v>
      </c>
      <c r="G63" s="22">
        <v>2</v>
      </c>
      <c r="H63" s="22">
        <v>1</v>
      </c>
      <c r="I63" s="22">
        <v>34</v>
      </c>
      <c r="J63" s="23">
        <v>36</v>
      </c>
      <c r="K63" s="24">
        <v>1196</v>
      </c>
      <c r="L63" s="21">
        <v>70</v>
      </c>
      <c r="M63" s="22">
        <v>71</v>
      </c>
      <c r="N63" s="22">
        <v>13</v>
      </c>
      <c r="O63" s="22">
        <v>12</v>
      </c>
      <c r="P63" s="22">
        <v>1</v>
      </c>
      <c r="Q63" s="22">
        <v>1</v>
      </c>
      <c r="R63" s="22">
        <v>1</v>
      </c>
      <c r="S63" s="23">
        <v>2</v>
      </c>
      <c r="T63" s="25">
        <v>171</v>
      </c>
      <c r="U63" s="26">
        <v>1367</v>
      </c>
      <c r="V63" s="64">
        <f>SUM(U63:U81)</f>
        <v>163329</v>
      </c>
    </row>
    <row r="64" spans="1:22" x14ac:dyDescent="0.25">
      <c r="A64" s="48"/>
      <c r="B64" s="20" t="s">
        <v>3</v>
      </c>
      <c r="C64" s="21">
        <v>2132</v>
      </c>
      <c r="D64" s="22">
        <v>2107</v>
      </c>
      <c r="E64" s="22">
        <v>246</v>
      </c>
      <c r="F64" s="22">
        <v>203</v>
      </c>
      <c r="G64" s="22">
        <v>20</v>
      </c>
      <c r="H64" s="22">
        <v>16</v>
      </c>
      <c r="I64" s="22">
        <v>111</v>
      </c>
      <c r="J64" s="23">
        <v>100</v>
      </c>
      <c r="K64" s="24">
        <v>4935</v>
      </c>
      <c r="L64" s="21">
        <v>275</v>
      </c>
      <c r="M64" s="22">
        <v>285</v>
      </c>
      <c r="N64" s="22">
        <v>33</v>
      </c>
      <c r="O64" s="22">
        <v>29</v>
      </c>
      <c r="P64" s="22">
        <v>8</v>
      </c>
      <c r="Q64" s="22">
        <v>11</v>
      </c>
      <c r="R64" s="22">
        <v>5</v>
      </c>
      <c r="S64" s="23">
        <v>4</v>
      </c>
      <c r="T64" s="25">
        <v>650</v>
      </c>
      <c r="U64" s="26">
        <v>5585</v>
      </c>
    </row>
    <row r="65" spans="1:21" x14ac:dyDescent="0.25">
      <c r="A65" s="48"/>
      <c r="B65" s="20" t="s">
        <v>4</v>
      </c>
      <c r="C65" s="21">
        <v>3022</v>
      </c>
      <c r="D65" s="22">
        <v>2953</v>
      </c>
      <c r="E65" s="22">
        <v>308</v>
      </c>
      <c r="F65" s="22">
        <v>275</v>
      </c>
      <c r="G65" s="22">
        <v>5</v>
      </c>
      <c r="H65" s="22">
        <v>15</v>
      </c>
      <c r="I65" s="22">
        <v>150</v>
      </c>
      <c r="J65" s="23">
        <v>161</v>
      </c>
      <c r="K65" s="24">
        <v>6889</v>
      </c>
      <c r="L65" s="21">
        <v>393</v>
      </c>
      <c r="M65" s="22">
        <v>331</v>
      </c>
      <c r="N65" s="22">
        <v>52</v>
      </c>
      <c r="O65" s="22">
        <v>66</v>
      </c>
      <c r="P65" s="22">
        <v>7</v>
      </c>
      <c r="Q65" s="22">
        <v>7</v>
      </c>
      <c r="R65" s="22">
        <v>6</v>
      </c>
      <c r="S65" s="23">
        <v>10</v>
      </c>
      <c r="T65" s="25">
        <v>872</v>
      </c>
      <c r="U65" s="26">
        <v>7761</v>
      </c>
    </row>
    <row r="66" spans="1:21" x14ac:dyDescent="0.25">
      <c r="A66" s="48"/>
      <c r="B66" s="20" t="s">
        <v>5</v>
      </c>
      <c r="C66" s="21">
        <v>3927</v>
      </c>
      <c r="D66" s="22">
        <v>3632</v>
      </c>
      <c r="E66" s="22">
        <v>281</v>
      </c>
      <c r="F66" s="22">
        <v>278</v>
      </c>
      <c r="G66" s="22">
        <v>7</v>
      </c>
      <c r="H66" s="22">
        <v>13</v>
      </c>
      <c r="I66" s="22">
        <v>173</v>
      </c>
      <c r="J66" s="23">
        <v>180</v>
      </c>
      <c r="K66" s="24">
        <v>8491</v>
      </c>
      <c r="L66" s="21">
        <v>350</v>
      </c>
      <c r="M66" s="22">
        <v>354</v>
      </c>
      <c r="N66" s="22">
        <v>74</v>
      </c>
      <c r="O66" s="22">
        <v>63</v>
      </c>
      <c r="P66" s="22">
        <v>5</v>
      </c>
      <c r="Q66" s="22">
        <v>6</v>
      </c>
      <c r="R66" s="22">
        <v>14</v>
      </c>
      <c r="S66" s="23">
        <v>5</v>
      </c>
      <c r="T66" s="25">
        <v>871</v>
      </c>
      <c r="U66" s="26">
        <v>9362</v>
      </c>
    </row>
    <row r="67" spans="1:21" x14ac:dyDescent="0.25">
      <c r="A67" s="48"/>
      <c r="B67" s="20" t="s">
        <v>6</v>
      </c>
      <c r="C67" s="21">
        <v>4284</v>
      </c>
      <c r="D67" s="22">
        <v>4039</v>
      </c>
      <c r="E67" s="22">
        <v>379</v>
      </c>
      <c r="F67" s="22">
        <v>327</v>
      </c>
      <c r="G67" s="22">
        <v>6</v>
      </c>
      <c r="H67" s="22">
        <v>13</v>
      </c>
      <c r="I67" s="22">
        <v>197</v>
      </c>
      <c r="J67" s="23">
        <v>281</v>
      </c>
      <c r="K67" s="24">
        <v>9526</v>
      </c>
      <c r="L67" s="21">
        <v>380</v>
      </c>
      <c r="M67" s="22">
        <v>386</v>
      </c>
      <c r="N67" s="22">
        <v>66</v>
      </c>
      <c r="O67" s="22">
        <v>49</v>
      </c>
      <c r="P67" s="22">
        <v>6</v>
      </c>
      <c r="Q67" s="22">
        <v>4</v>
      </c>
      <c r="R67" s="22">
        <v>7</v>
      </c>
      <c r="S67" s="23">
        <v>11</v>
      </c>
      <c r="T67" s="25">
        <v>909</v>
      </c>
      <c r="U67" s="26">
        <v>10435</v>
      </c>
    </row>
    <row r="68" spans="1:21" x14ac:dyDescent="0.25">
      <c r="A68" s="48"/>
      <c r="B68" s="20" t="s">
        <v>7</v>
      </c>
      <c r="C68" s="21">
        <v>4215</v>
      </c>
      <c r="D68" s="22">
        <v>3768</v>
      </c>
      <c r="E68" s="22">
        <v>373</v>
      </c>
      <c r="F68" s="22">
        <v>314</v>
      </c>
      <c r="G68" s="22">
        <v>11</v>
      </c>
      <c r="H68" s="22">
        <v>8</v>
      </c>
      <c r="I68" s="22">
        <v>235</v>
      </c>
      <c r="J68" s="23">
        <v>299</v>
      </c>
      <c r="K68" s="24">
        <v>9223</v>
      </c>
      <c r="L68" s="21">
        <v>314</v>
      </c>
      <c r="M68" s="22">
        <v>360</v>
      </c>
      <c r="N68" s="22">
        <v>83</v>
      </c>
      <c r="O68" s="22">
        <v>55</v>
      </c>
      <c r="P68" s="22">
        <v>6</v>
      </c>
      <c r="Q68" s="22">
        <v>8</v>
      </c>
      <c r="R68" s="22">
        <v>9</v>
      </c>
      <c r="S68" s="23">
        <v>10</v>
      </c>
      <c r="T68" s="25">
        <v>845</v>
      </c>
      <c r="U68" s="26">
        <v>10068</v>
      </c>
    </row>
    <row r="69" spans="1:21" x14ac:dyDescent="0.25">
      <c r="A69" s="48"/>
      <c r="B69" s="20" t="s">
        <v>8</v>
      </c>
      <c r="C69" s="21">
        <v>3560</v>
      </c>
      <c r="D69" s="22">
        <v>3371</v>
      </c>
      <c r="E69" s="22">
        <v>333</v>
      </c>
      <c r="F69" s="22">
        <v>326</v>
      </c>
      <c r="G69" s="22">
        <v>15</v>
      </c>
      <c r="H69" s="22">
        <v>10</v>
      </c>
      <c r="I69" s="22">
        <v>247</v>
      </c>
      <c r="J69" s="23">
        <v>205</v>
      </c>
      <c r="K69" s="24">
        <v>8067</v>
      </c>
      <c r="L69" s="21">
        <v>350</v>
      </c>
      <c r="M69" s="22">
        <v>309</v>
      </c>
      <c r="N69" s="22">
        <v>53</v>
      </c>
      <c r="O69" s="22">
        <v>39</v>
      </c>
      <c r="P69" s="22">
        <v>18</v>
      </c>
      <c r="Q69" s="22">
        <v>9</v>
      </c>
      <c r="R69" s="22">
        <v>9</v>
      </c>
      <c r="S69" s="23">
        <v>9</v>
      </c>
      <c r="T69" s="25">
        <v>796</v>
      </c>
      <c r="U69" s="26">
        <v>8863</v>
      </c>
    </row>
    <row r="70" spans="1:21" x14ac:dyDescent="0.25">
      <c r="A70" s="48"/>
      <c r="B70" s="20" t="s">
        <v>9</v>
      </c>
      <c r="C70" s="21">
        <v>3699</v>
      </c>
      <c r="D70" s="22">
        <v>3684</v>
      </c>
      <c r="E70" s="22">
        <v>287</v>
      </c>
      <c r="F70" s="22">
        <v>311</v>
      </c>
      <c r="G70" s="22">
        <v>4</v>
      </c>
      <c r="H70" s="22">
        <v>6</v>
      </c>
      <c r="I70" s="22">
        <v>262</v>
      </c>
      <c r="J70" s="23">
        <v>315</v>
      </c>
      <c r="K70" s="24">
        <v>8568</v>
      </c>
      <c r="L70" s="21">
        <v>377</v>
      </c>
      <c r="M70" s="22">
        <v>360</v>
      </c>
      <c r="N70" s="22">
        <v>32</v>
      </c>
      <c r="O70" s="22">
        <v>38</v>
      </c>
      <c r="P70" s="22">
        <v>32</v>
      </c>
      <c r="Q70" s="22">
        <v>2</v>
      </c>
      <c r="R70" s="22">
        <v>7</v>
      </c>
      <c r="S70" s="23">
        <v>5</v>
      </c>
      <c r="T70" s="25">
        <v>853</v>
      </c>
      <c r="U70" s="26">
        <v>9421</v>
      </c>
    </row>
    <row r="71" spans="1:21" x14ac:dyDescent="0.25">
      <c r="A71" s="48"/>
      <c r="B71" s="20" t="s">
        <v>10</v>
      </c>
      <c r="C71" s="21">
        <v>3394</v>
      </c>
      <c r="D71" s="22">
        <v>3502</v>
      </c>
      <c r="E71" s="22">
        <v>245</v>
      </c>
      <c r="F71" s="22">
        <v>296</v>
      </c>
      <c r="G71" s="22">
        <v>13</v>
      </c>
      <c r="H71" s="22">
        <v>5</v>
      </c>
      <c r="I71" s="22">
        <v>205</v>
      </c>
      <c r="J71" s="23">
        <v>215</v>
      </c>
      <c r="K71" s="24">
        <v>7875</v>
      </c>
      <c r="L71" s="21">
        <v>345</v>
      </c>
      <c r="M71" s="22">
        <v>334</v>
      </c>
      <c r="N71" s="22">
        <v>48</v>
      </c>
      <c r="O71" s="22">
        <v>43</v>
      </c>
      <c r="P71" s="22">
        <v>3</v>
      </c>
      <c r="Q71" s="22">
        <v>4</v>
      </c>
      <c r="R71" s="22">
        <v>9</v>
      </c>
      <c r="S71" s="23">
        <v>3</v>
      </c>
      <c r="T71" s="25">
        <v>789</v>
      </c>
      <c r="U71" s="26">
        <v>8664</v>
      </c>
    </row>
    <row r="72" spans="1:21" x14ac:dyDescent="0.25">
      <c r="A72" s="48"/>
      <c r="B72" s="20" t="s">
        <v>11</v>
      </c>
      <c r="C72" s="21">
        <v>3636</v>
      </c>
      <c r="D72" s="22">
        <v>3814</v>
      </c>
      <c r="E72" s="22">
        <v>244</v>
      </c>
      <c r="F72" s="22">
        <v>291</v>
      </c>
      <c r="G72" s="22">
        <v>8</v>
      </c>
      <c r="H72" s="22">
        <v>9</v>
      </c>
      <c r="I72" s="22">
        <v>195</v>
      </c>
      <c r="J72" s="23">
        <v>209</v>
      </c>
      <c r="K72" s="24">
        <v>8406</v>
      </c>
      <c r="L72" s="21">
        <v>246</v>
      </c>
      <c r="M72" s="22">
        <v>295</v>
      </c>
      <c r="N72" s="22">
        <v>26</v>
      </c>
      <c r="O72" s="22">
        <v>40</v>
      </c>
      <c r="P72" s="22">
        <v>6</v>
      </c>
      <c r="Q72" s="22">
        <v>10</v>
      </c>
      <c r="R72" s="22">
        <v>4</v>
      </c>
      <c r="S72" s="23">
        <v>6</v>
      </c>
      <c r="T72" s="25">
        <v>633</v>
      </c>
      <c r="U72" s="26">
        <v>9039</v>
      </c>
    </row>
    <row r="73" spans="1:21" x14ac:dyDescent="0.25">
      <c r="A73" s="48"/>
      <c r="B73" s="20" t="s">
        <v>12</v>
      </c>
      <c r="C73" s="21">
        <v>5066</v>
      </c>
      <c r="D73" s="22">
        <v>5276</v>
      </c>
      <c r="E73" s="22">
        <v>311</v>
      </c>
      <c r="F73" s="22">
        <v>325</v>
      </c>
      <c r="G73" s="22">
        <v>12</v>
      </c>
      <c r="H73" s="22">
        <v>8</v>
      </c>
      <c r="I73" s="22">
        <v>157</v>
      </c>
      <c r="J73" s="23">
        <v>191</v>
      </c>
      <c r="K73" s="24">
        <v>11346</v>
      </c>
      <c r="L73" s="21">
        <v>291</v>
      </c>
      <c r="M73" s="22">
        <v>310</v>
      </c>
      <c r="N73" s="22">
        <v>19</v>
      </c>
      <c r="O73" s="22">
        <v>52</v>
      </c>
      <c r="P73" s="22">
        <v>3</v>
      </c>
      <c r="Q73" s="22">
        <v>8</v>
      </c>
      <c r="R73" s="22">
        <v>5</v>
      </c>
      <c r="S73" s="23">
        <v>5</v>
      </c>
      <c r="T73" s="25">
        <v>693</v>
      </c>
      <c r="U73" s="26">
        <v>12039</v>
      </c>
    </row>
    <row r="74" spans="1:21" x14ac:dyDescent="0.25">
      <c r="A74" s="48"/>
      <c r="B74" s="20" t="s">
        <v>13</v>
      </c>
      <c r="C74" s="21">
        <v>5944</v>
      </c>
      <c r="D74" s="22">
        <v>6219</v>
      </c>
      <c r="E74" s="22">
        <v>290</v>
      </c>
      <c r="F74" s="22">
        <v>303</v>
      </c>
      <c r="G74" s="22">
        <v>9</v>
      </c>
      <c r="H74" s="22">
        <v>11</v>
      </c>
      <c r="I74" s="22">
        <v>158</v>
      </c>
      <c r="J74" s="23">
        <v>194</v>
      </c>
      <c r="K74" s="24">
        <v>13128</v>
      </c>
      <c r="L74" s="21">
        <v>239</v>
      </c>
      <c r="M74" s="22">
        <v>249</v>
      </c>
      <c r="N74" s="22">
        <v>47</v>
      </c>
      <c r="O74" s="22">
        <v>28</v>
      </c>
      <c r="P74" s="22">
        <v>5</v>
      </c>
      <c r="Q74" s="22">
        <v>6</v>
      </c>
      <c r="R74" s="22">
        <v>4</v>
      </c>
      <c r="S74" s="23">
        <v>4</v>
      </c>
      <c r="T74" s="25">
        <v>582</v>
      </c>
      <c r="U74" s="26">
        <v>13710</v>
      </c>
    </row>
    <row r="75" spans="1:21" x14ac:dyDescent="0.25">
      <c r="A75" s="48"/>
      <c r="B75" s="20" t="s">
        <v>14</v>
      </c>
      <c r="C75" s="21">
        <v>6208</v>
      </c>
      <c r="D75" s="22">
        <v>6457</v>
      </c>
      <c r="E75" s="22">
        <v>275</v>
      </c>
      <c r="F75" s="22">
        <v>313</v>
      </c>
      <c r="G75" s="22">
        <v>14</v>
      </c>
      <c r="H75" s="22">
        <v>8</v>
      </c>
      <c r="I75" s="22">
        <v>142</v>
      </c>
      <c r="J75" s="23">
        <v>140</v>
      </c>
      <c r="K75" s="24">
        <v>13557</v>
      </c>
      <c r="L75" s="21">
        <v>155</v>
      </c>
      <c r="M75" s="22">
        <v>234</v>
      </c>
      <c r="N75" s="22">
        <v>24</v>
      </c>
      <c r="O75" s="22">
        <v>17</v>
      </c>
      <c r="P75" s="22">
        <v>6</v>
      </c>
      <c r="Q75" s="22">
        <v>6</v>
      </c>
      <c r="R75" s="22">
        <v>3</v>
      </c>
      <c r="S75" s="23">
        <v>1</v>
      </c>
      <c r="T75" s="25">
        <v>446</v>
      </c>
      <c r="U75" s="26">
        <v>14003</v>
      </c>
    </row>
    <row r="76" spans="1:21" x14ac:dyDescent="0.25">
      <c r="A76" s="48"/>
      <c r="B76" s="20" t="s">
        <v>15</v>
      </c>
      <c r="C76" s="21">
        <v>5528</v>
      </c>
      <c r="D76" s="22">
        <v>5727</v>
      </c>
      <c r="E76" s="22">
        <v>240</v>
      </c>
      <c r="F76" s="22">
        <v>232</v>
      </c>
      <c r="G76" s="22">
        <v>12</v>
      </c>
      <c r="H76" s="22">
        <v>12</v>
      </c>
      <c r="I76" s="22">
        <v>105</v>
      </c>
      <c r="J76" s="23">
        <v>109</v>
      </c>
      <c r="K76" s="24">
        <v>11965</v>
      </c>
      <c r="L76" s="21">
        <v>104</v>
      </c>
      <c r="M76" s="22">
        <v>140</v>
      </c>
      <c r="N76" s="22">
        <v>7</v>
      </c>
      <c r="O76" s="22">
        <v>17</v>
      </c>
      <c r="P76" s="22">
        <v>0</v>
      </c>
      <c r="Q76" s="22">
        <v>1</v>
      </c>
      <c r="R76" s="22">
        <v>2</v>
      </c>
      <c r="S76" s="23">
        <v>7</v>
      </c>
      <c r="T76" s="25">
        <v>278</v>
      </c>
      <c r="U76" s="26">
        <v>12243</v>
      </c>
    </row>
    <row r="77" spans="1:21" x14ac:dyDescent="0.25">
      <c r="A77" s="48"/>
      <c r="B77" s="20" t="s">
        <v>16</v>
      </c>
      <c r="C77" s="21">
        <v>4560</v>
      </c>
      <c r="D77" s="22">
        <v>5018</v>
      </c>
      <c r="E77" s="22">
        <v>183</v>
      </c>
      <c r="F77" s="22">
        <v>179</v>
      </c>
      <c r="G77" s="22">
        <v>11</v>
      </c>
      <c r="H77" s="22">
        <v>17</v>
      </c>
      <c r="I77" s="22">
        <v>69</v>
      </c>
      <c r="J77" s="23">
        <v>82</v>
      </c>
      <c r="K77" s="24">
        <v>10119</v>
      </c>
      <c r="L77" s="21">
        <v>74</v>
      </c>
      <c r="M77" s="22">
        <v>110</v>
      </c>
      <c r="N77" s="22">
        <v>9</v>
      </c>
      <c r="O77" s="22">
        <v>4</v>
      </c>
      <c r="P77" s="22">
        <v>1</v>
      </c>
      <c r="Q77" s="22">
        <v>0</v>
      </c>
      <c r="R77" s="22">
        <v>0</v>
      </c>
      <c r="S77" s="23">
        <v>1</v>
      </c>
      <c r="T77" s="25">
        <v>199</v>
      </c>
      <c r="U77" s="26">
        <v>10318</v>
      </c>
    </row>
    <row r="78" spans="1:21" x14ac:dyDescent="0.25">
      <c r="A78" s="48"/>
      <c r="B78" s="20" t="s">
        <v>17</v>
      </c>
      <c r="C78" s="21">
        <v>3198</v>
      </c>
      <c r="D78" s="22">
        <v>3614</v>
      </c>
      <c r="E78" s="22">
        <v>89</v>
      </c>
      <c r="F78" s="22">
        <v>142</v>
      </c>
      <c r="G78" s="22">
        <v>4</v>
      </c>
      <c r="H78" s="22">
        <v>1</v>
      </c>
      <c r="I78" s="22">
        <v>48</v>
      </c>
      <c r="J78" s="23">
        <v>51</v>
      </c>
      <c r="K78" s="24">
        <v>7147</v>
      </c>
      <c r="L78" s="21">
        <v>49</v>
      </c>
      <c r="M78" s="22">
        <v>91</v>
      </c>
      <c r="N78" s="22">
        <v>4</v>
      </c>
      <c r="O78" s="22">
        <v>6</v>
      </c>
      <c r="P78" s="22">
        <v>0</v>
      </c>
      <c r="Q78" s="22">
        <v>1</v>
      </c>
      <c r="R78" s="22">
        <v>1</v>
      </c>
      <c r="S78" s="23">
        <v>2</v>
      </c>
      <c r="T78" s="25">
        <v>154</v>
      </c>
      <c r="U78" s="26">
        <v>7301</v>
      </c>
    </row>
    <row r="79" spans="1:21" x14ac:dyDescent="0.25">
      <c r="A79" s="48"/>
      <c r="B79" s="20" t="s">
        <v>18</v>
      </c>
      <c r="C79" s="21">
        <v>2125</v>
      </c>
      <c r="D79" s="22">
        <v>2551</v>
      </c>
      <c r="E79" s="22">
        <v>62</v>
      </c>
      <c r="F79" s="22">
        <v>78</v>
      </c>
      <c r="G79" s="22">
        <v>4</v>
      </c>
      <c r="H79" s="22">
        <v>0</v>
      </c>
      <c r="I79" s="22">
        <v>43</v>
      </c>
      <c r="J79" s="23">
        <v>38</v>
      </c>
      <c r="K79" s="24">
        <v>4901</v>
      </c>
      <c r="L79" s="21">
        <v>34</v>
      </c>
      <c r="M79" s="22">
        <v>31</v>
      </c>
      <c r="N79" s="22">
        <v>3</v>
      </c>
      <c r="O79" s="22">
        <v>10</v>
      </c>
      <c r="P79" s="22">
        <v>0</v>
      </c>
      <c r="Q79" s="22">
        <v>1</v>
      </c>
      <c r="R79" s="22">
        <v>0</v>
      </c>
      <c r="S79" s="23">
        <v>0</v>
      </c>
      <c r="T79" s="25">
        <v>79</v>
      </c>
      <c r="U79" s="26">
        <v>4980</v>
      </c>
    </row>
    <row r="80" spans="1:21" x14ac:dyDescent="0.25">
      <c r="A80" s="48"/>
      <c r="B80" s="20" t="s">
        <v>19</v>
      </c>
      <c r="C80" s="21">
        <v>1386</v>
      </c>
      <c r="D80" s="22">
        <v>1935</v>
      </c>
      <c r="E80" s="22">
        <v>37</v>
      </c>
      <c r="F80" s="22">
        <v>45</v>
      </c>
      <c r="G80" s="22">
        <v>2</v>
      </c>
      <c r="H80" s="22">
        <v>0</v>
      </c>
      <c r="I80" s="22">
        <v>17</v>
      </c>
      <c r="J80" s="23">
        <v>35</v>
      </c>
      <c r="K80" s="24">
        <v>3457</v>
      </c>
      <c r="L80" s="21">
        <v>16</v>
      </c>
      <c r="M80" s="22">
        <v>26</v>
      </c>
      <c r="N80" s="22">
        <v>0</v>
      </c>
      <c r="O80" s="22">
        <v>2</v>
      </c>
      <c r="P80" s="22">
        <v>0</v>
      </c>
      <c r="Q80" s="22">
        <v>1</v>
      </c>
      <c r="R80" s="22">
        <v>0</v>
      </c>
      <c r="S80" s="23">
        <v>3</v>
      </c>
      <c r="T80" s="25">
        <v>48</v>
      </c>
      <c r="U80" s="26">
        <v>3505</v>
      </c>
    </row>
    <row r="81" spans="1:22" x14ac:dyDescent="0.25">
      <c r="A81" s="57"/>
      <c r="B81" s="20" t="s">
        <v>20</v>
      </c>
      <c r="C81" s="21">
        <v>1516</v>
      </c>
      <c r="D81" s="22">
        <v>2939</v>
      </c>
      <c r="E81" s="22">
        <v>22</v>
      </c>
      <c r="F81" s="22">
        <v>69</v>
      </c>
      <c r="G81" s="22">
        <v>2</v>
      </c>
      <c r="H81" s="22">
        <v>8</v>
      </c>
      <c r="I81" s="22">
        <v>16</v>
      </c>
      <c r="J81" s="23">
        <v>25</v>
      </c>
      <c r="K81" s="24">
        <v>4597</v>
      </c>
      <c r="L81" s="21">
        <v>32</v>
      </c>
      <c r="M81" s="22">
        <v>32</v>
      </c>
      <c r="N81" s="22">
        <v>0</v>
      </c>
      <c r="O81" s="22">
        <v>3</v>
      </c>
      <c r="P81" s="22">
        <v>1</v>
      </c>
      <c r="Q81" s="22">
        <v>0</v>
      </c>
      <c r="R81" s="22">
        <v>0</v>
      </c>
      <c r="S81" s="23">
        <v>0</v>
      </c>
      <c r="T81" s="25">
        <v>68</v>
      </c>
      <c r="U81" s="26">
        <v>4665</v>
      </c>
    </row>
    <row r="82" spans="1:22" x14ac:dyDescent="0.25">
      <c r="A82" s="47" t="s">
        <v>24</v>
      </c>
      <c r="B82" s="20" t="s">
        <v>2</v>
      </c>
      <c r="C82" s="21">
        <v>2246</v>
      </c>
      <c r="D82" s="22">
        <v>2109</v>
      </c>
      <c r="E82" s="22">
        <v>720</v>
      </c>
      <c r="F82" s="22">
        <v>688</v>
      </c>
      <c r="G82" s="22">
        <v>10</v>
      </c>
      <c r="H82" s="22">
        <v>15</v>
      </c>
      <c r="I82" s="22">
        <v>223</v>
      </c>
      <c r="J82" s="23">
        <v>209</v>
      </c>
      <c r="K82" s="24">
        <v>6220</v>
      </c>
      <c r="L82" s="21">
        <v>1059</v>
      </c>
      <c r="M82" s="22">
        <v>1038</v>
      </c>
      <c r="N82" s="22">
        <v>223</v>
      </c>
      <c r="O82" s="22">
        <v>212</v>
      </c>
      <c r="P82" s="22">
        <v>32</v>
      </c>
      <c r="Q82" s="22">
        <v>30</v>
      </c>
      <c r="R82" s="22">
        <v>22</v>
      </c>
      <c r="S82" s="23">
        <v>18</v>
      </c>
      <c r="T82" s="25">
        <v>2634</v>
      </c>
      <c r="U82" s="26">
        <v>8854</v>
      </c>
      <c r="V82" s="64">
        <f>SUM(U82:U100)</f>
        <v>856875</v>
      </c>
    </row>
    <row r="83" spans="1:22" x14ac:dyDescent="0.25">
      <c r="A83" s="48"/>
      <c r="B83" s="20" t="s">
        <v>3</v>
      </c>
      <c r="C83" s="21">
        <v>9034</v>
      </c>
      <c r="D83" s="22">
        <v>8495</v>
      </c>
      <c r="E83" s="22">
        <v>3056</v>
      </c>
      <c r="F83" s="22">
        <v>2978</v>
      </c>
      <c r="G83" s="22">
        <v>79</v>
      </c>
      <c r="H83" s="22">
        <v>71</v>
      </c>
      <c r="I83" s="22">
        <v>903</v>
      </c>
      <c r="J83" s="23">
        <v>754</v>
      </c>
      <c r="K83" s="24">
        <v>25370</v>
      </c>
      <c r="L83" s="21">
        <v>4525</v>
      </c>
      <c r="M83" s="22">
        <v>4361</v>
      </c>
      <c r="N83" s="22">
        <v>648</v>
      </c>
      <c r="O83" s="22">
        <v>666</v>
      </c>
      <c r="P83" s="22">
        <v>128</v>
      </c>
      <c r="Q83" s="22">
        <v>127</v>
      </c>
      <c r="R83" s="22">
        <v>58</v>
      </c>
      <c r="S83" s="23">
        <v>67</v>
      </c>
      <c r="T83" s="25">
        <v>10580</v>
      </c>
      <c r="U83" s="26">
        <v>35950</v>
      </c>
    </row>
    <row r="84" spans="1:22" x14ac:dyDescent="0.25">
      <c r="A84" s="48"/>
      <c r="B84" s="20" t="s">
        <v>4</v>
      </c>
      <c r="C84" s="21">
        <v>11814</v>
      </c>
      <c r="D84" s="22">
        <v>11143</v>
      </c>
      <c r="E84" s="22">
        <v>4072</v>
      </c>
      <c r="F84" s="22">
        <v>3898</v>
      </c>
      <c r="G84" s="22">
        <v>75</v>
      </c>
      <c r="H84" s="22">
        <v>66</v>
      </c>
      <c r="I84" s="22">
        <v>1152</v>
      </c>
      <c r="J84" s="23">
        <v>1161</v>
      </c>
      <c r="K84" s="24">
        <v>33381</v>
      </c>
      <c r="L84" s="21">
        <v>5920</v>
      </c>
      <c r="M84" s="22">
        <v>5531</v>
      </c>
      <c r="N84" s="22">
        <v>1074</v>
      </c>
      <c r="O84" s="22">
        <v>1097</v>
      </c>
      <c r="P84" s="22">
        <v>159</v>
      </c>
      <c r="Q84" s="22">
        <v>138</v>
      </c>
      <c r="R84" s="22">
        <v>80</v>
      </c>
      <c r="S84" s="23">
        <v>79</v>
      </c>
      <c r="T84" s="25">
        <v>14078</v>
      </c>
      <c r="U84" s="26">
        <v>47459</v>
      </c>
    </row>
    <row r="85" spans="1:22" x14ac:dyDescent="0.25">
      <c r="A85" s="48"/>
      <c r="B85" s="20" t="s">
        <v>5</v>
      </c>
      <c r="C85" s="21">
        <v>13632</v>
      </c>
      <c r="D85" s="22">
        <v>13230</v>
      </c>
      <c r="E85" s="22">
        <v>4180</v>
      </c>
      <c r="F85" s="22">
        <v>3910</v>
      </c>
      <c r="G85" s="22">
        <v>80</v>
      </c>
      <c r="H85" s="22">
        <v>45</v>
      </c>
      <c r="I85" s="22">
        <v>1287</v>
      </c>
      <c r="J85" s="23">
        <v>1344</v>
      </c>
      <c r="K85" s="24">
        <v>37708</v>
      </c>
      <c r="L85" s="21">
        <v>5633</v>
      </c>
      <c r="M85" s="22">
        <v>5590</v>
      </c>
      <c r="N85" s="22">
        <v>1046</v>
      </c>
      <c r="O85" s="22">
        <v>963</v>
      </c>
      <c r="P85" s="22">
        <v>121</v>
      </c>
      <c r="Q85" s="22">
        <v>155</v>
      </c>
      <c r="R85" s="22">
        <v>77</v>
      </c>
      <c r="S85" s="23">
        <v>81</v>
      </c>
      <c r="T85" s="25">
        <v>13666</v>
      </c>
      <c r="U85" s="26">
        <v>51374</v>
      </c>
    </row>
    <row r="86" spans="1:22" x14ac:dyDescent="0.25">
      <c r="A86" s="48"/>
      <c r="B86" s="20" t="s">
        <v>6</v>
      </c>
      <c r="C86" s="21">
        <v>16582</v>
      </c>
      <c r="D86" s="22">
        <v>16540</v>
      </c>
      <c r="E86" s="22">
        <v>5105</v>
      </c>
      <c r="F86" s="22">
        <v>4542</v>
      </c>
      <c r="G86" s="22">
        <v>75</v>
      </c>
      <c r="H86" s="22">
        <v>76</v>
      </c>
      <c r="I86" s="22">
        <v>1316</v>
      </c>
      <c r="J86" s="23">
        <v>1406</v>
      </c>
      <c r="K86" s="24">
        <v>45642</v>
      </c>
      <c r="L86" s="21">
        <v>5777</v>
      </c>
      <c r="M86" s="22">
        <v>5734</v>
      </c>
      <c r="N86" s="22">
        <v>1031</v>
      </c>
      <c r="O86" s="22">
        <v>913</v>
      </c>
      <c r="P86" s="22">
        <v>138</v>
      </c>
      <c r="Q86" s="22">
        <v>131</v>
      </c>
      <c r="R86" s="22">
        <v>91</v>
      </c>
      <c r="S86" s="23">
        <v>71</v>
      </c>
      <c r="T86" s="25">
        <v>13886</v>
      </c>
      <c r="U86" s="26">
        <v>59528</v>
      </c>
    </row>
    <row r="87" spans="1:22" x14ac:dyDescent="0.25">
      <c r="A87" s="48"/>
      <c r="B87" s="20" t="s">
        <v>7</v>
      </c>
      <c r="C87" s="21">
        <v>17050</v>
      </c>
      <c r="D87" s="22">
        <v>16622</v>
      </c>
      <c r="E87" s="22">
        <v>4897</v>
      </c>
      <c r="F87" s="22">
        <v>4941</v>
      </c>
      <c r="G87" s="22">
        <v>70</v>
      </c>
      <c r="H87" s="22">
        <v>77</v>
      </c>
      <c r="I87" s="22">
        <v>1484</v>
      </c>
      <c r="J87" s="23">
        <v>1750</v>
      </c>
      <c r="K87" s="24">
        <v>46891</v>
      </c>
      <c r="L87" s="21">
        <v>5985</v>
      </c>
      <c r="M87" s="22">
        <v>5548</v>
      </c>
      <c r="N87" s="22">
        <v>970</v>
      </c>
      <c r="O87" s="22">
        <v>901</v>
      </c>
      <c r="P87" s="22">
        <v>116</v>
      </c>
      <c r="Q87" s="22">
        <v>139</v>
      </c>
      <c r="R87" s="22">
        <v>76</v>
      </c>
      <c r="S87" s="23">
        <v>70</v>
      </c>
      <c r="T87" s="25">
        <v>13805</v>
      </c>
      <c r="U87" s="26">
        <v>60696</v>
      </c>
    </row>
    <row r="88" spans="1:22" x14ac:dyDescent="0.25">
      <c r="A88" s="48"/>
      <c r="B88" s="20" t="s">
        <v>8</v>
      </c>
      <c r="C88" s="21">
        <v>16349</v>
      </c>
      <c r="D88" s="22">
        <v>16060</v>
      </c>
      <c r="E88" s="22">
        <v>4613</v>
      </c>
      <c r="F88" s="22">
        <v>4817</v>
      </c>
      <c r="G88" s="22">
        <v>76</v>
      </c>
      <c r="H88" s="22">
        <v>73</v>
      </c>
      <c r="I88" s="22">
        <v>1566</v>
      </c>
      <c r="J88" s="23">
        <v>1862</v>
      </c>
      <c r="K88" s="24">
        <v>45416</v>
      </c>
      <c r="L88" s="21">
        <v>5382</v>
      </c>
      <c r="M88" s="22">
        <v>4829</v>
      </c>
      <c r="N88" s="22">
        <v>860</v>
      </c>
      <c r="O88" s="22">
        <v>943</v>
      </c>
      <c r="P88" s="22">
        <v>133</v>
      </c>
      <c r="Q88" s="22">
        <v>164</v>
      </c>
      <c r="R88" s="22">
        <v>71</v>
      </c>
      <c r="S88" s="23">
        <v>64</v>
      </c>
      <c r="T88" s="25">
        <v>12446</v>
      </c>
      <c r="U88" s="26">
        <v>57862</v>
      </c>
    </row>
    <row r="89" spans="1:22" x14ac:dyDescent="0.25">
      <c r="A89" s="48"/>
      <c r="B89" s="20" t="s">
        <v>9</v>
      </c>
      <c r="C89" s="21">
        <v>16241</v>
      </c>
      <c r="D89" s="22">
        <v>16417</v>
      </c>
      <c r="E89" s="22">
        <v>3625</v>
      </c>
      <c r="F89" s="22">
        <v>4217</v>
      </c>
      <c r="G89" s="22">
        <v>74</v>
      </c>
      <c r="H89" s="22">
        <v>66</v>
      </c>
      <c r="I89" s="22">
        <v>1603</v>
      </c>
      <c r="J89" s="23">
        <v>1776</v>
      </c>
      <c r="K89" s="24">
        <v>44019</v>
      </c>
      <c r="L89" s="21">
        <v>5029</v>
      </c>
      <c r="M89" s="22">
        <v>5002</v>
      </c>
      <c r="N89" s="22">
        <v>694</v>
      </c>
      <c r="O89" s="22">
        <v>809</v>
      </c>
      <c r="P89" s="22">
        <v>196</v>
      </c>
      <c r="Q89" s="22">
        <v>135</v>
      </c>
      <c r="R89" s="22">
        <v>49</v>
      </c>
      <c r="S89" s="23">
        <v>62</v>
      </c>
      <c r="T89" s="25">
        <v>11976</v>
      </c>
      <c r="U89" s="26">
        <v>55995</v>
      </c>
    </row>
    <row r="90" spans="1:22" x14ac:dyDescent="0.25">
      <c r="A90" s="48"/>
      <c r="B90" s="20" t="s">
        <v>10</v>
      </c>
      <c r="C90" s="21">
        <v>14511</v>
      </c>
      <c r="D90" s="22">
        <v>14540</v>
      </c>
      <c r="E90" s="22">
        <v>3219</v>
      </c>
      <c r="F90" s="22">
        <v>4020</v>
      </c>
      <c r="G90" s="22">
        <v>42</v>
      </c>
      <c r="H90" s="22">
        <v>69</v>
      </c>
      <c r="I90" s="22">
        <v>1437</v>
      </c>
      <c r="J90" s="23">
        <v>1676</v>
      </c>
      <c r="K90" s="24">
        <v>39514</v>
      </c>
      <c r="L90" s="21">
        <v>4844</v>
      </c>
      <c r="M90" s="22">
        <v>5072</v>
      </c>
      <c r="N90" s="22">
        <v>587</v>
      </c>
      <c r="O90" s="22">
        <v>870</v>
      </c>
      <c r="P90" s="22">
        <v>160</v>
      </c>
      <c r="Q90" s="22">
        <v>128</v>
      </c>
      <c r="R90" s="22">
        <v>52</v>
      </c>
      <c r="S90" s="23">
        <v>78</v>
      </c>
      <c r="T90" s="25">
        <v>11791</v>
      </c>
      <c r="U90" s="26">
        <v>51305</v>
      </c>
    </row>
    <row r="91" spans="1:22" x14ac:dyDescent="0.25">
      <c r="A91" s="48"/>
      <c r="B91" s="20" t="s">
        <v>11</v>
      </c>
      <c r="C91" s="21">
        <v>14198</v>
      </c>
      <c r="D91" s="22">
        <v>14622</v>
      </c>
      <c r="E91" s="22">
        <v>3078</v>
      </c>
      <c r="F91" s="22">
        <v>3732</v>
      </c>
      <c r="G91" s="22">
        <v>54</v>
      </c>
      <c r="H91" s="22">
        <v>50</v>
      </c>
      <c r="I91" s="22">
        <v>1371</v>
      </c>
      <c r="J91" s="23">
        <v>1687</v>
      </c>
      <c r="K91" s="24">
        <v>38792</v>
      </c>
      <c r="L91" s="21">
        <v>4194</v>
      </c>
      <c r="M91" s="22">
        <v>4423</v>
      </c>
      <c r="N91" s="22">
        <v>528</v>
      </c>
      <c r="O91" s="22">
        <v>704</v>
      </c>
      <c r="P91" s="22">
        <v>181</v>
      </c>
      <c r="Q91" s="22">
        <v>90</v>
      </c>
      <c r="R91" s="22">
        <v>65</v>
      </c>
      <c r="S91" s="23">
        <v>62</v>
      </c>
      <c r="T91" s="25">
        <v>10247</v>
      </c>
      <c r="U91" s="26">
        <v>49039</v>
      </c>
    </row>
    <row r="92" spans="1:22" x14ac:dyDescent="0.25">
      <c r="A92" s="48"/>
      <c r="B92" s="20" t="s">
        <v>12</v>
      </c>
      <c r="C92" s="21">
        <v>18564</v>
      </c>
      <c r="D92" s="22">
        <v>19390</v>
      </c>
      <c r="E92" s="22">
        <v>3601</v>
      </c>
      <c r="F92" s="22">
        <v>4455</v>
      </c>
      <c r="G92" s="22">
        <v>62</v>
      </c>
      <c r="H92" s="22">
        <v>64</v>
      </c>
      <c r="I92" s="22">
        <v>1307</v>
      </c>
      <c r="J92" s="23">
        <v>1483</v>
      </c>
      <c r="K92" s="24">
        <v>48926</v>
      </c>
      <c r="L92" s="21">
        <v>3877</v>
      </c>
      <c r="M92" s="22">
        <v>4092</v>
      </c>
      <c r="N92" s="22">
        <v>404</v>
      </c>
      <c r="O92" s="22">
        <v>616</v>
      </c>
      <c r="P92" s="22">
        <v>87</v>
      </c>
      <c r="Q92" s="22">
        <v>115</v>
      </c>
      <c r="R92" s="22">
        <v>51</v>
      </c>
      <c r="S92" s="23">
        <v>44</v>
      </c>
      <c r="T92" s="25">
        <v>9286</v>
      </c>
      <c r="U92" s="26">
        <v>58212</v>
      </c>
    </row>
    <row r="93" spans="1:22" x14ac:dyDescent="0.25">
      <c r="A93" s="48"/>
      <c r="B93" s="20" t="s">
        <v>13</v>
      </c>
      <c r="C93" s="21">
        <v>21639</v>
      </c>
      <c r="D93" s="22">
        <v>22670</v>
      </c>
      <c r="E93" s="22">
        <v>3666</v>
      </c>
      <c r="F93" s="22">
        <v>4369</v>
      </c>
      <c r="G93" s="22">
        <v>87</v>
      </c>
      <c r="H93" s="22">
        <v>71</v>
      </c>
      <c r="I93" s="22">
        <v>1147</v>
      </c>
      <c r="J93" s="23">
        <v>1267</v>
      </c>
      <c r="K93" s="24">
        <v>54916</v>
      </c>
      <c r="L93" s="21">
        <v>3203</v>
      </c>
      <c r="M93" s="22">
        <v>3566</v>
      </c>
      <c r="N93" s="22">
        <v>363</v>
      </c>
      <c r="O93" s="22">
        <v>477</v>
      </c>
      <c r="P93" s="22">
        <v>92</v>
      </c>
      <c r="Q93" s="22">
        <v>87</v>
      </c>
      <c r="R93" s="22">
        <v>39</v>
      </c>
      <c r="S93" s="23">
        <v>45</v>
      </c>
      <c r="T93" s="25">
        <v>7872</v>
      </c>
      <c r="U93" s="26">
        <v>62788</v>
      </c>
    </row>
    <row r="94" spans="1:22" x14ac:dyDescent="0.25">
      <c r="A94" s="48"/>
      <c r="B94" s="20" t="s">
        <v>14</v>
      </c>
      <c r="C94" s="21">
        <v>23800</v>
      </c>
      <c r="D94" s="22">
        <v>24678</v>
      </c>
      <c r="E94" s="22">
        <v>3146</v>
      </c>
      <c r="F94" s="22">
        <v>3730</v>
      </c>
      <c r="G94" s="22">
        <v>61</v>
      </c>
      <c r="H94" s="22">
        <v>69</v>
      </c>
      <c r="I94" s="22">
        <v>886</v>
      </c>
      <c r="J94" s="23">
        <v>994</v>
      </c>
      <c r="K94" s="24">
        <v>57364</v>
      </c>
      <c r="L94" s="21">
        <v>2553</v>
      </c>
      <c r="M94" s="22">
        <v>2973</v>
      </c>
      <c r="N94" s="22">
        <v>304</v>
      </c>
      <c r="O94" s="22">
        <v>335</v>
      </c>
      <c r="P94" s="22">
        <v>74</v>
      </c>
      <c r="Q94" s="22">
        <v>62</v>
      </c>
      <c r="R94" s="22">
        <v>21</v>
      </c>
      <c r="S94" s="23">
        <v>36</v>
      </c>
      <c r="T94" s="25">
        <v>6358</v>
      </c>
      <c r="U94" s="26">
        <v>63722</v>
      </c>
    </row>
    <row r="95" spans="1:22" x14ac:dyDescent="0.25">
      <c r="A95" s="48"/>
      <c r="B95" s="20" t="s">
        <v>15</v>
      </c>
      <c r="C95" s="21">
        <v>20796</v>
      </c>
      <c r="D95" s="22">
        <v>22749</v>
      </c>
      <c r="E95" s="22">
        <v>2220</v>
      </c>
      <c r="F95" s="22">
        <v>2885</v>
      </c>
      <c r="G95" s="22">
        <v>39</v>
      </c>
      <c r="H95" s="22">
        <v>63</v>
      </c>
      <c r="I95" s="22">
        <v>735</v>
      </c>
      <c r="J95" s="23">
        <v>724</v>
      </c>
      <c r="K95" s="24">
        <v>50211</v>
      </c>
      <c r="L95" s="21">
        <v>1792</v>
      </c>
      <c r="M95" s="22">
        <v>2125</v>
      </c>
      <c r="N95" s="22">
        <v>200</v>
      </c>
      <c r="O95" s="22">
        <v>214</v>
      </c>
      <c r="P95" s="22">
        <v>40</v>
      </c>
      <c r="Q95" s="22">
        <v>45</v>
      </c>
      <c r="R95" s="22">
        <v>22</v>
      </c>
      <c r="S95" s="23">
        <v>21</v>
      </c>
      <c r="T95" s="25">
        <v>4459</v>
      </c>
      <c r="U95" s="26">
        <v>54670</v>
      </c>
    </row>
    <row r="96" spans="1:22" x14ac:dyDescent="0.25">
      <c r="A96" s="48"/>
      <c r="B96" s="20" t="s">
        <v>16</v>
      </c>
      <c r="C96" s="21">
        <v>17525</v>
      </c>
      <c r="D96" s="22">
        <v>19814</v>
      </c>
      <c r="E96" s="22">
        <v>1683</v>
      </c>
      <c r="F96" s="22">
        <v>2350</v>
      </c>
      <c r="G96" s="22">
        <v>25</v>
      </c>
      <c r="H96" s="22">
        <v>40</v>
      </c>
      <c r="I96" s="22">
        <v>457</v>
      </c>
      <c r="J96" s="23">
        <v>633</v>
      </c>
      <c r="K96" s="24">
        <v>42527</v>
      </c>
      <c r="L96" s="21">
        <v>1271</v>
      </c>
      <c r="M96" s="22">
        <v>1529</v>
      </c>
      <c r="N96" s="22">
        <v>125</v>
      </c>
      <c r="O96" s="22">
        <v>150</v>
      </c>
      <c r="P96" s="22">
        <v>20</v>
      </c>
      <c r="Q96" s="22">
        <v>32</v>
      </c>
      <c r="R96" s="22">
        <v>14</v>
      </c>
      <c r="S96" s="23">
        <v>18</v>
      </c>
      <c r="T96" s="25">
        <v>3159</v>
      </c>
      <c r="U96" s="26">
        <v>45686</v>
      </c>
    </row>
    <row r="97" spans="1:22" x14ac:dyDescent="0.25">
      <c r="A97" s="48"/>
      <c r="B97" s="20" t="s">
        <v>17</v>
      </c>
      <c r="C97" s="21">
        <v>12288</v>
      </c>
      <c r="D97" s="22">
        <v>14625</v>
      </c>
      <c r="E97" s="22">
        <v>1162</v>
      </c>
      <c r="F97" s="22">
        <v>1706</v>
      </c>
      <c r="G97" s="22">
        <v>27</v>
      </c>
      <c r="H97" s="22">
        <v>33</v>
      </c>
      <c r="I97" s="22">
        <v>320</v>
      </c>
      <c r="J97" s="23">
        <v>415</v>
      </c>
      <c r="K97" s="24">
        <v>30576</v>
      </c>
      <c r="L97" s="21">
        <v>811</v>
      </c>
      <c r="M97" s="22">
        <v>1011</v>
      </c>
      <c r="N97" s="22">
        <v>59</v>
      </c>
      <c r="O97" s="22">
        <v>107</v>
      </c>
      <c r="P97" s="22">
        <v>17</v>
      </c>
      <c r="Q97" s="22">
        <v>16</v>
      </c>
      <c r="R97" s="22">
        <v>10</v>
      </c>
      <c r="S97" s="23">
        <v>14</v>
      </c>
      <c r="T97" s="25">
        <v>2045</v>
      </c>
      <c r="U97" s="26">
        <v>32621</v>
      </c>
    </row>
    <row r="98" spans="1:22" x14ac:dyDescent="0.25">
      <c r="A98" s="48"/>
      <c r="B98" s="20" t="s">
        <v>18</v>
      </c>
      <c r="C98" s="21">
        <v>7993</v>
      </c>
      <c r="D98" s="22">
        <v>10301</v>
      </c>
      <c r="E98" s="22">
        <v>776</v>
      </c>
      <c r="F98" s="22">
        <v>1250</v>
      </c>
      <c r="G98" s="22">
        <v>25</v>
      </c>
      <c r="H98" s="22">
        <v>13</v>
      </c>
      <c r="I98" s="22">
        <v>229</v>
      </c>
      <c r="J98" s="23">
        <v>251</v>
      </c>
      <c r="K98" s="24">
        <v>20838</v>
      </c>
      <c r="L98" s="21">
        <v>440</v>
      </c>
      <c r="M98" s="22">
        <v>680</v>
      </c>
      <c r="N98" s="22">
        <v>50</v>
      </c>
      <c r="O98" s="22">
        <v>77</v>
      </c>
      <c r="P98" s="22">
        <v>7</v>
      </c>
      <c r="Q98" s="22">
        <v>18</v>
      </c>
      <c r="R98" s="22">
        <v>7</v>
      </c>
      <c r="S98" s="23">
        <v>4</v>
      </c>
      <c r="T98" s="25">
        <v>1283</v>
      </c>
      <c r="U98" s="26">
        <v>22121</v>
      </c>
    </row>
    <row r="99" spans="1:22" x14ac:dyDescent="0.25">
      <c r="A99" s="48"/>
      <c r="B99" s="20" t="s">
        <v>19</v>
      </c>
      <c r="C99" s="21">
        <v>5857</v>
      </c>
      <c r="D99" s="22">
        <v>8560</v>
      </c>
      <c r="E99" s="22">
        <v>461</v>
      </c>
      <c r="F99" s="22">
        <v>890</v>
      </c>
      <c r="G99" s="22">
        <v>9</v>
      </c>
      <c r="H99" s="22">
        <v>12</v>
      </c>
      <c r="I99" s="22">
        <v>127</v>
      </c>
      <c r="J99" s="23">
        <v>157</v>
      </c>
      <c r="K99" s="24">
        <v>16073</v>
      </c>
      <c r="L99" s="21">
        <v>306</v>
      </c>
      <c r="M99" s="22">
        <v>469</v>
      </c>
      <c r="N99" s="22">
        <v>18</v>
      </c>
      <c r="O99" s="22">
        <v>37</v>
      </c>
      <c r="P99" s="22">
        <v>4</v>
      </c>
      <c r="Q99" s="22">
        <v>4</v>
      </c>
      <c r="R99" s="22">
        <v>3</v>
      </c>
      <c r="S99" s="23">
        <v>3</v>
      </c>
      <c r="T99" s="25">
        <v>844</v>
      </c>
      <c r="U99" s="26">
        <v>16917</v>
      </c>
    </row>
    <row r="100" spans="1:22" x14ac:dyDescent="0.25">
      <c r="A100" s="57"/>
      <c r="B100" s="20" t="s">
        <v>20</v>
      </c>
      <c r="C100" s="21">
        <v>6513</v>
      </c>
      <c r="D100" s="22">
        <v>13487</v>
      </c>
      <c r="E100" s="22">
        <v>323</v>
      </c>
      <c r="F100" s="22">
        <v>781</v>
      </c>
      <c r="G100" s="22">
        <v>9</v>
      </c>
      <c r="H100" s="22">
        <v>23</v>
      </c>
      <c r="I100" s="22">
        <v>75</v>
      </c>
      <c r="J100" s="23">
        <v>131</v>
      </c>
      <c r="K100" s="24">
        <v>21342</v>
      </c>
      <c r="L100" s="21">
        <v>250</v>
      </c>
      <c r="M100" s="22">
        <v>407</v>
      </c>
      <c r="N100" s="22">
        <v>18</v>
      </c>
      <c r="O100" s="22">
        <v>41</v>
      </c>
      <c r="P100" s="22">
        <v>8</v>
      </c>
      <c r="Q100" s="22">
        <v>5</v>
      </c>
      <c r="R100" s="22">
        <v>1</v>
      </c>
      <c r="S100" s="23">
        <v>4</v>
      </c>
      <c r="T100" s="25">
        <v>734</v>
      </c>
      <c r="U100" s="26">
        <v>22076</v>
      </c>
    </row>
    <row r="101" spans="1:22" x14ac:dyDescent="0.25">
      <c r="A101" s="47" t="s">
        <v>25</v>
      </c>
      <c r="B101" s="20" t="s">
        <v>2</v>
      </c>
      <c r="C101" s="21">
        <v>909</v>
      </c>
      <c r="D101" s="22">
        <v>851</v>
      </c>
      <c r="E101" s="22">
        <v>130</v>
      </c>
      <c r="F101" s="22">
        <v>123</v>
      </c>
      <c r="G101" s="22">
        <v>12</v>
      </c>
      <c r="H101" s="22">
        <v>14</v>
      </c>
      <c r="I101" s="22">
        <v>79</v>
      </c>
      <c r="J101" s="23">
        <v>71</v>
      </c>
      <c r="K101" s="24">
        <v>2189</v>
      </c>
      <c r="L101" s="21">
        <v>194</v>
      </c>
      <c r="M101" s="22">
        <v>193</v>
      </c>
      <c r="N101" s="22">
        <v>46</v>
      </c>
      <c r="O101" s="22">
        <v>44</v>
      </c>
      <c r="P101" s="22">
        <v>13</v>
      </c>
      <c r="Q101" s="22">
        <v>12</v>
      </c>
      <c r="R101" s="22">
        <v>6</v>
      </c>
      <c r="S101" s="23">
        <v>7</v>
      </c>
      <c r="T101" s="25">
        <v>515</v>
      </c>
      <c r="U101" s="26">
        <v>2704</v>
      </c>
      <c r="V101" s="64">
        <f>SUM(U101:U119)</f>
        <v>269801</v>
      </c>
    </row>
    <row r="102" spans="1:22" x14ac:dyDescent="0.25">
      <c r="A102" s="48"/>
      <c r="B102" s="20" t="s">
        <v>3</v>
      </c>
      <c r="C102" s="21">
        <v>3785</v>
      </c>
      <c r="D102" s="22">
        <v>3490</v>
      </c>
      <c r="E102" s="22">
        <v>531</v>
      </c>
      <c r="F102" s="22">
        <v>535</v>
      </c>
      <c r="G102" s="22">
        <v>55</v>
      </c>
      <c r="H102" s="22">
        <v>55</v>
      </c>
      <c r="I102" s="22">
        <v>284</v>
      </c>
      <c r="J102" s="23">
        <v>274</v>
      </c>
      <c r="K102" s="24">
        <v>9009</v>
      </c>
      <c r="L102" s="21">
        <v>795</v>
      </c>
      <c r="M102" s="22">
        <v>811</v>
      </c>
      <c r="N102" s="22">
        <v>133</v>
      </c>
      <c r="O102" s="22">
        <v>151</v>
      </c>
      <c r="P102" s="22">
        <v>53</v>
      </c>
      <c r="Q102" s="22">
        <v>56</v>
      </c>
      <c r="R102" s="22">
        <v>17</v>
      </c>
      <c r="S102" s="23">
        <v>17</v>
      </c>
      <c r="T102" s="25">
        <v>2033</v>
      </c>
      <c r="U102" s="26">
        <v>11042</v>
      </c>
    </row>
    <row r="103" spans="1:22" x14ac:dyDescent="0.25">
      <c r="A103" s="48"/>
      <c r="B103" s="20" t="s">
        <v>4</v>
      </c>
      <c r="C103" s="21">
        <v>4871</v>
      </c>
      <c r="D103" s="22">
        <v>4551</v>
      </c>
      <c r="E103" s="22">
        <v>697</v>
      </c>
      <c r="F103" s="22">
        <v>602</v>
      </c>
      <c r="G103" s="22">
        <v>103</v>
      </c>
      <c r="H103" s="22">
        <v>88</v>
      </c>
      <c r="I103" s="22">
        <v>362</v>
      </c>
      <c r="J103" s="23">
        <v>393</v>
      </c>
      <c r="K103" s="24">
        <v>11667</v>
      </c>
      <c r="L103" s="21">
        <v>1002</v>
      </c>
      <c r="M103" s="22">
        <v>987</v>
      </c>
      <c r="N103" s="22">
        <v>183</v>
      </c>
      <c r="O103" s="22">
        <v>197</v>
      </c>
      <c r="P103" s="22">
        <v>53</v>
      </c>
      <c r="Q103" s="22">
        <v>48</v>
      </c>
      <c r="R103" s="22">
        <v>23</v>
      </c>
      <c r="S103" s="23">
        <v>26</v>
      </c>
      <c r="T103" s="25">
        <v>2519</v>
      </c>
      <c r="U103" s="26">
        <v>14186</v>
      </c>
    </row>
    <row r="104" spans="1:22" x14ac:dyDescent="0.25">
      <c r="A104" s="48"/>
      <c r="B104" s="20" t="s">
        <v>5</v>
      </c>
      <c r="C104" s="21">
        <v>5466</v>
      </c>
      <c r="D104" s="22">
        <v>5242</v>
      </c>
      <c r="E104" s="22">
        <v>719</v>
      </c>
      <c r="F104" s="22">
        <v>669</v>
      </c>
      <c r="G104" s="22">
        <v>91</v>
      </c>
      <c r="H104" s="22">
        <v>89</v>
      </c>
      <c r="I104" s="22">
        <v>419</v>
      </c>
      <c r="J104" s="23">
        <v>442</v>
      </c>
      <c r="K104" s="24">
        <v>13137</v>
      </c>
      <c r="L104" s="21">
        <v>960</v>
      </c>
      <c r="M104" s="22">
        <v>1027</v>
      </c>
      <c r="N104" s="22">
        <v>199</v>
      </c>
      <c r="O104" s="22">
        <v>193</v>
      </c>
      <c r="P104" s="22">
        <v>60</v>
      </c>
      <c r="Q104" s="22">
        <v>48</v>
      </c>
      <c r="R104" s="22">
        <v>26</v>
      </c>
      <c r="S104" s="23">
        <v>13</v>
      </c>
      <c r="T104" s="25">
        <v>2526</v>
      </c>
      <c r="U104" s="26">
        <v>15663</v>
      </c>
    </row>
    <row r="105" spans="1:22" x14ac:dyDescent="0.25">
      <c r="A105" s="48"/>
      <c r="B105" s="20" t="s">
        <v>6</v>
      </c>
      <c r="C105" s="21">
        <v>6326</v>
      </c>
      <c r="D105" s="22">
        <v>5712</v>
      </c>
      <c r="E105" s="22">
        <v>778</v>
      </c>
      <c r="F105" s="22">
        <v>687</v>
      </c>
      <c r="G105" s="22">
        <v>98</v>
      </c>
      <c r="H105" s="22">
        <v>101</v>
      </c>
      <c r="I105" s="22">
        <v>490</v>
      </c>
      <c r="J105" s="23">
        <v>445</v>
      </c>
      <c r="K105" s="24">
        <v>14637</v>
      </c>
      <c r="L105" s="21">
        <v>1042</v>
      </c>
      <c r="M105" s="22">
        <v>995</v>
      </c>
      <c r="N105" s="22">
        <v>188</v>
      </c>
      <c r="O105" s="22">
        <v>177</v>
      </c>
      <c r="P105" s="22">
        <v>59</v>
      </c>
      <c r="Q105" s="22">
        <v>53</v>
      </c>
      <c r="R105" s="22">
        <v>28</v>
      </c>
      <c r="S105" s="23">
        <v>24</v>
      </c>
      <c r="T105" s="25">
        <v>2566</v>
      </c>
      <c r="U105" s="26">
        <v>17203</v>
      </c>
    </row>
    <row r="106" spans="1:22" x14ac:dyDescent="0.25">
      <c r="A106" s="48"/>
      <c r="B106" s="20" t="s">
        <v>7</v>
      </c>
      <c r="C106" s="21">
        <v>8293</v>
      </c>
      <c r="D106" s="22">
        <v>6088</v>
      </c>
      <c r="E106" s="22">
        <v>1186</v>
      </c>
      <c r="F106" s="22">
        <v>721</v>
      </c>
      <c r="G106" s="22">
        <v>164</v>
      </c>
      <c r="H106" s="22">
        <v>108</v>
      </c>
      <c r="I106" s="22">
        <v>541</v>
      </c>
      <c r="J106" s="23">
        <v>362</v>
      </c>
      <c r="K106" s="24">
        <v>17463</v>
      </c>
      <c r="L106" s="21">
        <v>1409</v>
      </c>
      <c r="M106" s="22">
        <v>997</v>
      </c>
      <c r="N106" s="22">
        <v>224</v>
      </c>
      <c r="O106" s="22">
        <v>170</v>
      </c>
      <c r="P106" s="22">
        <v>73</v>
      </c>
      <c r="Q106" s="22">
        <v>60</v>
      </c>
      <c r="R106" s="22">
        <v>58</v>
      </c>
      <c r="S106" s="23">
        <v>28</v>
      </c>
      <c r="T106" s="25">
        <v>3019</v>
      </c>
      <c r="U106" s="26">
        <v>20482</v>
      </c>
    </row>
    <row r="107" spans="1:22" x14ac:dyDescent="0.25">
      <c r="A107" s="48"/>
      <c r="B107" s="20" t="s">
        <v>8</v>
      </c>
      <c r="C107" s="21">
        <v>7039</v>
      </c>
      <c r="D107" s="22">
        <v>5846</v>
      </c>
      <c r="E107" s="22">
        <v>941</v>
      </c>
      <c r="F107" s="22">
        <v>632</v>
      </c>
      <c r="G107" s="22">
        <v>93</v>
      </c>
      <c r="H107" s="22">
        <v>74</v>
      </c>
      <c r="I107" s="22">
        <v>503</v>
      </c>
      <c r="J107" s="23">
        <v>468</v>
      </c>
      <c r="K107" s="24">
        <v>15596</v>
      </c>
      <c r="L107" s="21">
        <v>1166</v>
      </c>
      <c r="M107" s="22">
        <v>911</v>
      </c>
      <c r="N107" s="22">
        <v>174</v>
      </c>
      <c r="O107" s="22">
        <v>191</v>
      </c>
      <c r="P107" s="22">
        <v>70</v>
      </c>
      <c r="Q107" s="22">
        <v>69</v>
      </c>
      <c r="R107" s="22">
        <v>56</v>
      </c>
      <c r="S107" s="23">
        <v>16</v>
      </c>
      <c r="T107" s="25">
        <v>2653</v>
      </c>
      <c r="U107" s="26">
        <v>18249</v>
      </c>
    </row>
    <row r="108" spans="1:22" x14ac:dyDescent="0.25">
      <c r="A108" s="48"/>
      <c r="B108" s="20" t="s">
        <v>9</v>
      </c>
      <c r="C108" s="21">
        <v>6061</v>
      </c>
      <c r="D108" s="22">
        <v>5921</v>
      </c>
      <c r="E108" s="22">
        <v>827</v>
      </c>
      <c r="F108" s="22">
        <v>645</v>
      </c>
      <c r="G108" s="22">
        <v>86</v>
      </c>
      <c r="H108" s="22">
        <v>77</v>
      </c>
      <c r="I108" s="22">
        <v>436</v>
      </c>
      <c r="J108" s="23">
        <v>533</v>
      </c>
      <c r="K108" s="24">
        <v>14586</v>
      </c>
      <c r="L108" s="21">
        <v>926</v>
      </c>
      <c r="M108" s="22">
        <v>857</v>
      </c>
      <c r="N108" s="22">
        <v>135</v>
      </c>
      <c r="O108" s="22">
        <v>192</v>
      </c>
      <c r="P108" s="22">
        <v>42</v>
      </c>
      <c r="Q108" s="22">
        <v>50</v>
      </c>
      <c r="R108" s="22">
        <v>64</v>
      </c>
      <c r="S108" s="23">
        <v>26</v>
      </c>
      <c r="T108" s="25">
        <v>2292</v>
      </c>
      <c r="U108" s="26">
        <v>16878</v>
      </c>
    </row>
    <row r="109" spans="1:22" x14ac:dyDescent="0.25">
      <c r="A109" s="48"/>
      <c r="B109" s="20" t="s">
        <v>10</v>
      </c>
      <c r="C109" s="21">
        <v>5425</v>
      </c>
      <c r="D109" s="22">
        <v>5429</v>
      </c>
      <c r="E109" s="22">
        <v>658</v>
      </c>
      <c r="F109" s="22">
        <v>617</v>
      </c>
      <c r="G109" s="22">
        <v>75</v>
      </c>
      <c r="H109" s="22">
        <v>72</v>
      </c>
      <c r="I109" s="22">
        <v>389</v>
      </c>
      <c r="J109" s="23">
        <v>432</v>
      </c>
      <c r="K109" s="24">
        <v>13097</v>
      </c>
      <c r="L109" s="21">
        <v>842</v>
      </c>
      <c r="M109" s="22">
        <v>816</v>
      </c>
      <c r="N109" s="22">
        <v>104</v>
      </c>
      <c r="O109" s="22">
        <v>156</v>
      </c>
      <c r="P109" s="22">
        <v>37</v>
      </c>
      <c r="Q109" s="22">
        <v>50</v>
      </c>
      <c r="R109" s="22">
        <v>43</v>
      </c>
      <c r="S109" s="23">
        <v>26</v>
      </c>
      <c r="T109" s="25">
        <v>2074</v>
      </c>
      <c r="U109" s="26">
        <v>15171</v>
      </c>
    </row>
    <row r="110" spans="1:22" x14ac:dyDescent="0.25">
      <c r="A110" s="48"/>
      <c r="B110" s="20" t="s">
        <v>11</v>
      </c>
      <c r="C110" s="21">
        <v>5116</v>
      </c>
      <c r="D110" s="22">
        <v>5499</v>
      </c>
      <c r="E110" s="22">
        <v>629</v>
      </c>
      <c r="F110" s="22">
        <v>507</v>
      </c>
      <c r="G110" s="22">
        <v>51</v>
      </c>
      <c r="H110" s="22">
        <v>70</v>
      </c>
      <c r="I110" s="22">
        <v>421</v>
      </c>
      <c r="J110" s="23">
        <v>546</v>
      </c>
      <c r="K110" s="24">
        <v>12839</v>
      </c>
      <c r="L110" s="21">
        <v>678</v>
      </c>
      <c r="M110" s="22">
        <v>654</v>
      </c>
      <c r="N110" s="22">
        <v>104</v>
      </c>
      <c r="O110" s="22">
        <v>140</v>
      </c>
      <c r="P110" s="22">
        <v>46</v>
      </c>
      <c r="Q110" s="22">
        <v>33</v>
      </c>
      <c r="R110" s="22">
        <v>39</v>
      </c>
      <c r="S110" s="23">
        <v>28</v>
      </c>
      <c r="T110" s="25">
        <v>1722</v>
      </c>
      <c r="U110" s="26">
        <v>14561</v>
      </c>
    </row>
    <row r="111" spans="1:22" x14ac:dyDescent="0.25">
      <c r="A111" s="48"/>
      <c r="B111" s="20" t="s">
        <v>12</v>
      </c>
      <c r="C111" s="21">
        <v>6833</v>
      </c>
      <c r="D111" s="22">
        <v>7261</v>
      </c>
      <c r="E111" s="22">
        <v>578</v>
      </c>
      <c r="F111" s="22">
        <v>475</v>
      </c>
      <c r="G111" s="22">
        <v>75</v>
      </c>
      <c r="H111" s="22">
        <v>72</v>
      </c>
      <c r="I111" s="22">
        <v>410</v>
      </c>
      <c r="J111" s="23">
        <v>512</v>
      </c>
      <c r="K111" s="24">
        <v>16216</v>
      </c>
      <c r="L111" s="21">
        <v>624</v>
      </c>
      <c r="M111" s="22">
        <v>675</v>
      </c>
      <c r="N111" s="22">
        <v>76</v>
      </c>
      <c r="O111" s="22">
        <v>120</v>
      </c>
      <c r="P111" s="22">
        <v>34</v>
      </c>
      <c r="Q111" s="22">
        <v>36</v>
      </c>
      <c r="R111" s="22">
        <v>20</v>
      </c>
      <c r="S111" s="23">
        <v>26</v>
      </c>
      <c r="T111" s="25">
        <v>1611</v>
      </c>
      <c r="U111" s="26">
        <v>17827</v>
      </c>
    </row>
    <row r="112" spans="1:22" x14ac:dyDescent="0.25">
      <c r="A112" s="48"/>
      <c r="B112" s="20" t="s">
        <v>13</v>
      </c>
      <c r="C112" s="21">
        <v>8414</v>
      </c>
      <c r="D112" s="22">
        <v>8531</v>
      </c>
      <c r="E112" s="22">
        <v>540</v>
      </c>
      <c r="F112" s="22">
        <v>499</v>
      </c>
      <c r="G112" s="22">
        <v>98</v>
      </c>
      <c r="H112" s="22">
        <v>105</v>
      </c>
      <c r="I112" s="22">
        <v>445</v>
      </c>
      <c r="J112" s="23">
        <v>542</v>
      </c>
      <c r="K112" s="24">
        <v>19174</v>
      </c>
      <c r="L112" s="21">
        <v>528</v>
      </c>
      <c r="M112" s="22">
        <v>593</v>
      </c>
      <c r="N112" s="22">
        <v>61</v>
      </c>
      <c r="O112" s="22">
        <v>77</v>
      </c>
      <c r="P112" s="22">
        <v>27</v>
      </c>
      <c r="Q112" s="22">
        <v>28</v>
      </c>
      <c r="R112" s="22">
        <v>17</v>
      </c>
      <c r="S112" s="23">
        <v>16</v>
      </c>
      <c r="T112" s="25">
        <v>1347</v>
      </c>
      <c r="U112" s="26">
        <v>20521</v>
      </c>
    </row>
    <row r="113" spans="1:22" x14ac:dyDescent="0.25">
      <c r="A113" s="48"/>
      <c r="B113" s="20" t="s">
        <v>14</v>
      </c>
      <c r="C113" s="21">
        <v>8770</v>
      </c>
      <c r="D113" s="22">
        <v>9244</v>
      </c>
      <c r="E113" s="22">
        <v>547</v>
      </c>
      <c r="F113" s="22">
        <v>508</v>
      </c>
      <c r="G113" s="22">
        <v>90</v>
      </c>
      <c r="H113" s="22">
        <v>80</v>
      </c>
      <c r="I113" s="22">
        <v>345</v>
      </c>
      <c r="J113" s="23">
        <v>490</v>
      </c>
      <c r="K113" s="24">
        <v>20074</v>
      </c>
      <c r="L113" s="21">
        <v>473</v>
      </c>
      <c r="M113" s="22">
        <v>387</v>
      </c>
      <c r="N113" s="22">
        <v>45</v>
      </c>
      <c r="O113" s="22">
        <v>69</v>
      </c>
      <c r="P113" s="22">
        <v>22</v>
      </c>
      <c r="Q113" s="22">
        <v>16</v>
      </c>
      <c r="R113" s="22">
        <v>5</v>
      </c>
      <c r="S113" s="23">
        <v>17</v>
      </c>
      <c r="T113" s="25">
        <v>1034</v>
      </c>
      <c r="U113" s="26">
        <v>21108</v>
      </c>
    </row>
    <row r="114" spans="1:22" x14ac:dyDescent="0.25">
      <c r="A114" s="48"/>
      <c r="B114" s="20" t="s">
        <v>15</v>
      </c>
      <c r="C114" s="21">
        <v>7802</v>
      </c>
      <c r="D114" s="22">
        <v>7990</v>
      </c>
      <c r="E114" s="22">
        <v>414</v>
      </c>
      <c r="F114" s="22">
        <v>378</v>
      </c>
      <c r="G114" s="22">
        <v>75</v>
      </c>
      <c r="H114" s="22">
        <v>53</v>
      </c>
      <c r="I114" s="22">
        <v>336</v>
      </c>
      <c r="J114" s="23">
        <v>380</v>
      </c>
      <c r="K114" s="24">
        <v>17428</v>
      </c>
      <c r="L114" s="21">
        <v>330</v>
      </c>
      <c r="M114" s="22">
        <v>317</v>
      </c>
      <c r="N114" s="22">
        <v>23</v>
      </c>
      <c r="O114" s="22">
        <v>40</v>
      </c>
      <c r="P114" s="22">
        <v>24</v>
      </c>
      <c r="Q114" s="22">
        <v>13</v>
      </c>
      <c r="R114" s="22">
        <v>4</v>
      </c>
      <c r="S114" s="23">
        <v>10</v>
      </c>
      <c r="T114" s="25">
        <v>761</v>
      </c>
      <c r="U114" s="26">
        <v>18189</v>
      </c>
    </row>
    <row r="115" spans="1:22" x14ac:dyDescent="0.25">
      <c r="A115" s="48"/>
      <c r="B115" s="20" t="s">
        <v>16</v>
      </c>
      <c r="C115" s="21">
        <v>6519</v>
      </c>
      <c r="D115" s="22">
        <v>6983</v>
      </c>
      <c r="E115" s="22">
        <v>267</v>
      </c>
      <c r="F115" s="22">
        <v>294</v>
      </c>
      <c r="G115" s="22">
        <v>51</v>
      </c>
      <c r="H115" s="22">
        <v>59</v>
      </c>
      <c r="I115" s="22">
        <v>270</v>
      </c>
      <c r="J115" s="23">
        <v>312</v>
      </c>
      <c r="K115" s="24">
        <v>14755</v>
      </c>
      <c r="L115" s="21">
        <v>207</v>
      </c>
      <c r="M115" s="22">
        <v>260</v>
      </c>
      <c r="N115" s="22">
        <v>38</v>
      </c>
      <c r="O115" s="22">
        <v>28</v>
      </c>
      <c r="P115" s="22">
        <v>9</v>
      </c>
      <c r="Q115" s="22">
        <v>11</v>
      </c>
      <c r="R115" s="22">
        <v>3</v>
      </c>
      <c r="S115" s="23">
        <v>8</v>
      </c>
      <c r="T115" s="25">
        <v>564</v>
      </c>
      <c r="U115" s="26">
        <v>15319</v>
      </c>
    </row>
    <row r="116" spans="1:22" x14ac:dyDescent="0.25">
      <c r="A116" s="48"/>
      <c r="B116" s="20" t="s">
        <v>17</v>
      </c>
      <c r="C116" s="21">
        <v>4885</v>
      </c>
      <c r="D116" s="22">
        <v>5281</v>
      </c>
      <c r="E116" s="22">
        <v>154</v>
      </c>
      <c r="F116" s="22">
        <v>196</v>
      </c>
      <c r="G116" s="22">
        <v>25</v>
      </c>
      <c r="H116" s="22">
        <v>40</v>
      </c>
      <c r="I116" s="22">
        <v>187</v>
      </c>
      <c r="J116" s="23">
        <v>149</v>
      </c>
      <c r="K116" s="24">
        <v>10917</v>
      </c>
      <c r="L116" s="21">
        <v>114</v>
      </c>
      <c r="M116" s="22">
        <v>145</v>
      </c>
      <c r="N116" s="22">
        <v>13</v>
      </c>
      <c r="O116" s="22">
        <v>24</v>
      </c>
      <c r="P116" s="22">
        <v>5</v>
      </c>
      <c r="Q116" s="22">
        <v>9</v>
      </c>
      <c r="R116" s="22">
        <v>2</v>
      </c>
      <c r="S116" s="23">
        <v>2</v>
      </c>
      <c r="T116" s="25">
        <v>314</v>
      </c>
      <c r="U116" s="26">
        <v>11231</v>
      </c>
    </row>
    <row r="117" spans="1:22" x14ac:dyDescent="0.25">
      <c r="A117" s="48"/>
      <c r="B117" s="20" t="s">
        <v>18</v>
      </c>
      <c r="C117" s="21">
        <v>3019</v>
      </c>
      <c r="D117" s="22">
        <v>3738</v>
      </c>
      <c r="E117" s="22">
        <v>92</v>
      </c>
      <c r="F117" s="22">
        <v>141</v>
      </c>
      <c r="G117" s="22">
        <v>16</v>
      </c>
      <c r="H117" s="22">
        <v>13</v>
      </c>
      <c r="I117" s="22">
        <v>160</v>
      </c>
      <c r="J117" s="23">
        <v>129</v>
      </c>
      <c r="K117" s="24">
        <v>7308</v>
      </c>
      <c r="L117" s="21">
        <v>65</v>
      </c>
      <c r="M117" s="22">
        <v>117</v>
      </c>
      <c r="N117" s="22">
        <v>6</v>
      </c>
      <c r="O117" s="22">
        <v>13</v>
      </c>
      <c r="P117" s="22">
        <v>3</v>
      </c>
      <c r="Q117" s="22">
        <v>3</v>
      </c>
      <c r="R117" s="22">
        <v>1</v>
      </c>
      <c r="S117" s="23">
        <v>3</v>
      </c>
      <c r="T117" s="25">
        <v>211</v>
      </c>
      <c r="U117" s="26">
        <v>7519</v>
      </c>
    </row>
    <row r="118" spans="1:22" x14ac:dyDescent="0.25">
      <c r="A118" s="48"/>
      <c r="B118" s="20" t="s">
        <v>19</v>
      </c>
      <c r="C118" s="21">
        <v>2037</v>
      </c>
      <c r="D118" s="22">
        <v>2898</v>
      </c>
      <c r="E118" s="22">
        <v>63</v>
      </c>
      <c r="F118" s="22">
        <v>135</v>
      </c>
      <c r="G118" s="22">
        <v>10</v>
      </c>
      <c r="H118" s="22">
        <v>24</v>
      </c>
      <c r="I118" s="22">
        <v>93</v>
      </c>
      <c r="J118" s="23">
        <v>84</v>
      </c>
      <c r="K118" s="24">
        <v>5344</v>
      </c>
      <c r="L118" s="21">
        <v>52</v>
      </c>
      <c r="M118" s="22">
        <v>81</v>
      </c>
      <c r="N118" s="22">
        <v>6</v>
      </c>
      <c r="O118" s="22">
        <v>10</v>
      </c>
      <c r="P118" s="22">
        <v>0</v>
      </c>
      <c r="Q118" s="22">
        <v>0</v>
      </c>
      <c r="R118" s="22">
        <v>3</v>
      </c>
      <c r="S118" s="23">
        <v>2</v>
      </c>
      <c r="T118" s="25">
        <v>154</v>
      </c>
      <c r="U118" s="26">
        <v>5498</v>
      </c>
    </row>
    <row r="119" spans="1:22" x14ac:dyDescent="0.25">
      <c r="A119" s="57"/>
      <c r="B119" s="20" t="s">
        <v>20</v>
      </c>
      <c r="C119" s="21">
        <v>2070</v>
      </c>
      <c r="D119" s="22">
        <v>3934</v>
      </c>
      <c r="E119" s="22">
        <v>66</v>
      </c>
      <c r="F119" s="22">
        <v>130</v>
      </c>
      <c r="G119" s="22">
        <v>16</v>
      </c>
      <c r="H119" s="22">
        <v>20</v>
      </c>
      <c r="I119" s="22">
        <v>33</v>
      </c>
      <c r="J119" s="23">
        <v>48</v>
      </c>
      <c r="K119" s="24">
        <v>6317</v>
      </c>
      <c r="L119" s="21">
        <v>47</v>
      </c>
      <c r="M119" s="22">
        <v>68</v>
      </c>
      <c r="N119" s="22">
        <v>3</v>
      </c>
      <c r="O119" s="22">
        <v>8</v>
      </c>
      <c r="P119" s="22">
        <v>0</v>
      </c>
      <c r="Q119" s="22">
        <v>3</v>
      </c>
      <c r="R119" s="22">
        <v>3</v>
      </c>
      <c r="S119" s="23">
        <v>1</v>
      </c>
      <c r="T119" s="25">
        <v>133</v>
      </c>
      <c r="U119" s="26">
        <v>6450</v>
      </c>
    </row>
    <row r="120" spans="1:22" x14ac:dyDescent="0.25">
      <c r="A120" s="47" t="s">
        <v>26</v>
      </c>
      <c r="B120" s="20" t="s">
        <v>2</v>
      </c>
      <c r="C120" s="21">
        <v>473</v>
      </c>
      <c r="D120" s="22">
        <v>440</v>
      </c>
      <c r="E120" s="22">
        <v>32</v>
      </c>
      <c r="F120" s="22">
        <v>30</v>
      </c>
      <c r="G120" s="22">
        <v>1</v>
      </c>
      <c r="H120" s="22">
        <v>1</v>
      </c>
      <c r="I120" s="22">
        <v>46</v>
      </c>
      <c r="J120" s="23">
        <v>61</v>
      </c>
      <c r="K120" s="24">
        <v>1084</v>
      </c>
      <c r="L120" s="21">
        <v>42</v>
      </c>
      <c r="M120" s="22">
        <v>40</v>
      </c>
      <c r="N120" s="22">
        <v>8</v>
      </c>
      <c r="O120" s="22">
        <v>8</v>
      </c>
      <c r="P120" s="22">
        <v>2</v>
      </c>
      <c r="Q120" s="22">
        <v>2</v>
      </c>
      <c r="R120" s="22">
        <v>1</v>
      </c>
      <c r="S120" s="23">
        <v>2</v>
      </c>
      <c r="T120" s="25">
        <v>105</v>
      </c>
      <c r="U120" s="26">
        <v>1189</v>
      </c>
      <c r="V120" s="64">
        <f>SUM(U120:U138)</f>
        <v>151118</v>
      </c>
    </row>
    <row r="121" spans="1:22" x14ac:dyDescent="0.25">
      <c r="A121" s="48"/>
      <c r="B121" s="20" t="s">
        <v>3</v>
      </c>
      <c r="C121" s="21">
        <v>2006</v>
      </c>
      <c r="D121" s="22">
        <v>1800</v>
      </c>
      <c r="E121" s="22">
        <v>121</v>
      </c>
      <c r="F121" s="22">
        <v>130</v>
      </c>
      <c r="G121" s="22">
        <v>17</v>
      </c>
      <c r="H121" s="22">
        <v>8</v>
      </c>
      <c r="I121" s="22">
        <v>202</v>
      </c>
      <c r="J121" s="23">
        <v>200</v>
      </c>
      <c r="K121" s="24">
        <v>4484</v>
      </c>
      <c r="L121" s="21">
        <v>156</v>
      </c>
      <c r="M121" s="22">
        <v>158</v>
      </c>
      <c r="N121" s="22">
        <v>23</v>
      </c>
      <c r="O121" s="22">
        <v>21</v>
      </c>
      <c r="P121" s="22">
        <v>6</v>
      </c>
      <c r="Q121" s="22">
        <v>4</v>
      </c>
      <c r="R121" s="22">
        <v>4</v>
      </c>
      <c r="S121" s="23">
        <v>4</v>
      </c>
      <c r="T121" s="25">
        <v>376</v>
      </c>
      <c r="U121" s="26">
        <v>4860</v>
      </c>
    </row>
    <row r="122" spans="1:22" x14ac:dyDescent="0.25">
      <c r="A122" s="48"/>
      <c r="B122" s="20" t="s">
        <v>4</v>
      </c>
      <c r="C122" s="21">
        <v>2914</v>
      </c>
      <c r="D122" s="22">
        <v>2731</v>
      </c>
      <c r="E122" s="22">
        <v>146</v>
      </c>
      <c r="F122" s="22">
        <v>144</v>
      </c>
      <c r="G122" s="22">
        <v>6</v>
      </c>
      <c r="H122" s="22">
        <v>11</v>
      </c>
      <c r="I122" s="22">
        <v>200</v>
      </c>
      <c r="J122" s="23">
        <v>192</v>
      </c>
      <c r="K122" s="24">
        <v>6344</v>
      </c>
      <c r="L122" s="21">
        <v>267</v>
      </c>
      <c r="M122" s="22">
        <v>276</v>
      </c>
      <c r="N122" s="22">
        <v>32</v>
      </c>
      <c r="O122" s="22">
        <v>33</v>
      </c>
      <c r="P122" s="22">
        <v>2</v>
      </c>
      <c r="Q122" s="22">
        <v>4</v>
      </c>
      <c r="R122" s="22">
        <v>10</v>
      </c>
      <c r="S122" s="23">
        <v>6</v>
      </c>
      <c r="T122" s="25">
        <v>630</v>
      </c>
      <c r="U122" s="26">
        <v>6974</v>
      </c>
    </row>
    <row r="123" spans="1:22" x14ac:dyDescent="0.25">
      <c r="A123" s="48"/>
      <c r="B123" s="20" t="s">
        <v>5</v>
      </c>
      <c r="C123" s="21">
        <v>3663</v>
      </c>
      <c r="D123" s="22">
        <v>3376</v>
      </c>
      <c r="E123" s="22">
        <v>134</v>
      </c>
      <c r="F123" s="22">
        <v>148</v>
      </c>
      <c r="G123" s="22">
        <v>14</v>
      </c>
      <c r="H123" s="22">
        <v>10</v>
      </c>
      <c r="I123" s="22">
        <v>197</v>
      </c>
      <c r="J123" s="23">
        <v>162</v>
      </c>
      <c r="K123" s="24">
        <v>7704</v>
      </c>
      <c r="L123" s="21">
        <v>270</v>
      </c>
      <c r="M123" s="22">
        <v>259</v>
      </c>
      <c r="N123" s="22">
        <v>40</v>
      </c>
      <c r="O123" s="22">
        <v>27</v>
      </c>
      <c r="P123" s="22">
        <v>4</v>
      </c>
      <c r="Q123" s="22">
        <v>8</v>
      </c>
      <c r="R123" s="22">
        <v>4</v>
      </c>
      <c r="S123" s="23">
        <v>6</v>
      </c>
      <c r="T123" s="25">
        <v>618</v>
      </c>
      <c r="U123" s="26">
        <v>8322</v>
      </c>
    </row>
    <row r="124" spans="1:22" x14ac:dyDescent="0.25">
      <c r="A124" s="48"/>
      <c r="B124" s="20" t="s">
        <v>6</v>
      </c>
      <c r="C124" s="21">
        <v>6020</v>
      </c>
      <c r="D124" s="22">
        <v>6038</v>
      </c>
      <c r="E124" s="22">
        <v>260</v>
      </c>
      <c r="F124" s="22">
        <v>326</v>
      </c>
      <c r="G124" s="22">
        <v>17</v>
      </c>
      <c r="H124" s="22">
        <v>16</v>
      </c>
      <c r="I124" s="22">
        <v>486</v>
      </c>
      <c r="J124" s="23">
        <v>467</v>
      </c>
      <c r="K124" s="24">
        <v>13630</v>
      </c>
      <c r="L124" s="21">
        <v>438</v>
      </c>
      <c r="M124" s="22">
        <v>421</v>
      </c>
      <c r="N124" s="22">
        <v>40</v>
      </c>
      <c r="O124" s="22">
        <v>44</v>
      </c>
      <c r="P124" s="22">
        <v>7</v>
      </c>
      <c r="Q124" s="22">
        <v>12</v>
      </c>
      <c r="R124" s="22">
        <v>6</v>
      </c>
      <c r="S124" s="23">
        <v>17</v>
      </c>
      <c r="T124" s="25">
        <v>985</v>
      </c>
      <c r="U124" s="26">
        <v>14615</v>
      </c>
    </row>
    <row r="125" spans="1:22" x14ac:dyDescent="0.25">
      <c r="A125" s="48"/>
      <c r="B125" s="20" t="s">
        <v>7</v>
      </c>
      <c r="C125" s="21">
        <v>7895</v>
      </c>
      <c r="D125" s="22">
        <v>7881</v>
      </c>
      <c r="E125" s="22">
        <v>554</v>
      </c>
      <c r="F125" s="22">
        <v>491</v>
      </c>
      <c r="G125" s="22">
        <v>17</v>
      </c>
      <c r="H125" s="22">
        <v>26</v>
      </c>
      <c r="I125" s="22">
        <v>874</v>
      </c>
      <c r="J125" s="23">
        <v>604</v>
      </c>
      <c r="K125" s="24">
        <v>18342</v>
      </c>
      <c r="L125" s="21">
        <v>626</v>
      </c>
      <c r="M125" s="22">
        <v>551</v>
      </c>
      <c r="N125" s="22">
        <v>61</v>
      </c>
      <c r="O125" s="22">
        <v>93</v>
      </c>
      <c r="P125" s="22">
        <v>5</v>
      </c>
      <c r="Q125" s="22">
        <v>12</v>
      </c>
      <c r="R125" s="22">
        <v>16</v>
      </c>
      <c r="S125" s="23">
        <v>20</v>
      </c>
      <c r="T125" s="25">
        <v>1384</v>
      </c>
      <c r="U125" s="26">
        <v>19726</v>
      </c>
    </row>
    <row r="126" spans="1:22" x14ac:dyDescent="0.25">
      <c r="A126" s="48"/>
      <c r="B126" s="20" t="s">
        <v>8</v>
      </c>
      <c r="C126" s="21">
        <v>3320</v>
      </c>
      <c r="D126" s="22">
        <v>2786</v>
      </c>
      <c r="E126" s="22">
        <v>302</v>
      </c>
      <c r="F126" s="22">
        <v>187</v>
      </c>
      <c r="G126" s="22">
        <v>13</v>
      </c>
      <c r="H126" s="22">
        <v>4</v>
      </c>
      <c r="I126" s="22">
        <v>329</v>
      </c>
      <c r="J126" s="23">
        <v>314</v>
      </c>
      <c r="K126" s="24">
        <v>7255</v>
      </c>
      <c r="L126" s="21">
        <v>327</v>
      </c>
      <c r="M126" s="22">
        <v>222</v>
      </c>
      <c r="N126" s="22">
        <v>45</v>
      </c>
      <c r="O126" s="22">
        <v>24</v>
      </c>
      <c r="P126" s="22">
        <v>5</v>
      </c>
      <c r="Q126" s="22">
        <v>4</v>
      </c>
      <c r="R126" s="22">
        <v>24</v>
      </c>
      <c r="S126" s="23">
        <v>5</v>
      </c>
      <c r="T126" s="25">
        <v>656</v>
      </c>
      <c r="U126" s="26">
        <v>7911</v>
      </c>
    </row>
    <row r="127" spans="1:22" x14ac:dyDescent="0.25">
      <c r="A127" s="48"/>
      <c r="B127" s="20" t="s">
        <v>9</v>
      </c>
      <c r="C127" s="21">
        <v>3217</v>
      </c>
      <c r="D127" s="22">
        <v>3013</v>
      </c>
      <c r="E127" s="22">
        <v>284</v>
      </c>
      <c r="F127" s="22">
        <v>151</v>
      </c>
      <c r="G127" s="22">
        <v>7</v>
      </c>
      <c r="H127" s="22">
        <v>7</v>
      </c>
      <c r="I127" s="22">
        <v>323</v>
      </c>
      <c r="J127" s="23">
        <v>312</v>
      </c>
      <c r="K127" s="24">
        <v>7314</v>
      </c>
      <c r="L127" s="21">
        <v>362</v>
      </c>
      <c r="M127" s="22">
        <v>234</v>
      </c>
      <c r="N127" s="22">
        <v>43</v>
      </c>
      <c r="O127" s="22">
        <v>25</v>
      </c>
      <c r="P127" s="22">
        <v>4</v>
      </c>
      <c r="Q127" s="22">
        <v>12</v>
      </c>
      <c r="R127" s="22">
        <v>25</v>
      </c>
      <c r="S127" s="23">
        <v>5</v>
      </c>
      <c r="T127" s="25">
        <v>710</v>
      </c>
      <c r="U127" s="26">
        <v>8024</v>
      </c>
    </row>
    <row r="128" spans="1:22" x14ac:dyDescent="0.25">
      <c r="A128" s="48"/>
      <c r="B128" s="20" t="s">
        <v>10</v>
      </c>
      <c r="C128" s="21">
        <v>3035</v>
      </c>
      <c r="D128" s="22">
        <v>3037</v>
      </c>
      <c r="E128" s="22">
        <v>253</v>
      </c>
      <c r="F128" s="22">
        <v>119</v>
      </c>
      <c r="G128" s="22">
        <v>9</v>
      </c>
      <c r="H128" s="22">
        <v>10</v>
      </c>
      <c r="I128" s="22">
        <v>286</v>
      </c>
      <c r="J128" s="23">
        <v>294</v>
      </c>
      <c r="K128" s="24">
        <v>7043</v>
      </c>
      <c r="L128" s="21">
        <v>324</v>
      </c>
      <c r="M128" s="22">
        <v>214</v>
      </c>
      <c r="N128" s="22">
        <v>18</v>
      </c>
      <c r="O128" s="22">
        <v>22</v>
      </c>
      <c r="P128" s="22">
        <v>6</v>
      </c>
      <c r="Q128" s="22">
        <v>7</v>
      </c>
      <c r="R128" s="22">
        <v>26</v>
      </c>
      <c r="S128" s="23">
        <v>3</v>
      </c>
      <c r="T128" s="25">
        <v>620</v>
      </c>
      <c r="U128" s="26">
        <v>7663</v>
      </c>
    </row>
    <row r="129" spans="1:22" x14ac:dyDescent="0.25">
      <c r="A129" s="48"/>
      <c r="B129" s="20" t="s">
        <v>11</v>
      </c>
      <c r="C129" s="21">
        <v>3206</v>
      </c>
      <c r="D129" s="22">
        <v>3314</v>
      </c>
      <c r="E129" s="22">
        <v>208</v>
      </c>
      <c r="F129" s="22">
        <v>114</v>
      </c>
      <c r="G129" s="22">
        <v>10</v>
      </c>
      <c r="H129" s="22">
        <v>3</v>
      </c>
      <c r="I129" s="22">
        <v>205</v>
      </c>
      <c r="J129" s="23">
        <v>174</v>
      </c>
      <c r="K129" s="24">
        <v>7234</v>
      </c>
      <c r="L129" s="21">
        <v>218</v>
      </c>
      <c r="M129" s="22">
        <v>171</v>
      </c>
      <c r="N129" s="22">
        <v>21</v>
      </c>
      <c r="O129" s="22">
        <v>19</v>
      </c>
      <c r="P129" s="22">
        <v>3</v>
      </c>
      <c r="Q129" s="22">
        <v>5</v>
      </c>
      <c r="R129" s="22">
        <v>31</v>
      </c>
      <c r="S129" s="23">
        <v>0</v>
      </c>
      <c r="T129" s="25">
        <v>468</v>
      </c>
      <c r="U129" s="26">
        <v>7702</v>
      </c>
    </row>
    <row r="130" spans="1:22" x14ac:dyDescent="0.25">
      <c r="A130" s="48"/>
      <c r="B130" s="20" t="s">
        <v>12</v>
      </c>
      <c r="C130" s="21">
        <v>4275</v>
      </c>
      <c r="D130" s="22">
        <v>4453</v>
      </c>
      <c r="E130" s="22">
        <v>181</v>
      </c>
      <c r="F130" s="22">
        <v>124</v>
      </c>
      <c r="G130" s="22">
        <v>19</v>
      </c>
      <c r="H130" s="22">
        <v>8</v>
      </c>
      <c r="I130" s="22">
        <v>147</v>
      </c>
      <c r="J130" s="23">
        <v>174</v>
      </c>
      <c r="K130" s="24">
        <v>9381</v>
      </c>
      <c r="L130" s="21">
        <v>172</v>
      </c>
      <c r="M130" s="22">
        <v>195</v>
      </c>
      <c r="N130" s="22">
        <v>10</v>
      </c>
      <c r="O130" s="22">
        <v>83</v>
      </c>
      <c r="P130" s="22">
        <v>4</v>
      </c>
      <c r="Q130" s="22">
        <v>5</v>
      </c>
      <c r="R130" s="22">
        <v>13</v>
      </c>
      <c r="S130" s="23">
        <v>7</v>
      </c>
      <c r="T130" s="25">
        <v>489</v>
      </c>
      <c r="U130" s="26">
        <v>9870</v>
      </c>
    </row>
    <row r="131" spans="1:22" x14ac:dyDescent="0.25">
      <c r="A131" s="48"/>
      <c r="B131" s="20" t="s">
        <v>13</v>
      </c>
      <c r="C131" s="21">
        <v>5048</v>
      </c>
      <c r="D131" s="22">
        <v>5135</v>
      </c>
      <c r="E131" s="22">
        <v>178</v>
      </c>
      <c r="F131" s="22">
        <v>115</v>
      </c>
      <c r="G131" s="22">
        <v>9</v>
      </c>
      <c r="H131" s="22">
        <v>14</v>
      </c>
      <c r="I131" s="22">
        <v>122</v>
      </c>
      <c r="J131" s="23">
        <v>209</v>
      </c>
      <c r="K131" s="24">
        <v>10830</v>
      </c>
      <c r="L131" s="21">
        <v>164</v>
      </c>
      <c r="M131" s="22">
        <v>156</v>
      </c>
      <c r="N131" s="22">
        <v>9</v>
      </c>
      <c r="O131" s="22">
        <v>8</v>
      </c>
      <c r="P131" s="22">
        <v>4</v>
      </c>
      <c r="Q131" s="22">
        <v>4</v>
      </c>
      <c r="R131" s="22">
        <v>14</v>
      </c>
      <c r="S131" s="23">
        <v>3</v>
      </c>
      <c r="T131" s="25">
        <v>362</v>
      </c>
      <c r="U131" s="26">
        <v>11192</v>
      </c>
    </row>
    <row r="132" spans="1:22" x14ac:dyDescent="0.25">
      <c r="A132" s="48"/>
      <c r="B132" s="20" t="s">
        <v>14</v>
      </c>
      <c r="C132" s="21">
        <v>5285</v>
      </c>
      <c r="D132" s="22">
        <v>5377</v>
      </c>
      <c r="E132" s="22">
        <v>120</v>
      </c>
      <c r="F132" s="22">
        <v>106</v>
      </c>
      <c r="G132" s="22">
        <v>10</v>
      </c>
      <c r="H132" s="22">
        <v>10</v>
      </c>
      <c r="I132" s="22">
        <v>110</v>
      </c>
      <c r="J132" s="23">
        <v>102</v>
      </c>
      <c r="K132" s="24">
        <v>11120</v>
      </c>
      <c r="L132" s="21">
        <v>118</v>
      </c>
      <c r="M132" s="22">
        <v>114</v>
      </c>
      <c r="N132" s="22">
        <v>11</v>
      </c>
      <c r="O132" s="22">
        <v>7</v>
      </c>
      <c r="P132" s="22">
        <v>4</v>
      </c>
      <c r="Q132" s="22">
        <v>2</v>
      </c>
      <c r="R132" s="22">
        <v>4</v>
      </c>
      <c r="S132" s="23">
        <v>2</v>
      </c>
      <c r="T132" s="25">
        <v>262</v>
      </c>
      <c r="U132" s="26">
        <v>11382</v>
      </c>
    </row>
    <row r="133" spans="1:22" x14ac:dyDescent="0.25">
      <c r="A133" s="48"/>
      <c r="B133" s="20" t="s">
        <v>15</v>
      </c>
      <c r="C133" s="21">
        <v>4403</v>
      </c>
      <c r="D133" s="22">
        <v>4472</v>
      </c>
      <c r="E133" s="22">
        <v>89</v>
      </c>
      <c r="F133" s="22">
        <v>74</v>
      </c>
      <c r="G133" s="22">
        <v>7</v>
      </c>
      <c r="H133" s="22">
        <v>8</v>
      </c>
      <c r="I133" s="22">
        <v>77</v>
      </c>
      <c r="J133" s="23">
        <v>77</v>
      </c>
      <c r="K133" s="24">
        <v>9207</v>
      </c>
      <c r="L133" s="21">
        <v>70</v>
      </c>
      <c r="M133" s="22">
        <v>91</v>
      </c>
      <c r="N133" s="22">
        <v>1</v>
      </c>
      <c r="O133" s="22">
        <v>5</v>
      </c>
      <c r="P133" s="22">
        <v>2</v>
      </c>
      <c r="Q133" s="22">
        <v>3</v>
      </c>
      <c r="R133" s="22">
        <v>1</v>
      </c>
      <c r="S133" s="23">
        <v>0</v>
      </c>
      <c r="T133" s="25">
        <v>173</v>
      </c>
      <c r="U133" s="26">
        <v>9380</v>
      </c>
    </row>
    <row r="134" spans="1:22" x14ac:dyDescent="0.25">
      <c r="A134" s="48"/>
      <c r="B134" s="20" t="s">
        <v>16</v>
      </c>
      <c r="C134" s="21">
        <v>3462</v>
      </c>
      <c r="D134" s="22">
        <v>3695</v>
      </c>
      <c r="E134" s="22">
        <v>62</v>
      </c>
      <c r="F134" s="22">
        <v>56</v>
      </c>
      <c r="G134" s="22">
        <v>12</v>
      </c>
      <c r="H134" s="22">
        <v>7</v>
      </c>
      <c r="I134" s="22">
        <v>54</v>
      </c>
      <c r="J134" s="23">
        <v>70</v>
      </c>
      <c r="K134" s="24">
        <v>7418</v>
      </c>
      <c r="L134" s="21">
        <v>62</v>
      </c>
      <c r="M134" s="22">
        <v>49</v>
      </c>
      <c r="N134" s="22">
        <v>1</v>
      </c>
      <c r="O134" s="22">
        <v>7</v>
      </c>
      <c r="P134" s="22">
        <v>1</v>
      </c>
      <c r="Q134" s="22">
        <v>0</v>
      </c>
      <c r="R134" s="22">
        <v>0</v>
      </c>
      <c r="S134" s="23">
        <v>0</v>
      </c>
      <c r="T134" s="25">
        <v>120</v>
      </c>
      <c r="U134" s="26">
        <v>7538</v>
      </c>
    </row>
    <row r="135" spans="1:22" x14ac:dyDescent="0.25">
      <c r="A135" s="48"/>
      <c r="B135" s="20" t="s">
        <v>17</v>
      </c>
      <c r="C135" s="21">
        <v>2626</v>
      </c>
      <c r="D135" s="22">
        <v>2733</v>
      </c>
      <c r="E135" s="22">
        <v>42</v>
      </c>
      <c r="F135" s="22">
        <v>55</v>
      </c>
      <c r="G135" s="22">
        <v>7</v>
      </c>
      <c r="H135" s="22">
        <v>2</v>
      </c>
      <c r="I135" s="22">
        <v>47</v>
      </c>
      <c r="J135" s="23">
        <v>67</v>
      </c>
      <c r="K135" s="24">
        <v>5579</v>
      </c>
      <c r="L135" s="21">
        <v>32</v>
      </c>
      <c r="M135" s="22">
        <v>45</v>
      </c>
      <c r="N135" s="22">
        <v>1</v>
      </c>
      <c r="O135" s="22">
        <v>2</v>
      </c>
      <c r="P135" s="22">
        <v>0</v>
      </c>
      <c r="Q135" s="22">
        <v>0</v>
      </c>
      <c r="R135" s="22">
        <v>0</v>
      </c>
      <c r="S135" s="23">
        <v>0</v>
      </c>
      <c r="T135" s="25">
        <v>80</v>
      </c>
      <c r="U135" s="26">
        <v>5659</v>
      </c>
    </row>
    <row r="136" spans="1:22" x14ac:dyDescent="0.25">
      <c r="A136" s="48"/>
      <c r="B136" s="20" t="s">
        <v>18</v>
      </c>
      <c r="C136" s="21">
        <v>1642</v>
      </c>
      <c r="D136" s="22">
        <v>1823</v>
      </c>
      <c r="E136" s="22">
        <v>28</v>
      </c>
      <c r="F136" s="22">
        <v>36</v>
      </c>
      <c r="G136" s="22">
        <v>8</v>
      </c>
      <c r="H136" s="22">
        <v>9</v>
      </c>
      <c r="I136" s="22">
        <v>54</v>
      </c>
      <c r="J136" s="23">
        <v>28</v>
      </c>
      <c r="K136" s="24">
        <v>3628</v>
      </c>
      <c r="L136" s="21">
        <v>38</v>
      </c>
      <c r="M136" s="22">
        <v>24</v>
      </c>
      <c r="N136" s="22">
        <v>1</v>
      </c>
      <c r="O136" s="22">
        <v>1</v>
      </c>
      <c r="P136" s="22">
        <v>3</v>
      </c>
      <c r="Q136" s="22">
        <v>0</v>
      </c>
      <c r="R136" s="22">
        <v>1</v>
      </c>
      <c r="S136" s="23">
        <v>0</v>
      </c>
      <c r="T136" s="25">
        <v>68</v>
      </c>
      <c r="U136" s="26">
        <v>3696</v>
      </c>
    </row>
    <row r="137" spans="1:22" x14ac:dyDescent="0.25">
      <c r="A137" s="48"/>
      <c r="B137" s="20" t="s">
        <v>19</v>
      </c>
      <c r="C137" s="21">
        <v>1026</v>
      </c>
      <c r="D137" s="22">
        <v>1397</v>
      </c>
      <c r="E137" s="22">
        <v>18</v>
      </c>
      <c r="F137" s="22">
        <v>11</v>
      </c>
      <c r="G137" s="22">
        <v>1</v>
      </c>
      <c r="H137" s="22">
        <v>1</v>
      </c>
      <c r="I137" s="22">
        <v>14</v>
      </c>
      <c r="J137" s="23">
        <v>19</v>
      </c>
      <c r="K137" s="24">
        <v>2487</v>
      </c>
      <c r="L137" s="21">
        <v>15</v>
      </c>
      <c r="M137" s="22">
        <v>17</v>
      </c>
      <c r="N137" s="22">
        <v>0</v>
      </c>
      <c r="O137" s="22">
        <v>1</v>
      </c>
      <c r="P137" s="22">
        <v>1</v>
      </c>
      <c r="Q137" s="22">
        <v>1</v>
      </c>
      <c r="R137" s="22">
        <v>0</v>
      </c>
      <c r="S137" s="23">
        <v>0</v>
      </c>
      <c r="T137" s="25">
        <v>35</v>
      </c>
      <c r="U137" s="26">
        <v>2522</v>
      </c>
    </row>
    <row r="138" spans="1:22" x14ac:dyDescent="0.25">
      <c r="A138" s="57"/>
      <c r="B138" s="20" t="s">
        <v>20</v>
      </c>
      <c r="C138" s="21">
        <v>1015</v>
      </c>
      <c r="D138" s="22">
        <v>1809</v>
      </c>
      <c r="E138" s="22">
        <v>7</v>
      </c>
      <c r="F138" s="22">
        <v>22</v>
      </c>
      <c r="G138" s="22">
        <v>0</v>
      </c>
      <c r="H138" s="22">
        <v>1</v>
      </c>
      <c r="I138" s="22">
        <v>8</v>
      </c>
      <c r="J138" s="23">
        <v>6</v>
      </c>
      <c r="K138" s="24">
        <v>2868</v>
      </c>
      <c r="L138" s="21">
        <v>11</v>
      </c>
      <c r="M138" s="22">
        <v>9</v>
      </c>
      <c r="N138" s="22">
        <v>1</v>
      </c>
      <c r="O138" s="22">
        <v>3</v>
      </c>
      <c r="P138" s="22">
        <v>0</v>
      </c>
      <c r="Q138" s="22">
        <v>0</v>
      </c>
      <c r="R138" s="22">
        <v>1</v>
      </c>
      <c r="S138" s="23">
        <v>0</v>
      </c>
      <c r="T138" s="25">
        <v>25</v>
      </c>
      <c r="U138" s="26">
        <v>2893</v>
      </c>
    </row>
    <row r="139" spans="1:22" x14ac:dyDescent="0.25">
      <c r="A139" s="47" t="s">
        <v>27</v>
      </c>
      <c r="B139" s="20" t="s">
        <v>2</v>
      </c>
      <c r="C139" s="21">
        <v>420</v>
      </c>
      <c r="D139" s="22">
        <v>395</v>
      </c>
      <c r="E139" s="22">
        <v>17</v>
      </c>
      <c r="F139" s="22">
        <v>16</v>
      </c>
      <c r="G139" s="22">
        <v>3</v>
      </c>
      <c r="H139" s="22">
        <v>3</v>
      </c>
      <c r="I139" s="22">
        <v>12</v>
      </c>
      <c r="J139" s="23">
        <v>11</v>
      </c>
      <c r="K139" s="24">
        <v>877</v>
      </c>
      <c r="L139" s="21">
        <v>77</v>
      </c>
      <c r="M139" s="22">
        <v>74</v>
      </c>
      <c r="N139" s="22">
        <v>15</v>
      </c>
      <c r="O139" s="22">
        <v>13</v>
      </c>
      <c r="P139" s="22">
        <v>3</v>
      </c>
      <c r="Q139" s="22">
        <v>3</v>
      </c>
      <c r="R139" s="22">
        <v>3</v>
      </c>
      <c r="S139" s="23">
        <v>2</v>
      </c>
      <c r="T139" s="25">
        <v>190</v>
      </c>
      <c r="U139" s="26">
        <v>1067</v>
      </c>
      <c r="V139" s="64">
        <f>SUM(U139:U157)</f>
        <v>116192</v>
      </c>
    </row>
    <row r="140" spans="1:22" x14ac:dyDescent="0.25">
      <c r="A140" s="48"/>
      <c r="B140" s="20" t="s">
        <v>3</v>
      </c>
      <c r="C140" s="21">
        <v>1783</v>
      </c>
      <c r="D140" s="22">
        <v>1653</v>
      </c>
      <c r="E140" s="22">
        <v>72</v>
      </c>
      <c r="F140" s="22">
        <v>64</v>
      </c>
      <c r="G140" s="22">
        <v>18</v>
      </c>
      <c r="H140" s="22">
        <v>11</v>
      </c>
      <c r="I140" s="22">
        <v>47</v>
      </c>
      <c r="J140" s="23">
        <v>35</v>
      </c>
      <c r="K140" s="24">
        <v>3683</v>
      </c>
      <c r="L140" s="21">
        <v>371</v>
      </c>
      <c r="M140" s="22">
        <v>428</v>
      </c>
      <c r="N140" s="22">
        <v>28</v>
      </c>
      <c r="O140" s="22">
        <v>38</v>
      </c>
      <c r="P140" s="22">
        <v>8</v>
      </c>
      <c r="Q140" s="22">
        <v>11</v>
      </c>
      <c r="R140" s="22">
        <v>7</v>
      </c>
      <c r="S140" s="23">
        <v>5</v>
      </c>
      <c r="T140" s="25">
        <v>896</v>
      </c>
      <c r="U140" s="26">
        <v>4579</v>
      </c>
    </row>
    <row r="141" spans="1:22" x14ac:dyDescent="0.25">
      <c r="A141" s="48"/>
      <c r="B141" s="20" t="s">
        <v>4</v>
      </c>
      <c r="C141" s="21">
        <v>2313</v>
      </c>
      <c r="D141" s="22">
        <v>2234</v>
      </c>
      <c r="E141" s="22">
        <v>86</v>
      </c>
      <c r="F141" s="22">
        <v>101</v>
      </c>
      <c r="G141" s="22">
        <v>15</v>
      </c>
      <c r="H141" s="22">
        <v>21</v>
      </c>
      <c r="I141" s="22">
        <v>56</v>
      </c>
      <c r="J141" s="23">
        <v>46</v>
      </c>
      <c r="K141" s="24">
        <v>4872</v>
      </c>
      <c r="L141" s="21">
        <v>621</v>
      </c>
      <c r="M141" s="22">
        <v>545</v>
      </c>
      <c r="N141" s="22">
        <v>57</v>
      </c>
      <c r="O141" s="22">
        <v>65</v>
      </c>
      <c r="P141" s="22">
        <v>20</v>
      </c>
      <c r="Q141" s="22">
        <v>15</v>
      </c>
      <c r="R141" s="22">
        <v>7</v>
      </c>
      <c r="S141" s="23">
        <v>7</v>
      </c>
      <c r="T141" s="25">
        <v>1337</v>
      </c>
      <c r="U141" s="26">
        <v>6209</v>
      </c>
    </row>
    <row r="142" spans="1:22" x14ac:dyDescent="0.25">
      <c r="A142" s="48"/>
      <c r="B142" s="20" t="s">
        <v>5</v>
      </c>
      <c r="C142" s="21">
        <v>2767</v>
      </c>
      <c r="D142" s="22">
        <v>2547</v>
      </c>
      <c r="E142" s="22">
        <v>95</v>
      </c>
      <c r="F142" s="22">
        <v>84</v>
      </c>
      <c r="G142" s="22">
        <v>14</v>
      </c>
      <c r="H142" s="22">
        <v>16</v>
      </c>
      <c r="I142" s="22">
        <v>50</v>
      </c>
      <c r="J142" s="23">
        <v>62</v>
      </c>
      <c r="K142" s="24">
        <v>5635</v>
      </c>
      <c r="L142" s="21">
        <v>558</v>
      </c>
      <c r="M142" s="22">
        <v>544</v>
      </c>
      <c r="N142" s="22">
        <v>88</v>
      </c>
      <c r="O142" s="22">
        <v>77</v>
      </c>
      <c r="P142" s="22">
        <v>24</v>
      </c>
      <c r="Q142" s="22">
        <v>16</v>
      </c>
      <c r="R142" s="22">
        <v>2</v>
      </c>
      <c r="S142" s="23">
        <v>6</v>
      </c>
      <c r="T142" s="25">
        <v>1315</v>
      </c>
      <c r="U142" s="26">
        <v>6950</v>
      </c>
    </row>
    <row r="143" spans="1:22" x14ac:dyDescent="0.25">
      <c r="A143" s="48"/>
      <c r="B143" s="20" t="s">
        <v>6</v>
      </c>
      <c r="C143" s="21">
        <v>3316</v>
      </c>
      <c r="D143" s="22">
        <v>3081</v>
      </c>
      <c r="E143" s="22">
        <v>165</v>
      </c>
      <c r="F143" s="22">
        <v>140</v>
      </c>
      <c r="G143" s="22">
        <v>25</v>
      </c>
      <c r="H143" s="22">
        <v>22</v>
      </c>
      <c r="I143" s="22">
        <v>53</v>
      </c>
      <c r="J143" s="23">
        <v>81</v>
      </c>
      <c r="K143" s="24">
        <v>6883</v>
      </c>
      <c r="L143" s="21">
        <v>620</v>
      </c>
      <c r="M143" s="22">
        <v>565</v>
      </c>
      <c r="N143" s="22">
        <v>96</v>
      </c>
      <c r="O143" s="22">
        <v>70</v>
      </c>
      <c r="P143" s="22">
        <v>28</v>
      </c>
      <c r="Q143" s="22">
        <v>18</v>
      </c>
      <c r="R143" s="22">
        <v>6</v>
      </c>
      <c r="S143" s="23">
        <v>9</v>
      </c>
      <c r="T143" s="25">
        <v>1412</v>
      </c>
      <c r="U143" s="26">
        <v>8295</v>
      </c>
    </row>
    <row r="144" spans="1:22" x14ac:dyDescent="0.25">
      <c r="A144" s="48"/>
      <c r="B144" s="20" t="s">
        <v>7</v>
      </c>
      <c r="C144" s="21">
        <v>3088</v>
      </c>
      <c r="D144" s="22">
        <v>2975</v>
      </c>
      <c r="E144" s="22">
        <v>164</v>
      </c>
      <c r="F144" s="22">
        <v>153</v>
      </c>
      <c r="G144" s="22">
        <v>27</v>
      </c>
      <c r="H144" s="22">
        <v>20</v>
      </c>
      <c r="I144" s="22">
        <v>84</v>
      </c>
      <c r="J144" s="23">
        <v>81</v>
      </c>
      <c r="K144" s="24">
        <v>6592</v>
      </c>
      <c r="L144" s="21">
        <v>551</v>
      </c>
      <c r="M144" s="22">
        <v>457</v>
      </c>
      <c r="N144" s="22">
        <v>67</v>
      </c>
      <c r="O144" s="22">
        <v>54</v>
      </c>
      <c r="P144" s="22">
        <v>10</v>
      </c>
      <c r="Q144" s="22">
        <v>24</v>
      </c>
      <c r="R144" s="22">
        <v>13</v>
      </c>
      <c r="S144" s="23">
        <v>7</v>
      </c>
      <c r="T144" s="25">
        <v>1183</v>
      </c>
      <c r="U144" s="26">
        <v>7775</v>
      </c>
    </row>
    <row r="145" spans="1:21" x14ac:dyDescent="0.25">
      <c r="A145" s="48"/>
      <c r="B145" s="20" t="s">
        <v>8</v>
      </c>
      <c r="C145" s="21">
        <v>3044</v>
      </c>
      <c r="D145" s="22">
        <v>2846</v>
      </c>
      <c r="E145" s="22">
        <v>171</v>
      </c>
      <c r="F145" s="22">
        <v>75</v>
      </c>
      <c r="G145" s="22">
        <v>24</v>
      </c>
      <c r="H145" s="22">
        <v>20</v>
      </c>
      <c r="I145" s="22">
        <v>105</v>
      </c>
      <c r="J145" s="23">
        <v>101</v>
      </c>
      <c r="K145" s="24">
        <v>6386</v>
      </c>
      <c r="L145" s="21">
        <v>552</v>
      </c>
      <c r="M145" s="22">
        <v>496</v>
      </c>
      <c r="N145" s="22">
        <v>68</v>
      </c>
      <c r="O145" s="22">
        <v>83</v>
      </c>
      <c r="P145" s="22">
        <v>19</v>
      </c>
      <c r="Q145" s="22">
        <v>18</v>
      </c>
      <c r="R145" s="22">
        <v>15</v>
      </c>
      <c r="S145" s="23">
        <v>13</v>
      </c>
      <c r="T145" s="25">
        <v>1264</v>
      </c>
      <c r="U145" s="26">
        <v>7650</v>
      </c>
    </row>
    <row r="146" spans="1:21" x14ac:dyDescent="0.25">
      <c r="A146" s="48"/>
      <c r="B146" s="20" t="s">
        <v>9</v>
      </c>
      <c r="C146" s="21">
        <v>2887</v>
      </c>
      <c r="D146" s="22">
        <v>2851</v>
      </c>
      <c r="E146" s="22">
        <v>95</v>
      </c>
      <c r="F146" s="22">
        <v>65</v>
      </c>
      <c r="G146" s="22">
        <v>14</v>
      </c>
      <c r="H146" s="22">
        <v>16</v>
      </c>
      <c r="I146" s="22">
        <v>87</v>
      </c>
      <c r="J146" s="23">
        <v>90</v>
      </c>
      <c r="K146" s="24">
        <v>6105</v>
      </c>
      <c r="L146" s="21">
        <v>442</v>
      </c>
      <c r="M146" s="22">
        <v>442</v>
      </c>
      <c r="N146" s="22">
        <v>70</v>
      </c>
      <c r="O146" s="22">
        <v>52</v>
      </c>
      <c r="P146" s="22">
        <v>25</v>
      </c>
      <c r="Q146" s="22">
        <v>16</v>
      </c>
      <c r="R146" s="22">
        <v>10</v>
      </c>
      <c r="S146" s="23">
        <v>4</v>
      </c>
      <c r="T146" s="25">
        <v>1061</v>
      </c>
      <c r="U146" s="26">
        <v>7166</v>
      </c>
    </row>
    <row r="147" spans="1:21" x14ac:dyDescent="0.25">
      <c r="A147" s="48"/>
      <c r="B147" s="20" t="s">
        <v>10</v>
      </c>
      <c r="C147" s="21">
        <v>2754</v>
      </c>
      <c r="D147" s="22">
        <v>2811</v>
      </c>
      <c r="E147" s="22">
        <v>128</v>
      </c>
      <c r="F147" s="22">
        <v>50</v>
      </c>
      <c r="G147" s="22">
        <v>19</v>
      </c>
      <c r="H147" s="22">
        <v>20</v>
      </c>
      <c r="I147" s="22">
        <v>63</v>
      </c>
      <c r="J147" s="23">
        <v>111</v>
      </c>
      <c r="K147" s="24">
        <v>5956</v>
      </c>
      <c r="L147" s="21">
        <v>398</v>
      </c>
      <c r="M147" s="22">
        <v>431</v>
      </c>
      <c r="N147" s="22">
        <v>52</v>
      </c>
      <c r="O147" s="22">
        <v>91</v>
      </c>
      <c r="P147" s="22">
        <v>14</v>
      </c>
      <c r="Q147" s="22">
        <v>6</v>
      </c>
      <c r="R147" s="22">
        <v>8</v>
      </c>
      <c r="S147" s="23">
        <v>4</v>
      </c>
      <c r="T147" s="25">
        <v>1004</v>
      </c>
      <c r="U147" s="26">
        <v>6960</v>
      </c>
    </row>
    <row r="148" spans="1:21" x14ac:dyDescent="0.25">
      <c r="A148" s="48"/>
      <c r="B148" s="20" t="s">
        <v>11</v>
      </c>
      <c r="C148" s="21">
        <v>2839</v>
      </c>
      <c r="D148" s="22">
        <v>2895</v>
      </c>
      <c r="E148" s="22">
        <v>112</v>
      </c>
      <c r="F148" s="22">
        <v>61</v>
      </c>
      <c r="G148" s="22">
        <v>19</v>
      </c>
      <c r="H148" s="22">
        <v>15</v>
      </c>
      <c r="I148" s="22">
        <v>59</v>
      </c>
      <c r="J148" s="23">
        <v>67</v>
      </c>
      <c r="K148" s="24">
        <v>6067</v>
      </c>
      <c r="L148" s="21">
        <v>375</v>
      </c>
      <c r="M148" s="22">
        <v>371</v>
      </c>
      <c r="N148" s="22">
        <v>31</v>
      </c>
      <c r="O148" s="22">
        <v>36</v>
      </c>
      <c r="P148" s="22">
        <v>15</v>
      </c>
      <c r="Q148" s="22">
        <v>9</v>
      </c>
      <c r="R148" s="22">
        <v>12</v>
      </c>
      <c r="S148" s="23">
        <v>6</v>
      </c>
      <c r="T148" s="25">
        <v>855</v>
      </c>
      <c r="U148" s="26">
        <v>6922</v>
      </c>
    </row>
    <row r="149" spans="1:21" x14ac:dyDescent="0.25">
      <c r="A149" s="48"/>
      <c r="B149" s="20" t="s">
        <v>12</v>
      </c>
      <c r="C149" s="21">
        <v>3490</v>
      </c>
      <c r="D149" s="22">
        <v>3517</v>
      </c>
      <c r="E149" s="22">
        <v>96</v>
      </c>
      <c r="F149" s="22">
        <v>60</v>
      </c>
      <c r="G149" s="22">
        <v>17</v>
      </c>
      <c r="H149" s="22">
        <v>23</v>
      </c>
      <c r="I149" s="22">
        <v>63</v>
      </c>
      <c r="J149" s="23">
        <v>64</v>
      </c>
      <c r="K149" s="24">
        <v>7330</v>
      </c>
      <c r="L149" s="21">
        <v>313</v>
      </c>
      <c r="M149" s="22">
        <v>285</v>
      </c>
      <c r="N149" s="22">
        <v>31</v>
      </c>
      <c r="O149" s="22">
        <v>45</v>
      </c>
      <c r="P149" s="22">
        <v>21</v>
      </c>
      <c r="Q149" s="22">
        <v>10</v>
      </c>
      <c r="R149" s="22">
        <v>12</v>
      </c>
      <c r="S149" s="23">
        <v>7</v>
      </c>
      <c r="T149" s="25">
        <v>724</v>
      </c>
      <c r="U149" s="26">
        <v>8054</v>
      </c>
    </row>
    <row r="150" spans="1:21" x14ac:dyDescent="0.25">
      <c r="A150" s="48"/>
      <c r="B150" s="20" t="s">
        <v>13</v>
      </c>
      <c r="C150" s="21">
        <v>3994</v>
      </c>
      <c r="D150" s="22">
        <v>4094</v>
      </c>
      <c r="E150" s="22">
        <v>111</v>
      </c>
      <c r="F150" s="22">
        <v>63</v>
      </c>
      <c r="G150" s="22">
        <v>26</v>
      </c>
      <c r="H150" s="22">
        <v>21</v>
      </c>
      <c r="I150" s="22">
        <v>50</v>
      </c>
      <c r="J150" s="23">
        <v>67</v>
      </c>
      <c r="K150" s="24">
        <v>8426</v>
      </c>
      <c r="L150" s="21">
        <v>250</v>
      </c>
      <c r="M150" s="22">
        <v>282</v>
      </c>
      <c r="N150" s="22">
        <v>26</v>
      </c>
      <c r="O150" s="22">
        <v>42</v>
      </c>
      <c r="P150" s="22">
        <v>19</v>
      </c>
      <c r="Q150" s="22">
        <v>12</v>
      </c>
      <c r="R150" s="22">
        <v>5</v>
      </c>
      <c r="S150" s="23">
        <v>2</v>
      </c>
      <c r="T150" s="25">
        <v>638</v>
      </c>
      <c r="U150" s="26">
        <v>9064</v>
      </c>
    </row>
    <row r="151" spans="1:21" x14ac:dyDescent="0.25">
      <c r="A151" s="48"/>
      <c r="B151" s="20" t="s">
        <v>14</v>
      </c>
      <c r="C151" s="21">
        <v>4217</v>
      </c>
      <c r="D151" s="22">
        <v>4396</v>
      </c>
      <c r="E151" s="22">
        <v>85</v>
      </c>
      <c r="F151" s="22">
        <v>58</v>
      </c>
      <c r="G151" s="22">
        <v>27</v>
      </c>
      <c r="H151" s="22">
        <v>27</v>
      </c>
      <c r="I151" s="22">
        <v>34</v>
      </c>
      <c r="J151" s="23">
        <v>61</v>
      </c>
      <c r="K151" s="24">
        <v>8905</v>
      </c>
      <c r="L151" s="21">
        <v>201</v>
      </c>
      <c r="M151" s="22">
        <v>201</v>
      </c>
      <c r="N151" s="22">
        <v>30</v>
      </c>
      <c r="O151" s="22">
        <v>17</v>
      </c>
      <c r="P151" s="22">
        <v>10</v>
      </c>
      <c r="Q151" s="22">
        <v>5</v>
      </c>
      <c r="R151" s="22">
        <v>5</v>
      </c>
      <c r="S151" s="23">
        <v>8</v>
      </c>
      <c r="T151" s="25">
        <v>477</v>
      </c>
      <c r="U151" s="26">
        <v>9382</v>
      </c>
    </row>
    <row r="152" spans="1:21" x14ac:dyDescent="0.25">
      <c r="A152" s="48"/>
      <c r="B152" s="20" t="s">
        <v>15</v>
      </c>
      <c r="C152" s="21">
        <v>3535</v>
      </c>
      <c r="D152" s="22">
        <v>3783</v>
      </c>
      <c r="E152" s="22">
        <v>61</v>
      </c>
      <c r="F152" s="22">
        <v>59</v>
      </c>
      <c r="G152" s="22">
        <v>14</v>
      </c>
      <c r="H152" s="22">
        <v>26</v>
      </c>
      <c r="I152" s="22">
        <v>39</v>
      </c>
      <c r="J152" s="23">
        <v>34</v>
      </c>
      <c r="K152" s="24">
        <v>7551</v>
      </c>
      <c r="L152" s="21">
        <v>161</v>
      </c>
      <c r="M152" s="22">
        <v>150</v>
      </c>
      <c r="N152" s="22">
        <v>17</v>
      </c>
      <c r="O152" s="22">
        <v>11</v>
      </c>
      <c r="P152" s="22">
        <v>2</v>
      </c>
      <c r="Q152" s="22">
        <v>4</v>
      </c>
      <c r="R152" s="22">
        <v>2</v>
      </c>
      <c r="S152" s="23">
        <v>1</v>
      </c>
      <c r="T152" s="25">
        <v>348</v>
      </c>
      <c r="U152" s="26">
        <v>7899</v>
      </c>
    </row>
    <row r="153" spans="1:21" x14ac:dyDescent="0.25">
      <c r="A153" s="48"/>
      <c r="B153" s="20" t="s">
        <v>16</v>
      </c>
      <c r="C153" s="21">
        <v>2850</v>
      </c>
      <c r="D153" s="22">
        <v>3051</v>
      </c>
      <c r="E153" s="22">
        <v>33</v>
      </c>
      <c r="F153" s="22">
        <v>37</v>
      </c>
      <c r="G153" s="22">
        <v>17</v>
      </c>
      <c r="H153" s="22">
        <v>19</v>
      </c>
      <c r="I153" s="22">
        <v>31</v>
      </c>
      <c r="J153" s="23">
        <v>34</v>
      </c>
      <c r="K153" s="24">
        <v>6072</v>
      </c>
      <c r="L153" s="21">
        <v>88</v>
      </c>
      <c r="M153" s="22">
        <v>158</v>
      </c>
      <c r="N153" s="22">
        <v>14</v>
      </c>
      <c r="O153" s="22">
        <v>7</v>
      </c>
      <c r="P153" s="22">
        <v>3</v>
      </c>
      <c r="Q153" s="22">
        <v>1</v>
      </c>
      <c r="R153" s="22">
        <v>2</v>
      </c>
      <c r="S153" s="23">
        <v>2</v>
      </c>
      <c r="T153" s="25">
        <v>275</v>
      </c>
      <c r="U153" s="26">
        <v>6347</v>
      </c>
    </row>
    <row r="154" spans="1:21" x14ac:dyDescent="0.25">
      <c r="A154" s="48"/>
      <c r="B154" s="20" t="s">
        <v>17</v>
      </c>
      <c r="C154" s="21">
        <v>1995</v>
      </c>
      <c r="D154" s="22">
        <v>2152</v>
      </c>
      <c r="E154" s="22">
        <v>23</v>
      </c>
      <c r="F154" s="22">
        <v>17</v>
      </c>
      <c r="G154" s="22">
        <v>7</v>
      </c>
      <c r="H154" s="22">
        <v>13</v>
      </c>
      <c r="I154" s="22">
        <v>11</v>
      </c>
      <c r="J154" s="23">
        <v>12</v>
      </c>
      <c r="K154" s="24">
        <v>4230</v>
      </c>
      <c r="L154" s="21">
        <v>60</v>
      </c>
      <c r="M154" s="22">
        <v>122</v>
      </c>
      <c r="N154" s="22">
        <v>3</v>
      </c>
      <c r="O154" s="22">
        <v>6</v>
      </c>
      <c r="P154" s="22">
        <v>0</v>
      </c>
      <c r="Q154" s="22">
        <v>5</v>
      </c>
      <c r="R154" s="22">
        <v>1</v>
      </c>
      <c r="S154" s="23">
        <v>0</v>
      </c>
      <c r="T154" s="25">
        <v>197</v>
      </c>
      <c r="U154" s="26">
        <v>4427</v>
      </c>
    </row>
    <row r="155" spans="1:21" x14ac:dyDescent="0.25">
      <c r="A155" s="48"/>
      <c r="B155" s="20" t="s">
        <v>18</v>
      </c>
      <c r="C155" s="21">
        <v>1248</v>
      </c>
      <c r="D155" s="22">
        <v>1516</v>
      </c>
      <c r="E155" s="22">
        <v>7</v>
      </c>
      <c r="F155" s="22">
        <v>11</v>
      </c>
      <c r="G155" s="22">
        <v>3</v>
      </c>
      <c r="H155" s="22">
        <v>4</v>
      </c>
      <c r="I155" s="22">
        <v>8</v>
      </c>
      <c r="J155" s="23">
        <v>12</v>
      </c>
      <c r="K155" s="24">
        <v>2809</v>
      </c>
      <c r="L155" s="21">
        <v>43</v>
      </c>
      <c r="M155" s="22">
        <v>44</v>
      </c>
      <c r="N155" s="22">
        <v>5</v>
      </c>
      <c r="O155" s="22">
        <v>7</v>
      </c>
      <c r="P155" s="22">
        <v>2</v>
      </c>
      <c r="Q155" s="22">
        <v>0</v>
      </c>
      <c r="R155" s="22">
        <v>0</v>
      </c>
      <c r="S155" s="23">
        <v>0</v>
      </c>
      <c r="T155" s="25">
        <v>101</v>
      </c>
      <c r="U155" s="26">
        <v>2910</v>
      </c>
    </row>
    <row r="156" spans="1:21" x14ac:dyDescent="0.25">
      <c r="A156" s="48"/>
      <c r="B156" s="20" t="s">
        <v>19</v>
      </c>
      <c r="C156" s="21">
        <v>838</v>
      </c>
      <c r="D156" s="22">
        <v>1152</v>
      </c>
      <c r="E156" s="22">
        <v>3</v>
      </c>
      <c r="F156" s="22">
        <v>8</v>
      </c>
      <c r="G156" s="22">
        <v>5</v>
      </c>
      <c r="H156" s="22">
        <v>4</v>
      </c>
      <c r="I156" s="22">
        <v>5</v>
      </c>
      <c r="J156" s="23">
        <v>11</v>
      </c>
      <c r="K156" s="24">
        <v>2026</v>
      </c>
      <c r="L156" s="21">
        <v>19</v>
      </c>
      <c r="M156" s="22">
        <v>24</v>
      </c>
      <c r="N156" s="22">
        <v>1</v>
      </c>
      <c r="O156" s="22">
        <v>7</v>
      </c>
      <c r="P156" s="22">
        <v>1</v>
      </c>
      <c r="Q156" s="22">
        <v>2</v>
      </c>
      <c r="R156" s="22">
        <v>0</v>
      </c>
      <c r="S156" s="23">
        <v>0</v>
      </c>
      <c r="T156" s="25">
        <v>54</v>
      </c>
      <c r="U156" s="26">
        <v>2080</v>
      </c>
    </row>
    <row r="157" spans="1:21" ht="15.75" thickBot="1" x14ac:dyDescent="0.3">
      <c r="A157" s="49"/>
      <c r="B157" s="27" t="s">
        <v>20</v>
      </c>
      <c r="C157" s="28">
        <v>760</v>
      </c>
      <c r="D157" s="29">
        <v>1606</v>
      </c>
      <c r="E157" s="29">
        <v>8</v>
      </c>
      <c r="F157" s="29">
        <v>7</v>
      </c>
      <c r="G157" s="29">
        <v>0</v>
      </c>
      <c r="H157" s="29">
        <v>3</v>
      </c>
      <c r="I157" s="29">
        <v>2</v>
      </c>
      <c r="J157" s="30">
        <v>6</v>
      </c>
      <c r="K157" s="31">
        <v>2392</v>
      </c>
      <c r="L157" s="28">
        <v>34</v>
      </c>
      <c r="M157" s="29">
        <v>26</v>
      </c>
      <c r="N157" s="29">
        <v>0</v>
      </c>
      <c r="O157" s="29">
        <v>4</v>
      </c>
      <c r="P157" s="29">
        <v>0</v>
      </c>
      <c r="Q157" s="29">
        <v>0</v>
      </c>
      <c r="R157" s="29">
        <v>0</v>
      </c>
      <c r="S157" s="30">
        <v>0</v>
      </c>
      <c r="T157" s="32">
        <v>64</v>
      </c>
      <c r="U157" s="33">
        <v>2456</v>
      </c>
    </row>
    <row r="158" spans="1:21" ht="15.75" thickBot="1" x14ac:dyDescent="0.3">
      <c r="A158" s="50" t="s">
        <v>0</v>
      </c>
      <c r="B158" s="51"/>
      <c r="C158" s="34">
        <v>1194778</v>
      </c>
      <c r="D158" s="35">
        <v>1256560</v>
      </c>
      <c r="E158" s="35">
        <v>182771</v>
      </c>
      <c r="F158" s="35">
        <v>198476</v>
      </c>
      <c r="G158" s="35">
        <v>4792</v>
      </c>
      <c r="H158" s="35">
        <v>4811</v>
      </c>
      <c r="I158" s="35">
        <v>83010</v>
      </c>
      <c r="J158" s="36">
        <v>88906</v>
      </c>
      <c r="K158" s="37">
        <v>3014104</v>
      </c>
      <c r="L158" s="34">
        <v>236383</v>
      </c>
      <c r="M158" s="35">
        <v>236553</v>
      </c>
      <c r="N158" s="35">
        <v>32776</v>
      </c>
      <c r="O158" s="35">
        <v>35592</v>
      </c>
      <c r="P158" s="35">
        <v>6790</v>
      </c>
      <c r="Q158" s="35">
        <v>6270</v>
      </c>
      <c r="R158" s="35">
        <v>4315</v>
      </c>
      <c r="S158" s="36">
        <v>3669</v>
      </c>
      <c r="T158" s="38">
        <v>562348</v>
      </c>
      <c r="U158" s="39">
        <v>3576452</v>
      </c>
    </row>
    <row r="160" spans="1:21" s="40" customFormat="1" ht="12.75" customHeight="1" x14ac:dyDescent="0.2">
      <c r="A160" s="45" t="s">
        <v>42</v>
      </c>
      <c r="B160" s="45"/>
      <c r="C160" s="45"/>
      <c r="D160" s="45"/>
      <c r="E160" s="45"/>
      <c r="F160" s="45"/>
      <c r="G160" s="45"/>
      <c r="H160" s="45"/>
      <c r="I160" s="45"/>
      <c r="J160" s="45"/>
      <c r="K160" s="45"/>
      <c r="L160" s="45"/>
      <c r="M160" s="45"/>
      <c r="N160" s="45"/>
      <c r="O160" s="45"/>
      <c r="P160" s="45"/>
      <c r="Q160" s="45"/>
      <c r="R160" s="45"/>
      <c r="S160" s="45"/>
      <c r="T160" s="45"/>
    </row>
    <row r="161" spans="1:20" s="40" customFormat="1" ht="12.75" x14ac:dyDescent="0.2">
      <c r="A161" s="45"/>
      <c r="B161" s="45"/>
      <c r="C161" s="45"/>
      <c r="D161" s="45"/>
      <c r="E161" s="45"/>
      <c r="F161" s="45"/>
      <c r="G161" s="45"/>
      <c r="H161" s="45"/>
      <c r="I161" s="45"/>
      <c r="J161" s="45"/>
      <c r="K161" s="45"/>
      <c r="L161" s="45"/>
      <c r="M161" s="45"/>
      <c r="N161" s="45"/>
      <c r="O161" s="45"/>
      <c r="P161" s="45"/>
      <c r="Q161" s="45"/>
      <c r="R161" s="45"/>
      <c r="S161" s="45"/>
      <c r="T161" s="45"/>
    </row>
    <row r="162" spans="1:20" s="40" customFormat="1" ht="12.75" x14ac:dyDescent="0.2">
      <c r="A162" s="45"/>
      <c r="B162" s="45"/>
      <c r="C162" s="45"/>
      <c r="D162" s="45"/>
      <c r="E162" s="45"/>
      <c r="F162" s="45"/>
      <c r="G162" s="45"/>
      <c r="H162" s="45"/>
      <c r="I162" s="45"/>
      <c r="J162" s="45"/>
      <c r="K162" s="45"/>
      <c r="L162" s="45"/>
      <c r="M162" s="45"/>
      <c r="N162" s="45"/>
      <c r="O162" s="45"/>
      <c r="P162" s="45"/>
      <c r="Q162" s="45"/>
      <c r="R162" s="45"/>
      <c r="S162" s="45"/>
      <c r="T162" s="45"/>
    </row>
    <row r="163" spans="1:20" s="40" customFormat="1" ht="12.75" x14ac:dyDescent="0.2">
      <c r="A163" s="45"/>
      <c r="B163" s="45"/>
      <c r="C163" s="45"/>
      <c r="D163" s="45"/>
      <c r="E163" s="45"/>
      <c r="F163" s="45"/>
      <c r="G163" s="45"/>
      <c r="H163" s="45"/>
      <c r="I163" s="45"/>
      <c r="J163" s="45"/>
      <c r="K163" s="45"/>
      <c r="L163" s="45"/>
      <c r="M163" s="45"/>
      <c r="N163" s="45"/>
      <c r="O163" s="45"/>
      <c r="P163" s="45"/>
      <c r="Q163" s="45"/>
      <c r="R163" s="45"/>
      <c r="S163" s="45"/>
      <c r="T163" s="45"/>
    </row>
    <row r="164" spans="1:20" s="40" customFormat="1" ht="12.75" x14ac:dyDescent="0.2">
      <c r="A164" s="46" t="s">
        <v>43</v>
      </c>
      <c r="B164" s="46"/>
      <c r="C164" s="46"/>
      <c r="D164" s="46"/>
      <c r="E164" s="46"/>
      <c r="F164" s="46"/>
      <c r="G164" s="46"/>
      <c r="H164" s="46"/>
      <c r="I164" s="46"/>
      <c r="J164" s="46"/>
      <c r="K164" s="46"/>
      <c r="L164" s="46"/>
      <c r="M164" s="46"/>
      <c r="N164" s="46"/>
      <c r="O164" s="46"/>
      <c r="P164" s="46"/>
      <c r="Q164" s="46"/>
      <c r="R164" s="46"/>
      <c r="S164" s="46"/>
      <c r="T164" s="46"/>
    </row>
    <row r="165" spans="1:20" s="40" customFormat="1" ht="12.75" x14ac:dyDescent="0.2">
      <c r="A165" s="46"/>
      <c r="B165" s="46"/>
      <c r="C165" s="46"/>
      <c r="D165" s="46"/>
      <c r="E165" s="46"/>
      <c r="F165" s="46"/>
      <c r="G165" s="46"/>
      <c r="H165" s="46"/>
      <c r="I165" s="46"/>
      <c r="J165" s="46"/>
      <c r="K165" s="46"/>
      <c r="L165" s="46"/>
      <c r="M165" s="46"/>
      <c r="N165" s="46"/>
      <c r="O165" s="46"/>
      <c r="P165" s="46"/>
      <c r="Q165" s="46"/>
      <c r="R165" s="46"/>
      <c r="S165" s="46"/>
      <c r="T165" s="46"/>
    </row>
    <row r="166" spans="1:20" s="40" customFormat="1" ht="12.75" x14ac:dyDescent="0.2">
      <c r="A166" s="46"/>
      <c r="B166" s="46"/>
      <c r="C166" s="46"/>
      <c r="D166" s="46"/>
      <c r="E166" s="46"/>
      <c r="F166" s="46"/>
      <c r="G166" s="46"/>
      <c r="H166" s="46"/>
      <c r="I166" s="46"/>
      <c r="J166" s="46"/>
      <c r="K166" s="46"/>
      <c r="L166" s="46"/>
      <c r="M166" s="46"/>
      <c r="N166" s="46"/>
      <c r="O166" s="46"/>
      <c r="P166" s="46"/>
      <c r="Q166" s="46"/>
      <c r="R166" s="46"/>
      <c r="S166" s="46"/>
      <c r="T166" s="46"/>
    </row>
    <row r="167" spans="1:20" s="40" customFormat="1" ht="12.75" x14ac:dyDescent="0.2">
      <c r="A167" s="44"/>
      <c r="B167" s="44"/>
      <c r="C167" s="44"/>
      <c r="D167" s="44"/>
      <c r="E167" s="44"/>
      <c r="F167" s="44"/>
      <c r="G167" s="44"/>
      <c r="H167" s="44"/>
      <c r="I167" s="44"/>
      <c r="J167" s="44"/>
      <c r="K167" s="44"/>
      <c r="L167" s="44"/>
      <c r="M167" s="44"/>
      <c r="N167" s="44"/>
      <c r="O167" s="44"/>
      <c r="P167" s="44"/>
      <c r="Q167" s="44"/>
      <c r="R167" s="44"/>
      <c r="S167" s="44"/>
      <c r="T167" s="44"/>
    </row>
    <row r="168" spans="1:20" s="40" customFormat="1" ht="12.75" x14ac:dyDescent="0.2">
      <c r="A168" s="46" t="s">
        <v>44</v>
      </c>
      <c r="B168" s="46"/>
      <c r="C168" s="46"/>
      <c r="D168" s="46"/>
      <c r="E168" s="46"/>
      <c r="F168" s="46"/>
      <c r="G168" s="46"/>
      <c r="H168" s="46"/>
      <c r="I168" s="46"/>
      <c r="J168" s="46"/>
      <c r="K168" s="46"/>
      <c r="L168" s="46"/>
      <c r="M168" s="46"/>
      <c r="N168" s="46"/>
      <c r="O168" s="46"/>
      <c r="P168" s="46"/>
      <c r="Q168" s="46"/>
      <c r="R168" s="46"/>
      <c r="S168" s="46"/>
      <c r="T168" s="46"/>
    </row>
    <row r="169" spans="1:20" s="40" customFormat="1" ht="12.75" x14ac:dyDescent="0.2">
      <c r="A169" s="46"/>
      <c r="B169" s="46"/>
      <c r="C169" s="46"/>
      <c r="D169" s="46"/>
      <c r="E169" s="46"/>
      <c r="F169" s="46"/>
      <c r="G169" s="46"/>
      <c r="H169" s="46"/>
      <c r="I169" s="46"/>
      <c r="J169" s="46"/>
      <c r="K169" s="46"/>
      <c r="L169" s="46"/>
      <c r="M169" s="46"/>
      <c r="N169" s="46"/>
      <c r="O169" s="46"/>
      <c r="P169" s="46"/>
      <c r="Q169" s="46"/>
      <c r="R169" s="46"/>
      <c r="S169" s="46"/>
      <c r="T169" s="46"/>
    </row>
    <row r="175" spans="1:20" customFormat="1" ht="15" customHeight="1" x14ac:dyDescent="0.25"/>
    <row r="176" spans="1:20" customFormat="1" x14ac:dyDescent="0.25"/>
    <row r="177" customFormat="1" x14ac:dyDescent="0.25"/>
    <row r="178" customFormat="1" x14ac:dyDescent="0.25"/>
    <row r="179" customFormat="1" x14ac:dyDescent="0.25"/>
    <row r="180" customFormat="1" x14ac:dyDescent="0.25"/>
    <row r="181" customFormat="1" x14ac:dyDescent="0.25"/>
    <row r="182" customFormat="1" ht="15" customHeight="1" x14ac:dyDescent="0.25"/>
    <row r="183" customFormat="1" x14ac:dyDescent="0.25"/>
  </sheetData>
  <mergeCells count="26">
    <mergeCell ref="A120:A138"/>
    <mergeCell ref="A3:B4"/>
    <mergeCell ref="C3:K3"/>
    <mergeCell ref="L3:T3"/>
    <mergeCell ref="A6:A24"/>
    <mergeCell ref="P4:Q4"/>
    <mergeCell ref="R4:S4"/>
    <mergeCell ref="T4:T5"/>
    <mergeCell ref="A25:A43"/>
    <mergeCell ref="A44:A62"/>
    <mergeCell ref="A63:A81"/>
    <mergeCell ref="A82:A100"/>
    <mergeCell ref="A101:A119"/>
    <mergeCell ref="A1:U1"/>
    <mergeCell ref="C4:D4"/>
    <mergeCell ref="E4:F4"/>
    <mergeCell ref="G4:H4"/>
    <mergeCell ref="I4:J4"/>
    <mergeCell ref="K4:K5"/>
    <mergeCell ref="L4:M4"/>
    <mergeCell ref="N4:O4"/>
    <mergeCell ref="A160:T163"/>
    <mergeCell ref="A168:T169"/>
    <mergeCell ref="A164:T166"/>
    <mergeCell ref="A139:A157"/>
    <mergeCell ref="A158:B158"/>
  </mergeCells>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2016_County-level_ASRH</vt:lpstr>
      <vt:lpstr>'2016_County-level_ASRH'!IDX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Backus, Karyn</dc:creator>
  <cp:lastModifiedBy>Ryan, Mary</cp:lastModifiedBy>
  <dcterms:created xsi:type="dcterms:W3CDTF">2017-08-14T17:56:36Z</dcterms:created>
  <dcterms:modified xsi:type="dcterms:W3CDTF">2022-07-21T20:44:02Z</dcterms:modified>
</cp:coreProperties>
</file>