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QJ1149\Documents\ODD\design2\data_src\"/>
    </mc:Choice>
  </mc:AlternateContent>
  <bookViews>
    <workbookView xWindow="0" yWindow="0" windowWidth="15345" windowHeight="6735" tabRatio="876" activeTab="14"/>
  </bookViews>
  <sheets>
    <sheet name="Accueil" sheetId="43" r:id="rId1"/>
    <sheet name="Lég." sheetId="33" r:id="rId2"/>
    <sheet name="Abr." sheetId="35" r:id="rId3"/>
    <sheet name="ODD 1" sheetId="61" r:id="rId4"/>
    <sheet name="ODD 2" sheetId="65" r:id="rId5"/>
    <sheet name="ODD 3" sheetId="66" r:id="rId6"/>
    <sheet name="ODD 4" sheetId="68" r:id="rId7"/>
    <sheet name="ODD 5" sheetId="69" r:id="rId8"/>
    <sheet name="Feuil3" sheetId="22" state="hidden" r:id="rId9"/>
    <sheet name="ODD 6" sheetId="2" r:id="rId10"/>
    <sheet name="ODD 7" sheetId="45" r:id="rId11"/>
    <sheet name="ODD 8" sheetId="70" r:id="rId12"/>
    <sheet name="ODD 9" sheetId="71" r:id="rId13"/>
    <sheet name="ODD 10" sheetId="72" r:id="rId14"/>
    <sheet name="ODD 11" sheetId="49" r:id="rId15"/>
    <sheet name="ODD 12" sheetId="53" r:id="rId16"/>
    <sheet name="ODD 13" sheetId="73" r:id="rId17"/>
    <sheet name="ODD 14" sheetId="74" r:id="rId18"/>
    <sheet name="ODD 15" sheetId="55" r:id="rId19"/>
    <sheet name="ODD 16" sheetId="75" r:id="rId20"/>
    <sheet name="ODD 17" sheetId="56" r:id="rId21"/>
  </sheets>
  <definedNames>
    <definedName name="_xlnm._FilterDatabase" localSheetId="2" hidden="1">Abr.!$A$4:$D$4</definedName>
    <definedName name="_xlnm._FilterDatabase" localSheetId="3" hidden="1">'ODD 1'!$A$3:$Q$50</definedName>
    <definedName name="_xlnm._FilterDatabase" localSheetId="13" hidden="1">'ODD 10'!$A$3:$Q$34</definedName>
    <definedName name="_xlnm._FilterDatabase" localSheetId="14" hidden="1">'ODD 11'!$A$3:$Q$58</definedName>
    <definedName name="_xlnm._FilterDatabase" localSheetId="15" hidden="1">'ODD 12'!$A$3:$R$51</definedName>
    <definedName name="_xlnm._FilterDatabase" localSheetId="16" hidden="1">'ODD 13'!$A$3:$Q$12</definedName>
    <definedName name="_xlnm._FilterDatabase" localSheetId="17" hidden="1">'ODD 14'!$A$3:$Q$24</definedName>
    <definedName name="_xlnm._FilterDatabase" localSheetId="18" hidden="1">'ODD 15'!$A$3:$R$82</definedName>
    <definedName name="_xlnm._FilterDatabase" localSheetId="19" hidden="1">'ODD 16'!$A$3:$Q$42</definedName>
    <definedName name="_xlnm._FilterDatabase" localSheetId="20" hidden="1">'ODD 17'!$A$3:$R$58</definedName>
    <definedName name="_xlnm._FilterDatabase" localSheetId="4" hidden="1">'ODD 2'!$A$3:$Q$42</definedName>
    <definedName name="_xlnm._FilterDatabase" localSheetId="5" hidden="1">'ODD 3'!$A$3:$Q$93</definedName>
    <definedName name="_xlnm._FilterDatabase" localSheetId="6" hidden="1">'ODD 4'!$A$3:$Q$84</definedName>
    <definedName name="_xlnm._FilterDatabase" localSheetId="7" hidden="1">'ODD 5'!$A$3:$Q$48</definedName>
    <definedName name="_xlnm._FilterDatabase" localSheetId="9" hidden="1">'ODD 6'!$A$3:$Q$4</definedName>
    <definedName name="_xlnm._FilterDatabase" localSheetId="10" hidden="1">'ODD 7'!$A$3:$R$18</definedName>
    <definedName name="_xlnm._FilterDatabase" localSheetId="11" hidden="1">'ODD 8'!$A$3:$Q$100</definedName>
    <definedName name="_xlnm._FilterDatabase" localSheetId="12" hidden="1">'ODD 9'!$A$3:$Q$64</definedName>
  </definedNames>
  <calcPr calcId="152511" concurrentCalc="0"/>
</workbook>
</file>

<file path=xl/calcChain.xml><?xml version="1.0" encoding="utf-8"?>
<calcChain xmlns="http://schemas.openxmlformats.org/spreadsheetml/2006/main">
  <c r="J11" i="49" l="1"/>
</calcChain>
</file>

<file path=xl/sharedStrings.xml><?xml version="1.0" encoding="utf-8"?>
<sst xmlns="http://schemas.openxmlformats.org/spreadsheetml/2006/main" count="3634" uniqueCount="2220">
  <si>
    <t>Cible</t>
  </si>
  <si>
    <t>Unité</t>
  </si>
  <si>
    <t xml:space="preserve">Taux de pauvreté (seuil à 60 % du revenu médian) </t>
  </si>
  <si>
    <t>%</t>
  </si>
  <si>
    <t>14,3 (s)</t>
  </si>
  <si>
    <t>Selon le sexe</t>
  </si>
  <si>
    <t>Femmes</t>
  </si>
  <si>
    <t>Hommes</t>
  </si>
  <si>
    <t xml:space="preserve">Selon l'âge de l'individu </t>
  </si>
  <si>
    <t>Moins de 18 ans</t>
  </si>
  <si>
    <t>18 à 59 ans</t>
  </si>
  <si>
    <t>18 à 29 ans</t>
  </si>
  <si>
    <t>30 à 39 ans</t>
  </si>
  <si>
    <t>40 à 49 ans</t>
  </si>
  <si>
    <t>50 à 59 ans</t>
  </si>
  <si>
    <t>60 ans ou plus</t>
  </si>
  <si>
    <t>60 à 69 ans</t>
  </si>
  <si>
    <t>70 ans ou plus</t>
  </si>
  <si>
    <t xml:space="preserve">Taux de pauvreté en conditions de vie </t>
  </si>
  <si>
    <t>11,7 (p)</t>
  </si>
  <si>
    <t>France entière, événements de gravité 3 ou plus  (ayant fait plus de 10 morts ou plus de 30 millions d'euros courants de dommages matériels)</t>
  </si>
  <si>
    <t>Millions d'Euros 2013</t>
  </si>
  <si>
    <t xml:space="preserve">Ces montants sont relatifs aux sinistres survenus en Métropole et Outre-Mer. Ils concernent l’ensemble des biens assurés hors véhicules terrestres à moteur et ils sont nets de toute franchise.
</t>
  </si>
  <si>
    <t>Prise en compte des zones à risques à travers les documents d'urbanisme 
(Nombre de communes faisant l'objet d'un plan de prévention des risques d'inondation approuvé, y compris révisé et approuvé)</t>
  </si>
  <si>
    <t xml:space="preserve">Nombre de communes faisant l'objet d'un PPRI </t>
  </si>
  <si>
    <t>France entière</t>
  </si>
  <si>
    <t>Dépenses des administrations publiques (S13) ventilées par fonctions  selon la nomenclature internationale Cofog (Classification of the Functions of Government) </t>
  </si>
  <si>
    <t>Milliards d'euros</t>
  </si>
  <si>
    <t>France entière, hors transferts internes aux administrations publiques (intérêts, transferts courants et en capital).</t>
  </si>
  <si>
    <t>Insee, Comptes nationaux - Base 2010</t>
  </si>
  <si>
    <t>Education (Cofog section 09)</t>
  </si>
  <si>
    <t>Santé (Cofog section 07)</t>
  </si>
  <si>
    <t>Protection sociale (Cogog section 10)</t>
  </si>
  <si>
    <t>France</t>
  </si>
  <si>
    <t>France métropolitaine</t>
  </si>
  <si>
    <t>Dollar des États-Unis, Millions, prix constants 2014</t>
  </si>
  <si>
    <t>Population desservie par une eau non conforme au regard de la qualité microbiologique sur plus de 5% des analyses</t>
  </si>
  <si>
    <t>% de la population</t>
  </si>
  <si>
    <t>Population raccordée à l'approvisionnement publique en eau</t>
  </si>
  <si>
    <t xml:space="preserve">Taux de conformité de la performance des stations de traitement des eaux usées domestiques </t>
  </si>
  <si>
    <t>Population raccordée à des stations d'épuration des eaux usées</t>
  </si>
  <si>
    <t>Capacité de traitement des stations d'épuration des eaux usées (en termes de BDO5)</t>
  </si>
  <si>
    <t>Total en tonnes O2 par jour</t>
  </si>
  <si>
    <t xml:space="preserve">% de masses d'eau </t>
  </si>
  <si>
    <t>Eau de surface - Etat écologique</t>
  </si>
  <si>
    <t xml:space="preserve">Très bon </t>
  </si>
  <si>
    <t>Bon</t>
  </si>
  <si>
    <t>Moyen</t>
  </si>
  <si>
    <t>Médiocre</t>
  </si>
  <si>
    <t>Mauvais</t>
  </si>
  <si>
    <t>Indéterminé</t>
  </si>
  <si>
    <t>Eau de surface - Etat chimique</t>
  </si>
  <si>
    <t xml:space="preserve">Mauvais </t>
  </si>
  <si>
    <t>Eau souterraine- Etat chimique</t>
  </si>
  <si>
    <t>Eau souterraine- Etat quantitatif</t>
  </si>
  <si>
    <t>Base 100 en 1998</t>
  </si>
  <si>
    <t>Indice nitrates cours d'eau</t>
  </si>
  <si>
    <t>Indice nitrates eaux souterraines</t>
  </si>
  <si>
    <t>Indice orthophosphates</t>
  </si>
  <si>
    <t>Prélèvements en eau selon les grands usages</t>
  </si>
  <si>
    <t xml:space="preserve">Millions de m3
</t>
  </si>
  <si>
    <t>Eau potable</t>
  </si>
  <si>
    <t>Industrie et autres usages économiques</t>
  </si>
  <si>
    <t>Agriculture</t>
  </si>
  <si>
    <t>Refroidissement des centrales électriques</t>
  </si>
  <si>
    <t>État quantitatif des eaux souterraines </t>
  </si>
  <si>
    <t>Part en % des masses d’eau souterraines</t>
  </si>
  <si>
    <t>Bon état</t>
  </si>
  <si>
    <t>Répartition des observations des cours d’eau en période d’étiage en 2014, selon les modalités d’écoulement</t>
  </si>
  <si>
    <t>% des observations</t>
  </si>
  <si>
    <t>Écoulement visible</t>
  </si>
  <si>
    <t>Écoulement non visible</t>
  </si>
  <si>
    <t>Assec</t>
  </si>
  <si>
    <t>Non renseigné</t>
  </si>
  <si>
    <t>Nombre de départements touchés  par des arrêtés de restrictions des usages de l'eau durant l'été au-delà du niveau "vigilance"</t>
  </si>
  <si>
    <t>Juillet</t>
  </si>
  <si>
    <t>Août</t>
  </si>
  <si>
    <t>Septembre</t>
  </si>
  <si>
    <t>Pourcentage du territoire couvert par un schéma directeur d’aménagement et de gestion des eaux (SDAGE)</t>
  </si>
  <si>
    <t>% du territoire couvert</t>
  </si>
  <si>
    <t>Proportion de bassins hydriques transfrontaliers où est en place un dispositif de coopération opérationnel (Directive-cadre sur l'eau, DCE)</t>
  </si>
  <si>
    <t>Montant total d'aide publique au développement (APD) nette dans le secteur de Distribution d'eau et Assainissement</t>
  </si>
  <si>
    <t>Part de la superficie du territoire couverte par des SAGE (Schémas d'aménagement et de gestion des eaux)</t>
  </si>
  <si>
    <t>Années</t>
  </si>
  <si>
    <t>ONU</t>
  </si>
  <si>
    <t>INSEE</t>
  </si>
  <si>
    <t>EUROSTAT / ESS</t>
  </si>
  <si>
    <t>mg O2/L</t>
  </si>
  <si>
    <t>Niveau de stress hydrique: prélèvement d'eau douce en proportion des ressources disponibles en eau douce</t>
  </si>
  <si>
    <t>OCDE</t>
  </si>
  <si>
    <t>Proportion de chômeurs recevant des prestations de chômage</t>
  </si>
  <si>
    <t/>
  </si>
  <si>
    <t>Montant de l'aide publique au développement (APD) dans le secteur de l'agriculture</t>
  </si>
  <si>
    <t xml:space="preserve">Dollar des États-Unis, Millions, prix constants 2014 </t>
  </si>
  <si>
    <t>Base de données Aide (APD) par secteur et par donneur [CAD5] de l'OCDE – III.1.a. Agriculture</t>
  </si>
  <si>
    <t>Pour 100 000 habitants</t>
  </si>
  <si>
    <t xml:space="preserve">France métropolitaine </t>
  </si>
  <si>
    <t>25-34 ans</t>
  </si>
  <si>
    <t>Taux de scolarisation des 2-5 ans en pré-élémentaire</t>
  </si>
  <si>
    <t>2010-2012 : France métropolitaine + DOM (hors Mayotte)   2013-2015 : France métropolitaine +DOM (y compris Mayotte)</t>
  </si>
  <si>
    <t xml:space="preserve">MENESR DEPP / Enquête dans les écoles publiques et privées de l’enseignement préélémentaire et élémentaire </t>
  </si>
  <si>
    <t>Taux d'accès annuel à la formation des 18-64 ans, par sexe</t>
  </si>
  <si>
    <t>France métropolitaine, personnes âgées de 18 à 64 ans</t>
  </si>
  <si>
    <t>Insee, enquête sur la formation des adultes 2012</t>
  </si>
  <si>
    <t xml:space="preserve">Répartition de la population (16 à 65 ans) par groupe de compétence </t>
  </si>
  <si>
    <t xml:space="preserve">% </t>
  </si>
  <si>
    <t>France métropolitaine, personnes de 16 à 65 ans</t>
  </si>
  <si>
    <t>Niveau &lt; 1</t>
  </si>
  <si>
    <t>Niveau 1</t>
  </si>
  <si>
    <t>Niveau 2</t>
  </si>
  <si>
    <t>Niveau 3</t>
  </si>
  <si>
    <t>Niveau 4 ou 5</t>
  </si>
  <si>
    <t xml:space="preserve">Nombre de projets d'éducation au développement durable dans les écoles, collèges et lycées </t>
  </si>
  <si>
    <t xml:space="preserve">Nombre d'inscrits en dernière année de formation initiale en environnement </t>
  </si>
  <si>
    <t>Montant des versements bruts d'aide publique au développement (APD) consacrée aux bourses/formations dans le pays donneur</t>
  </si>
  <si>
    <t>Base de données du CAD de l'OCDE : Développement - Tableau SNPC (Système de notification des pays créanciers)</t>
  </si>
  <si>
    <t>Proportion de femmes victimes de violences au sein du ménage</t>
  </si>
  <si>
    <t>1,2*</t>
  </si>
  <si>
    <t>Individus de 18 à 75 ans de France métropolitaine, incident le plus récent dans l'année.                                              *résultats concernent la période de 2011 à 2015, en moyenne annuelle</t>
  </si>
  <si>
    <t>Proportion de femmes victimes de violences sexuelles en dehors du ménage</t>
  </si>
  <si>
    <t>0,5*</t>
  </si>
  <si>
    <t>Individus de 18 à 75 ans de France métropolitaine, incident le plus récent dans l'année.                                             *résultats concernent la période de 2011 à 2015, en moyenne annuelle</t>
  </si>
  <si>
    <t>Temps domestique au cours d'une journée moyenne</t>
  </si>
  <si>
    <t xml:space="preserve">Heures et minutes </t>
  </si>
  <si>
    <t xml:space="preserve">France métropolitaine, personnes âgées de 15 à 60 ans, hors étudiants et retraités. </t>
  </si>
  <si>
    <t>4h01</t>
  </si>
  <si>
    <t>2h13</t>
  </si>
  <si>
    <t>Participation des femmes à la vie politique</t>
  </si>
  <si>
    <t>Insee, Haut conseil à l'égalité entre les femmes et les hommes, Ministère de l'Intérieur, Sénat</t>
  </si>
  <si>
    <t>Députées</t>
  </si>
  <si>
    <t>Sénatrices</t>
  </si>
  <si>
    <t>Maires</t>
  </si>
  <si>
    <t>Conseillères départementales</t>
  </si>
  <si>
    <t>Conseillères régionales</t>
  </si>
  <si>
    <t>Conseillères municipales</t>
  </si>
  <si>
    <t>Députées françaises au Parlement européen</t>
  </si>
  <si>
    <t>Proportion des femmes cadres dirigeants</t>
  </si>
  <si>
    <t xml:space="preserve">En % </t>
  </si>
  <si>
    <t>Public : Emplois principaux, fonctionnaires et contractuels, situés en métropole et DOM (hors Mayotte), hors COM et étranger. Hors bénéficiaires de contrats aidés.
Privé : France, ensemble des cadres dirigeants (PCS 371A  et 380A) salariés en équivalent-temps plein (EQTP) du secteur privé et semi-public, hors agriculture.</t>
  </si>
  <si>
    <t>Dans la fonction publique d’État</t>
  </si>
  <si>
    <t>Dans le privé</t>
  </si>
  <si>
    <t>Part des exploitants agricoles propriétaires ou locataires de leurs terres</t>
  </si>
  <si>
    <t>Agreste, RA 2010 et enquête structure 2013</t>
  </si>
  <si>
    <t>Taux d'équipement des ménages en téléphone portable</t>
  </si>
  <si>
    <t>Ménages ordinaires résidant en France métropolitaine.</t>
  </si>
  <si>
    <t>Insee, enquêtes SRCV de 2004 à 2013.</t>
  </si>
  <si>
    <t>Proportion de la population ayant accès à l’électricité</t>
  </si>
  <si>
    <t>Part des énergies renouvelables dans la consommation finale brute d'énergie</t>
  </si>
  <si>
    <t>Intensité énergétique (consommation d’énergie primaire/PIB)</t>
  </si>
  <si>
    <t>En %</t>
  </si>
  <si>
    <t>15-24 ans</t>
  </si>
  <si>
    <t>Part modale des transports collectifs de voyageurs (hors aérien) dans le transport intérieur terrestre de voyageurs</t>
  </si>
  <si>
    <t xml:space="preserve">Part des voyageurs-km </t>
  </si>
  <si>
    <t>En bus, cars, tramways et transport ferré</t>
  </si>
  <si>
    <t>En bus, cars et tramways</t>
  </si>
  <si>
    <t>En transport ferré</t>
  </si>
  <si>
    <t>Part modale des transports de marchandises non routiers dans le transport intérieur terrestre de marchandises</t>
  </si>
  <si>
    <t>% des tonnes-km</t>
  </si>
  <si>
    <t>France métropolitaine. Transit inclus, oléoducs exclus.</t>
  </si>
  <si>
    <t>Transport ferroviaire</t>
  </si>
  <si>
    <t>Transport routier</t>
  </si>
  <si>
    <t>Navigation fluviale</t>
  </si>
  <si>
    <t>Valeur ajoutée manufacturière dans le PIB</t>
  </si>
  <si>
    <t>Insee, comptes nationaux annuels.</t>
  </si>
  <si>
    <t>En % du PIB</t>
  </si>
  <si>
    <t>Par habitant</t>
  </si>
  <si>
    <t>Effectif salarié du secteur de l'industrie manufacturière</t>
  </si>
  <si>
    <t>France, unités légales et entreprises profilées du secteur de l'industrie manufacturière.</t>
  </si>
  <si>
    <t xml:space="preserve">Insee, Ésane. </t>
  </si>
  <si>
    <t>Valeur ajoutée hors taxes de l'industrie manufacturière selon la taille de l'entreprise</t>
  </si>
  <si>
    <t xml:space="preserve">Millions d'euros </t>
  </si>
  <si>
    <t>0 à 9 salariés</t>
  </si>
  <si>
    <t>10 à 249 salariés</t>
  </si>
  <si>
    <t>250 salariés et plus</t>
  </si>
  <si>
    <t>Émissions de CO2 (hors CO2 issu de la biomasse) par rapport au PIB (exprimé en parité de pouvoir d’achat pour l’année 2012 en millions de $ des États Unis)</t>
  </si>
  <si>
    <t>En t CO2/million $ 2012 PPA</t>
  </si>
  <si>
    <t>Dépense intérieure de recherche et développement (DIRD) en % du PIB (effort de recherche)</t>
  </si>
  <si>
    <t xml:space="preserve">% du PIB </t>
  </si>
  <si>
    <t>France entière ; les données 2013 sont définitives, celles de 2014 sont semi-définitives et celles de 2015 estimées</t>
  </si>
  <si>
    <t>MENESR-DGESIP/DGRI-SIES Recherche</t>
  </si>
  <si>
    <t>Chercheurs en proportion de la population active</t>
  </si>
  <si>
    <t>‰</t>
  </si>
  <si>
    <t>France entière ;  les données 2013 sont définitives et celles de 2014 sont semi-définitives</t>
  </si>
  <si>
    <t>MENESR-DGESIP/DGRI-SIES Recherche et Eurostat</t>
  </si>
  <si>
    <t>Personnel de recherche (chercheurs et personnel de soutien) en équivalent temps plein</t>
  </si>
  <si>
    <t>Milliers</t>
  </si>
  <si>
    <t>Montant total de l'aide publique au développement (APD) dans le secteur  Infrastructure et Services économiques</t>
  </si>
  <si>
    <t>Base de données du CAD de l'OCDE : Tableau CAD5 - APD par secteur et par donneur – Secteur II. Infrastructure et Services économiques</t>
  </si>
  <si>
    <t xml:space="preserve">Clients abonnés des réseaux mobiles </t>
  </si>
  <si>
    <t>Millions</t>
  </si>
  <si>
    <t>76,8 (r)</t>
  </si>
  <si>
    <t>79,9 (p)</t>
  </si>
  <si>
    <t xml:space="preserve">Arcep. </t>
  </si>
  <si>
    <t>Millions de dollars US</t>
  </si>
  <si>
    <t>Base de données du CAD de l'OCDE</t>
  </si>
  <si>
    <t>Total</t>
  </si>
  <si>
    <t>Les eaux marines françaises comprennent les eaux intérieures, la mer territoriale et la zone économique exclusive, France entière.</t>
  </si>
  <si>
    <t>AAMP (agence des aires marines protégées)</t>
  </si>
  <si>
    <t>Espaces faisant l'objet d'engagements européens (Natura 2000) ou internationaux (Ramsar)</t>
  </si>
  <si>
    <t xml:space="preserve">Superficies marines en ha
</t>
  </si>
  <si>
    <t>Dans la limite des eaux territoriales, France entière ; (p) : provisoire</t>
  </si>
  <si>
    <t>Muséum national d'histoire naturelle - MNHN.</t>
  </si>
  <si>
    <t>Superficie marine des Zones relevant de la convention de RAMSAR</t>
  </si>
  <si>
    <t>Superficie marine des sites Natura 2000</t>
  </si>
  <si>
    <t>4 146 142 (p)</t>
  </si>
  <si>
    <t xml:space="preserve">Atlantique nord-est et Méditerranée </t>
  </si>
  <si>
    <t>AEE, données du CIEM</t>
  </si>
  <si>
    <t>Stocks se situant à l'intérieur des limites biologiques de sécurité</t>
  </si>
  <si>
    <t>Stocks se situant à l'extérieur des limites biologiques de sécurité</t>
  </si>
  <si>
    <t>Stocks dont l'état est inconnu</t>
  </si>
  <si>
    <t>Taux de boisement en France métropolitaine</t>
  </si>
  <si>
    <t>Proportion du territoire métropolitain couvert par les surfaces terrestres des protections réglementaires</t>
  </si>
  <si>
    <t>Effort de conservation des secteurs de nature remarquable</t>
  </si>
  <si>
    <t xml:space="preserve">Stocks de carbone organique dans la partie superficielle des sols </t>
  </si>
  <si>
    <t>Stock de carbone 
organique moyen 
(en t/ha)</t>
  </si>
  <si>
    <t>Terres cultivées</t>
  </si>
  <si>
    <t>Prairies</t>
  </si>
  <si>
    <t>Forêts</t>
  </si>
  <si>
    <t xml:space="preserve">Vignes et vergers </t>
  </si>
  <si>
    <t>Surfaces concernées par les pertes en terre par érosion hydrique des sols</t>
  </si>
  <si>
    <t xml:space="preserve">De plus de 20 t/ha/an </t>
  </si>
  <si>
    <t>De 10 à 20 t/ha/an</t>
  </si>
  <si>
    <t>De 5 à 10 t/ha/an</t>
  </si>
  <si>
    <t xml:space="preserve">De 1 à 2 t/ha/an </t>
  </si>
  <si>
    <t>De 2 à 5 t/ha/an</t>
  </si>
  <si>
    <t>De 0,5 à 1 t/ha/an</t>
  </si>
  <si>
    <t>De 0 à 0,5 t/ha/an</t>
  </si>
  <si>
    <t>Km²</t>
  </si>
  <si>
    <t>Sols artificialisés</t>
  </si>
  <si>
    <t>Terres agricoles</t>
  </si>
  <si>
    <t>Zones boisées naturelles, humides ou en eau</t>
  </si>
  <si>
    <t>France métropolitaine et ultramarine</t>
  </si>
  <si>
    <t>Nombre de constatations CITES (Convention sur le commerce international des espèces de faune et de flore sauvages menacées d'extinction) et d'animaux vivants saisis</t>
  </si>
  <si>
    <t>Rapportage CITES : MEEM/DEB d'après les données du MNHN, Douanes, ONCFS, OCLAESP, Onema</t>
  </si>
  <si>
    <t xml:space="preserve">Nombre de constatations CITES </t>
  </si>
  <si>
    <t>Nombre d'animaux vivants saisis</t>
  </si>
  <si>
    <t>Montant de l'aide publique au développement (APD) dans le secteur de la protection de l'environnement</t>
  </si>
  <si>
    <t>Base de données Aide (APD) par secteur et par donneur [CAD5] de l'OCDE – Secteur IV.1. Protection de l'environnement général</t>
  </si>
  <si>
    <t>Homicides (y compris coups et blessures volontaires suivis de mort), en cumul annuel</t>
  </si>
  <si>
    <t>France métropolitaine ; y compris attentats de 2015</t>
  </si>
  <si>
    <t>Base des crimes et délits enregistrés par la police et la gendarmerie - SSMSI.</t>
  </si>
  <si>
    <t xml:space="preserve">Part de la population de 18 à 75 ans victimes de violences physiques et/ou sexuelles </t>
  </si>
  <si>
    <t>2,4*</t>
  </si>
  <si>
    <t>Individus de 18 à 75 ans, France métropolitaine. *résultats concernent la période de 2012 à 2014, en moyenne annuelle</t>
  </si>
  <si>
    <t xml:space="preserve">Enquêtes « Cadre de Vie et Sécurité » 2012 à 2014, Insee-ONDRP. </t>
  </si>
  <si>
    <t xml:space="preserve">Individus de 14 ans et plus, France métropolitaine. </t>
  </si>
  <si>
    <t>Enquêtes "Cadre de vie et sécurité" et « Violence et rapports de genre »</t>
  </si>
  <si>
    <t>Proportion de personnes s'étant déclarées victimes  de violences physiques et/ou sexuelles (violences physiques hors ménage, violences sexuelles hors ménage et violences physiques ou sexuelles dans le ménage) et en dehors des situations de vol sur un an auprès des forces de sécurité</t>
  </si>
  <si>
    <t>19,0*</t>
  </si>
  <si>
    <t>individus de 18-75 ans, France métropolitaine. *résultats concernent la période de 2011 à 2015, en moyenne annuelle</t>
  </si>
  <si>
    <t xml:space="preserve">Enquêtes "Cadre de vie et sécurité" </t>
  </si>
  <si>
    <t>Pourcentage des personnes prévenues parmi les détenus</t>
  </si>
  <si>
    <t xml:space="preserve">Direction de l'administration pénitentiaire </t>
  </si>
  <si>
    <t>Répartition des postes de la fonction publique par sexe et par âge</t>
  </si>
  <si>
    <t>Données définitives. Postes principaux finaux au 31 décembre, France (hors Mayotte)</t>
  </si>
  <si>
    <t>Insee, Siasp</t>
  </si>
  <si>
    <t>35-49 ans</t>
  </si>
  <si>
    <t>50 ans et plus</t>
  </si>
  <si>
    <t>Part de l'aide publique au développement (APD) nette dans le Revenu national brut</t>
  </si>
  <si>
    <t>Distribution de l'aide publique au développement (APD) nette aux pays les moins avancés</t>
  </si>
  <si>
    <t>Base de données du CAD de l'OCDE : Statistiques détaillées de l'aide - APD (Aide publique au développement) : versements</t>
  </si>
  <si>
    <t>Individus disposant du haut débit à la maison</t>
  </si>
  <si>
    <t xml:space="preserve">Ensemble des individus de 15 ans ou plus vivant en France dans un ménage ordinaire. </t>
  </si>
  <si>
    <t>Insee, enquêtes Technologies de l'information et de la communication 2007 à 2015.</t>
  </si>
  <si>
    <t>Connexion à Internet au cours des trois derniers mois</t>
  </si>
  <si>
    <t xml:space="preserve"> Ensemble des individus de 15 ans ou plus vivant en France dans un ménage ordinaire. </t>
  </si>
  <si>
    <t>Tableau de bord macroéconomique</t>
  </si>
  <si>
    <t>Taux de croissance annuelle du PIB en volume</t>
  </si>
  <si>
    <t>PIB par habitant en volume</t>
  </si>
  <si>
    <t>Indice base 100 en 2010</t>
  </si>
  <si>
    <t>Solde des administrations publiques</t>
  </si>
  <si>
    <t>Dette brute consolidée des administrations publiques (Dette notifiée en valeur nominale)</t>
  </si>
  <si>
    <t>Dépenses de consommation des ménages</t>
  </si>
  <si>
    <t>Revenu disponible brut des ménages</t>
  </si>
  <si>
    <t>Formation brute de capital fixe</t>
  </si>
  <si>
    <t>Solde des échanges de biens et services</t>
  </si>
  <si>
    <t>Nombre total d'heures travaillées</t>
  </si>
  <si>
    <t>Millions d'heures</t>
  </si>
  <si>
    <t>Productivité horaire du travail</t>
  </si>
  <si>
    <t>4,4 (p)</t>
  </si>
  <si>
    <t>Nbre</t>
  </si>
  <si>
    <t>Prévalence estimée de l'insécurité alimentaire modérée ou sévère chez les adultes</t>
  </si>
  <si>
    <t>FAO</t>
  </si>
  <si>
    <t>Nombre estimé de population en insécurité alimentaire modérée ou grave</t>
  </si>
  <si>
    <t>Estimation de la prévalence de l'insécurité alimentaire grave dans la population</t>
  </si>
  <si>
    <t>Nombre estimé de population en insécurité alimentaire sévère</t>
  </si>
  <si>
    <t>Indice d'orientation agricole pour les dépenses publiques</t>
  </si>
  <si>
    <t>Assurer à tous une éducation équitable, inclusive et de qualité et des possibilités d'apprentissage tout au long de la vie</t>
  </si>
  <si>
    <t>Indice de parité entre les sexes pour le taux d'activité dans l'apprentissage organisé (un an avant l'âge officiel d'entrée primaire)</t>
  </si>
  <si>
    <t>EUROSTAT /ESS</t>
  </si>
  <si>
    <t>Proportion de population ayant accès à l'électricité</t>
  </si>
  <si>
    <t>Proportion de la population ayant une dépendance primaire sur les carburants propres et la technologie</t>
  </si>
  <si>
    <t>Niveau d'intensité énergétique de l'énergie primaire</t>
  </si>
  <si>
    <t xml:space="preserve">Megajoules par USD constante 2011 PPP PIB </t>
  </si>
  <si>
    <t>8,3 (p)</t>
  </si>
  <si>
    <t>Bâtir une infrastructure résiliente, promouvoir une industrialisation durable qui profite à tous et encourager l'innovation</t>
  </si>
  <si>
    <t>Tonnes métriques</t>
  </si>
  <si>
    <t>Valeur ajoutée manufacturière par habitant à dollars constants de 2010 en dollars des États-Unis</t>
  </si>
  <si>
    <t>Part de la valeur ajoutée manufacturière dans le PIB à des dollars constants de 2010 en dollars des États-Unis</t>
  </si>
  <si>
    <t>Dollar constant</t>
  </si>
  <si>
    <t>Données modélisées</t>
  </si>
  <si>
    <t>Emploi manufacturier en proportion de l'emploi total</t>
  </si>
  <si>
    <t>Emissions de CO2</t>
  </si>
  <si>
    <t>Émissions de dioxyde de carbone par unité de PIB (PPP)</t>
  </si>
  <si>
    <t>Émissions de dioxyde de carbone par unité de la valeur ajoutée manufacturière</t>
  </si>
  <si>
    <t>Kg</t>
  </si>
  <si>
    <t xml:space="preserve">Émissions de CO2 de l'AIE provenant de la combustion des combustibles, </t>
  </si>
  <si>
    <t>Dépenses de recherche et développement (R &amp; D) en proportion du PIB</t>
  </si>
  <si>
    <t>Chercheurs (en équivalent temps plein) par million d'habitants</t>
  </si>
  <si>
    <t>Proportion de la valeur ajoutée de l'industrie moyenne et high-tech dans la valeur ajoutée totale</t>
  </si>
  <si>
    <t>Autorité de Régulation des Communications électroniques et des postes</t>
  </si>
  <si>
    <t>2,18 (b)</t>
  </si>
  <si>
    <t>2,23 (p)</t>
  </si>
  <si>
    <t>Conserver et exploiter de manière durable les océans, les mers et les ressources marines aux fins du développement durable</t>
  </si>
  <si>
    <t>Couverture des zones protégées par rapport aux zones marines</t>
  </si>
  <si>
    <t>X</t>
  </si>
  <si>
    <t>Zone forestière en proportion de la superficie totale</t>
  </si>
  <si>
    <t>Proportion de sites importants pour la biodiversité d'eau douce couverts par des aires protégées</t>
  </si>
  <si>
    <t>Proportion de sites importants pour la biodiversité terrestre couverts par des aires protégées                                                   </t>
  </si>
  <si>
    <t>x</t>
  </si>
  <si>
    <t>Couverture par zones protégées de sites importants pour la biodiversité des montagnes</t>
  </si>
  <si>
    <t>Aide publique au développement totale pour la biodiversité, par donateur</t>
  </si>
  <si>
    <t>Indice de liste rouge (limite inférieure)</t>
  </si>
  <si>
    <t>Indice de liste rouge (limite supérieure)</t>
  </si>
  <si>
    <t>Promouvoir l'avènement de sociétés pacifiques et inclusives aux fins du développement durbale, assurer l'accès de tous à la justice et mettre en place, à tous les niveaux, des institutions efficaces, responsables et ouvertes à tous</t>
  </si>
  <si>
    <t>Nombre de victimes d'homicides intentionnels pour 100 000 habitants</t>
  </si>
  <si>
    <t xml:space="preserve">Nombre de victimes d'homicide intentionnel                                 </t>
  </si>
  <si>
    <t>Enquête des Nations Unies sur les tendances de la criminalité et le fonctionnement du système de justice pénale</t>
  </si>
  <si>
    <t>Détenus non-détenus en proportion de l'ensemble de la population carcérale</t>
  </si>
  <si>
    <t>Proportion de naissances enregistrées auprès d'une autorité civile</t>
  </si>
  <si>
    <t xml:space="preserve">. </t>
  </si>
  <si>
    <t>% de la population totale</t>
  </si>
  <si>
    <t>Renforcer les moyens de mettre en œuvre le partenariat mondial pour le développement durable et le revitaliser</t>
  </si>
  <si>
    <t>Volume des envois de fonds (en dollars des États-Unis) en proportion du PIB total</t>
  </si>
  <si>
    <t>Abonnements Internet haut débit fixes par 100 habitants</t>
  </si>
  <si>
    <t>Proportion d'individus utilisant Internet</t>
  </si>
  <si>
    <t>Parvenir à l'égalité des sexes et autonomiser toutes les femmes et les filles</t>
  </si>
  <si>
    <t>Temps consacré au travail domestique et aux soins non rémunérés</t>
  </si>
  <si>
    <t>Proportion de sièges détenus par des femmes dans les parlements nationaux</t>
  </si>
  <si>
    <t>Proportion de femmes dans des postes de direction</t>
  </si>
  <si>
    <t>Permettre à tous de vivre en bonne santé et promouvoir le bien-être de tous à tout âge</t>
  </si>
  <si>
    <t>Taux de mortalité maternelle</t>
  </si>
  <si>
    <t>Pour 100 000 naissances vivantes</t>
  </si>
  <si>
    <t>3.2 D’ici à 2030, éliminer les décès évitables de nouveau-nés et d’enfants de moins de 5 ans, tous les pays devant chercher à ramener la mortalité néonatale à 12 pour 1000 naissances vivantes au plus et la mortalité des enfants de moins de 5 ans à 25 pour 1000 naissances vivantes au plus</t>
  </si>
  <si>
    <t>Taux de mortalité des enfants de 1 à 4 ans</t>
  </si>
  <si>
    <t>0,27(p)</t>
  </si>
  <si>
    <t>France hors Mayotte. (p) : données provisoires</t>
  </si>
  <si>
    <t xml:space="preserve">Taux de mortalité infantile </t>
  </si>
  <si>
    <t>France entière y compris Mayotte à partir de 2014.</t>
  </si>
  <si>
    <t>3.3 D’ici à 2030, mettre fin à l’épidémie de sida, à la tuberculose, au paludisme et aux maladies tropicales négligées et combattre l’hépatite, les maladies transmises par l’eau et autres maladies transmissibles</t>
  </si>
  <si>
    <t>Découvertes de séropositivité VIH par sexe et par année de diagnostic</t>
  </si>
  <si>
    <t xml:space="preserve">InVS Surveillance du VIH - données au 31/12/2015 non corrigées pour la sous déclaration </t>
  </si>
  <si>
    <t>Ensemble</t>
  </si>
  <si>
    <t>4 783 (p)</t>
  </si>
  <si>
    <t>3 449 (p)</t>
  </si>
  <si>
    <t>1 489 (p)</t>
  </si>
  <si>
    <t>1 067 (p)</t>
  </si>
  <si>
    <t>3 294 (p)</t>
  </si>
  <si>
    <t>2 382 (p)</t>
  </si>
  <si>
    <t>Taux de déclaration de tuberculose</t>
  </si>
  <si>
    <t>InVS, Insee (estimations de population)</t>
  </si>
  <si>
    <t>InVS</t>
  </si>
  <si>
    <t>Inserm – CépiDc</t>
  </si>
  <si>
    <t>Maladies de l'appareil circulatoire</t>
  </si>
  <si>
    <t>Tumeurs</t>
  </si>
  <si>
    <t>Diabète sucré</t>
  </si>
  <si>
    <t>Asthme et autres maladies chroniques des voies respiratoires inférieures</t>
  </si>
  <si>
    <t xml:space="preserve">France entière </t>
  </si>
  <si>
    <t xml:space="preserve">Quantité d’alcool consommé (en litres équivalents d’alcool pur) par habitant de 15 ans et plus </t>
  </si>
  <si>
    <t>En litres équivalents d’alcool pur</t>
  </si>
  <si>
    <t>Insee, DGDDI, OFDT</t>
  </si>
  <si>
    <t>Nombre de tués par accident de la route</t>
  </si>
  <si>
    <t>Taux de fécondité par âge détaillé de la mère :</t>
  </si>
  <si>
    <t>France y compris Mayotte à partir de 2014 ; (p) : provisoire</t>
  </si>
  <si>
    <t>Insee, statistiques de l'état civil et estimations de population.</t>
  </si>
  <si>
    <t>15 ans</t>
  </si>
  <si>
    <t>8 (p)</t>
  </si>
  <si>
    <t>16 ans</t>
  </si>
  <si>
    <t>24 (p)</t>
  </si>
  <si>
    <t>23 (p)</t>
  </si>
  <si>
    <t>17 ans</t>
  </si>
  <si>
    <t>53 (p)</t>
  </si>
  <si>
    <t>50 (p)</t>
  </si>
  <si>
    <t>18 ans</t>
  </si>
  <si>
    <t>101 (p)</t>
  </si>
  <si>
    <t>95 (p)</t>
  </si>
  <si>
    <t>19 ans</t>
  </si>
  <si>
    <t>187 (p)</t>
  </si>
  <si>
    <t>173 (p)</t>
  </si>
  <si>
    <t>Prévalence du tabagisme régulier par tranche d'âge </t>
  </si>
  <si>
    <t>15-19 ans</t>
  </si>
  <si>
    <t>20-24 ans</t>
  </si>
  <si>
    <t>35-44ans</t>
  </si>
  <si>
    <t>45-54 ans</t>
  </si>
  <si>
    <t>55-64 ans</t>
  </si>
  <si>
    <t>65-74 ans</t>
  </si>
  <si>
    <t>Montant de l'aide publique au développement (APD) dans le secteur de la santé</t>
  </si>
  <si>
    <t>Base de données OCDE : Aide (APD) par secteur et par donneur [CAD5]- I.2. Santé</t>
  </si>
  <si>
    <t>Densité des médecins</t>
  </si>
  <si>
    <t>Densité des professionnels de santé pour 100000 habitants en 2015</t>
  </si>
  <si>
    <t>Ensemble des médecins</t>
  </si>
  <si>
    <t>Généralistes</t>
  </si>
  <si>
    <t>Spécialistes</t>
  </si>
  <si>
    <t>Chirurgiens dentistes</t>
  </si>
  <si>
    <t>Infirmiers diplômés d’État</t>
  </si>
  <si>
    <t>Masseurs kinésithérapeutes</t>
  </si>
  <si>
    <t>Pharmaciens</t>
  </si>
  <si>
    <t>Proportion de naissances assistées par du personnel de santé qualifié</t>
  </si>
  <si>
    <t xml:space="preserve">Taux de mortalité infantile
</t>
  </si>
  <si>
    <t>Nombre de décès infantiles</t>
  </si>
  <si>
    <t>Taux de mortalité des moins de cinq ans</t>
  </si>
  <si>
    <t>Nombre de décès de moins de cinq ans</t>
  </si>
  <si>
    <t>Pour 1 000 naissances vivantes</t>
  </si>
  <si>
    <t xml:space="preserve">Taux de mortalité néonatale   </t>
  </si>
  <si>
    <t>Nombre de décès néonatals</t>
  </si>
  <si>
    <t>Incidence de la tuberculose par 100 000 habitants</t>
  </si>
  <si>
    <t>Nombre de décès attribués au diabète</t>
  </si>
  <si>
    <t>Nombre de décès attribués à une maladie respiratoire chronique</t>
  </si>
  <si>
    <t>Nombre de décès attribués au cancer</t>
  </si>
  <si>
    <t xml:space="preserve">Taux de mortalité attribué aux maladies cardiovasculaires, au cancer, au diabète ou à une maladie respiratoire chronique                                                            </t>
  </si>
  <si>
    <t>Taux de mortalité par suicide</t>
  </si>
  <si>
    <t>Nombre de décès attribués au suicide</t>
  </si>
  <si>
    <t>Consommation d'alcool par habitant (âgés de 15 ans et plus) au cours d'une année civile en litres d'alcool pur</t>
  </si>
  <si>
    <t>Litres d'alcool pur</t>
  </si>
  <si>
    <t>Taux de décès dû aux accidents de la route</t>
  </si>
  <si>
    <t>Pour 1 000 habitants</t>
  </si>
  <si>
    <t>Taux de mortalité attribué à des eaux dangereuses, à un assainissement dangereux et à un manque d'hygiène</t>
  </si>
  <si>
    <t>Taux de mortalité attribué aux intoxications involontaires</t>
  </si>
  <si>
    <t>Organisation mondiale de la santé</t>
  </si>
  <si>
    <t>Fumeurs réguliers</t>
  </si>
  <si>
    <t>Fumeurs occasionnels</t>
  </si>
  <si>
    <t>Indice de capacité de base du Règlement international sur la santé (RSI)</t>
  </si>
  <si>
    <t>Promouvoir une croissance économique soutenue, partagée et durable, le plein emploi productif et un travail décent pour tous</t>
  </si>
  <si>
    <t>Taux de croissance annuelle du PIB en volume par habitant</t>
  </si>
  <si>
    <t>Taux de croissance annuelle du PIB en volume par personne en emploi</t>
  </si>
  <si>
    <t>La consommation intérieure apparente de matières agrège, en tonnes, les combustibles fossiles, les produits minéraux et agricoles, extraits du territoire national (métropole et Dom) ou importés sous forme de matières premières ou de produits finis, moins les exportations.</t>
  </si>
  <si>
    <t>Consommation intérieure totale DMC</t>
  </si>
  <si>
    <t>Millions de tonnes</t>
  </si>
  <si>
    <t xml:space="preserve">Productivité matières </t>
  </si>
  <si>
    <t>PIB en volume/DMC, €/kg</t>
  </si>
  <si>
    <t>DMC/habitant</t>
  </si>
  <si>
    <t>Tonnes</t>
  </si>
  <si>
    <t>Salaire brut horaire moyen dans le privé</t>
  </si>
  <si>
    <t xml:space="preserve">France (hors Mayotte) </t>
  </si>
  <si>
    <t>Déclaration annuelle de données sociales (DADS)</t>
  </si>
  <si>
    <t>Cadres sup.</t>
  </si>
  <si>
    <t xml:space="preserve">Professions intermédiaires </t>
  </si>
  <si>
    <t>Employés</t>
  </si>
  <si>
    <t>Ouvriers qualifiés</t>
  </si>
  <si>
    <t>Ouvriers non qualifiés</t>
  </si>
  <si>
    <t>Taux de chômage selon le sexe et selon l'âge</t>
  </si>
  <si>
    <t>France (hors Mayotte) (à partir de 2014) ou métropolitaine (jusqu'en 2013), personnes actives âgées de 15 ans ou plus.</t>
  </si>
  <si>
    <t xml:space="preserve">Insee, Enquête emploi en continu </t>
  </si>
  <si>
    <t>24, 3</t>
  </si>
  <si>
    <t>25-49 ans</t>
  </si>
  <si>
    <t>50-64 ans</t>
  </si>
  <si>
    <t xml:space="preserve">Taux de chômage des personnes en situation de handicap </t>
  </si>
  <si>
    <t>Population âgée de 15 à 64 ans, vivant en ménage ordinaire (collectivités exclues) ; France métropolitaine.</t>
  </si>
  <si>
    <t>Population bénéficiant d'une reconnaissance administrative</t>
  </si>
  <si>
    <t>Population en situation de handicap</t>
  </si>
  <si>
    <t xml:space="preserve">Jeunes ne travaillant pas et ne suivant ni études ni formation (15-24 ans) </t>
  </si>
  <si>
    <t>% de la population totale du même groupe d'âge</t>
  </si>
  <si>
    <t>11,2(r)</t>
  </si>
  <si>
    <t>11,4(r)</t>
  </si>
  <si>
    <t>France (hors Mayotte) (à partir de 2014) ou métropolitaine (jusqu'en 2013) ; (r) : rupture de série (changement de questionnaire en 2013)</t>
  </si>
  <si>
    <t>Taux de fréquence des accidents de travail par million d'heures travaillées</t>
  </si>
  <si>
    <t>Salariés du régime général et du régime agricole de la sécurité sociale, France entière.</t>
  </si>
  <si>
    <t xml:space="preserve"> CnamTS – MSA – Insee</t>
  </si>
  <si>
    <t>Nombre d’accidents de travail mortels</t>
  </si>
  <si>
    <t>Poids de la consommation touristique intérieure dans le PIB</t>
  </si>
  <si>
    <t>Compte satellite du tourisme, base 2010</t>
  </si>
  <si>
    <t>8.10.1 a) Nombre de succursales de banques commerciales pour 100000 adultes et b) nombre de distributeurs automatiques de billets pour 100000 adultes</t>
  </si>
  <si>
    <t>Données collectées dans le cadre de l'enquête FAS (Financial Access Survey) du FMI</t>
  </si>
  <si>
    <t>b) Nombre de distributeurs automatiques de billets</t>
  </si>
  <si>
    <t xml:space="preserve">Indicateur Findex de la Banque mondiale </t>
  </si>
  <si>
    <t>The Global Findex database de la Banque mondiale, enquête Gallup</t>
  </si>
  <si>
    <t>Empreinte matérielle par habitant</t>
  </si>
  <si>
    <t>Empreinte matérielle par unité de PIB</t>
  </si>
  <si>
    <t>Proportion d'adultes (de 15 ans et plus) avec un compte auprès d'une banque ou d'une autre institution financière ou d'un fournisseur de services d'argent mobile</t>
  </si>
  <si>
    <t>Taux de croissance du PIB réel par habitant</t>
  </si>
  <si>
    <t>1,5 </t>
  </si>
  <si>
    <t>1,6 </t>
  </si>
  <si>
    <t>-0,3 </t>
  </si>
  <si>
    <t>0,1 </t>
  </si>
  <si>
    <t>12,7 </t>
  </si>
  <si>
    <t>12,3 </t>
  </si>
  <si>
    <t>12,5 </t>
  </si>
  <si>
    <t>12,0 </t>
  </si>
  <si>
    <t>11,9 </t>
  </si>
  <si>
    <t>Consommation de biens domestiques par habitant</t>
  </si>
  <si>
    <t>Consommation de biens domestiques par unité de PIB</t>
  </si>
  <si>
    <t>2,5483 </t>
  </si>
  <si>
    <t>2,2812 </t>
  </si>
  <si>
    <t>2,2854 </t>
  </si>
  <si>
    <t>2,3791 </t>
  </si>
  <si>
    <t>2,4333 </t>
  </si>
  <si>
    <t>Réduire les inégalités dans les pays et d'un pays à l'autre</t>
  </si>
  <si>
    <t>Taux de croissance du revenu réel par unité de consommation :</t>
  </si>
  <si>
    <t>pour les 40 % des plus pauvres</t>
  </si>
  <si>
    <t>pour l'ensemble de la population</t>
  </si>
  <si>
    <t xml:space="preserve">Taux de pauvreté (seuil à 50 % du revenu médian) </t>
  </si>
  <si>
    <t>France métropolitaine, personnes vivant dans un ménage dont le revenu déclaré est positif ou nul et dont la personne de référence n'est pas étudiante.  A partir de 2010, les estimations de revenus financiers mobilisent l'enquête Patrimoine 2010. L'enquête a été rénovée en 2012.</t>
  </si>
  <si>
    <t>Poids des rémunérations des salariés dans le PIB</t>
  </si>
  <si>
    <t>Aide publique au développement (APD) nette</t>
  </si>
  <si>
    <t xml:space="preserve">Taux de croissance des dépenses des ménages ou du revenu par habitant
                                                                  </t>
  </si>
  <si>
    <t>Part du travail dans le PIB, comprenant les transferts de salaires et de protection sociale</t>
  </si>
  <si>
    <t>Assistance totale pour le développement, par donateur</t>
  </si>
  <si>
    <t>Prendre d'urgence des mesures pour lutter contre les changements climatiques et leurs répercussions</t>
  </si>
  <si>
    <t xml:space="preserve">France entière, événements de gravité 3 ou plus  (ayant fait plus de 10 morts ou plus de 30 millions d'euros courants de dommages matériels), France entière. </t>
  </si>
  <si>
    <t>13.b.1 Nombre de pays les moins avancés et de petits États insulaires en développement recevant un appui spécialisé aux fins de la mise en place de moyens efficaces de planification et de gestion face aux changements climatiques, en privilégiant notamment  les femmes, les jeunes, la population locale et les groupes marginalisés, et importance de cet appui en termes de financement, de technologie et de renforcement des capacité</t>
  </si>
  <si>
    <t>€</t>
  </si>
  <si>
    <t>Pertes et gaspillages alimentaires en France au long de la chaîne alimentaire</t>
  </si>
  <si>
    <t>Production de déchets dangereux</t>
  </si>
  <si>
    <t>Part des modes de traitement des déchets dangereux par type de traitement :</t>
  </si>
  <si>
    <t xml:space="preserve">Régénération Recyclage </t>
  </si>
  <si>
    <t>Incinération avec valorisation énergétique</t>
  </si>
  <si>
    <t>Incinération sans valorisation énergétique</t>
  </si>
  <si>
    <t>Stockage</t>
  </si>
  <si>
    <t>Répartition des certificats ISO 14001 dans les entreprises françaises</t>
  </si>
  <si>
    <t>Agriculture, sylviculture et pêche</t>
  </si>
  <si>
    <t>Production et distribution d'eau, assainissement, gestion des déchets, dépollution</t>
  </si>
  <si>
    <t xml:space="preserve">Extraction, transformation et distribution d'énergie </t>
  </si>
  <si>
    <t>Transport et entreposage</t>
  </si>
  <si>
    <t>Construction</t>
  </si>
  <si>
    <t>Tertiaire, commercial et institutionnel</t>
  </si>
  <si>
    <t>Industrie manufacturière</t>
  </si>
  <si>
    <t xml:space="preserve">Taux de difficultés de logement </t>
  </si>
  <si>
    <t>5,7 (p)</t>
  </si>
  <si>
    <t>Proportion de ménages vivant dans un logement avec au moins un défaut grave de confort</t>
  </si>
  <si>
    <t>Un défaut</t>
  </si>
  <si>
    <t>Deux défauts ou plus</t>
  </si>
  <si>
    <t xml:space="preserve">Liste et composition des Périmètres de Transport Urbain (PTU) </t>
  </si>
  <si>
    <t xml:space="preserve">En ha </t>
  </si>
  <si>
    <t>5 160 117 (p)</t>
  </si>
  <si>
    <t>Population en France métropolitaine</t>
  </si>
  <si>
    <t>Nombre d'individus</t>
  </si>
  <si>
    <t>Part du territoire couverte par un Scot opposable</t>
  </si>
  <si>
    <t>Part de la population couverte par un Scot opposable</t>
  </si>
  <si>
    <t>Dépenses des collectivités locales par habitant consacrées à la préservation, à la protection et à la conservation de l'ensemble du patrimoine culturel</t>
  </si>
  <si>
    <t>Régions</t>
  </si>
  <si>
    <t>2010 : Régions, départements, groupements de communes à fiscalité propre comportant au moins une commune de plus de 10 000 habitants, compétents et actifs dans le domaine culturel, communes de plus de  10 000 habitants.</t>
  </si>
  <si>
    <t xml:space="preserve">Fonctionnement </t>
  </si>
  <si>
    <t>Investissement</t>
  </si>
  <si>
    <t>Départements</t>
  </si>
  <si>
    <t>2014 : Régions, départements, EPCI à fiscalité propre comportant au moins une commune de plus de 3 500 habitants et actifs dans le domaine culturel, communes de plus de 3 500 habitants.</t>
  </si>
  <si>
    <t>Groupement de communes</t>
  </si>
  <si>
    <t>Communes</t>
  </si>
  <si>
    <t xml:space="preserve">Dépenses directes et indirectes de l’État en faveur des patrimoines culturels </t>
  </si>
  <si>
    <t>Addition des dépenses budgétaires, des taxes affectées et des dépenses fiscales, qui sont de nature relativement différente.</t>
  </si>
  <si>
    <t>Traitement des déchets ménagers par type de traitement </t>
  </si>
  <si>
    <t>Milliers de tonnes</t>
  </si>
  <si>
    <t>Compostage méthanisation</t>
  </si>
  <si>
    <t>Recyclage</t>
  </si>
  <si>
    <t>Incinération avec récupération d'énergie</t>
  </si>
  <si>
    <t>Incinération sans récupération d'énergie</t>
  </si>
  <si>
    <t>Déchets collectés par les municipalités</t>
  </si>
  <si>
    <t>Dans les agglomérations de plus de 250 000 habitants</t>
  </si>
  <si>
    <t>Dans les agglomérations de 50 000 à 250 000 habitants</t>
  </si>
  <si>
    <t>Concentrations moyennes annuelles de PM10</t>
  </si>
  <si>
    <t>À proximité du trafic routier</t>
  </si>
  <si>
    <t>En fond urbain</t>
  </si>
  <si>
    <t>Niveaux moyens annuels de particules fines (PM2.5) dans les villes (population pondérée)</t>
  </si>
  <si>
    <t>particulates &lt;10µm;</t>
  </si>
  <si>
    <t xml:space="preserve">particulates &lt;2.5µm; 
</t>
  </si>
  <si>
    <t>18,3 </t>
  </si>
  <si>
    <t>17,8 </t>
  </si>
  <si>
    <t>16 </t>
  </si>
  <si>
    <t>15,4 </t>
  </si>
  <si>
    <t>12,6 </t>
  </si>
  <si>
    <t>25 </t>
  </si>
  <si>
    <t>25,5 </t>
  </si>
  <si>
    <t>23,9 </t>
  </si>
  <si>
    <t>22,9 </t>
  </si>
  <si>
    <t>18,2 </t>
  </si>
  <si>
    <t>34,9 </t>
  </si>
  <si>
    <t>36,9 </t>
  </si>
  <si>
    <t>37,8 </t>
  </si>
  <si>
    <t>38,6 </t>
  </si>
  <si>
    <t>Empreinte matérielle</t>
  </si>
  <si>
    <t xml:space="preserve">Pour 1 000 enfants </t>
  </si>
  <si>
    <t>2775 (p)</t>
  </si>
  <si>
    <t>Insee.fr :  Taux de pauvreté en conditions de vie et de difficultés par grandes dimensions en 2015 </t>
  </si>
  <si>
    <t>SOeS : Indicateurs SNTEDD 2015-2020 : Artificialisation des sols</t>
  </si>
  <si>
    <t>SOeS : Indicateurs SNTEDD 2015-2020 - Part du territoire national couvert par des Scot incluant les enjeux de préservation de la biodiversité et de limitation de l’espace</t>
  </si>
  <si>
    <t>CultureCommunication.gouv.fr : Etudes et statistiques - Financement de la culture</t>
  </si>
  <si>
    <t>SOeS : Indicateurs SNTEDD 2015-2020 : Nombre d’évènements naturels très graves</t>
  </si>
  <si>
    <t>SOeS : Indicateurs SNTEDD 2015-2020 : Montant des indemnisations versées par les assurances au titre des catastrophes naturelles</t>
  </si>
  <si>
    <t>39,2 (e) </t>
  </si>
  <si>
    <t>39,5 (e) </t>
  </si>
  <si>
    <t>SOeS : Le traitement des déchets</t>
  </si>
  <si>
    <t>SOeS : La collecte des déchets</t>
  </si>
  <si>
    <t>ADEME</t>
  </si>
  <si>
    <t>SOeS : Indicateurs SNTEDD 2015-2020 - Part des stations de mesure ayant dépassé dans l'année le seuil journalier de protection de la santé humaine pour les particules PM10</t>
  </si>
  <si>
    <t>SOeS : La pollution de l’air par les particules (PM10 et PM2,5)</t>
  </si>
  <si>
    <t>Base de données EIDER</t>
  </si>
  <si>
    <t>Aucune donnée actuellement</t>
  </si>
  <si>
    <t xml:space="preserve">SOeS : Indicateurs SNTEDD 2015-2020 - Part du territoire national couvert par des Scot incluant les enjeux de préservation de la biodiversité et de limitation de l’espace </t>
  </si>
  <si>
    <t>12 défauts graves ont été repérés grâce à l’enquête Logement.</t>
  </si>
  <si>
    <t>SOeS : Indicateurs SNTEDD 2015-2020 : Part des eaux marines françaises en aires marines protégées</t>
  </si>
  <si>
    <t>SOeS : L'essentiel sur pêche et agriculture - Les ressources halieutiques</t>
  </si>
  <si>
    <t>EEA</t>
  </si>
  <si>
    <t>Commentaires</t>
  </si>
  <si>
    <t>ODD 2 : Faim "zéro"</t>
  </si>
  <si>
    <t>ODD 6 : Eau propre et assainissement</t>
  </si>
  <si>
    <t>ODD 7 : Energies propres et d'un coût abordable</t>
  </si>
  <si>
    <t>ODD 1 : Pas de pauvreté</t>
  </si>
  <si>
    <t>ODD 3 : Bonne santé et bien-être</t>
  </si>
  <si>
    <t>ODD 9 : Industrie, innovation et infrastructure</t>
  </si>
  <si>
    <t>ODD 14 : Vie aquatique</t>
  </si>
  <si>
    <t>ODD 17 : Partenariats pour la réalisation des objectifs</t>
  </si>
  <si>
    <t>(s) :simulé</t>
  </si>
  <si>
    <t>Insee.fr :Taux de pauvreté selon l'âge et le sexe en 2014 </t>
  </si>
  <si>
    <t>Insee.fr : Revenu, niveau de vie et pauvreté en 2013 -Taux de pauvreté et nombre d'individus pauvres - Séries longues 1996-2013</t>
  </si>
  <si>
    <t xml:space="preserve">France métropolitaine.
Personnes vivant dans un ménage dont le revenu déclaré est positif ou nul et dont la personne de référence n'est pas étudiante.  
Rupture de série en 2012.
</t>
  </si>
  <si>
    <t xml:space="preserve"> Insee.fr :  Pauvreté en conditions de vie de 2004 à 2014 </t>
  </si>
  <si>
    <t>Insee.fr : Les comptes de la Nation en 2015 - Dépenses des administrations publiques ventilées par fonction en 2015</t>
  </si>
  <si>
    <t>Proportion de la population utilisant des services d’alimentation en eau potable gérés en toute sécurité</t>
  </si>
  <si>
    <t>Site SERVICES : Rapport annuel SISPEA</t>
  </si>
  <si>
    <t>Portail d’information du ministère de l’environnement sur l’assainissement communal</t>
  </si>
  <si>
    <t>SOeS : Indicateurs SNTEDD 2015-2020 - Qualité des cours d'eau et des nappes d'eau souterraine (directive cadre sur l’eau)</t>
  </si>
  <si>
    <t>SOeS : Indicateurs SNTEDD 2015-2020 - Évolution de l’indice de pollution des cours d’eau (nitrates, orthophosphates) et de l’indice de pollution des eaux souterraines (nitrates)</t>
  </si>
  <si>
    <t>Les prélèvements d’eau douce en France :les grands usages en 2013 et leur évolution depuis 20 ans</t>
  </si>
  <si>
    <t>L'eau et les milieux aquatiques aquatiques-Repères 2016 (page 6)</t>
  </si>
  <si>
    <t>L'eau et les milieux aquatiques aquatiques-Repères 2016 (page 7)</t>
  </si>
  <si>
    <t>L'eau et les milieux aquatiques aquatiques-Repères 2016 (page 8)</t>
  </si>
  <si>
    <t>Nombre de départements</t>
  </si>
  <si>
    <t>Indicateur très sensible politiquement</t>
  </si>
  <si>
    <t>site Eaufrance : Carte Eaufrance - Périmètres des Schémas directeurs d’aménagement et de gestion des eaux en France</t>
  </si>
  <si>
    <t>SOeS : Mise en oeuvre de la DCE et politique locale de l'eau</t>
  </si>
  <si>
    <t>Les données géospatiales nécessaires à la construction de cet indicateur existent déjà (CLC au SDES ou Teruti au SSP)</t>
  </si>
  <si>
    <t>OECD Stat - Aide (APD) par secteur et par donneur [CAD5]</t>
  </si>
  <si>
    <t>L'eau et les milieux aquatiques aquatiques-Repères 2016 (page 48)</t>
  </si>
  <si>
    <t>SDES</t>
  </si>
  <si>
    <t>Base de données de la Banque mondiale : Accès à l’électricité (% de la population)</t>
  </si>
  <si>
    <t>Base de données EUROSTAT : Pop totale n'ayant ni bain, [...]</t>
  </si>
  <si>
    <t xml:space="preserve">Base de données EUROSTAT : Population reliée au traitement des eaux usées </t>
  </si>
  <si>
    <t>Base de données EUROSTAT : demande biochimique O2 dans les rivières</t>
  </si>
  <si>
    <t>Base de données FAO AQUASTAT</t>
  </si>
  <si>
    <t>Base de données EUROSTAT : WEI</t>
  </si>
  <si>
    <t>Base de données EUROSTAT : Part NRJ renouvelable</t>
  </si>
  <si>
    <t>SOeS : Indicateurs SNTEDD 2015-2020 - Part des énergies renouvelables dans la consommation finale brute d'énergie</t>
  </si>
  <si>
    <t>Base de données EUROSTAT : Productivité énergétique</t>
  </si>
  <si>
    <t>SOeS : Chiffres clés de l'énergie - Édition 2016 (page 48)</t>
  </si>
  <si>
    <t>SOeS : Indicateurs SNTEDD 2015-2020 - Investissements consacrés à l'économie d'énergie dans l'industrie</t>
  </si>
  <si>
    <t>Insee.fr : Les conditions de logement en France</t>
  </si>
  <si>
    <t>Base de données EUROSTAT : niveau de difficulté d'accès transport public</t>
  </si>
  <si>
    <t>Site CEREMA : Liste des PTU</t>
  </si>
  <si>
    <t>64 277 242 
(p)</t>
  </si>
  <si>
    <t>Base de données EUROSTAT : Taux de recyclage</t>
  </si>
  <si>
    <t>OMS</t>
  </si>
  <si>
    <t>Base de données EUROSTAT : pollution air particules</t>
  </si>
  <si>
    <t>ODD 11 : Villes et communautés durables</t>
  </si>
  <si>
    <t>ODD 12 : Consommation et production responsables</t>
  </si>
  <si>
    <t>Base de données EUROSTAT : Porductivité Ressources</t>
  </si>
  <si>
    <t>SOeS : Indicateurs SNTEDD 2015-2020 - Consommation intérieure de matières et productivité matières</t>
  </si>
  <si>
    <t>SOeS : Le gaspillage alimentaire</t>
  </si>
  <si>
    <t>SOeS : La production de déchets dangereux en 2012</t>
  </si>
  <si>
    <t xml:space="preserve">Base de données EUROSTAT : Taux de décharge </t>
  </si>
  <si>
    <t>L'ADEME a réalisé un chiffrage du gaspillage alimentaire de la fourche à la fourchette en mai 2016. Le chiffrage existe donc mais sa mise à jour régulière n'est pas forcément assurée. Le gaspillage alimentaire évolue peu d'une année sur l'autre</t>
  </si>
  <si>
    <t>SOeS :  Indicateurs SNTEDD 2015-2020 - Taux de recyclage des déchets municipaux</t>
  </si>
  <si>
    <t>SOeS : Responsabilité sociétale des entreprises</t>
  </si>
  <si>
    <t>SOeS :  Indicateurs SNTEDD 2015-2020 - Nombre de projets d'éducation au développement durable dans les écoles, les collèges et les lycées</t>
  </si>
  <si>
    <t>SOeS :  Indicateurs SNTEDD 2015-2020 - Effectifs en dernière année de formation initiale en environnement</t>
  </si>
  <si>
    <t>Infos / Accès données</t>
  </si>
  <si>
    <t>Analyse</t>
  </si>
  <si>
    <t>Tendance</t>
  </si>
  <si>
    <t>France (*)</t>
  </si>
  <si>
    <t>France métropolitaine.
Départements concernés par au moins un arrêté préfectoral.</t>
  </si>
  <si>
    <t>Nombre de pays ayant adopté des cadres législatifs, administratifs et opérationnels destinés à assurer un partage juste et équitable des bénéfices</t>
  </si>
  <si>
    <t>Indice de couvert végétal des montagnes</t>
  </si>
  <si>
    <t>% des ménages</t>
  </si>
  <si>
    <t xml:space="preserve"> France entière</t>
  </si>
  <si>
    <t>France métropolitaine et DOM
Déblais et gravats inclus.</t>
  </si>
  <si>
    <t>France métropolitaine et DOM
La consommation intérieure apparente de matières agrège, en tonnes, les combustibles fossiles, les produits minéraux et agricoles, extraits du territoire national (métropole et Dom) ou importés sous forme de matières premières ou de produits finis, moins les exportations.</t>
  </si>
  <si>
    <t>France métropolitaine et outre-mer</t>
  </si>
  <si>
    <t>Base de données EUROSTAT : Zone forestiere</t>
  </si>
  <si>
    <t>France métropolitaine
Les valeurs annuelles indiquées pour une année N correspondent à la moyenne des valeurs sur 5 ans (N-2 à N+2)</t>
  </si>
  <si>
    <t>Observatoire national de la biodiversité : Taux de boisement en France metropolitaine</t>
  </si>
  <si>
    <t>France (*)
Données nationales</t>
  </si>
  <si>
    <t>Sites marins</t>
  </si>
  <si>
    <t>Sites terrestres</t>
  </si>
  <si>
    <t>96 </t>
  </si>
  <si>
    <t xml:space="preserve">Base EUROSTAT : Suffisance des sites </t>
  </si>
  <si>
    <t>SOeS : Données de synthèse sur la biodiversité -  Évolution des surfaces d’espaces naturels protégés</t>
  </si>
  <si>
    <t>Observatoire national de la biodiversité : Effort de conservation des secteurs de nature remarquable</t>
  </si>
  <si>
    <t>SOeS : La matière organique des sols et le stockage du carbone</t>
  </si>
  <si>
    <t>SOeS : L'essentiel sur l'érosion hydrique des sols</t>
  </si>
  <si>
    <t>SOeS : Indicateurs SNTEDD 2015-2020 :Évolution de la part du territoire occupée par des sols artificialisés, des terres agricoles et des espaces naturels ou forestiers</t>
  </si>
  <si>
    <t xml:space="preserve">Eau de surface </t>
  </si>
  <si>
    <t>Eau souterraine</t>
  </si>
  <si>
    <t>Progrès vers une gestion durable des forêts</t>
  </si>
  <si>
    <t>Biomasse au-dessus du sol dans la forêt</t>
  </si>
  <si>
    <t>Proportion de la superficie forestière certifiée dans le cadre d'un système de certification indépendant</t>
  </si>
  <si>
    <t>Proportion de la superficie forestière avec un plan de gestion à long terme</t>
  </si>
  <si>
    <t>Proportion de la superficie forestière dans les aires protégées légalement établies</t>
  </si>
  <si>
    <t>BirdLife International et UICN (2017), sur la base des estimations mondiales du risque d'extinction (catégories de la Liste rouge de l'UICN) de tous les mammifères, oiseaux, amphibiens, coraux et cycades, dérivés de données locales et nationales, ventilés à l'échelle nationale et pondérés par les Proportion de la distribution de chaque espèce dans le pays ou la région.</t>
  </si>
  <si>
    <t>Les pays qui ont un cadre législatif, administratif et politique ou des mesures signalées au Centre d'échange d'accès et de partage des avantages</t>
  </si>
  <si>
    <t>Les pays qui font parties du Protocole de Nagoya</t>
  </si>
  <si>
    <t>Les pays qui ont un cadre législatif, administratif et politique ou des mesures signalés par le Système de rapport en ligne sur le respect de l'International</t>
  </si>
  <si>
    <t>Les pays qui sont parties contractantes au Traité international sur les ressources phytogénétiques pour l'alimentation et l'agriculture (RFAA)</t>
  </si>
  <si>
    <t>Nombre total de contrats de transfert de matériel standard (SMTA) reportés au transfert de ressources génétiques végétales pour l'alimentation et l'agriculture dans le pays</t>
  </si>
  <si>
    <t>OECD Stat - Aide (APD) par secteur et par donneur [CAD5] : http://stats.oecd.org/index.aspx?lang=fr</t>
  </si>
  <si>
    <t>La Douane lutte contre les trafics d'especes menacees</t>
  </si>
  <si>
    <t>La CITES</t>
  </si>
  <si>
    <t>ONCFS : Rapport 2014</t>
  </si>
  <si>
    <t>SOeS : Indicateurs SNTEDD 2015-2020 : Proportion d'espèces éteintes ou menacées dans les listes rouges</t>
  </si>
  <si>
    <t>-</t>
  </si>
  <si>
    <t>A</t>
  </si>
  <si>
    <t>B</t>
  </si>
  <si>
    <t>C</t>
  </si>
  <si>
    <t>D</t>
  </si>
  <si>
    <t>E</t>
  </si>
  <si>
    <t>F</t>
  </si>
  <si>
    <t>Tier</t>
  </si>
  <si>
    <t>Année</t>
  </si>
  <si>
    <t>Champ de lecture</t>
  </si>
  <si>
    <t>m</t>
  </si>
  <si>
    <t xml:space="preserve">l </t>
  </si>
  <si>
    <t>o</t>
  </si>
  <si>
    <t>Nombre de pays qui sont en phase avancée de mise en œuvre de plans nationaux de gestion intégrée des ressources en eau ou équivalent</t>
  </si>
  <si>
    <t>1 : oui / 0 : non</t>
  </si>
  <si>
    <t>Nombre de pays qui ont développé mais qui ne mettent pas encore en œuvre des plans nationaux de gestion intégrée des ressources en eau ou équivalents</t>
  </si>
  <si>
    <t>Nombre de pays qui ont pleinement mis en œuvre des plans nationaux de gestion intégrée des ressources en eau ou équivalents</t>
  </si>
  <si>
    <t>Nombre de pays où les plans nationaux de gestion des ressources en eau intégrée ou équivalent ne sont pas pertinents</t>
  </si>
  <si>
    <t>Nombre de pays où les plans nationaux de gestion des ressources en eau ou équivalent n'ont pas de données disponibles</t>
  </si>
  <si>
    <t>Nombre de pays qui ont commencé à mettre en œuvre des plans nationaux de gestion des ressources en eau intégrée ou équivalent</t>
  </si>
  <si>
    <t>Nombre de pays où des plans nationaux de gestion des ressources en eau ou équivalent sont en cours de développement</t>
  </si>
  <si>
    <t>Base de donnée Banque mondiale : NRJ renouvelable</t>
  </si>
  <si>
    <t xml:space="preserve">France métropolitaine
Réalisation constatées en avril de l'année N; ensemble de l'industrie </t>
  </si>
  <si>
    <t xml:space="preserve">France métropolitaine (consommation d’énergie primaire (réelle))
&amp; 
France entière (PIB) </t>
  </si>
  <si>
    <t>Zone forestière dans les aires protégées légalement établies</t>
  </si>
  <si>
    <t>Indice de liste rouge</t>
  </si>
  <si>
    <t xml:space="preserve">France (*) 
</t>
  </si>
  <si>
    <t>France entière
Données au 15 février 2017.</t>
  </si>
  <si>
    <t xml:space="preserve">France entière
Données au 13 janvier 2017. </t>
  </si>
  <si>
    <t>En millions de dollars 2015 constants USD.
Engagement</t>
  </si>
  <si>
    <t xml:space="preserve">France entière 
</t>
  </si>
  <si>
    <t>ODD 15 : Vie terrestre</t>
  </si>
  <si>
    <t>Colonne</t>
  </si>
  <si>
    <t>Explication</t>
  </si>
  <si>
    <t>Source de données</t>
  </si>
  <si>
    <t>k</t>
  </si>
  <si>
    <t xml:space="preserve">France entière
</t>
  </si>
  <si>
    <t>SDES - Agences de l'Eau - offices de l’Eau - Onema, Traitements : SDES</t>
  </si>
  <si>
    <t>SDES - Onema - Onde. Traitements : Onema</t>
  </si>
  <si>
    <t>SDES - Propluvia. Traitements : SDES</t>
  </si>
  <si>
    <t>ONU / PNUE - Sur la base de la réponse de 130 pays à une question d'enquête 2012 sur la gestion intégrée des ressources en eau.</t>
  </si>
  <si>
    <t>SDES - Eau France</t>
  </si>
  <si>
    <t>SDES - Essentiel sur la DCE (directive-cadre sur l'eau)</t>
  </si>
  <si>
    <t>SDES - OIEau, Gest'Eau - Onema - Animateurs du Sage - MTES</t>
  </si>
  <si>
    <r>
      <t>É</t>
    </r>
    <r>
      <rPr>
        <i/>
        <sz val="9"/>
        <rFont val="Calibri"/>
        <family val="2"/>
        <scheme val="minor"/>
      </rPr>
      <t>tat médiocre</t>
    </r>
  </si>
  <si>
    <r>
      <t xml:space="preserve">France entière
</t>
    </r>
    <r>
      <rPr>
        <u/>
        <sz val="9"/>
        <color rgb="FFFF0000"/>
        <rFont val="Calibri"/>
        <family val="2"/>
        <scheme val="minor"/>
      </rPr>
      <t xml:space="preserve">
</t>
    </r>
  </si>
  <si>
    <t>Indicateur international</t>
  </si>
  <si>
    <t>06.11 Population totale n'ayant ni bain, ni douche, ni toilettes intérieures au rinçage dans leur ménage</t>
  </si>
  <si>
    <r>
      <t xml:space="preserve">06.13 Population reliée au traitement des eaux usées urbaines avec au moins un traitement secondaire </t>
    </r>
    <r>
      <rPr>
        <i/>
        <sz val="9"/>
        <color theme="1"/>
        <rFont val="Calibri"/>
        <family val="2"/>
        <scheme val="minor"/>
      </rPr>
      <t xml:space="preserve">(une élimination de la BCO d'au moins 70% et une DCO d'au moins 75 %) </t>
    </r>
  </si>
  <si>
    <t>06.21 Demande biochimique d'oxygène dans les rivières</t>
  </si>
  <si>
    <t>06.41 Indice d'exploitation de l'eau (WEI)</t>
  </si>
  <si>
    <t>Tier I</t>
  </si>
  <si>
    <t>ODD 8 : Travaux décent et croissance économique</t>
  </si>
  <si>
    <t>ODD 10 : Inégalités réduites</t>
  </si>
  <si>
    <t>ODD 13 : Mesures relatives à la lutte contre les changements climatiques</t>
  </si>
  <si>
    <t>ODD 16 : Paix, justice et institutions efficaces</t>
  </si>
  <si>
    <t xml:space="preserve">Site ONU </t>
  </si>
  <si>
    <t>Tier II</t>
  </si>
  <si>
    <t>Tier III</t>
  </si>
  <si>
    <t>EURO
STAT</t>
  </si>
  <si>
    <t xml:space="preserve">Disponibilité </t>
  </si>
  <si>
    <t>Autre</t>
  </si>
  <si>
    <t>en Guyane</t>
  </si>
  <si>
    <t>en Martinique</t>
  </si>
  <si>
    <t>en France métropolitaine</t>
  </si>
  <si>
    <t>en Nouvelle-Calédonie</t>
  </si>
  <si>
    <r>
      <t xml:space="preserve">6.1.1 Proportion de la </t>
    </r>
    <r>
      <rPr>
        <b/>
        <sz val="10"/>
        <color indexed="8"/>
        <rFont val="Calibri"/>
        <family val="2"/>
        <scheme val="minor"/>
      </rPr>
      <t>population utilisant des services d’alimentation en eau potable gérés en toute sécurité</t>
    </r>
  </si>
  <si>
    <t>à Saint-Pierre-et-Miquelon</t>
  </si>
  <si>
    <t xml:space="preserve">Base de données OMS/UNICEF - Country (à indiquer) </t>
  </si>
  <si>
    <t>(i)</t>
  </si>
  <si>
    <t>Données estimées Annuel</t>
  </si>
  <si>
    <t>Martinique</t>
  </si>
  <si>
    <t>Nouvelle-Calédonie</t>
  </si>
  <si>
    <t>St-Pierre-et-Miquelon</t>
  </si>
  <si>
    <t>Métropole</t>
  </si>
  <si>
    <t>DOM</t>
  </si>
  <si>
    <t>TOM</t>
  </si>
  <si>
    <t>Collectivités territoriales françaises</t>
  </si>
  <si>
    <t>Indicateur disponible</t>
  </si>
  <si>
    <t>Lien</t>
  </si>
  <si>
    <t>L'eau et les milieux aquatiques aquatiques - Repères 2016 (page 15)</t>
  </si>
  <si>
    <t>Site SERVICES : Rapport annuel SISPEA 2013</t>
  </si>
  <si>
    <r>
      <t xml:space="preserve">6.1 D’ici à 2030, assurer </t>
    </r>
    <r>
      <rPr>
        <b/>
        <i/>
        <sz val="10"/>
        <color theme="1"/>
        <rFont val="Calibri"/>
        <family val="2"/>
        <scheme val="minor"/>
      </rPr>
      <t>l’accès universel et équitable à l’eau potable</t>
    </r>
    <r>
      <rPr>
        <sz val="9"/>
        <color theme="1"/>
        <rFont val="Calibri"/>
        <family val="2"/>
        <scheme val="minor"/>
      </rPr>
      <t>, à un coût abordable</t>
    </r>
  </si>
  <si>
    <r>
      <t xml:space="preserve">6.2 D’ici à 2030, </t>
    </r>
    <r>
      <rPr>
        <b/>
        <sz val="10"/>
        <color theme="1"/>
        <rFont val="Calibri"/>
        <family val="2"/>
        <scheme val="minor"/>
      </rPr>
      <t>assurer l’accès de tous</t>
    </r>
    <r>
      <rPr>
        <sz val="9"/>
        <color theme="1"/>
        <rFont val="Calibri"/>
        <family val="2"/>
        <scheme val="minor"/>
      </rPr>
      <t xml:space="preserve">, dans des conditions équitables, </t>
    </r>
    <r>
      <rPr>
        <b/>
        <sz val="10"/>
        <color theme="1"/>
        <rFont val="Calibri"/>
        <family val="2"/>
        <scheme val="minor"/>
      </rPr>
      <t>à des services d’assainissement et d’hygiène adéquats</t>
    </r>
    <r>
      <rPr>
        <sz val="9"/>
        <color theme="1"/>
        <rFont val="Calibri"/>
        <family val="2"/>
        <scheme val="minor"/>
      </rPr>
      <t xml:space="preserve"> et mettre fin à la défécation en plein air, en accordant une attention particulière aux besoins des femmes et des filles et des personnes en situation vulnérable</t>
    </r>
  </si>
  <si>
    <r>
      <t xml:space="preserve">6.2.1 Proportion de la </t>
    </r>
    <r>
      <rPr>
        <b/>
        <sz val="10"/>
        <color theme="1"/>
        <rFont val="Calibri"/>
        <family val="2"/>
        <scheme val="minor"/>
      </rPr>
      <t>population utilisant des services d’assainissement gérés en toute sécurité</t>
    </r>
    <r>
      <rPr>
        <sz val="9"/>
        <color theme="1"/>
        <rFont val="Calibri"/>
        <family val="2"/>
        <scheme val="minor"/>
      </rPr>
      <t>, notamment des équipements pour se laver les mains avec de l’eau et du savon</t>
    </r>
  </si>
  <si>
    <t>Guyane</t>
  </si>
  <si>
    <t>OMS/UNICEF - JMP, Base de données, juillet 2017</t>
  </si>
  <si>
    <t>(s)</t>
  </si>
  <si>
    <t>EUROSTAT -
Enquête ESS EU-SILC, juillet 2017</t>
  </si>
  <si>
    <r>
      <t xml:space="preserve">6.3 D’ici à 2030, </t>
    </r>
    <r>
      <rPr>
        <b/>
        <sz val="10"/>
        <color theme="1"/>
        <rFont val="Calibri"/>
        <family val="2"/>
        <scheme val="minor"/>
      </rPr>
      <t xml:space="preserve">améliorer la qualité de l’eau </t>
    </r>
    <r>
      <rPr>
        <sz val="9"/>
        <color theme="1"/>
        <rFont val="Calibri"/>
        <family val="2"/>
        <scheme val="minor"/>
      </rPr>
      <t>en réduisant la pollution, en éliminant l’immersion de déchets et en réduisant au minimum les émissions de produits chimiques et de matières dangereuses, en diminuant de moitié la proportion d’eaux usées non traitées et en augmentant nettement à l’échelle mondiale le recyclage et la réutilisation sans danger de l’eau</t>
    </r>
  </si>
  <si>
    <r>
      <t xml:space="preserve">6.3.1 Proportion des </t>
    </r>
    <r>
      <rPr>
        <b/>
        <sz val="10"/>
        <color theme="1"/>
        <rFont val="Calibri"/>
        <family val="2"/>
        <scheme val="minor"/>
      </rPr>
      <t xml:space="preserve">eaux usées traitées </t>
    </r>
    <r>
      <rPr>
        <sz val="9"/>
        <color theme="1"/>
        <rFont val="Calibri"/>
        <family val="2"/>
        <scheme val="minor"/>
      </rPr>
      <t>sans danger</t>
    </r>
  </si>
  <si>
    <t xml:space="preserve">Proportion de la population utilisant des services d'assainissement gérés en toute sécurité </t>
  </si>
  <si>
    <t xml:space="preserve">L'indicateur est défini comme l'utilisation  par la population d'installations sanitaires améliorées (toilettes à chasse d'eau vers un réseau d'égout ou une fosse septique, latrine améliorée à  fosse ventilée, latrine à fosse avec dalle, toilettes à compostage), où les excréments sont éliminés en toute sécurité in situ ou transportés et traités hors site, et non partagée avec d'autres ménages. 
</t>
  </si>
  <si>
    <t xml:space="preserve">L’indicateur est défini comme la proportion de la population qui a accès à une source d'eau améliorée (eau  courante, puits tubulaires ou forages, puits protégés, source protégée, eau emballée ou livrée) au domicile, disponible en cas de besoin et exempte de contamination chimique et fécale. </t>
  </si>
  <si>
    <t>SDES - ROSEAU, 2015</t>
  </si>
  <si>
    <t>EEA - Base de données de l'eau, 2016</t>
  </si>
  <si>
    <r>
      <t>6.3.2 Proportion des</t>
    </r>
    <r>
      <rPr>
        <b/>
        <sz val="10"/>
        <color theme="1"/>
        <rFont val="Calibri"/>
        <family val="2"/>
        <scheme val="minor"/>
      </rPr>
      <t xml:space="preserve"> plans d’eau dont la qualité de l’eau ambiante est bonne</t>
    </r>
  </si>
  <si>
    <t>+</t>
  </si>
  <si>
    <t>France métropolitaine
Annuel</t>
  </si>
  <si>
    <r>
      <t xml:space="preserve">6.4 D’ici à 2030, faire en sorte que les </t>
    </r>
    <r>
      <rPr>
        <b/>
        <sz val="10"/>
        <color theme="1"/>
        <rFont val="Calibri"/>
        <family val="2"/>
        <scheme val="minor"/>
      </rPr>
      <t xml:space="preserve">ressources en eau soient utilisées beaucoup plus efficacement dans tous les secteurs </t>
    </r>
    <r>
      <rPr>
        <sz val="9"/>
        <color theme="1"/>
        <rFont val="Calibri"/>
        <family val="2"/>
        <scheme val="minor"/>
      </rPr>
      <t xml:space="preserve">et </t>
    </r>
    <r>
      <rPr>
        <b/>
        <sz val="10"/>
        <color theme="1"/>
        <rFont val="Calibri"/>
        <family val="2"/>
        <scheme val="minor"/>
      </rPr>
      <t>garantir la viabilité des prélèvements et de l’approvisionnement en eau douce</t>
    </r>
    <r>
      <rPr>
        <sz val="9"/>
        <color theme="1"/>
        <rFont val="Calibri"/>
        <family val="2"/>
        <scheme val="minor"/>
      </rPr>
      <t xml:space="preserve"> afin de remédier à la pénurie d’eau et de réduire nettement le nombre de personnes qui manquent d’eau</t>
    </r>
  </si>
  <si>
    <r>
      <t xml:space="preserve">6.4.1 Variation de </t>
    </r>
    <r>
      <rPr>
        <b/>
        <sz val="10"/>
        <color theme="1"/>
        <rFont val="Calibri"/>
        <family val="2"/>
        <scheme val="minor"/>
      </rPr>
      <t>l’efficacité de l’utilisation des ressources en eau</t>
    </r>
  </si>
  <si>
    <t>SDES - Banque nationale des prélèvements quantitatifs en eau (Traitement SDES)</t>
  </si>
  <si>
    <t>FAO - Base de données AQUASTAT, 2017</t>
  </si>
  <si>
    <r>
      <t>6.4.2</t>
    </r>
    <r>
      <rPr>
        <b/>
        <sz val="10"/>
        <color theme="1"/>
        <rFont val="Calibri"/>
        <family val="2"/>
        <scheme val="minor"/>
      </rPr>
      <t xml:space="preserve"> Niveau de stress hydrique</t>
    </r>
    <r>
      <rPr>
        <sz val="9"/>
        <color theme="1"/>
        <rFont val="Calibri"/>
        <family val="2"/>
        <scheme val="minor"/>
      </rPr>
      <t xml:space="preserve"> : prélèvements d’eau douce en proportion des ressources en eau douce disponibles</t>
    </r>
  </si>
  <si>
    <t xml:space="preserve">EUROSTAT désagrège les données entre eaux de surface et eaux souterraines. Pour l'instant, aucune donnée n'est disponible à ces niveaux pour la France.
</t>
  </si>
  <si>
    <r>
      <t xml:space="preserve">6.5 D’ici à 2030, </t>
    </r>
    <r>
      <rPr>
        <b/>
        <sz val="10"/>
        <color indexed="8"/>
        <rFont val="Calibri"/>
        <family val="2"/>
        <scheme val="minor"/>
      </rPr>
      <t>assurer la gestion intégrée des  ressources en eau à tous les niveaux</t>
    </r>
    <r>
      <rPr>
        <sz val="9"/>
        <color indexed="8"/>
        <rFont val="Calibri"/>
        <family val="2"/>
        <scheme val="minor"/>
      </rPr>
      <t>, y compris au moyen de la coopération transfrontière selon qu’il convient</t>
    </r>
  </si>
  <si>
    <r>
      <t xml:space="preserve">6.5.1 </t>
    </r>
    <r>
      <rPr>
        <b/>
        <sz val="10"/>
        <color indexed="8"/>
        <rFont val="Calibri"/>
        <family val="2"/>
        <scheme val="minor"/>
      </rPr>
      <t xml:space="preserve">Degré de mise en œuvre de la gestion intégrée des ressources en eau </t>
    </r>
    <r>
      <rPr>
        <sz val="9"/>
        <color indexed="8"/>
        <rFont val="Calibri"/>
        <family val="2"/>
        <scheme val="minor"/>
      </rPr>
      <t>(0-100)</t>
    </r>
  </si>
  <si>
    <r>
      <t xml:space="preserve">6.5.2 Proportion de </t>
    </r>
    <r>
      <rPr>
        <b/>
        <sz val="10"/>
        <color indexed="8"/>
        <rFont val="Calibri"/>
        <family val="2"/>
        <scheme val="minor"/>
      </rPr>
      <t xml:space="preserve">bassins hydriques transfrontaliers </t>
    </r>
    <r>
      <rPr>
        <sz val="9"/>
        <color indexed="8"/>
        <rFont val="Calibri"/>
        <family val="2"/>
        <scheme val="minor"/>
      </rPr>
      <t>où est en place un dispositif de coopération opérationnel</t>
    </r>
  </si>
  <si>
    <r>
      <t>6.6.1 Variation de l’</t>
    </r>
    <r>
      <rPr>
        <b/>
        <sz val="10"/>
        <color indexed="8"/>
        <rFont val="Calibri"/>
        <family val="2"/>
        <scheme val="minor"/>
      </rPr>
      <t>étendue des écosystèmes tributaires de l’eau</t>
    </r>
  </si>
  <si>
    <r>
      <t>6.a.1 Montant de l’</t>
    </r>
    <r>
      <rPr>
        <b/>
        <sz val="10"/>
        <color indexed="8"/>
        <rFont val="Calibri"/>
        <family val="2"/>
        <scheme val="minor"/>
      </rPr>
      <t>aide publique au développement consacrée à l’eau et à l’assainissement</t>
    </r>
    <r>
      <rPr>
        <sz val="9"/>
        <color indexed="8"/>
        <rFont val="Calibri"/>
        <family val="2"/>
        <scheme val="minor"/>
      </rPr>
      <t xml:space="preserve"> dans un plan de dépenses coordonné par les pouvoirs publics</t>
    </r>
  </si>
  <si>
    <r>
      <t>6.b.1 Proportion d’</t>
    </r>
    <r>
      <rPr>
        <b/>
        <sz val="10"/>
        <color indexed="8"/>
        <rFont val="Calibri"/>
        <family val="2"/>
        <scheme val="minor"/>
      </rPr>
      <t xml:space="preserve">administrations locales ayant mis en place des politiques et procédures opérationnelles </t>
    </r>
    <r>
      <rPr>
        <sz val="9"/>
        <color indexed="8"/>
        <rFont val="Calibri"/>
        <family val="2"/>
        <scheme val="minor"/>
      </rPr>
      <t>encourageant la participation de la population locale à la gestion de l’eau et de l’assainissement</t>
    </r>
  </si>
  <si>
    <r>
      <t xml:space="preserve">6.6 D’ici à 2020, </t>
    </r>
    <r>
      <rPr>
        <b/>
        <sz val="10"/>
        <color indexed="8"/>
        <rFont val="Calibri"/>
        <family val="2"/>
        <scheme val="minor"/>
      </rPr>
      <t>protéger et restaurer les écosystèmes liés à l’eau</t>
    </r>
    <r>
      <rPr>
        <sz val="9"/>
        <color indexed="8"/>
        <rFont val="Calibri"/>
        <family val="2"/>
        <scheme val="minor"/>
      </rPr>
      <t>, notamment les montagnes, les forêts, les zones humides, les rivières, les aquifères et les lacs</t>
    </r>
  </si>
  <si>
    <r>
      <t xml:space="preserve">6.a D’ici à 2030, </t>
    </r>
    <r>
      <rPr>
        <b/>
        <sz val="10"/>
        <color indexed="8"/>
        <rFont val="Calibri"/>
        <family val="2"/>
        <scheme val="minor"/>
      </rPr>
      <t>développer la coopération internationale et l’appui au renforcement des capacités des pays en développement</t>
    </r>
    <r>
      <rPr>
        <sz val="9"/>
        <color indexed="8"/>
        <rFont val="Calibri"/>
        <family val="2"/>
        <scheme val="minor"/>
      </rPr>
      <t xml:space="preserve"> </t>
    </r>
    <r>
      <rPr>
        <b/>
        <sz val="10"/>
        <color indexed="8"/>
        <rFont val="Calibri"/>
        <family val="2"/>
        <scheme val="minor"/>
      </rPr>
      <t>en ce qui concerne les activités et programmes relatifs à l’eau et à l’assainissement</t>
    </r>
    <r>
      <rPr>
        <sz val="9"/>
        <color indexed="8"/>
        <rFont val="Calibri"/>
        <family val="2"/>
        <scheme val="minor"/>
      </rPr>
      <t>, y compris la collecte, la désalinisation et l’utilisation rationnelle de l’eau, le traitement des eaux usées, le recyclage et les techniques de réutilisation</t>
    </r>
  </si>
  <si>
    <r>
      <t xml:space="preserve">6.b </t>
    </r>
    <r>
      <rPr>
        <b/>
        <sz val="10"/>
        <color indexed="8"/>
        <rFont val="Calibri"/>
        <family val="2"/>
        <scheme val="minor"/>
      </rPr>
      <t>Appuyer et renforcer la participation de la population locale</t>
    </r>
    <r>
      <rPr>
        <sz val="9"/>
        <color indexed="8"/>
        <rFont val="Calibri"/>
        <family val="2"/>
        <scheme val="minor"/>
      </rPr>
      <t xml:space="preserve"> à l’amélioration de la gestion de l’eau et de l’assainissement</t>
    </r>
  </si>
  <si>
    <t>Abbréviation</t>
  </si>
  <si>
    <t>ARS</t>
  </si>
  <si>
    <t>JMP</t>
  </si>
  <si>
    <t>Joint Monitoring Program (Programme de surveillance conjointe)</t>
  </si>
  <si>
    <t>Base de données de l'ONU pour la France</t>
  </si>
  <si>
    <t>Plus d'informations sur les ODD</t>
  </si>
  <si>
    <t>Libellé de la colonne</t>
  </si>
  <si>
    <t xml:space="preserve">(i) : indicateur identique à l'indicateur international
(s) : indicateur semblable (approchant)
</t>
  </si>
  <si>
    <t xml:space="preserve">Unité (s) de mesure pour l'indicateur proposé.
</t>
  </si>
  <si>
    <t xml:space="preserve">Valeur (s) de l'indicateur proposé.
</t>
  </si>
  <si>
    <t>Service ou institution qui diffuse l'indicateur ou les données sous-jacentes.
La collecte de données, le sondage, etc., sur lesquels les données de l'indicateur sont basées (pour quelques indicateurs, le nom du producteur de données est indiqué).</t>
  </si>
  <si>
    <t>SISPEA</t>
  </si>
  <si>
    <t>DREES, ARS - Banque de données SISE-EAUX, 2016</t>
  </si>
  <si>
    <t>DREES - Banque de données SISPEA, septembre 2016</t>
  </si>
  <si>
    <t>Agence Européenne de l'Environnement (European Environment Agency)</t>
  </si>
  <si>
    <t>SDES, MTES, Agences et offices de l'Eau, Directions régionales de l'environnement (DOM), Délégations de bassins, Onema -
Rapportage DCE sur la qualité des masses d'eau</t>
  </si>
  <si>
    <t>SDES, Agences de l’Eau, BRGM ; banque Ades ; réseaux RCS, RCO ; Météo France ; MTES/DEB.
2017</t>
  </si>
  <si>
    <t>ROSEAU</t>
  </si>
  <si>
    <t>Réseau organisé de la surveillance des eaux de l'assainissement urbain</t>
  </si>
  <si>
    <t>France (*)
Annuel</t>
  </si>
  <si>
    <t>France entière
Annuel</t>
  </si>
  <si>
    <t>Org.</t>
  </si>
  <si>
    <r>
      <t>7.2.1 Part de l’</t>
    </r>
    <r>
      <rPr>
        <b/>
        <sz val="10"/>
        <color indexed="8"/>
        <rFont val="Calibri"/>
        <family val="2"/>
        <scheme val="minor"/>
      </rPr>
      <t xml:space="preserve">énergie renouvelable dans la consommation finale </t>
    </r>
    <r>
      <rPr>
        <sz val="9"/>
        <color indexed="8"/>
        <rFont val="Calibri"/>
        <family val="2"/>
        <scheme val="minor"/>
      </rPr>
      <t>d’énergie</t>
    </r>
  </si>
  <si>
    <r>
      <t xml:space="preserve">7.2 D’ici à 2030, </t>
    </r>
    <r>
      <rPr>
        <b/>
        <sz val="10"/>
        <color indexed="8"/>
        <rFont val="Calibri"/>
        <family val="2"/>
        <scheme val="minor"/>
      </rPr>
      <t xml:space="preserve">accroître nettement la part de l’énergie renouvelable </t>
    </r>
    <r>
      <rPr>
        <sz val="9"/>
        <color indexed="8"/>
        <rFont val="Calibri"/>
        <family val="2"/>
        <scheme val="minor"/>
      </rPr>
      <t>dans le bouquet énergétique mondial</t>
    </r>
  </si>
  <si>
    <r>
      <t>7.1 D’ici à 2030,</t>
    </r>
    <r>
      <rPr>
        <sz val="10"/>
        <color indexed="8"/>
        <rFont val="Calibri"/>
        <family val="2"/>
        <scheme val="minor"/>
      </rPr>
      <t xml:space="preserve"> garantir l’</t>
    </r>
    <r>
      <rPr>
        <b/>
        <sz val="10"/>
        <color indexed="8"/>
        <rFont val="Calibri"/>
        <family val="2"/>
        <scheme val="minor"/>
      </rPr>
      <t xml:space="preserve">accès de tous à des services énergétiques </t>
    </r>
    <r>
      <rPr>
        <sz val="9"/>
        <color indexed="8"/>
        <rFont val="Calibri"/>
        <family val="2"/>
        <scheme val="minor"/>
      </rPr>
      <t>fiables et modernes, à un coût abordable</t>
    </r>
  </si>
  <si>
    <r>
      <t xml:space="preserve">7.1.1 Proportion de la </t>
    </r>
    <r>
      <rPr>
        <b/>
        <sz val="10"/>
        <color indexed="8"/>
        <rFont val="Calibri"/>
        <family val="2"/>
        <scheme val="minor"/>
      </rPr>
      <t>population ayant accès à l’électricité</t>
    </r>
  </si>
  <si>
    <r>
      <t xml:space="preserve">7.1.2 Proportion de la </t>
    </r>
    <r>
      <rPr>
        <b/>
        <sz val="10"/>
        <color indexed="8"/>
        <rFont val="Calibri"/>
        <family val="2"/>
        <scheme val="minor"/>
      </rPr>
      <t xml:space="preserve">population utilisant </t>
    </r>
    <r>
      <rPr>
        <sz val="9"/>
        <color indexed="8"/>
        <rFont val="Calibri"/>
        <family val="2"/>
        <scheme val="minor"/>
      </rPr>
      <t xml:space="preserve">principalement des </t>
    </r>
    <r>
      <rPr>
        <b/>
        <sz val="10"/>
        <color indexed="8"/>
        <rFont val="Calibri"/>
        <family val="2"/>
        <scheme val="minor"/>
      </rPr>
      <t>carburants et technologies propres</t>
    </r>
  </si>
  <si>
    <t>en France</t>
  </si>
  <si>
    <t>en France - zone rurale</t>
  </si>
  <si>
    <t>en France - zone urbaine</t>
  </si>
  <si>
    <t>Banque Mondiale - Base de données de la Banque mondiale, de l'énergie durable pour tous (SE4ALL) base de données sur l'électrification mondiale, 2017</t>
  </si>
  <si>
    <t>Rapport OMS : Énergie propre et propre pour la santé, le développement durable et le bien-être des femmes et des enfants</t>
  </si>
  <si>
    <t>Sur le site de la banque mondial, l'indicateur est notifié comme n'existant plus. 
Un rapport de l'OMS donne des valeurs pour la France sur la population utilisant des combustibles propres et des technologies pour la cuisson ménagère</t>
  </si>
  <si>
    <t>AIE - Statistiques des Nations Unies, Indicateurs du développement dans le monde</t>
  </si>
  <si>
    <t>07.20 Part des énergies renouvelables dans la consommation d'énergie finale brute</t>
  </si>
  <si>
    <t>SDES - Bilan de l'énergie, 2017</t>
  </si>
  <si>
    <r>
      <t xml:space="preserve">7.3 D’ici à 2030, </t>
    </r>
    <r>
      <rPr>
        <b/>
        <sz val="10"/>
        <color indexed="8"/>
        <rFont val="Calibri"/>
        <family val="2"/>
        <scheme val="minor"/>
      </rPr>
      <t>multiplier par deux le taux mondial d’amélioration de l’efficacité énergétique</t>
    </r>
  </si>
  <si>
    <r>
      <t xml:space="preserve">7.3.1 </t>
    </r>
    <r>
      <rPr>
        <b/>
        <sz val="10"/>
        <color indexed="8"/>
        <rFont val="Calibri"/>
        <family val="2"/>
        <scheme val="minor"/>
      </rPr>
      <t>Intensité énergétique</t>
    </r>
    <r>
      <rPr>
        <sz val="9"/>
        <color indexed="8"/>
        <rFont val="Calibri"/>
        <family val="2"/>
        <scheme val="minor"/>
      </rPr>
      <t xml:space="preserve"> [rapport entre énergie primaire et produit intérieur brut (PIB)]</t>
    </r>
  </si>
  <si>
    <t>07.35 Productivité énergétique</t>
  </si>
  <si>
    <t>Base de données Banque mondiale : Intensité NRJ</t>
  </si>
  <si>
    <t>AIE - Indicateurs du développement mondial Statistiques des Nations Unies, 2017</t>
  </si>
  <si>
    <t>par kg équivalent pétrole</t>
  </si>
  <si>
    <t>France (*)
Annuel
(p) : provisoire</t>
  </si>
  <si>
    <r>
      <t xml:space="preserve">7.a D’ici à 2030, </t>
    </r>
    <r>
      <rPr>
        <b/>
        <sz val="10"/>
        <color indexed="8"/>
        <rFont val="Calibri"/>
        <family val="2"/>
        <scheme val="minor"/>
      </rPr>
      <t>renforcer la coopération internationale en vue de faciliter l’accès aux sciences et technologies de l’énergie propre</t>
    </r>
    <r>
      <rPr>
        <sz val="9"/>
        <color indexed="8"/>
        <rFont val="Calibri"/>
        <family val="2"/>
        <scheme val="minor"/>
      </rPr>
      <t>, notamment les énergies renouvelables, l’efficacité énergétique et les nouvelles technologies de combustion propre des combustibles fossiles, et encourager l’investissement dans l’infrastructure énergétique et les technologies propres dans le domaine de l’énergie</t>
    </r>
  </si>
  <si>
    <r>
      <t xml:space="preserve">7.a.1 </t>
    </r>
    <r>
      <rPr>
        <b/>
        <sz val="10"/>
        <color indexed="8"/>
        <rFont val="Calibri"/>
        <family val="2"/>
        <scheme val="minor"/>
      </rPr>
      <t xml:space="preserve">Flux financiers internationaux à destination des pays en développement </t>
    </r>
    <r>
      <rPr>
        <sz val="9"/>
        <color indexed="8"/>
        <rFont val="Calibri"/>
        <family val="2"/>
        <scheme val="minor"/>
      </rPr>
      <t xml:space="preserve">à l’appui de la recherche - développement </t>
    </r>
    <r>
      <rPr>
        <b/>
        <sz val="10"/>
        <color indexed="8"/>
        <rFont val="Calibri"/>
        <family val="2"/>
        <scheme val="minor"/>
      </rPr>
      <t>dans le domaine des énergies propres et de la production d’énergie renouvelable</t>
    </r>
    <r>
      <rPr>
        <sz val="9"/>
        <color indexed="8"/>
        <rFont val="Calibri"/>
        <family val="2"/>
        <scheme val="minor"/>
      </rPr>
      <t>, notamment au moyen de systèmes hybrides</t>
    </r>
  </si>
  <si>
    <r>
      <t xml:space="preserve">7.b D’ici à 2030, </t>
    </r>
    <r>
      <rPr>
        <b/>
        <sz val="10"/>
        <color indexed="8"/>
        <rFont val="Calibri"/>
        <family val="2"/>
        <scheme val="minor"/>
      </rPr>
      <t>développer l’infrastructure et améliorer la technologie afin de fournir des services énergétiques modernes et durables à tous les habitants des pays en développement,</t>
    </r>
    <r>
      <rPr>
        <sz val="9"/>
        <color indexed="8"/>
        <rFont val="Calibri"/>
        <family val="2"/>
        <scheme val="minor"/>
      </rPr>
      <t xml:space="preserve"> en particulier des pays les moins avancés, des petits États insulaires en développement et des pays en développement sans littoral, dans le respect des programmes d’aide qui les concernent</t>
    </r>
  </si>
  <si>
    <r>
      <t xml:space="preserve">7.b.1 </t>
    </r>
    <r>
      <rPr>
        <b/>
        <sz val="10"/>
        <color indexed="8"/>
        <rFont val="Calibri"/>
        <family val="2"/>
        <scheme val="minor"/>
      </rPr>
      <t>Investissements dans l’efficacité énergétique en proportion du PIB</t>
    </r>
    <r>
      <rPr>
        <sz val="9"/>
        <color indexed="8"/>
        <rFont val="Calibri"/>
        <family val="2"/>
        <scheme val="minor"/>
      </rPr>
      <t xml:space="preserve"> et montant de l’investissement étranger direct sous la forme de transferts financiers destinés à l’infrastructure et à la technologie nécessaires aux services de développement durable</t>
    </r>
  </si>
  <si>
    <t>INSEE - Enquête de conjoncture sur l'investissement dans l'industrie de l'INSEE</t>
  </si>
  <si>
    <r>
      <t xml:space="preserve">Part des investissements consacrés à l'économie d'énergie dans l'industrie </t>
    </r>
    <r>
      <rPr>
        <b/>
        <sz val="9"/>
        <color rgb="FF92D050"/>
        <rFont val="Calibri"/>
        <family val="2"/>
        <scheme val="minor"/>
      </rPr>
      <t>- iSNTEDD</t>
    </r>
  </si>
  <si>
    <r>
      <t>Part des énergies renouvelables dans la consommation finale brute d'énergie</t>
    </r>
    <r>
      <rPr>
        <b/>
        <sz val="9"/>
        <color rgb="FF92D050"/>
        <rFont val="Calibri"/>
        <family val="2"/>
        <scheme val="minor"/>
      </rPr>
      <t xml:space="preserve"> - iSNTEDD</t>
    </r>
  </si>
  <si>
    <t>EUROSTAT - ESS, 2017</t>
  </si>
  <si>
    <t>EUROSTAT - ESS (SHARES), 2017</t>
  </si>
  <si>
    <t xml:space="preserve">Objectif 7 : Énergie propre et d'un coût abordable </t>
  </si>
  <si>
    <t>Garantir l’accès de tous à des services énergétiques fiables, durables et modernes, à un coût abordable</t>
  </si>
  <si>
    <t>Objectif 6 : Eau propre et assainissement</t>
  </si>
  <si>
    <t>Garantir l’accès de tous à des services d’alimentation en eau et d’assainissement gérés de façon durable</t>
  </si>
  <si>
    <t>Qualité</t>
  </si>
  <si>
    <r>
      <t xml:space="preserve">Évolution de l’indice de pollution des cours d’eau (nitrates, orthophosphates) et de l’indice de pollution des eaux souterraines (nitrates)  - </t>
    </r>
    <r>
      <rPr>
        <b/>
        <sz val="9"/>
        <color rgb="FF92D050"/>
        <rFont val="Calibri"/>
        <family val="2"/>
        <scheme val="minor"/>
      </rPr>
      <t>iSNTEDD</t>
    </r>
  </si>
  <si>
    <r>
      <t xml:space="preserve">Qualité des cours d'eau et des nappes d'eau souterraine (directive cadre sur l’eau) - </t>
    </r>
    <r>
      <rPr>
        <b/>
        <sz val="9"/>
        <color rgb="FF92D050"/>
        <rFont val="Calibri"/>
        <family val="2"/>
        <scheme val="minor"/>
      </rPr>
      <t>iSNTEDD</t>
    </r>
  </si>
  <si>
    <r>
      <t xml:space="preserve">11.1.1 Proportion de la </t>
    </r>
    <r>
      <rPr>
        <b/>
        <sz val="10"/>
        <color indexed="8"/>
        <rFont val="Calibri"/>
        <family val="2"/>
        <scheme val="minor"/>
      </rPr>
      <t>population urbaine vivant dans des quartiers de taudis, des implantations sauvages ou des logements inadéquats</t>
    </r>
  </si>
  <si>
    <t>INSEE - Enquête Logement, 2013</t>
  </si>
  <si>
    <t>INSEE - Enquête SRCV, 2017</t>
  </si>
  <si>
    <r>
      <t xml:space="preserve">11.2.1 Proportion de la </t>
    </r>
    <r>
      <rPr>
        <b/>
        <sz val="10"/>
        <color indexed="8"/>
        <rFont val="Calibri"/>
        <family val="2"/>
        <scheme val="minor"/>
      </rPr>
      <t>population ayant aisément accès aux transports publics</t>
    </r>
    <r>
      <rPr>
        <sz val="9"/>
        <color indexed="8"/>
        <rFont val="Calibri"/>
        <family val="2"/>
        <scheme val="minor"/>
      </rPr>
      <t>, par groupe d’ âge, sexe et situation au regard du handicap</t>
    </r>
  </si>
  <si>
    <t>Eurostat désagrège les données en fonction du niveau de difficulté d'accès aux transports publics et du degré d'urbanisation (rural, urbain)</t>
  </si>
  <si>
    <t>Cerema, janvier 2015</t>
  </si>
  <si>
    <r>
      <t>11.2 D’ici à 2030,</t>
    </r>
    <r>
      <rPr>
        <b/>
        <sz val="10"/>
        <color indexed="8"/>
        <rFont val="Calibri"/>
        <family val="2"/>
        <scheme val="minor"/>
      </rPr>
      <t xml:space="preserve"> assurer l’accès de tous à des systèmes de transport sûrs, accessibles et viables, à un coût abordable</t>
    </r>
    <r>
      <rPr>
        <sz val="9"/>
        <color indexed="8"/>
        <rFont val="Calibri"/>
        <family val="2"/>
        <scheme val="minor"/>
      </rPr>
      <t>, en améliorant la sécurité routière, notamment en développant les transports publics, une attention particulière devant être accordée aux besoins des personnes en situation vulnérable, des femmes, des enfants, des personnes handicapées et des personnes âgées</t>
    </r>
  </si>
  <si>
    <r>
      <t xml:space="preserve">11.1 D’ici à 2030, </t>
    </r>
    <r>
      <rPr>
        <b/>
        <sz val="10"/>
        <color indexed="8"/>
        <rFont val="Calibri"/>
        <family val="2"/>
        <scheme val="minor"/>
      </rPr>
      <t>assurer</t>
    </r>
    <r>
      <rPr>
        <sz val="9"/>
        <color indexed="8"/>
        <rFont val="Calibri"/>
        <family val="2"/>
        <scheme val="minor"/>
      </rPr>
      <t xml:space="preserve"> </t>
    </r>
    <r>
      <rPr>
        <b/>
        <sz val="10"/>
        <color indexed="8"/>
        <rFont val="Calibri"/>
        <family val="2"/>
        <scheme val="minor"/>
      </rPr>
      <t>l’accès de tous à un logement et des services de base</t>
    </r>
    <r>
      <rPr>
        <b/>
        <sz val="9"/>
        <color indexed="8"/>
        <rFont val="Calibri"/>
        <family val="2"/>
        <scheme val="minor"/>
      </rPr>
      <t xml:space="preserve"> </t>
    </r>
    <r>
      <rPr>
        <sz val="9"/>
        <color indexed="8"/>
        <rFont val="Calibri"/>
        <family val="2"/>
        <scheme val="minor"/>
      </rPr>
      <t>adéquats et sûrs, à un coût abordable, et assainir les quartiers de taudis</t>
    </r>
  </si>
  <si>
    <r>
      <t xml:space="preserve">11.3 D’ici à 2030, </t>
    </r>
    <r>
      <rPr>
        <b/>
        <sz val="10"/>
        <color indexed="8"/>
        <rFont val="Calibri"/>
        <family val="2"/>
        <scheme val="minor"/>
      </rPr>
      <t>renforcer l’urbanisation durable pour tous et les capacités de planification et de gestion participative</t>
    </r>
    <r>
      <rPr>
        <sz val="9"/>
        <color indexed="8"/>
        <rFont val="Calibri"/>
        <family val="2"/>
        <scheme val="minor"/>
      </rPr>
      <t>s, intégrées et durables des établissements humains dans tous les pays</t>
    </r>
  </si>
  <si>
    <r>
      <t xml:space="preserve">11.3.1 </t>
    </r>
    <r>
      <rPr>
        <b/>
        <sz val="10"/>
        <color indexed="8"/>
        <rFont val="Calibri"/>
        <family val="2"/>
        <scheme val="minor"/>
      </rPr>
      <t>Ratio entre le taux d’utilisation des terres et le
taux de croissance démographique</t>
    </r>
  </si>
  <si>
    <t xml:space="preserve">Ministère chargé de l'Agriculture (SSP) - Enquêtes Teruti puis Teruti-Lucas </t>
  </si>
  <si>
    <t>Pour la population : INSEE</t>
  </si>
  <si>
    <r>
      <t xml:space="preserve">Surface des sols artificialisés - </t>
    </r>
    <r>
      <rPr>
        <b/>
        <sz val="9"/>
        <color rgb="FF92D050"/>
        <rFont val="Calibri"/>
        <family val="2"/>
        <scheme val="minor"/>
      </rPr>
      <t>iSNTEDD</t>
    </r>
  </si>
  <si>
    <r>
      <t xml:space="preserve">11.3.2 Proportion de </t>
    </r>
    <r>
      <rPr>
        <b/>
        <sz val="10"/>
        <color indexed="8"/>
        <rFont val="Calibri"/>
        <family val="2"/>
        <scheme val="minor"/>
      </rPr>
      <t xml:space="preserve">villes dotées d’une structure de participation directe </t>
    </r>
    <r>
      <rPr>
        <sz val="9"/>
        <color indexed="8"/>
        <rFont val="Calibri"/>
        <family val="2"/>
        <scheme val="minor"/>
      </rPr>
      <t>de la société civile à la gestion et à l’aménagement des villes, fonctionnant de façon régulière et démocratique</t>
    </r>
  </si>
  <si>
    <r>
      <t xml:space="preserve">Part du territoire national couvert par des Scot (schéma de cohérence territoriale) - </t>
    </r>
    <r>
      <rPr>
        <b/>
        <sz val="9"/>
        <color rgb="FF92D050"/>
        <rFont val="Calibri"/>
        <family val="2"/>
        <scheme val="minor"/>
      </rPr>
      <t>iSNTEDD</t>
    </r>
  </si>
  <si>
    <t>DGALN,DHUP - QV3, avril 2016</t>
  </si>
  <si>
    <r>
      <t xml:space="preserve">11.4 </t>
    </r>
    <r>
      <rPr>
        <b/>
        <sz val="10"/>
        <color indexed="8"/>
        <rFont val="Calibri"/>
        <family val="2"/>
        <scheme val="minor"/>
      </rPr>
      <t>Redoubler d’efforts pour protéger et préserver le patrimoine culturel et naturel mondial</t>
    </r>
  </si>
  <si>
    <r>
      <t xml:space="preserve">11.4 </t>
    </r>
    <r>
      <rPr>
        <b/>
        <sz val="10"/>
        <color indexed="8"/>
        <rFont val="Calibri"/>
        <family val="2"/>
        <scheme val="minor"/>
      </rPr>
      <t xml:space="preserve">Dépenses totales </t>
    </r>
    <r>
      <rPr>
        <sz val="9"/>
        <color indexed="8"/>
        <rFont val="Calibri"/>
        <family val="2"/>
        <scheme val="minor"/>
      </rPr>
      <t xml:space="preserve">(publiques et privées) </t>
    </r>
    <r>
      <rPr>
        <b/>
        <sz val="10"/>
        <color indexed="8"/>
        <rFont val="Calibri"/>
        <family val="2"/>
        <scheme val="minor"/>
      </rPr>
      <t>par habitant consacrées à la préservation, à la protection et à la conservation de l’ensemble du patrimoine culturel et naturel</t>
    </r>
    <r>
      <rPr>
        <sz val="9"/>
        <color indexed="8"/>
        <rFont val="Calibri"/>
        <family val="2"/>
        <scheme val="minor"/>
      </rPr>
      <t>, par type de patrimoine (culturel, naturel, mixte, inscrit au patrimoine mondial), niveau d’administration (national, régional et local/municipal), type de dépense (dépenses de fonctionnement/investissement) et type de financement privé (dons en nature, secteur privé à but non lucratif, parrainage)</t>
    </r>
  </si>
  <si>
    <t>€ par habitant</t>
  </si>
  <si>
    <t>DEPS/Ministère de la Culture et de la Communication, 2017</t>
  </si>
  <si>
    <r>
      <t xml:space="preserve">11.5 D’ici à 2030, </t>
    </r>
    <r>
      <rPr>
        <b/>
        <sz val="10"/>
        <color indexed="8"/>
        <rFont val="Calibri"/>
        <family val="2"/>
        <scheme val="minor"/>
      </rPr>
      <t>réduire nettement le nombre de personnes tuées et le nombre de personnes touchées par les catastrophes</t>
    </r>
    <r>
      <rPr>
        <sz val="9"/>
        <color indexed="8"/>
        <rFont val="Calibri"/>
        <family val="2"/>
        <scheme val="minor"/>
      </rPr>
      <t>, y compris celles qui sont liées à l’eau, et réduire nettement la part du produit intérieur brut mondial représentée par les pertes économiques directement imputables à ces catastrophes, l’accent étant mis sur la protection des pauvres et des personnes en situation vulnérable</t>
    </r>
  </si>
  <si>
    <r>
      <t xml:space="preserve">11.5.1 Nombre de </t>
    </r>
    <r>
      <rPr>
        <b/>
        <sz val="10"/>
        <color indexed="8"/>
        <rFont val="Calibri"/>
        <family val="2"/>
        <scheme val="minor"/>
      </rPr>
      <t>personnes décédées, disparues ou directement touchées lors de catastrophes</t>
    </r>
    <r>
      <rPr>
        <sz val="9"/>
        <color indexed="8"/>
        <rFont val="Calibri"/>
        <family val="2"/>
        <scheme val="minor"/>
      </rPr>
      <t xml:space="preserve">, pour 100000 personnes </t>
    </r>
  </si>
  <si>
    <t>France entière
Evénements de gravité 3 ou plus  (ayant fait plus de 10 morts ou plus de 30 millions d'euros courants de dommages matériels).</t>
  </si>
  <si>
    <r>
      <t xml:space="preserve">Nombre d'événements naturels très graves - </t>
    </r>
    <r>
      <rPr>
        <b/>
        <sz val="9"/>
        <color rgb="FF92D050"/>
        <rFont val="Calibri"/>
        <family val="2"/>
        <scheme val="minor"/>
      </rPr>
      <t>iSNTEDD</t>
    </r>
  </si>
  <si>
    <r>
      <t xml:space="preserve">11.5.2 </t>
    </r>
    <r>
      <rPr>
        <b/>
        <sz val="10"/>
        <color indexed="8"/>
        <rFont val="Calibri"/>
        <family val="2"/>
        <scheme val="minor"/>
      </rPr>
      <t>Pertes économiques</t>
    </r>
    <r>
      <rPr>
        <sz val="9"/>
        <color indexed="8"/>
        <rFont val="Calibri"/>
        <family val="2"/>
        <scheme val="minor"/>
      </rPr>
      <t xml:space="preserve"> directes mesurées par rapport au PIB mondial, dommages causés aux infrastructures critiques et nombre de perturbations des services de base résultant de catastrophes</t>
    </r>
  </si>
  <si>
    <r>
      <t xml:space="preserve">11.6 D’ici à 2030, </t>
    </r>
    <r>
      <rPr>
        <b/>
        <sz val="10"/>
        <color indexed="8"/>
        <rFont val="Calibri"/>
        <family val="2"/>
        <scheme val="minor"/>
      </rPr>
      <t xml:space="preserve">réduire l’impact environnemental négatif des villes </t>
    </r>
    <r>
      <rPr>
        <sz val="9"/>
        <color indexed="8"/>
        <rFont val="Calibri"/>
        <family val="2"/>
        <scheme val="minor"/>
      </rPr>
      <t>par habitant, y compris en accordant une attention particulière à la qualité de l’air et à la gestion, notamment municipale, des déchets</t>
    </r>
  </si>
  <si>
    <r>
      <t>11.6.2</t>
    </r>
    <r>
      <rPr>
        <b/>
        <sz val="10"/>
        <color indexed="8"/>
        <rFont val="Calibri"/>
        <family val="2"/>
        <scheme val="minor"/>
      </rPr>
      <t xml:space="preserve"> Niveau moyen annuel de particules fines</t>
    </r>
    <r>
      <rPr>
        <sz val="9"/>
        <color indexed="8"/>
        <rFont val="Calibri"/>
        <family val="2"/>
        <scheme val="minor"/>
      </rPr>
      <t xml:space="preserve"> (PM 2,5 et PM 10, par exemple) dans les villes, pondéré en fonction du nombre d'habitants</t>
    </r>
  </si>
  <si>
    <r>
      <t xml:space="preserve">11.6.1 </t>
    </r>
    <r>
      <rPr>
        <b/>
        <sz val="10"/>
        <color indexed="8"/>
        <rFont val="Calibri"/>
        <family val="2"/>
        <scheme val="minor"/>
      </rPr>
      <t>Proportion de</t>
    </r>
    <r>
      <rPr>
        <sz val="9"/>
        <color indexed="8"/>
        <rFont val="Calibri"/>
        <family val="2"/>
        <scheme val="minor"/>
      </rPr>
      <t xml:space="preserve"> </t>
    </r>
    <r>
      <rPr>
        <b/>
        <sz val="10"/>
        <color indexed="8"/>
        <rFont val="Calibri"/>
        <family val="2"/>
        <scheme val="minor"/>
      </rPr>
      <t xml:space="preserve">déchets urbains solides </t>
    </r>
    <r>
      <rPr>
        <sz val="9"/>
        <color indexed="8"/>
        <rFont val="Calibri"/>
        <family val="2"/>
        <scheme val="minor"/>
      </rPr>
      <t xml:space="preserve">régulièrement </t>
    </r>
    <r>
      <rPr>
        <b/>
        <sz val="10"/>
        <color indexed="8"/>
        <rFont val="Calibri"/>
        <family val="2"/>
        <scheme val="minor"/>
      </rPr>
      <t>collectés</t>
    </r>
    <r>
      <rPr>
        <sz val="9"/>
        <color indexed="8"/>
        <rFont val="Calibri"/>
        <family val="2"/>
        <scheme val="minor"/>
      </rPr>
      <t xml:space="preserve"> et </t>
    </r>
    <r>
      <rPr>
        <b/>
        <sz val="10"/>
        <color indexed="8"/>
        <rFont val="Calibri"/>
        <family val="2"/>
        <scheme val="minor"/>
      </rPr>
      <t>éliminés de façon adéquate</t>
    </r>
    <r>
      <rPr>
        <sz val="9"/>
        <color indexed="8"/>
        <rFont val="Calibri"/>
        <family val="2"/>
        <scheme val="minor"/>
      </rPr>
      <t xml:space="preserve"> sur le total des déchets urbains solides générés, par ville</t>
    </r>
  </si>
  <si>
    <r>
      <t xml:space="preserve">11.7 D’ici à 2030, </t>
    </r>
    <r>
      <rPr>
        <b/>
        <sz val="10"/>
        <color indexed="8"/>
        <rFont val="Calibri"/>
        <family val="2"/>
        <scheme val="minor"/>
      </rPr>
      <t>assurer l’accès de tous</t>
    </r>
    <r>
      <rPr>
        <sz val="9"/>
        <color indexed="8"/>
        <rFont val="Calibri"/>
        <family val="2"/>
        <scheme val="minor"/>
      </rPr>
      <t xml:space="preserve">, en particulier des femmes et des enfants, des personnes âgées et des personnes handicapées, </t>
    </r>
    <r>
      <rPr>
        <b/>
        <sz val="10"/>
        <color indexed="8"/>
        <rFont val="Calibri"/>
        <family val="2"/>
        <scheme val="minor"/>
      </rPr>
      <t>à des espaces verts et des espaces publics sûrs</t>
    </r>
  </si>
  <si>
    <r>
      <t xml:space="preserve">11.7.1 Proportion moyenne de la </t>
    </r>
    <r>
      <rPr>
        <b/>
        <sz val="10"/>
        <color indexed="8"/>
        <rFont val="Calibri"/>
        <family val="2"/>
        <scheme val="minor"/>
      </rPr>
      <t>surface urbaine construite consacrée à des espaces publics</t>
    </r>
    <r>
      <rPr>
        <sz val="9"/>
        <color indexed="8"/>
        <rFont val="Calibri"/>
        <family val="2"/>
        <scheme val="minor"/>
      </rPr>
      <t>, par sexe, âge et situation au regard du handicap</t>
    </r>
  </si>
  <si>
    <r>
      <t xml:space="preserve">11.7.2 Proportion de </t>
    </r>
    <r>
      <rPr>
        <b/>
        <sz val="10"/>
        <color indexed="8"/>
        <rFont val="Calibri"/>
        <family val="2"/>
        <scheme val="minor"/>
      </rPr>
      <t>personnes victimes de harcèlement physique ou sexuel</t>
    </r>
    <r>
      <rPr>
        <sz val="9"/>
        <color indexed="8"/>
        <rFont val="Calibri"/>
        <family val="2"/>
        <scheme val="minor"/>
      </rPr>
      <t>, par sexe, âge, situation au regard du handicap et lieu des faits (au cours des 12 mois précédents)</t>
    </r>
  </si>
  <si>
    <r>
      <t xml:space="preserve">11.a </t>
    </r>
    <r>
      <rPr>
        <b/>
        <sz val="10"/>
        <color indexed="8"/>
        <rFont val="Calibri"/>
        <family val="2"/>
        <scheme val="minor"/>
      </rPr>
      <t>Favoriser l’établissement de liens économiques, sociaux et environnementaux positifs entre zones urbaines, périurbaines et rurales</t>
    </r>
    <r>
      <rPr>
        <sz val="9"/>
        <color indexed="8"/>
        <rFont val="Calibri"/>
        <family val="2"/>
        <scheme val="minor"/>
      </rPr>
      <t xml:space="preserve"> en renforçant la planification du développement à l’échelle nationale et régionale</t>
    </r>
  </si>
  <si>
    <r>
      <t xml:space="preserve">11.a.1 </t>
    </r>
    <r>
      <rPr>
        <b/>
        <sz val="10"/>
        <color indexed="8"/>
        <rFont val="Calibri"/>
        <family val="2"/>
        <scheme val="minor"/>
      </rPr>
      <t xml:space="preserve">Proportion d’habitants vivant dans des villes qui mettent en œuvre des plans de développement urbains et régionaux </t>
    </r>
    <r>
      <rPr>
        <sz val="9"/>
        <color indexed="8"/>
        <rFont val="Calibri"/>
        <family val="2"/>
        <scheme val="minor"/>
      </rPr>
      <t>tenant compte des projections démographiques et des ressources nécessaires, par taille de la ville</t>
    </r>
  </si>
  <si>
    <r>
      <t>11.b D’ici à 2020,</t>
    </r>
    <r>
      <rPr>
        <b/>
        <sz val="10"/>
        <color indexed="8"/>
        <rFont val="Calibri"/>
        <family val="2"/>
        <scheme val="minor"/>
      </rPr>
      <t xml:space="preserve"> accroître nettement le nombre de villes et d’établissements humains qui adoptent et mettent en œuvre des politiques et plans d’action intégrés en faveur de l’insertion de tous, de l’utilisation rationnelle des ressources, de l’adaptation aux effets des changements climatiques et de leur atténuation et de la résilience face aux catastrophes</t>
    </r>
    <r>
      <rPr>
        <sz val="9"/>
        <color indexed="8"/>
        <rFont val="Calibri"/>
        <family val="2"/>
        <scheme val="minor"/>
      </rPr>
      <t>, et élaborer et mettre en œuvre, conformément au Cadre de Sendai pour la réduction des risques de catastrophe (2015-2030), une gestion globale des risques de catastrophe à tous les niveaux</t>
    </r>
  </si>
  <si>
    <r>
      <t xml:space="preserve">11.b.1 </t>
    </r>
    <r>
      <rPr>
        <b/>
        <sz val="10"/>
        <color indexed="8"/>
        <rFont val="Calibri"/>
        <family val="2"/>
        <scheme val="minor"/>
      </rPr>
      <t xml:space="preserve">Nombre de pays ayant adopté et mis en place des stratégies nationales de réduction des risques de catastrophe </t>
    </r>
    <r>
      <rPr>
        <sz val="9"/>
        <color indexed="8"/>
        <rFont val="Calibri"/>
        <family val="2"/>
        <scheme val="minor"/>
      </rPr>
      <t>conformément au Cadre de Sendaï pour la réduction des risques de catastrophe (2015-2030)</t>
    </r>
  </si>
  <si>
    <r>
      <t xml:space="preserve">11.b.2 </t>
    </r>
    <r>
      <rPr>
        <b/>
        <sz val="10"/>
        <color indexed="8"/>
        <rFont val="Calibri"/>
        <family val="2"/>
        <scheme val="minor"/>
      </rPr>
      <t>Proportion d’administrations locales ayant adopté  et mis en place des stratégies locales de réduction des risques de catastrophe</t>
    </r>
    <r>
      <rPr>
        <sz val="9"/>
        <color indexed="8"/>
        <rFont val="Calibri"/>
        <family val="2"/>
        <scheme val="minor"/>
      </rPr>
      <t>, conformément aux stratégies suivies à l'échelle nationale.</t>
    </r>
  </si>
  <si>
    <r>
      <t xml:space="preserve">11.c </t>
    </r>
    <r>
      <rPr>
        <b/>
        <sz val="10"/>
        <color indexed="8"/>
        <rFont val="Calibri"/>
        <family val="2"/>
        <scheme val="minor"/>
      </rPr>
      <t>Aider les pays les moins avancés</t>
    </r>
    <r>
      <rPr>
        <sz val="9"/>
        <color indexed="8"/>
        <rFont val="Calibri"/>
        <family val="2"/>
        <scheme val="minor"/>
      </rPr>
      <t xml:space="preserve">, y compris par une assistance financière et technique, </t>
    </r>
    <r>
      <rPr>
        <b/>
        <sz val="10"/>
        <color indexed="8"/>
        <rFont val="Calibri"/>
        <family val="2"/>
        <scheme val="minor"/>
      </rPr>
      <t>à construire des bâtiments durables et résilient</t>
    </r>
    <r>
      <rPr>
        <sz val="9"/>
        <color indexed="8"/>
        <rFont val="Calibri"/>
        <family val="2"/>
        <scheme val="minor"/>
      </rPr>
      <t>s en utilisant des matériaux locaux</t>
    </r>
  </si>
  <si>
    <r>
      <t xml:space="preserve">11.c </t>
    </r>
    <r>
      <rPr>
        <b/>
        <sz val="10"/>
        <color indexed="8"/>
        <rFont val="Calibri"/>
        <family val="2"/>
        <scheme val="minor"/>
      </rPr>
      <t>Proportion de l’assistance financière allouée aux pays les moins avancés qui est consacrée à la construction de bâtiments durables, résilients et économes en ressources et à la remise à niveau d’anciens bâtiments</t>
    </r>
    <r>
      <rPr>
        <sz val="9"/>
        <color indexed="8"/>
        <rFont val="Calibri"/>
        <family val="2"/>
        <scheme val="minor"/>
      </rPr>
      <t>, en utilisant des matériaux locaux</t>
    </r>
  </si>
  <si>
    <r>
      <t xml:space="preserve">Montant des indemnisations versées par les assurances au titre des catastrophes naturelles - </t>
    </r>
    <r>
      <rPr>
        <b/>
        <sz val="9"/>
        <color rgb="FF92D050"/>
        <rFont val="Calibri"/>
        <family val="2"/>
        <scheme val="minor"/>
      </rPr>
      <t>iSNTEDD</t>
    </r>
  </si>
  <si>
    <t>Caisse Centrale de Réassurance, 2017</t>
  </si>
  <si>
    <t>(p)</t>
  </si>
  <si>
    <t>France (*)
Annuel
Le recyclage comprend le recyclage des matériaux, le compostage et la digestion anaérobie. La définition exclut les déchets provenant du réseau d'égouts municipaux et du traitement, ainsi que des déchets municipaux de construction et de démolition.</t>
  </si>
  <si>
    <t>MTES/DGPR - Base de données Gaspar, 2017</t>
  </si>
  <si>
    <t>Ministère des Finances et des Comptes Publics, 2017</t>
  </si>
  <si>
    <t>Milliers de tonnes de DMA</t>
  </si>
  <si>
    <t>ADEME, 2017</t>
  </si>
  <si>
    <t>OMS
(Données communiquées uniquement pour les États membres de l'OMS), 2016</t>
  </si>
  <si>
    <t>µg/m3</t>
  </si>
  <si>
    <t xml:space="preserve">France (*)
Annuel
Concentration pondérée par la population de PM10 et PM2.5 à laquelle la population urbaine est potentiellement exposée.
</t>
  </si>
  <si>
    <t>AirBase</t>
  </si>
  <si>
    <t>Base de données européenne sur la qualité de l'air</t>
  </si>
  <si>
    <t>EEA - AirBase, GISCO Urban Audit 2012, 2017</t>
  </si>
  <si>
    <r>
      <t xml:space="preserve">Part des stations de mesure ayant dépassé dans l'année le seuil journalier de protection de la santé humaine pour les particules PM10 - </t>
    </r>
    <r>
      <rPr>
        <b/>
        <sz val="9"/>
        <color rgb="FF92D050"/>
        <rFont val="Calibri"/>
        <family val="2"/>
        <scheme val="minor"/>
      </rPr>
      <t>iSNTEDD</t>
    </r>
  </si>
  <si>
    <t>SDES d’après LCSQA - Base de données Géod’Air, 2017</t>
  </si>
  <si>
    <t>France métropolitaine et DOM
Annuel</t>
  </si>
  <si>
    <t>SDES - Base de données Géod’Air, 2017</t>
  </si>
  <si>
    <t>DGALN, DHUP - QV3, avril 2016</t>
  </si>
  <si>
    <t>MTES, DGPR - Base de données Gaspar et Eider RI08, 2017</t>
  </si>
  <si>
    <t xml:space="preserve">France entère
Annuel
Nombre de communes faisant l'objet d'un PPRI </t>
  </si>
  <si>
    <t>Base de données EIDER : nbre de communes PPRI</t>
  </si>
  <si>
    <t>11.21 Répartition de la population selon le niveau de difficulté d'accès aux transports publics</t>
  </si>
  <si>
    <t>11.52 Taux de recyclage des déchets municipaux</t>
  </si>
  <si>
    <t>EUROSTAT/ESS - Enquête EU-SILC, 2017</t>
  </si>
  <si>
    <t>EUROSTAT/ESS - ESS, 2017</t>
  </si>
  <si>
    <t>France métropolitaine et Outre-Mer
Montants relatifs aux sinistres survenus. Ils concernent l’ensemble des biens assurés hors véhicules terrestres à moteur et ils sont nets de toute franchise.</t>
  </si>
  <si>
    <t xml:space="preserve">France métropolitaine et DOM
Annuel
Hors déblais et gravats. </t>
  </si>
  <si>
    <t>11.31 Exposition de la population urbaine à la pollution de l'air par les particules</t>
  </si>
  <si>
    <t>9,3 (e)</t>
  </si>
  <si>
    <t>Faire en sorte que les villes et les établissements humains soient ouverts à tous, sûrs, résilients et durables</t>
  </si>
  <si>
    <t>Plus de données via le tableau source : http://appsso.eurostat.ec.europa.eu/nui/show.do?dataset=env_wasmun&amp;lang=en</t>
  </si>
  <si>
    <t>Perte économique issue de catastrophe directe, perte annuelle moyenne par rapport au PIB mondial</t>
  </si>
  <si>
    <t>UNISDR (2015). Rapport d'évaluation globale sur la réduction des risques de catastrophes 2015, Genève, Suisse: Bureau des Nations Unies pour la réduction des risques de catastrophe</t>
  </si>
  <si>
    <t>Perte économique de catastrophe directe, perte annuelle moyenne</t>
  </si>
  <si>
    <t>Perte économique de catastrophe directe, valeur exposée</t>
  </si>
  <si>
    <t>Millions d'€ 2013</t>
  </si>
  <si>
    <t>Millions d'$</t>
  </si>
  <si>
    <t>$</t>
  </si>
  <si>
    <t>Pour 1 000 $</t>
  </si>
  <si>
    <t>France entière
Donnée 2016 estimée
AAL est la perte moyenne attendue par année, compte tenu de l'apparition potentielle de dangers naturels (tremblements de terre, tsunami, vent cyclonique, tempête et tsunami) sur une longue période.</t>
  </si>
  <si>
    <t>France entière
Donnée 2016 estimée</t>
  </si>
  <si>
    <t>total</t>
  </si>
  <si>
    <t>en zone urbaine</t>
  </si>
  <si>
    <t>Rapport Pollution de l'air ambiant: une évaluation globale de l'exposition et du fardeau de la maladie, OMS Genève 2016</t>
  </si>
  <si>
    <t>France (*)
Donnée estimée pour 2013
Concentration annuelle de particules (PM2.5), zones urbaines et rurales</t>
  </si>
  <si>
    <t>Nombre de pays ayant des dispositions législatives et / ou réglementaires ont été pris pour gérer le risque de catastrophe</t>
  </si>
  <si>
    <t>UNISDR (2015). Rapports hiérarchiques des rapports HFA 2014-15
Les données sont basées sur les réponses qui ont été signalées par les gouvernements nationaux pour le suivi du Cadre d'action de Hyogo (HFA), une auto-évaluation volontaire des progrès réalisés dans la réduction des risques de catastrophe. Il est uniquement disponible dans la base de données mondiale qui collecte des informations sur la politique DRR. HFA Monitor est un cycle de 2 ans et l'année indiquée est la dernière année du cycle de déclaration.</t>
  </si>
  <si>
    <t>France entière
Tous les 2 ans</t>
  </si>
  <si>
    <t>France métropolitaine
Annuel
Ménage dont le logement concentre au moins 3 difficultées (sur 9).</t>
  </si>
  <si>
    <t xml:space="preserve">France métropolitaine 
Données pour 2013.
Défauts graves de confort : absence des éléments de base du confort sanitaire, ou défauts présentant un danger pour la santé ou la sécurité des occupants. </t>
  </si>
  <si>
    <t>France (*)
A-périodique
Donnée pour 2012
Niveau de difficulté d'accès aux transports publics : très difficile.</t>
  </si>
  <si>
    <t>France métropolitaine.
Annuel</t>
  </si>
  <si>
    <t>Objectif 11 : Villes et communautés durables</t>
  </si>
  <si>
    <t>% du territoire</t>
  </si>
  <si>
    <t>Nb</t>
  </si>
  <si>
    <t>Nb de communes</t>
  </si>
  <si>
    <t>Objectif 12 : Consommation et productions responsables</t>
  </si>
  <si>
    <t xml:space="preserve"> Etablir des modes de consommation et de production durables</t>
  </si>
  <si>
    <r>
      <t xml:space="preserve">12.1 </t>
    </r>
    <r>
      <rPr>
        <b/>
        <sz val="10"/>
        <color indexed="8"/>
        <rFont val="Calibri"/>
        <family val="2"/>
        <scheme val="minor"/>
      </rPr>
      <t>Mettre en œuvre le Cadre décennal de programmation concernant les modes de consommation et de production durables</t>
    </r>
    <r>
      <rPr>
        <sz val="9"/>
        <color indexed="8"/>
        <rFont val="Calibri"/>
        <family val="2"/>
        <scheme val="minor"/>
      </rPr>
      <t xml:space="preserve"> avec la participation de tous les pays, les pays développés montrant l’exemple en la matière, compte tenu du degré de développement et des capacités des pays en développement</t>
    </r>
  </si>
  <si>
    <r>
      <t xml:space="preserve">12.1.1 </t>
    </r>
    <r>
      <rPr>
        <b/>
        <sz val="10"/>
        <color indexed="8"/>
        <rFont val="Calibri"/>
        <family val="2"/>
        <scheme val="minor"/>
      </rPr>
      <t>Nombre de pays ayant adopté des plans d’action nationaux relatifs aux modes de consommation et de production durables</t>
    </r>
    <r>
      <rPr>
        <sz val="9"/>
        <color indexed="8"/>
        <rFont val="Calibri"/>
        <family val="2"/>
        <scheme val="minor"/>
      </rPr>
      <t xml:space="preserve"> ou ayant inscrit cette question parmi les priorités ou objectifs de leurs politiques nationales</t>
    </r>
  </si>
  <si>
    <r>
      <t xml:space="preserve">12.2 D’ici à 2030, </t>
    </r>
    <r>
      <rPr>
        <b/>
        <sz val="10"/>
        <rFont val="Calibri"/>
        <family val="2"/>
        <scheme val="minor"/>
      </rPr>
      <t>parvenir à une gestion durable et à une utilisation rationnelle des ressources naturelles</t>
    </r>
  </si>
  <si>
    <r>
      <t xml:space="preserve">12.2.1 </t>
    </r>
    <r>
      <rPr>
        <b/>
        <sz val="10"/>
        <color indexed="8"/>
        <rFont val="Calibri"/>
        <family val="2"/>
        <scheme val="minor"/>
      </rPr>
      <t>Empreinte matérielle</t>
    </r>
    <r>
      <rPr>
        <sz val="9"/>
        <color indexed="8"/>
        <rFont val="Calibri"/>
        <family val="2"/>
        <scheme val="minor"/>
      </rPr>
      <t>, empreinte matérielle par habitant et empreinte matérielle par unité de PIB</t>
    </r>
  </si>
  <si>
    <r>
      <t xml:space="preserve">12.3 D’ici à 2030, </t>
    </r>
    <r>
      <rPr>
        <b/>
        <sz val="10"/>
        <color indexed="8"/>
        <rFont val="Calibri"/>
        <family val="2"/>
        <scheme val="minor"/>
      </rPr>
      <t>réduire de moitié à l’échelle mondiale le volume de déchets alimentaires par habitant</t>
    </r>
    <r>
      <rPr>
        <sz val="9"/>
        <color indexed="8"/>
        <rFont val="Calibri"/>
        <family val="2"/>
        <scheme val="minor"/>
      </rPr>
      <t>, au niveau de la distribution comme de la consommation, et diminuer les pertes de produits alimentaires tout au long des chaînes de production et d’approvisionnement, y compris les pertes après récolte</t>
    </r>
  </si>
  <si>
    <r>
      <t xml:space="preserve">12.3.1 </t>
    </r>
    <r>
      <rPr>
        <b/>
        <sz val="10"/>
        <color indexed="8"/>
        <rFont val="Calibri"/>
        <family val="2"/>
        <scheme val="minor"/>
      </rPr>
      <t>Indice mondial des pertes alimentaires</t>
    </r>
  </si>
  <si>
    <r>
      <t xml:space="preserve">12.4 D’ici à 2020, </t>
    </r>
    <r>
      <rPr>
        <b/>
        <sz val="10"/>
        <color indexed="8"/>
        <rFont val="Calibri"/>
        <family val="2"/>
        <scheme val="minor"/>
      </rPr>
      <t>parvenir à une gestion écologiquement rationnelle des produits chimiques et de tous les déchets tout au long de leur cycle de vie</t>
    </r>
    <r>
      <rPr>
        <sz val="9"/>
        <color indexed="8"/>
        <rFont val="Calibri"/>
        <family val="2"/>
        <scheme val="minor"/>
      </rPr>
      <t>, conformément aux principes directeurs arrêtés à l’échelle internationale, et réduire nettement leur déversement dans l’air, l’eau et le sol, afin de minimiser leurs effets négatifs sur la santé et l ’environnement</t>
    </r>
  </si>
  <si>
    <r>
      <t xml:space="preserve">12.4.1 </t>
    </r>
    <r>
      <rPr>
        <b/>
        <sz val="10"/>
        <color indexed="8"/>
        <rFont val="Calibri"/>
        <family val="2"/>
        <scheme val="minor"/>
      </rPr>
      <t>Nombre de parties aux accords internationaux multilatéraux sur l’environnement relatifs aux substances chimiques et autres déchets dangereux</t>
    </r>
    <r>
      <rPr>
        <sz val="9"/>
        <color indexed="8"/>
        <rFont val="Calibri"/>
        <family val="2"/>
        <scheme val="minor"/>
      </rPr>
      <t xml:space="preserve"> ayant satisfait à leurs engagements et obligations en communiquant les informations requises par chaque accord</t>
    </r>
  </si>
  <si>
    <r>
      <t xml:space="preserve">12.4.2 </t>
    </r>
    <r>
      <rPr>
        <b/>
        <sz val="10"/>
        <color indexed="8"/>
        <rFont val="Calibri"/>
        <family val="2"/>
        <scheme val="minor"/>
      </rPr>
      <t>Production de déchets dangereux par habitant</t>
    </r>
    <r>
      <rPr>
        <sz val="9"/>
        <color indexed="8"/>
        <rFont val="Calibri"/>
        <family val="2"/>
        <scheme val="minor"/>
      </rPr>
      <t xml:space="preserve"> et proportion de déchets dangereux traités, par type de traitement</t>
    </r>
  </si>
  <si>
    <r>
      <t xml:space="preserve">12.5 D’ici à 2030, </t>
    </r>
    <r>
      <rPr>
        <b/>
        <sz val="10"/>
        <color indexed="8"/>
        <rFont val="Calibri"/>
        <family val="2"/>
        <scheme val="minor"/>
      </rPr>
      <t>réduire nettement la production de déchets par la prévention, la réduction, le recyclage et la réutilisation</t>
    </r>
  </si>
  <si>
    <r>
      <t xml:space="preserve">12.5.1 </t>
    </r>
    <r>
      <rPr>
        <b/>
        <sz val="10"/>
        <color indexed="8"/>
        <rFont val="Calibri"/>
        <family val="2"/>
        <scheme val="minor"/>
      </rPr>
      <t>Taux de recyclage national</t>
    </r>
    <r>
      <rPr>
        <sz val="9"/>
        <color indexed="8"/>
        <rFont val="Calibri"/>
        <family val="2"/>
        <scheme val="minor"/>
      </rPr>
      <t>, tonnes de matériaux recyclés</t>
    </r>
  </si>
  <si>
    <r>
      <t xml:space="preserve">12.6 </t>
    </r>
    <r>
      <rPr>
        <b/>
        <sz val="10"/>
        <color indexed="8"/>
        <rFont val="Calibri"/>
        <family val="2"/>
        <scheme val="minor"/>
      </rPr>
      <t>Encourager les entreprises</t>
    </r>
    <r>
      <rPr>
        <sz val="9"/>
        <color indexed="8"/>
        <rFont val="Calibri"/>
        <family val="2"/>
        <scheme val="minor"/>
      </rPr>
      <t xml:space="preserve">, en particulier les grandes entreprises et les sociétés transnationales, </t>
    </r>
    <r>
      <rPr>
        <b/>
        <sz val="10"/>
        <color indexed="8"/>
        <rFont val="Calibri"/>
        <family val="2"/>
        <scheme val="minor"/>
      </rPr>
      <t>à adopter des pratiques viables</t>
    </r>
    <r>
      <rPr>
        <sz val="9"/>
        <color indexed="8"/>
        <rFont val="Calibri"/>
        <family val="2"/>
        <scheme val="minor"/>
      </rPr>
      <t xml:space="preserve"> et à intégrer dans les rapports qu’elles établissent des informations sur la viabilité</t>
    </r>
  </si>
  <si>
    <r>
      <t xml:space="preserve">12.6.1 </t>
    </r>
    <r>
      <rPr>
        <b/>
        <sz val="10"/>
        <color indexed="8"/>
        <rFont val="Calibri"/>
        <family val="2"/>
        <scheme val="minor"/>
      </rPr>
      <t>Nombre de sociétés publiant des rapports sur la viabilité</t>
    </r>
  </si>
  <si>
    <r>
      <t xml:space="preserve">12.7 </t>
    </r>
    <r>
      <rPr>
        <b/>
        <sz val="10"/>
        <color indexed="8"/>
        <rFont val="Calibri"/>
        <family val="2"/>
        <scheme val="minor"/>
      </rPr>
      <t>Promouvoir des pratiques durables dans le cadre de la passation des marchés publics</t>
    </r>
    <r>
      <rPr>
        <sz val="9"/>
        <color indexed="8"/>
        <rFont val="Calibri"/>
        <family val="2"/>
        <scheme val="minor"/>
      </rPr>
      <t>, conformément aux politiques et priorités nationales</t>
    </r>
  </si>
  <si>
    <r>
      <t xml:space="preserve">12.7.1 Nombre de pays mettant en œuvre des politiques et plans d’action en faveur des </t>
    </r>
    <r>
      <rPr>
        <b/>
        <sz val="10"/>
        <color indexed="8"/>
        <rFont val="Calibri"/>
        <family val="2"/>
        <scheme val="minor"/>
      </rPr>
      <t>pratiques durables de passation des marchés publics</t>
    </r>
  </si>
  <si>
    <r>
      <t xml:space="preserve">12.8 D’ici à 2030, </t>
    </r>
    <r>
      <rPr>
        <b/>
        <sz val="10"/>
        <rFont val="Calibri"/>
        <family val="2"/>
        <scheme val="minor"/>
      </rPr>
      <t>faire en sorte que toutes les personnes</t>
    </r>
    <r>
      <rPr>
        <sz val="9"/>
        <rFont val="Calibri"/>
        <family val="2"/>
        <scheme val="minor"/>
      </rPr>
      <t xml:space="preserve">, partout dans le monde, </t>
    </r>
    <r>
      <rPr>
        <b/>
        <sz val="10"/>
        <rFont val="Calibri"/>
        <family val="2"/>
        <scheme val="minor"/>
      </rPr>
      <t>aient les informations et connaissances nécessaires au développement durable et à un style de vie en harmonie avec la nature</t>
    </r>
  </si>
  <si>
    <r>
      <t xml:space="preserve">12.8.1 </t>
    </r>
    <r>
      <rPr>
        <b/>
        <sz val="10"/>
        <color indexed="8"/>
        <rFont val="Calibri"/>
        <family val="2"/>
        <scheme val="minor"/>
      </rPr>
      <t>Degré d’intégration</t>
    </r>
    <r>
      <rPr>
        <sz val="9"/>
        <color indexed="8"/>
        <rFont val="Calibri"/>
        <family val="2"/>
        <scheme val="minor"/>
      </rPr>
      <t xml:space="preserve"> de i) l’éducation à la citoyenneté mondiale et ii) l’éducation au développement durable, y compris l’éducation aux changements climatiques, dans a) les politiques nationales d’éducation, b) les programmes d’enseignement, c) la formation des enseignants et d) l’évaluation des étudiants</t>
    </r>
  </si>
  <si>
    <r>
      <t xml:space="preserve">12.a </t>
    </r>
    <r>
      <rPr>
        <b/>
        <sz val="10"/>
        <color indexed="8"/>
        <rFont val="Calibri"/>
        <family val="2"/>
        <scheme val="minor"/>
      </rPr>
      <t>Aider les pays en développement à se doter des moyens scientifiques et technologiques qui leur permettent de s’orienter vers des modes de consommation et de production plus durables</t>
    </r>
  </si>
  <si>
    <r>
      <t>12.a.1 Montant de l’</t>
    </r>
    <r>
      <rPr>
        <b/>
        <sz val="10"/>
        <color indexed="8"/>
        <rFont val="Calibri"/>
        <family val="2"/>
        <scheme val="minor"/>
      </rPr>
      <t xml:space="preserve">aide apportée aux pays en développement </t>
    </r>
    <r>
      <rPr>
        <sz val="9"/>
        <color indexed="8"/>
        <rFont val="Calibri"/>
        <family val="2"/>
        <scheme val="minor"/>
      </rPr>
      <t>au titre d’activités de recherche-développement consacrées aux modes de consommation et de production durables et aux technologies écologiquement rationnelles</t>
    </r>
  </si>
  <si>
    <r>
      <t xml:space="preserve">12.b </t>
    </r>
    <r>
      <rPr>
        <b/>
        <sz val="10"/>
        <color indexed="8"/>
        <rFont val="Calibri"/>
        <family val="2"/>
        <scheme val="minor"/>
      </rPr>
      <t>Mettre au point et utiliser des outils de contrôle de l’impact sur le développement durable d’un tourisme durable</t>
    </r>
    <r>
      <rPr>
        <sz val="9"/>
        <color indexed="8"/>
        <rFont val="Calibri"/>
        <family val="2"/>
        <scheme val="minor"/>
      </rPr>
      <t xml:space="preserve"> créateur d’emplois et valorisant la culture et les produits locaux</t>
    </r>
  </si>
  <si>
    <r>
      <t xml:space="preserve">12.b.1 Nombre de </t>
    </r>
    <r>
      <rPr>
        <b/>
        <sz val="10"/>
        <color indexed="8"/>
        <rFont val="Calibri"/>
        <family val="2"/>
        <scheme val="minor"/>
      </rPr>
      <t xml:space="preserve">stratégies ou de politiques en place dans le domaine du tourisme durable </t>
    </r>
    <r>
      <rPr>
        <sz val="9"/>
        <color indexed="8"/>
        <rFont val="Calibri"/>
        <family val="2"/>
        <scheme val="minor"/>
      </rPr>
      <t>et de plans d’action mis en œuvre en appliquant des outils d’évaluation et de suivi convenus</t>
    </r>
  </si>
  <si>
    <r>
      <t xml:space="preserve">12.c </t>
    </r>
    <r>
      <rPr>
        <b/>
        <sz val="10"/>
        <color indexed="8"/>
        <rFont val="Calibri"/>
        <family val="2"/>
        <scheme val="minor"/>
      </rPr>
      <t>Rationaliser les subventions aux combustibles fossiles</t>
    </r>
    <r>
      <rPr>
        <sz val="9"/>
        <color indexed="8"/>
        <rFont val="Calibri"/>
        <family val="2"/>
        <scheme val="minor"/>
      </rPr>
      <t xml:space="preserve"> qui sont source de gaspillage, grâce à l’élimination des distorsions du marché, eu égard au contexte national, y compris au moyen de la restructuration de la fiscalité et de la suppression progressive des subventions préjudiciables qui sont en place, en mettant en évidence leur impact sur l’environnement, en tenant pleinement compte des besoins et de la situation propres aux pays en développement et en réduisant au minimum les éventuels effets négatifs sur le développement de ces pays tout en protégeant les pauvres et les populations concernées</t>
    </r>
  </si>
  <si>
    <r>
      <t xml:space="preserve">12.c.1 Montant des </t>
    </r>
    <r>
      <rPr>
        <b/>
        <sz val="10"/>
        <color indexed="8"/>
        <rFont val="Calibri"/>
        <family val="2"/>
        <scheme val="minor"/>
      </rPr>
      <t xml:space="preserve">subventions aux combustibles fossiles </t>
    </r>
    <r>
      <rPr>
        <sz val="9"/>
        <color indexed="8"/>
        <rFont val="Calibri"/>
        <family val="2"/>
        <scheme val="minor"/>
      </rPr>
      <t>par unité de PIB (production et consommation) et en proportion des dépenses nationales totales consacrées à ces combustibles</t>
    </r>
  </si>
  <si>
    <t>Base de données Environment live : France ODD</t>
  </si>
  <si>
    <t>France entière
Dernière donnée : 2010</t>
  </si>
  <si>
    <t>PNUE - Base de données de Environment Live, 2010</t>
  </si>
  <si>
    <t>Environment live met sur son site internet plusieurs données concernant les ODD. A voir !</t>
  </si>
  <si>
    <r>
      <t xml:space="preserve">12.2.2 </t>
    </r>
    <r>
      <rPr>
        <b/>
        <sz val="10"/>
        <color indexed="8"/>
        <rFont val="Calibri"/>
        <family val="2"/>
        <scheme val="minor"/>
      </rPr>
      <t xml:space="preserve">Consommation matérielle </t>
    </r>
    <r>
      <rPr>
        <sz val="9"/>
        <color indexed="8"/>
        <rFont val="Calibri"/>
        <family val="2"/>
        <scheme val="minor"/>
      </rPr>
      <t>nationale, consommation matérielle nationale par habitant et consommation matérielle nationale par unité de PIB</t>
    </r>
  </si>
  <si>
    <t>Consommation matérielle</t>
  </si>
  <si>
    <t>Millions de tonnes métriques</t>
  </si>
  <si>
    <r>
      <t xml:space="preserve">12.40 Productivité des ressources 
</t>
    </r>
    <r>
      <rPr>
        <i/>
        <sz val="9"/>
        <color indexed="8"/>
        <rFont val="Calibri"/>
        <family val="2"/>
        <scheme val="minor"/>
      </rPr>
      <t>La productivité des ressources est le produit intérieur brut (PIB) divisé par la consommation de matériaux domestiques (DMC).</t>
    </r>
  </si>
  <si>
    <t>ODD 8
(s) -&gt; 8.4.2</t>
  </si>
  <si>
    <t>Standard de pouvoir d'achat par kg</t>
  </si>
  <si>
    <t>Indice (2000 = 100)</t>
  </si>
  <si>
    <t xml:space="preserve">€ / kg </t>
  </si>
  <si>
    <t>2,5494 </t>
  </si>
  <si>
    <t>France (*)
Données provisoires pour 2015 et 2016
Et données estimées pour Indice</t>
  </si>
  <si>
    <t>EUROSTAT/ESS - juillet 2017</t>
  </si>
  <si>
    <r>
      <t xml:space="preserve">Consommation intérieure de matières et productivité matières - </t>
    </r>
    <r>
      <rPr>
        <b/>
        <sz val="9"/>
        <color rgb="FF92D050"/>
        <rFont val="Calibri"/>
        <family val="2"/>
        <scheme val="minor"/>
      </rPr>
      <t>iSNTEDD</t>
    </r>
  </si>
  <si>
    <t>SDES d'après Agreste/SSP, Unicem, Douanes, Insee, 2016</t>
  </si>
  <si>
    <t>Kg par an et par habitant</t>
  </si>
  <si>
    <t>Ademe (Pertes et gaspillages alimentaires : l'état des lieux et leur gestion par étapes de la chaîne alimentaire), 2016</t>
  </si>
  <si>
    <t>Nombre de parties à la Convention de Bâle sur les déchets dangereux et autres produits chimiques</t>
  </si>
  <si>
    <t>Nombre de parties au Protocole de Montréal sur les déchets dangereux et autres produits chimiques</t>
  </si>
  <si>
    <t xml:space="preserve">Nombre de parties à la Convention de Stockholm sur les déchets dangereux et autres produits chimiques                                                               </t>
  </si>
  <si>
    <t xml:space="preserve">Nombre de parties à la Convention de Rotterdam sur les déchets dangereux et autres produits chimiques                                                  </t>
  </si>
  <si>
    <t>ONU - Données apportées par les gouvernements nationaux</t>
  </si>
  <si>
    <t>12.11 Recyclage et taux de décharge des déchets hors déchets minéraux majeurs</t>
  </si>
  <si>
    <t>Taux de recyclage</t>
  </si>
  <si>
    <t>Eurostat désagrège les données par type d'opération/traitement</t>
  </si>
  <si>
    <t>Mille tonnes</t>
  </si>
  <si>
    <t>Kg/hab</t>
  </si>
  <si>
    <t>131 (e)</t>
  </si>
  <si>
    <t>129 (e)</t>
  </si>
  <si>
    <t>Mise en décharge</t>
  </si>
  <si>
    <t>8,691 (e)</t>
  </si>
  <si>
    <t>8,603 (e)</t>
  </si>
  <si>
    <t>Base de données EUROSTAT : Traitement déchets</t>
  </si>
  <si>
    <t>Recyclage matériel</t>
  </si>
  <si>
    <t>112 (e)</t>
  </si>
  <si>
    <t>7,436 (e)</t>
  </si>
  <si>
    <t>7,433 (e)</t>
  </si>
  <si>
    <t>Taux de mise en décharge</t>
  </si>
  <si>
    <r>
      <t xml:space="preserve">Taux de recyclage des déchets municipaux - </t>
    </r>
    <r>
      <rPr>
        <b/>
        <sz val="9"/>
        <color rgb="FF92D050"/>
        <rFont val="Calibri"/>
        <family val="2"/>
        <scheme val="minor"/>
      </rPr>
      <t>iSNTEDD</t>
    </r>
  </si>
  <si>
    <t>SDES - ISO Survey of certifications 2013, traitements SDES</t>
  </si>
  <si>
    <r>
      <t xml:space="preserve">Nombre de projets d'éducation au développement durable dans les écoles, collèges et lycées - </t>
    </r>
    <r>
      <rPr>
        <b/>
        <sz val="9"/>
        <color rgb="FF92D050"/>
        <rFont val="Calibri"/>
        <family val="2"/>
        <scheme val="minor"/>
      </rPr>
      <t>iSNTEDD</t>
    </r>
  </si>
  <si>
    <r>
      <t xml:space="preserve">Nombre d'inscrits en dernière année de formation initiale en environnement - </t>
    </r>
    <r>
      <rPr>
        <b/>
        <sz val="9"/>
        <color rgb="FF92D050"/>
        <rFont val="Calibri"/>
        <family val="2"/>
        <scheme val="minor"/>
      </rPr>
      <t>iSNTEDD</t>
    </r>
  </si>
  <si>
    <t>MEN/MESR - Bilans académiques annuels pour l’éducation au développement durable, 2017</t>
  </si>
  <si>
    <t>MEN/MESR - D'après données Céreq, base Reflet, bases BCP et SISE - Traitements : SOeS, 2017</t>
  </si>
  <si>
    <t>Objectif pour la France : 23 % en 2020 et 32% en 2030
Plus de données vers tableau source : http://appsso.eurostat.ec.europa.eu/nui/submitViewTableAction.do</t>
  </si>
  <si>
    <t>Objectif 15 : Vie terrestre</t>
  </si>
  <si>
    <t>Préserver et restaurer les écosystèmes terrestres, en veillant à les exploiter de façon durable, gérer durablement les forêts, lutter contre la désertification, enrayer et inverser le processus de dégradation des terres et mettre fin à l'appauvrissement de la biodiversité</t>
  </si>
  <si>
    <r>
      <t xml:space="preserve">15.1 D’ici à 2020, </t>
    </r>
    <r>
      <rPr>
        <b/>
        <sz val="10"/>
        <color indexed="8"/>
        <rFont val="Calibri"/>
        <family val="2"/>
        <scheme val="minor"/>
      </rPr>
      <t>garantir la préservation, la restauration et l’exploitation durable des écosystèmes terrestres et des écosystèmes d’eau douce et des services connexes</t>
    </r>
    <r>
      <rPr>
        <sz val="9"/>
        <color indexed="8"/>
        <rFont val="Calibri"/>
        <family val="2"/>
        <scheme val="minor"/>
      </rPr>
      <t>, en particulier des forêts, des zones humides, des montagnes et des zones arides, conformément aux obligations découlant des accords internationaux</t>
    </r>
  </si>
  <si>
    <r>
      <t>15.1.1 Surface des</t>
    </r>
    <r>
      <rPr>
        <b/>
        <sz val="10"/>
        <color indexed="8"/>
        <rFont val="Calibri"/>
        <family val="2"/>
        <scheme val="minor"/>
      </rPr>
      <t xml:space="preserve"> zones forestières</t>
    </r>
    <r>
      <rPr>
        <sz val="9"/>
        <color indexed="8"/>
        <rFont val="Calibri"/>
        <family val="2"/>
        <scheme val="minor"/>
      </rPr>
      <t>, en proportion de la surface terrestre</t>
    </r>
  </si>
  <si>
    <r>
      <t xml:space="preserve">15.1.2 Proportion des </t>
    </r>
    <r>
      <rPr>
        <b/>
        <sz val="10"/>
        <color indexed="8"/>
        <rFont val="Calibri"/>
        <family val="2"/>
        <scheme val="minor"/>
      </rPr>
      <t xml:space="preserve">sites importants pour la biodiversité terrestre et la biodiversité des eaux douces </t>
    </r>
    <r>
      <rPr>
        <sz val="9"/>
        <color indexed="8"/>
        <rFont val="Calibri"/>
        <family val="2"/>
        <scheme val="minor"/>
      </rPr>
      <t>qui se trouvent dans des aires protégées (par type d’écosystème)</t>
    </r>
  </si>
  <si>
    <r>
      <t xml:space="preserve">15.2 D’ici à 2020, </t>
    </r>
    <r>
      <rPr>
        <b/>
        <sz val="10"/>
        <color indexed="8"/>
        <rFont val="Calibri"/>
        <family val="2"/>
        <scheme val="minor"/>
      </rPr>
      <t>promouvoir la gestion durable de tous les types de forêt</t>
    </r>
    <r>
      <rPr>
        <sz val="9"/>
        <color indexed="8"/>
        <rFont val="Calibri"/>
        <family val="2"/>
        <scheme val="minor"/>
      </rPr>
      <t xml:space="preserve">, mettre un terme à la </t>
    </r>
    <r>
      <rPr>
        <b/>
        <sz val="10"/>
        <color indexed="8"/>
        <rFont val="Calibri"/>
        <family val="2"/>
        <scheme val="minor"/>
      </rPr>
      <t>déforestation,</t>
    </r>
    <r>
      <rPr>
        <sz val="9"/>
        <color indexed="8"/>
        <rFont val="Calibri"/>
        <family val="2"/>
        <scheme val="minor"/>
      </rPr>
      <t xml:space="preserve"> restaurer les forêts dégradées et accroître nettement le boisement et le reboisement au niveau mondial</t>
    </r>
  </si>
  <si>
    <r>
      <t xml:space="preserve">15.2.1 Progrès vers la </t>
    </r>
    <r>
      <rPr>
        <b/>
        <sz val="10"/>
        <color indexed="8"/>
        <rFont val="Calibri"/>
        <family val="2"/>
        <scheme val="minor"/>
      </rPr>
      <t>gestion durable des forêts</t>
    </r>
  </si>
  <si>
    <r>
      <t>15.3 D’ici à 2030,</t>
    </r>
    <r>
      <rPr>
        <b/>
        <sz val="10"/>
        <color indexed="8"/>
        <rFont val="Calibri"/>
        <family val="2"/>
        <scheme val="minor"/>
      </rPr>
      <t xml:space="preserve"> lutter contre la désertification, restaurer les terres et sols dégradés,</t>
    </r>
    <r>
      <rPr>
        <sz val="9"/>
        <color indexed="8"/>
        <rFont val="Calibri"/>
        <family val="2"/>
        <scheme val="minor"/>
      </rPr>
      <t xml:space="preserve"> notamment les terres touchées par la désertification, la sécheresse et les inondations, et s’efforcer de parvenir à un monde sans dégradation des terres</t>
    </r>
  </si>
  <si>
    <r>
      <t xml:space="preserve">15.3.1 Surface des </t>
    </r>
    <r>
      <rPr>
        <b/>
        <sz val="10"/>
        <color indexed="8"/>
        <rFont val="Calibri"/>
        <family val="2"/>
        <scheme val="minor"/>
      </rPr>
      <t>zones dégradées</t>
    </r>
    <r>
      <rPr>
        <sz val="9"/>
        <color indexed="8"/>
        <rFont val="Calibri"/>
        <family val="2"/>
        <scheme val="minor"/>
      </rPr>
      <t>, en proportion de la surface terrestre</t>
    </r>
  </si>
  <si>
    <r>
      <t xml:space="preserve">15.4.1 </t>
    </r>
    <r>
      <rPr>
        <b/>
        <sz val="10"/>
        <color indexed="8"/>
        <rFont val="Calibri"/>
        <family val="2"/>
        <scheme val="minor"/>
      </rPr>
      <t>Sites importants pour la biodiversité des montagnes</t>
    </r>
    <r>
      <rPr>
        <sz val="9"/>
        <color indexed="8"/>
        <rFont val="Calibri"/>
        <family val="2"/>
        <scheme val="minor"/>
      </rPr>
      <t xml:space="preserve"> qui se trouvent dans des aires protégées</t>
    </r>
  </si>
  <si>
    <r>
      <t xml:space="preserve">15.4 D’ici à 2030, </t>
    </r>
    <r>
      <rPr>
        <b/>
        <sz val="10"/>
        <color indexed="8"/>
        <rFont val="Calibri"/>
        <family val="2"/>
        <scheme val="minor"/>
      </rPr>
      <t>assurer la préservation des écosystèmes montagneux</t>
    </r>
    <r>
      <rPr>
        <sz val="9"/>
        <color indexed="8"/>
        <rFont val="Calibri"/>
        <family val="2"/>
        <scheme val="minor"/>
      </rPr>
      <t>, notamment de leur biodiversité, afin de mieux tirer parti de leurs bienfaits essentiels pour le développement durable</t>
    </r>
  </si>
  <si>
    <r>
      <t xml:space="preserve">15.4.2 Indice de </t>
    </r>
    <r>
      <rPr>
        <b/>
        <sz val="10"/>
        <color indexed="8"/>
        <rFont val="Calibri"/>
        <family val="2"/>
        <scheme val="minor"/>
      </rPr>
      <t>couvert végétal des montagnes</t>
    </r>
  </si>
  <si>
    <r>
      <t xml:space="preserve">15.5 Prendre d’urgence des mesures énergiques pour </t>
    </r>
    <r>
      <rPr>
        <b/>
        <sz val="10"/>
        <color indexed="8"/>
        <rFont val="Calibri"/>
        <family val="2"/>
        <scheme val="minor"/>
      </rPr>
      <t>réduire la dégradation du milieu naturel, mettre un terme à l’appauvrissement de la biodiversité</t>
    </r>
    <r>
      <rPr>
        <sz val="9"/>
        <color indexed="8"/>
        <rFont val="Calibri"/>
        <family val="2"/>
        <scheme val="minor"/>
      </rPr>
      <t xml:space="preserve"> et, d’ici à 2020, </t>
    </r>
    <r>
      <rPr>
        <b/>
        <sz val="10"/>
        <color indexed="8"/>
        <rFont val="Calibri"/>
        <family val="2"/>
        <scheme val="minor"/>
      </rPr>
      <t>protéger les espèces menacées et prévenir leur extinction</t>
    </r>
  </si>
  <si>
    <r>
      <t xml:space="preserve">15.5.1 Indice de la </t>
    </r>
    <r>
      <rPr>
        <b/>
        <sz val="10"/>
        <color indexed="8"/>
        <rFont val="Calibri"/>
        <family val="2"/>
        <scheme val="minor"/>
      </rPr>
      <t>Liste rouge</t>
    </r>
  </si>
  <si>
    <r>
      <t xml:space="preserve">15.6.1 Nombre de </t>
    </r>
    <r>
      <rPr>
        <b/>
        <sz val="10"/>
        <color indexed="8"/>
        <rFont val="Calibri"/>
        <family val="2"/>
        <scheme val="minor"/>
      </rPr>
      <t>pays ayant adopté des cadres législatifs, administratifs et opérationnels</t>
    </r>
    <r>
      <rPr>
        <sz val="9"/>
        <color indexed="8"/>
        <rFont val="Calibri"/>
        <family val="2"/>
        <scheme val="minor"/>
      </rPr>
      <t xml:space="preserve"> destinés à assurer un </t>
    </r>
    <r>
      <rPr>
        <b/>
        <sz val="10"/>
        <color indexed="8"/>
        <rFont val="Calibri"/>
        <family val="2"/>
        <scheme val="minor"/>
      </rPr>
      <t>partage juste et équitable des bénéfices</t>
    </r>
  </si>
  <si>
    <r>
      <t xml:space="preserve">15.6 </t>
    </r>
    <r>
      <rPr>
        <b/>
        <sz val="10"/>
        <color indexed="8"/>
        <rFont val="Calibri"/>
        <family val="2"/>
        <scheme val="minor"/>
      </rPr>
      <t>Favoriser le partage juste et équitable des bénéfices</t>
    </r>
    <r>
      <rPr>
        <sz val="9"/>
        <color indexed="8"/>
        <rFont val="Calibri"/>
        <family val="2"/>
        <scheme val="minor"/>
      </rPr>
      <t xml:space="preserve"> découlant de l’utilisation des ressources génétiques et promouvoir un accès approprié à celles-ci, ainsi que cela a été décidé à l’échelle internationale</t>
    </r>
  </si>
  <si>
    <r>
      <t xml:space="preserve">15.7.1 Proportion du </t>
    </r>
    <r>
      <rPr>
        <b/>
        <sz val="10"/>
        <color indexed="8"/>
        <rFont val="Calibri"/>
        <family val="2"/>
        <scheme val="minor"/>
      </rPr>
      <t xml:space="preserve">braconnage et du trafic illicite </t>
    </r>
    <r>
      <rPr>
        <sz val="9"/>
        <color indexed="8"/>
        <rFont val="Calibri"/>
        <family val="2"/>
        <scheme val="minor"/>
      </rPr>
      <t>dans le commerce des espèces de faune et de flore sauvages</t>
    </r>
  </si>
  <si>
    <r>
      <t xml:space="preserve">15.7 Prendre d’urgence des </t>
    </r>
    <r>
      <rPr>
        <b/>
        <sz val="10"/>
        <color indexed="8"/>
        <rFont val="Calibri"/>
        <family val="2"/>
        <scheme val="minor"/>
      </rPr>
      <t>mesures pour mettre un terme au braconnage et au trafic d ’espèces végétales et animales protégées</t>
    </r>
    <r>
      <rPr>
        <sz val="9"/>
        <color indexed="8"/>
        <rFont val="Calibri"/>
        <family val="2"/>
        <scheme val="minor"/>
      </rPr>
      <t xml:space="preserve"> et s’attaquer au problème sous l’angle de l’offre et de la demande</t>
    </r>
  </si>
  <si>
    <r>
      <t xml:space="preserve">15.8.1 Proportion des pays ayant adopté une </t>
    </r>
    <r>
      <rPr>
        <b/>
        <sz val="10"/>
        <color indexed="8"/>
        <rFont val="Calibri"/>
        <family val="2"/>
        <scheme val="minor"/>
      </rPr>
      <t xml:space="preserve">législation nationale </t>
    </r>
    <r>
      <rPr>
        <sz val="9"/>
        <color indexed="8"/>
        <rFont val="Calibri"/>
        <family val="2"/>
        <scheme val="minor"/>
      </rPr>
      <t xml:space="preserve">pertinente et allouant des ressources suffisantes </t>
    </r>
    <r>
      <rPr>
        <b/>
        <sz val="10"/>
        <color indexed="8"/>
        <rFont val="Calibri"/>
        <family val="2"/>
        <scheme val="minor"/>
      </rPr>
      <t>à la prévention ou au contrôle des espèces exotiques envahissantes</t>
    </r>
  </si>
  <si>
    <r>
      <t xml:space="preserve">15.9.1 Progrès réalisés vers les objectifs nationaux établis conformément à l’objectif 2 d’Aichi pour la biodiversité du </t>
    </r>
    <r>
      <rPr>
        <b/>
        <sz val="10"/>
        <color indexed="8"/>
        <rFont val="Calibri"/>
        <family val="2"/>
        <scheme val="minor"/>
      </rPr>
      <t>Plan stratégique pour la diversité biologique 2011-2020</t>
    </r>
  </si>
  <si>
    <r>
      <t xml:space="preserve">15.a.1 </t>
    </r>
    <r>
      <rPr>
        <b/>
        <sz val="10"/>
        <color indexed="8"/>
        <rFont val="Calibri"/>
        <family val="2"/>
        <scheme val="minor"/>
      </rPr>
      <t>Aide publique au développement</t>
    </r>
    <r>
      <rPr>
        <sz val="9"/>
        <color indexed="8"/>
        <rFont val="Calibri"/>
        <family val="2"/>
        <scheme val="minor"/>
      </rPr>
      <t xml:space="preserve"> et dépense publiques consacrées à la préservation et à l'exploitation durable de la biodiversité et des écosystèmes</t>
    </r>
  </si>
  <si>
    <r>
      <t xml:space="preserve">15.b.1 </t>
    </r>
    <r>
      <rPr>
        <b/>
        <sz val="10"/>
        <rFont val="Calibri"/>
        <family val="2"/>
        <scheme val="minor"/>
      </rPr>
      <t xml:space="preserve">Aide publique au développement </t>
    </r>
    <r>
      <rPr>
        <sz val="9"/>
        <color indexed="8"/>
        <rFont val="Calibri"/>
        <family val="2"/>
        <scheme val="minor"/>
      </rPr>
      <t>et dépense publiques consacrées à la la préservation et à l'exploitation durable de la biodiversité et des écosystèmes</t>
    </r>
  </si>
  <si>
    <r>
      <t xml:space="preserve">15.c.1 Proportion du </t>
    </r>
    <r>
      <rPr>
        <b/>
        <sz val="10"/>
        <color indexed="8"/>
        <rFont val="Calibri"/>
        <family val="2"/>
        <scheme val="minor"/>
      </rPr>
      <t xml:space="preserve">braconnage et du trafic illicite </t>
    </r>
    <r>
      <rPr>
        <sz val="9"/>
        <color indexed="8"/>
        <rFont val="Calibri"/>
        <family val="2"/>
        <scheme val="minor"/>
      </rPr>
      <t>dans le commerce des espèces de faune et de flore sauvages</t>
    </r>
  </si>
  <si>
    <r>
      <t xml:space="preserve">15.8 D’ici à 2020, prendre des mesures pour </t>
    </r>
    <r>
      <rPr>
        <b/>
        <sz val="10"/>
        <color indexed="8"/>
        <rFont val="Calibri"/>
        <family val="2"/>
        <scheme val="minor"/>
      </rPr>
      <t>empêcher l’introduction d’espèces exotiques envahissantes</t>
    </r>
    <r>
      <rPr>
        <sz val="9"/>
        <color indexed="8"/>
        <rFont val="Calibri"/>
        <family val="2"/>
        <scheme val="minor"/>
      </rPr>
      <t>, atténuer sensiblement les effets que ces espèces ont sur les écosystèmes terrestres et aquatiques et contrôler ou éradiquer les espèces prioritaires</t>
    </r>
  </si>
  <si>
    <r>
      <t xml:space="preserve">15.9 D’ici à 2020, </t>
    </r>
    <r>
      <rPr>
        <b/>
        <sz val="10"/>
        <color indexed="8"/>
        <rFont val="Calibri"/>
        <family val="2"/>
        <scheme val="minor"/>
      </rPr>
      <t>intégrer la protection des écosystèmes et de la biodiversité dans la planification nationale</t>
    </r>
    <r>
      <rPr>
        <sz val="9"/>
        <color indexed="8"/>
        <rFont val="Calibri"/>
        <family val="2"/>
        <scheme val="minor"/>
      </rPr>
      <t>, dans les mécanismes de développement, dans les stratégies de réduction de la pauvreté et dans la comptabilité</t>
    </r>
  </si>
  <si>
    <r>
      <t xml:space="preserve">15.a </t>
    </r>
    <r>
      <rPr>
        <b/>
        <sz val="10"/>
        <color indexed="8"/>
        <rFont val="Calibri"/>
        <family val="2"/>
        <scheme val="minor"/>
      </rPr>
      <t>Mobiliser des ressources financières</t>
    </r>
    <r>
      <rPr>
        <sz val="9"/>
        <color indexed="8"/>
        <rFont val="Calibri"/>
        <family val="2"/>
        <scheme val="minor"/>
      </rPr>
      <t xml:space="preserve"> de toutes provenances et les augmenter nettement </t>
    </r>
    <r>
      <rPr>
        <b/>
        <sz val="10"/>
        <color indexed="8"/>
        <rFont val="Calibri"/>
        <family val="2"/>
        <scheme val="minor"/>
      </rPr>
      <t>pour préserver la biodiversité et les écosystèmes</t>
    </r>
    <r>
      <rPr>
        <sz val="9"/>
        <color indexed="8"/>
        <rFont val="Calibri"/>
        <family val="2"/>
        <scheme val="minor"/>
      </rPr>
      <t xml:space="preserve"> et les exploiter durablement</t>
    </r>
  </si>
  <si>
    <r>
      <t xml:space="preserve">15.b </t>
    </r>
    <r>
      <rPr>
        <b/>
        <sz val="10"/>
        <color indexed="8"/>
        <rFont val="Calibri"/>
        <family val="2"/>
        <scheme val="minor"/>
      </rPr>
      <t xml:space="preserve">Mobiliser d’importantes ressources </t>
    </r>
    <r>
      <rPr>
        <sz val="9"/>
        <color indexed="8"/>
        <rFont val="Calibri"/>
        <family val="2"/>
        <scheme val="minor"/>
      </rPr>
      <t xml:space="preserve">de toutes provenances et à tous les niveaux </t>
    </r>
    <r>
      <rPr>
        <b/>
        <sz val="10"/>
        <color indexed="8"/>
        <rFont val="Calibri"/>
        <family val="2"/>
        <scheme val="minor"/>
      </rPr>
      <t>pour financer la gestion durable des forêts</t>
    </r>
    <r>
      <rPr>
        <sz val="9"/>
        <color indexed="8"/>
        <rFont val="Calibri"/>
        <family val="2"/>
        <scheme val="minor"/>
      </rPr>
      <t xml:space="preserve"> et inciter les pays en développement à privilégier ce type de gestion, notamment aux fins de la préservation des forêts et du reboisement</t>
    </r>
  </si>
  <si>
    <r>
      <t xml:space="preserve">15.c </t>
    </r>
    <r>
      <rPr>
        <b/>
        <sz val="10"/>
        <color indexed="8"/>
        <rFont val="Calibri"/>
        <family val="2"/>
        <scheme val="minor"/>
      </rPr>
      <t>Apporter,</t>
    </r>
    <r>
      <rPr>
        <sz val="9"/>
        <color indexed="8"/>
        <rFont val="Calibri"/>
        <family val="2"/>
        <scheme val="minor"/>
      </rPr>
      <t xml:space="preserve"> à l’échelon mondial, </t>
    </r>
    <r>
      <rPr>
        <b/>
        <sz val="10"/>
        <color indexed="8"/>
        <rFont val="Calibri"/>
        <family val="2"/>
        <scheme val="minor"/>
      </rPr>
      <t>un soutien accru à l’action menée pour lutter contre le braconnage et le trafic d’espèces protégées</t>
    </r>
    <r>
      <rPr>
        <sz val="9"/>
        <color indexed="8"/>
        <rFont val="Calibri"/>
        <family val="2"/>
        <scheme val="minor"/>
      </rPr>
      <t>, notamment en donnant aux populations locales d’autres moyens d’assurer durablement leur subsistance</t>
    </r>
  </si>
  <si>
    <t>1000 ha</t>
  </si>
  <si>
    <t>FAO Statistique : foret</t>
  </si>
  <si>
    <t>en Guadeloupe</t>
  </si>
  <si>
    <t>à la Réunion</t>
  </si>
  <si>
    <t>COM</t>
  </si>
  <si>
    <t>à Mayotte</t>
  </si>
  <si>
    <t>à Wallis-et-Futuna</t>
  </si>
  <si>
    <t>en Polynésie française</t>
  </si>
  <si>
    <t>Données estimées par la FAO</t>
  </si>
  <si>
    <t>FAO - Base de données de la FAO, 2017</t>
  </si>
  <si>
    <t>EUROSTAT/ESS - LUCAS, 2017</t>
  </si>
  <si>
    <t>Eurostat désagrège les données en fonction type de forêt (feuillus - conifère - mixte) et par unité.</t>
  </si>
  <si>
    <t>France (*)
Tous les 5 ans
Terres boisées</t>
  </si>
  <si>
    <t>15.11 Zone forestière en proportion de la superficie totale</t>
  </si>
  <si>
    <t>BirdLife International, IUCN, UNEP-WCMC (2017)
- Basé sur le chevauchement spatial entre les polygones pour les zones clés de biodiversité de la base de données mondiale des principaux domaines de la biodiversité (www.keybiodiversityareas.org) et des polygones pour les zones protégées de la Base de données mondiale sur les zones protégées (www.protectedplanet.net)</t>
  </si>
  <si>
    <t>EEA/ DG ENV - Base ETC, BD</t>
  </si>
  <si>
    <t>Plus de donnés via tableau source (surface zones protégées, etc.) : http://appsso.eurostat.ec.europa.eu/nui/submitViewTableAction.do</t>
  </si>
  <si>
    <t>ONB - IGN, Inventaire forestier 2008 à 2015, mai 2017</t>
  </si>
  <si>
    <t>MTES, MNHN/SPN, INPN - Base "Espaces protégés". (Traitements : SDES), avril 2016</t>
  </si>
  <si>
    <t>INPN, MNHN (SPN) - Bases Espaces protégés, Natura 2000 et ZNIEFF - état en avril de chaque année, avril 2017</t>
  </si>
  <si>
    <t>France métropolitaine
Annuel
Rupture de données en 2016 : intégration des Outre-mer disposant d’un inventaire ZNIEFF continental diffusé</t>
  </si>
  <si>
    <t>FAO - Addition de zone certifiée selon les schémas de certification forestière FSC et PEFC.</t>
  </si>
  <si>
    <t xml:space="preserve">FAO </t>
  </si>
  <si>
    <t>FAO - D'après les données de Global Forest Resources Assessment 2010</t>
  </si>
  <si>
    <r>
      <t xml:space="preserve">Proportion d'espèces éteintes ou menacées - </t>
    </r>
    <r>
      <rPr>
        <b/>
        <sz val="9"/>
        <color rgb="FF92D050"/>
        <rFont val="Calibri"/>
        <family val="2"/>
        <scheme val="minor"/>
      </rPr>
      <t>iSNTEDD</t>
    </r>
  </si>
  <si>
    <t>Comité français de l’UICN et MNHN, listes rouges, 2017</t>
  </si>
  <si>
    <r>
      <t xml:space="preserve">Surface occupée par des sols artificialisés, des terres agricoles et par des espaces naturels et forestiers - </t>
    </r>
    <r>
      <rPr>
        <b/>
        <sz val="9"/>
        <color rgb="FF92D050"/>
        <rFont val="Calibri"/>
        <family val="2"/>
        <scheme val="minor"/>
      </rPr>
      <t>iSNTEDD</t>
    </r>
  </si>
  <si>
    <t>SDES d'après ministère chargé de l'Agriculture (SSP) - Basé sur enquêtes Teruti puis Teruti-Lucas, février 2017</t>
  </si>
  <si>
    <t>BRGM, 2010. D’après Cerdan et al., 2010. (Traitements : SDES, 2013), 2014</t>
  </si>
  <si>
    <t>Gis Sol, 2013 – d’après Meersmans et al., 2012. (Traitements : SDES, 2013), 2014</t>
  </si>
  <si>
    <t>Millions de tonnes par hectare</t>
  </si>
  <si>
    <t>Milliers d'hectare</t>
  </si>
  <si>
    <t xml:space="preserve">Milliers km² </t>
  </si>
  <si>
    <t>% du nb total d'espèces évaluées</t>
  </si>
  <si>
    <t>OCDE - Base de données du CAD de l'OCDE : Tableau CAD5 - APD par secteur et par donneur – Secteur IV.1. Protection de l'environnement général</t>
  </si>
  <si>
    <t>Eurostat désagrège les données :
--&gt; par classe d'âge ;
-- &gt; par ménage 
--&gt; par niveau de revenu ;
--&gt; par sexe.</t>
  </si>
  <si>
    <t>INSEE, SDES, 2016</t>
  </si>
  <si>
    <t>BirdLife International, UICN et UNEP-WCMC (2017). Basé sur le chevauchement spatial entre les polygones pour les zones clés de biodiversité de la base de données mondiale des principaux domaines de la biodiversité (www.keybiodiversityareas.org) et des polygones pour les zones protégées de la Base de données mondiale sur les zones protégées (www.protectedplanet.net)</t>
  </si>
  <si>
    <t>Aucune donnée disponible actuellement sur la base de données ONU.</t>
  </si>
  <si>
    <t xml:space="preserve">Les mesures d'APA mentionnées se rapportent au cadre ou aux mesures législatives, administratives et politiques communiqués au Centre d'échange d'APA. </t>
  </si>
  <si>
    <t xml:space="preserve">Les Parties se réfèrent aux Parties à la Convention sur la diversité biologique qui ont ratifié, accepté, approuvé ou accédé au Protocole de Nagoya, y compris ceux pour lesquels le Protocole n'est pas encore entré en vigueur après la période de 90 jours prévue à l'article 33.2 du Protocole. </t>
  </si>
  <si>
    <t>https://mls.planttreaty.org/itt/index.php?r=stats/pubStats</t>
  </si>
  <si>
    <t>Magasin de données du Traité international sur les RPGAA, Easy-SMTA, au 1er janvier 2017</t>
  </si>
  <si>
    <t xml:space="preserve">Données au 13 janvier 2017. Pour les valeurs: TRUE = 1,0; FALSE = 0.0. </t>
  </si>
  <si>
    <t>Site du Traité international sur les ressources phytogénétiques pour l'alimentation et l'agriculture</t>
  </si>
  <si>
    <t>Site de la convention de la diversité biologique</t>
  </si>
  <si>
    <t>Centre d’échange sur l’APA</t>
  </si>
  <si>
    <t>OCDE - Basé sur la base de données de l'OCDE, CRS; Autres flux officiels ne sont pas marqués sur la biodiversité</t>
  </si>
  <si>
    <t>15.32 Suffisance des sites désignés en vertu de la directive habitats de l'UE</t>
  </si>
  <si>
    <t>ODD 14 
(s)-&gt; 14.5.1 &amp; 15.4.1</t>
  </si>
  <si>
    <t>ODD 14 
(s)-&gt; 14.5.1 &amp; 15.1.2</t>
  </si>
  <si>
    <t>Objectif 17 : Partenariats pour la réalisation des objectifs</t>
  </si>
  <si>
    <r>
      <t xml:space="preserve">17.1 </t>
    </r>
    <r>
      <rPr>
        <b/>
        <sz val="10"/>
        <color indexed="8"/>
        <rFont val="Calibri"/>
        <family val="2"/>
        <scheme val="minor"/>
      </rPr>
      <t>Améliorer,</t>
    </r>
    <r>
      <rPr>
        <sz val="9"/>
        <color indexed="8"/>
        <rFont val="Calibri"/>
        <family val="2"/>
        <scheme val="minor"/>
      </rPr>
      <t xml:space="preserve"> notamment grâce à l’aide internationale aux pays en développement, </t>
    </r>
    <r>
      <rPr>
        <b/>
        <sz val="10"/>
        <color indexed="8"/>
        <rFont val="Calibri"/>
        <family val="2"/>
        <scheme val="minor"/>
      </rPr>
      <t>la mobilisation de ressources nationales en vue de renforcer les capacités nationales de collecte de l’impôt et d’autres recettes</t>
    </r>
  </si>
  <si>
    <r>
      <t xml:space="preserve">17.1.1 Total des </t>
    </r>
    <r>
      <rPr>
        <b/>
        <sz val="10"/>
        <rFont val="Calibri"/>
        <family val="2"/>
        <scheme val="minor"/>
      </rPr>
      <t>recettes publiques en proportion du PIB</t>
    </r>
    <r>
      <rPr>
        <sz val="9"/>
        <color indexed="8"/>
        <rFont val="Calibri"/>
        <family val="2"/>
        <scheme val="minor"/>
      </rPr>
      <t>, par source</t>
    </r>
  </si>
  <si>
    <r>
      <t xml:space="preserve">17.1.2 Proportion du </t>
    </r>
    <r>
      <rPr>
        <b/>
        <sz val="10"/>
        <color indexed="8"/>
        <rFont val="Calibri"/>
        <family val="2"/>
        <scheme val="minor"/>
      </rPr>
      <t>budget national financé par les impôts nationaux</t>
    </r>
  </si>
  <si>
    <r>
      <t xml:space="preserve">17.2 Faire en sorte que les pays développés honorent tous leurs engagements en matière d’aide publique au développement, notamment celui pris par nombre d’entre eux de </t>
    </r>
    <r>
      <rPr>
        <b/>
        <sz val="10"/>
        <color indexed="8"/>
        <rFont val="Calibri"/>
        <family val="2"/>
        <scheme val="minor"/>
      </rPr>
      <t>consacrer 0,7 % de leur revenu national brut à l’aide aux pays en développement et entre 0,15 % et 0,20 % à l’aide aux pays les moins avancés</t>
    </r>
    <r>
      <rPr>
        <sz val="9"/>
        <color indexed="8"/>
        <rFont val="Calibri"/>
        <family val="2"/>
        <scheme val="minor"/>
      </rPr>
      <t>, les bailleurs de fonds étant encouragés à envisager de se fixer pour objectif de consacrer au moins 0,20 % de leur revenu national brut à l’aide aux pays les moins avancés</t>
    </r>
  </si>
  <si>
    <r>
      <t xml:space="preserve">17.3 </t>
    </r>
    <r>
      <rPr>
        <b/>
        <sz val="10"/>
        <color indexed="8"/>
        <rFont val="Calibri"/>
        <family val="2"/>
        <scheme val="minor"/>
      </rPr>
      <t>Mobiliser des ressources financières</t>
    </r>
    <r>
      <rPr>
        <sz val="9"/>
        <color indexed="8"/>
        <rFont val="Calibri"/>
        <family val="2"/>
        <scheme val="minor"/>
      </rPr>
      <t xml:space="preserve"> supplémentaires de diverses provenances </t>
    </r>
    <r>
      <rPr>
        <b/>
        <sz val="10"/>
        <color indexed="8"/>
        <rFont val="Calibri"/>
        <family val="2"/>
        <scheme val="minor"/>
      </rPr>
      <t>en faveur des pays en développement</t>
    </r>
  </si>
  <si>
    <r>
      <t xml:space="preserve">17.4 </t>
    </r>
    <r>
      <rPr>
        <b/>
        <sz val="10"/>
        <color indexed="8"/>
        <rFont val="Calibri"/>
        <family val="2"/>
        <scheme val="minor"/>
      </rPr>
      <t xml:space="preserve">Aider les pays en développement à assurer la viabilité à long terme de leur dette </t>
    </r>
    <r>
      <rPr>
        <sz val="9"/>
        <color indexed="8"/>
        <rFont val="Calibri"/>
        <family val="2"/>
        <scheme val="minor"/>
      </rPr>
      <t>au moyen de politiques concertées visant à favoriser le financement de la dette, son allègement ou sa restructuration, selon le cas, et réduire le surendettement en réglant le problème de la dette extérieure des pays pauvres très endettés</t>
    </r>
  </si>
  <si>
    <r>
      <t xml:space="preserve">17.4.1 </t>
    </r>
    <r>
      <rPr>
        <b/>
        <sz val="10"/>
        <color indexed="8"/>
        <rFont val="Calibri"/>
        <family val="2"/>
        <scheme val="minor"/>
      </rPr>
      <t>Service de la dette</t>
    </r>
    <r>
      <rPr>
        <sz val="9"/>
        <color indexed="8"/>
        <rFont val="Calibri"/>
        <family val="2"/>
        <scheme val="minor"/>
      </rPr>
      <t xml:space="preserve"> en proportion des exportations de biens et services</t>
    </r>
  </si>
  <si>
    <r>
      <t>17.3.2 Volume des</t>
    </r>
    <r>
      <rPr>
        <b/>
        <sz val="10"/>
        <color indexed="8"/>
        <rFont val="Calibri"/>
        <family val="2"/>
        <scheme val="minor"/>
      </rPr>
      <t xml:space="preserve"> envois de fonds de travailleurs migrants</t>
    </r>
    <r>
      <rPr>
        <sz val="9"/>
        <color indexed="8"/>
        <rFont val="Calibri"/>
        <family val="2"/>
        <scheme val="minor"/>
      </rPr>
      <t xml:space="preserve"> (en dollars des États-Unis) en proportion du PIB total</t>
    </r>
  </si>
  <si>
    <r>
      <t>17.3.1</t>
    </r>
    <r>
      <rPr>
        <b/>
        <sz val="10"/>
        <color indexed="8"/>
        <rFont val="Calibri"/>
        <family val="2"/>
        <scheme val="minor"/>
      </rPr>
      <t xml:space="preserve"> Investissements étrangers directs</t>
    </r>
    <r>
      <rPr>
        <sz val="9"/>
        <color indexed="8"/>
        <rFont val="Calibri"/>
        <family val="2"/>
        <scheme val="minor"/>
      </rPr>
      <t xml:space="preserve">, </t>
    </r>
    <r>
      <rPr>
        <b/>
        <sz val="10"/>
        <color indexed="8"/>
        <rFont val="Calibri"/>
        <family val="2"/>
        <scheme val="minor"/>
      </rPr>
      <t>aide publique au développement</t>
    </r>
    <r>
      <rPr>
        <sz val="9"/>
        <color indexed="8"/>
        <rFont val="Calibri"/>
        <family val="2"/>
        <scheme val="minor"/>
      </rPr>
      <t xml:space="preserve"> et coopération Sud-Sud, en proportion du budget national total</t>
    </r>
  </si>
  <si>
    <r>
      <t xml:space="preserve">17.2.1 </t>
    </r>
    <r>
      <rPr>
        <b/>
        <sz val="10"/>
        <color indexed="8"/>
        <rFont val="Calibri"/>
        <family val="2"/>
        <scheme val="minor"/>
      </rPr>
      <t>Aide publique nette au développement</t>
    </r>
    <r>
      <rPr>
        <sz val="9"/>
        <color indexed="8"/>
        <rFont val="Calibri"/>
        <family val="2"/>
        <scheme val="minor"/>
      </rPr>
      <t>, montant total et montant alloué aux pays les moins avancés, en proportion du revenu national brut (RNB) des pays donateurs membres du Comité d'aide au développement de l’Organisation de coopération et développement économique (OCDE)</t>
    </r>
  </si>
  <si>
    <r>
      <t xml:space="preserve">17.5 Adopter et mettre en œuvre des dispositifs visant à </t>
    </r>
    <r>
      <rPr>
        <b/>
        <sz val="10"/>
        <color indexed="8"/>
        <rFont val="Calibri"/>
        <family val="2"/>
        <scheme val="minor"/>
      </rPr>
      <t>encourager l’investissement en faveur des pays les moins avancés</t>
    </r>
  </si>
  <si>
    <r>
      <t>17.6</t>
    </r>
    <r>
      <rPr>
        <b/>
        <sz val="10"/>
        <color indexed="8"/>
        <rFont val="Calibri"/>
        <family val="2"/>
        <scheme val="minor"/>
      </rPr>
      <t xml:space="preserve"> Renforcer l’accès à la science, à la technologie et à l’innovation</t>
    </r>
    <r>
      <rPr>
        <sz val="9"/>
        <color indexed="8"/>
        <rFont val="Calibri"/>
        <family val="2"/>
        <scheme val="minor"/>
      </rPr>
      <t xml:space="preserve"> et la coopération Nord-Sud et Sud-Sud et la coopération triangulaire régionale et internationale dans ces domaines et améliorer le partage des savoirs selon des modalités arrêtées d’un commun accord, notamment en coordonnant mieux les mécanismes existants, en particulier au niveau des organismes des Nations Unies, et dans le cadre d ’un mécanisme mondial de facilitation des technologies</t>
    </r>
  </si>
  <si>
    <r>
      <t xml:space="preserve">17.7 </t>
    </r>
    <r>
      <rPr>
        <b/>
        <sz val="10"/>
        <color indexed="8"/>
        <rFont val="Calibri"/>
        <family val="2"/>
        <scheme val="minor"/>
      </rPr>
      <t>Promouvoir la mise au point, le transfert et la diffusion de technologies respectueuses de l’environnement</t>
    </r>
    <r>
      <rPr>
        <sz val="9"/>
        <color indexed="8"/>
        <rFont val="Calibri"/>
        <family val="2"/>
        <scheme val="minor"/>
      </rPr>
      <t xml:space="preserve"> en faveur des pays en développement, à des conditions favorables, y compris privilégiées et préférentielles, arrêtées d’un commun accord</t>
    </r>
  </si>
  <si>
    <r>
      <t xml:space="preserve">17.8 Faire en sorte que la </t>
    </r>
    <r>
      <rPr>
        <b/>
        <sz val="10"/>
        <color indexed="8"/>
        <rFont val="Calibri"/>
        <family val="2"/>
        <scheme val="minor"/>
      </rPr>
      <t>banque de technologies et le mécanisme de renforcement des capacités scientifiques et technologiques et des capacités d’innovation des pays les moins avancés soient pleinement opérationnels d’ici à 2017</t>
    </r>
    <r>
      <rPr>
        <sz val="9"/>
        <color indexed="8"/>
        <rFont val="Calibri"/>
        <family val="2"/>
        <scheme val="minor"/>
      </rPr>
      <t xml:space="preserve"> et renforcer l’utilisation des technologies clefs, en particulier de l’informatique et des communications</t>
    </r>
  </si>
  <si>
    <r>
      <t xml:space="preserve">17.9 </t>
    </r>
    <r>
      <rPr>
        <b/>
        <sz val="10"/>
        <color indexed="8"/>
        <rFont val="Calibri"/>
        <family val="2"/>
        <scheme val="minor"/>
      </rPr>
      <t>Apporter,</t>
    </r>
    <r>
      <rPr>
        <sz val="9"/>
        <color indexed="8"/>
        <rFont val="Calibri"/>
        <family val="2"/>
        <scheme val="minor"/>
      </rPr>
      <t xml:space="preserve"> à l’échelon international, </t>
    </r>
    <r>
      <rPr>
        <b/>
        <sz val="10"/>
        <color indexed="8"/>
        <rFont val="Calibri"/>
        <family val="2"/>
        <scheme val="minor"/>
      </rPr>
      <t xml:space="preserve">un soutien accru pour assurer le renforcement efficace et ciblé des capacités des pays en développement </t>
    </r>
    <r>
      <rPr>
        <sz val="9"/>
        <color indexed="8"/>
        <rFont val="Calibri"/>
        <family val="2"/>
        <scheme val="minor"/>
      </rPr>
      <t>et appuyer ainsi les plans nationaux visant à atteindre tous les objectifs de développement durable, notamment dans le cadre de la coopération Nord-Sud et Sud-Sud et de la coopération triangulaire</t>
    </r>
  </si>
  <si>
    <r>
      <t xml:space="preserve">17.10 </t>
    </r>
    <r>
      <rPr>
        <b/>
        <sz val="10"/>
        <color indexed="8"/>
        <rFont val="Calibri"/>
        <family val="2"/>
        <scheme val="minor"/>
      </rPr>
      <t>Promouvoir un système commercial multilatéral universel, réglementé, ouvert, non discriminatoire et équitable</t>
    </r>
    <r>
      <rPr>
        <sz val="9"/>
        <color indexed="8"/>
        <rFont val="Calibri"/>
        <family val="2"/>
        <scheme val="minor"/>
      </rPr>
      <t xml:space="preserve"> sous l’égide de l’Organisation mondiale du commerce, notamment grâce à la tenue de négociations dans le cadre du Programme de Doha pour le développement</t>
    </r>
  </si>
  <si>
    <r>
      <t xml:space="preserve">17.10.1 Moyenne mondiale pondérée des </t>
    </r>
    <r>
      <rPr>
        <b/>
        <sz val="10"/>
        <color indexed="8"/>
        <rFont val="Calibri"/>
        <family val="2"/>
        <scheme val="minor"/>
      </rPr>
      <t>taux de droits de douane</t>
    </r>
  </si>
  <si>
    <r>
      <t xml:space="preserve">17.11.1 </t>
    </r>
    <r>
      <rPr>
        <b/>
        <sz val="10"/>
        <color indexed="8"/>
        <rFont val="Calibri"/>
        <family val="2"/>
        <scheme val="minor"/>
      </rPr>
      <t>Part</t>
    </r>
    <r>
      <rPr>
        <sz val="9"/>
        <color indexed="8"/>
        <rFont val="Calibri"/>
        <family val="2"/>
        <scheme val="minor"/>
      </rPr>
      <t xml:space="preserve"> des pays en développement et des pays les moins avancés </t>
    </r>
    <r>
      <rPr>
        <b/>
        <sz val="10"/>
        <color indexed="8"/>
        <rFont val="Calibri"/>
        <family val="2"/>
        <scheme val="minor"/>
      </rPr>
      <t>dans les exportations mondiales</t>
    </r>
  </si>
  <si>
    <r>
      <t xml:space="preserve">17.12.1 </t>
    </r>
    <r>
      <rPr>
        <b/>
        <sz val="10"/>
        <color indexed="8"/>
        <rFont val="Calibri"/>
        <family val="2"/>
        <scheme val="minor"/>
      </rPr>
      <t>Droits de douane moyens</t>
    </r>
    <r>
      <rPr>
        <sz val="9"/>
        <color indexed="8"/>
        <rFont val="Calibri"/>
        <family val="2"/>
        <scheme val="minor"/>
      </rPr>
      <t xml:space="preserve"> appliqués aux pays en développement, aux pays les moins avancés et aux petits États insulaires en développement</t>
    </r>
  </si>
  <si>
    <r>
      <t xml:space="preserve">17.12 </t>
    </r>
    <r>
      <rPr>
        <b/>
        <sz val="10"/>
        <color indexed="8"/>
        <rFont val="Calibri"/>
        <family val="2"/>
        <scheme val="minor"/>
      </rPr>
      <t>Permettre l’accès rapide de tous les pays les moins avancés aux marchés en franchise de droits et sans contingent</t>
    </r>
    <r>
      <rPr>
        <sz val="9"/>
        <color indexed="8"/>
        <rFont val="Calibri"/>
        <family val="2"/>
        <scheme val="minor"/>
      </rPr>
      <t>, conformément aux décisions de l’Organisation mondiale du commerce, notamment en veillant à ce que les règles préférentielles applicables aux importations provenant des pays les moins avancés soient transparentes et simples et facilitent l’accès aux marchés</t>
    </r>
  </si>
  <si>
    <r>
      <t xml:space="preserve">17.5.1 Nombre de </t>
    </r>
    <r>
      <rPr>
        <b/>
        <sz val="10"/>
        <color indexed="8"/>
        <rFont val="Calibri"/>
        <family val="2"/>
        <scheme val="minor"/>
      </rPr>
      <t>pays qui adoptent et mettent en œuvre des dispositifs visant à encourager l’investissement en faveur des pays les moins avancés</t>
    </r>
  </si>
  <si>
    <r>
      <t>17.6.1 Nombre d’</t>
    </r>
    <r>
      <rPr>
        <b/>
        <sz val="10"/>
        <color indexed="8"/>
        <rFont val="Calibri"/>
        <family val="2"/>
        <scheme val="minor"/>
      </rPr>
      <t>accords et de programmes de coopération scientifique et technologique entre pay</t>
    </r>
    <r>
      <rPr>
        <sz val="9"/>
        <color indexed="8"/>
        <rFont val="Calibri"/>
        <family val="2"/>
        <scheme val="minor"/>
      </rPr>
      <t>s, par type de coopération</t>
    </r>
  </si>
  <si>
    <r>
      <t xml:space="preserve">17.6.2 </t>
    </r>
    <r>
      <rPr>
        <b/>
        <sz val="10"/>
        <color indexed="8"/>
        <rFont val="Calibri"/>
        <family val="2"/>
        <scheme val="minor"/>
      </rPr>
      <t>Abonnements à une connexion à Internet à haut débit fixe</t>
    </r>
    <r>
      <rPr>
        <sz val="9"/>
        <color indexed="8"/>
        <rFont val="Calibri"/>
        <family val="2"/>
        <scheme val="minor"/>
      </rPr>
      <t xml:space="preserve"> pour 100 habitants, par vitesse de connexion</t>
    </r>
  </si>
  <si>
    <r>
      <t xml:space="preserve">17.7.1 Montant total des </t>
    </r>
    <r>
      <rPr>
        <b/>
        <sz val="10"/>
        <color indexed="8"/>
        <rFont val="Calibri"/>
        <family val="2"/>
        <scheme val="minor"/>
      </rPr>
      <t>financements approuvés pour les pays en développement</t>
    </r>
    <r>
      <rPr>
        <sz val="9"/>
        <color indexed="8"/>
        <rFont val="Calibri"/>
        <family val="2"/>
        <scheme val="minor"/>
      </rPr>
      <t xml:space="preserve"> aux fins de la promotion de la mise au point, du transfert et de la diffusion de technologies respectueuses de l’environnement</t>
    </r>
  </si>
  <si>
    <r>
      <t xml:space="preserve">17.8.1 Proportion de la </t>
    </r>
    <r>
      <rPr>
        <b/>
        <sz val="10"/>
        <color indexed="8"/>
        <rFont val="Calibri"/>
        <family val="2"/>
        <scheme val="minor"/>
      </rPr>
      <t>population utilisant Internet</t>
    </r>
  </si>
  <si>
    <r>
      <t>17.9.1 Valeur en dollars de l’</t>
    </r>
    <r>
      <rPr>
        <b/>
        <sz val="10"/>
        <color indexed="8"/>
        <rFont val="Calibri"/>
        <family val="2"/>
        <scheme val="minor"/>
      </rPr>
      <t>aide financière et technique promise  en faveur aux pays en développement</t>
    </r>
    <r>
      <rPr>
        <sz val="9"/>
        <color indexed="8"/>
        <rFont val="Calibri"/>
        <family val="2"/>
        <scheme val="minor"/>
      </rPr>
      <t xml:space="preserve"> (notamment dans le cadre de la coopération Nord-Sud et Sud-Sud et de la coopération triangulaire)</t>
    </r>
  </si>
  <si>
    <r>
      <t xml:space="preserve">17.11 </t>
    </r>
    <r>
      <rPr>
        <b/>
        <sz val="10"/>
        <color indexed="8"/>
        <rFont val="Calibri"/>
        <family val="2"/>
        <scheme val="minor"/>
      </rPr>
      <t>Accroître nettement les exportations des pays en développeme</t>
    </r>
    <r>
      <rPr>
        <sz val="9"/>
        <color indexed="8"/>
        <rFont val="Calibri"/>
        <family val="2"/>
        <scheme val="minor"/>
      </rPr>
      <t>nt, en particulier en vue de doubler la part des pays les moins avancés dans les exportations mondiales d’ici à 2020</t>
    </r>
  </si>
  <si>
    <r>
      <t xml:space="preserve">17.13.1 Tableau de bord </t>
    </r>
    <r>
      <rPr>
        <b/>
        <sz val="10"/>
        <color indexed="8"/>
        <rFont val="Calibri"/>
        <family val="2"/>
        <scheme val="minor"/>
      </rPr>
      <t>macroéconomique</t>
    </r>
  </si>
  <si>
    <r>
      <t xml:space="preserve">17.13 </t>
    </r>
    <r>
      <rPr>
        <b/>
        <sz val="10"/>
        <color indexed="8"/>
        <rFont val="Calibri"/>
        <family val="2"/>
        <scheme val="minor"/>
      </rPr>
      <t>Renforcer la stabilité macroéconomique mondiale</t>
    </r>
    <r>
      <rPr>
        <sz val="9"/>
        <color indexed="8"/>
        <rFont val="Calibri"/>
        <family val="2"/>
        <scheme val="minor"/>
      </rPr>
      <t>, notamment en favorisant la coordination et la cohérence des politiques</t>
    </r>
  </si>
  <si>
    <r>
      <t xml:space="preserve">17.14.1 Nombre de </t>
    </r>
    <r>
      <rPr>
        <b/>
        <sz val="10"/>
        <color indexed="8"/>
        <rFont val="Calibri"/>
        <family val="2"/>
        <scheme val="minor"/>
      </rPr>
      <t>pays ayant mis en place des mécanismes pour renforcer la cohérence des politiques de développement durable</t>
    </r>
  </si>
  <si>
    <r>
      <t xml:space="preserve">17.14 </t>
    </r>
    <r>
      <rPr>
        <b/>
        <sz val="10"/>
        <color indexed="8"/>
        <rFont val="Calibri"/>
        <family val="2"/>
        <scheme val="minor"/>
      </rPr>
      <t>Renforcer la cohérence des politiques de développement durable</t>
    </r>
  </si>
  <si>
    <r>
      <t xml:space="preserve">17.15.1 Ampleur du </t>
    </r>
    <r>
      <rPr>
        <b/>
        <sz val="10"/>
        <color indexed="8"/>
        <rFont val="Calibri"/>
        <family val="2"/>
        <scheme val="minor"/>
      </rPr>
      <t>recours par les prestataires de la coopération pour le développement</t>
    </r>
    <r>
      <rPr>
        <sz val="9"/>
        <color indexed="8"/>
        <rFont val="Calibri"/>
        <family val="2"/>
        <scheme val="minor"/>
      </rPr>
      <t xml:space="preserve"> à des cadres de résultats et à des outils de planification propres aux pays</t>
    </r>
  </si>
  <si>
    <r>
      <t xml:space="preserve">17.15 </t>
    </r>
    <r>
      <rPr>
        <b/>
        <sz val="10"/>
        <color indexed="8"/>
        <rFont val="Calibri"/>
        <family val="2"/>
        <scheme val="minor"/>
      </rPr>
      <t>Respecter la marge de manœuvre et l’autorité de chaque pays en ce qui concerne l’élaboration et l’application des politiques d’élimination de la pauvreté et de développement durable</t>
    </r>
  </si>
  <si>
    <r>
      <t xml:space="preserve">17.16 </t>
    </r>
    <r>
      <rPr>
        <b/>
        <sz val="10"/>
        <color indexed="8"/>
        <rFont val="Calibri"/>
        <family val="2"/>
        <scheme val="minor"/>
      </rPr>
      <t>Renforcer le Partenariat mondial pour le développement durable</t>
    </r>
    <r>
      <rPr>
        <sz val="9"/>
        <color indexed="8"/>
        <rFont val="Calibri"/>
        <family val="2"/>
        <scheme val="minor"/>
      </rPr>
      <t>, associé à des partenariats multipartites permettant de mobiliser et de partager des savoirs, des connaissances spécialisées, des technologies et des ressources financières, afin d ’aider tous les pays, en particulier les pays en développement, atteindre les objectifs de développement durable</t>
    </r>
  </si>
  <si>
    <r>
      <t xml:space="preserve">17.16.1 Nombre de </t>
    </r>
    <r>
      <rPr>
        <b/>
        <sz val="10"/>
        <color indexed="8"/>
        <rFont val="Calibri"/>
        <family val="2"/>
        <scheme val="minor"/>
      </rPr>
      <t>pays faisant état de progrès dans la mise en place de cadres multipartites</t>
    </r>
    <r>
      <rPr>
        <sz val="9"/>
        <color indexed="8"/>
        <rFont val="Calibri"/>
        <family val="2"/>
        <scheme val="minor"/>
      </rPr>
      <t xml:space="preserve"> de suivi de l’efficacité du développement favorisant la réalisation des objectifs de développement durable</t>
    </r>
  </si>
  <si>
    <r>
      <t xml:space="preserve">17.17.1 Montant (en dollars des États-Unis) des </t>
    </r>
    <r>
      <rPr>
        <b/>
        <sz val="10"/>
        <color indexed="8"/>
        <rFont val="Calibri"/>
        <family val="2"/>
        <scheme val="minor"/>
      </rPr>
      <t xml:space="preserve">ressources allouées aux partenariats public -privé </t>
    </r>
    <r>
      <rPr>
        <sz val="9"/>
        <color indexed="8"/>
        <rFont val="Calibri"/>
        <family val="2"/>
        <scheme val="minor"/>
      </rPr>
      <t xml:space="preserve">et aux </t>
    </r>
    <r>
      <rPr>
        <b/>
        <sz val="10"/>
        <color indexed="8"/>
        <rFont val="Calibri"/>
        <family val="2"/>
        <scheme val="minor"/>
      </rPr>
      <t>partenariats avec la société civile</t>
    </r>
  </si>
  <si>
    <r>
      <t>17.17 E</t>
    </r>
    <r>
      <rPr>
        <b/>
        <sz val="10"/>
        <color indexed="8"/>
        <rFont val="Calibri"/>
        <family val="2"/>
        <scheme val="minor"/>
      </rPr>
      <t>ncourager et promouvoir les partenariats publics, les partenariats public-privé et les partenariats avec la société civile</t>
    </r>
    <r>
      <rPr>
        <sz val="9"/>
        <color indexed="8"/>
        <rFont val="Calibri"/>
        <family val="2"/>
        <scheme val="minor"/>
      </rPr>
      <t>, en faisant fond sur l’expérience acquise et les stratégies de financement appliquées en la matière</t>
    </r>
  </si>
  <si>
    <r>
      <t xml:space="preserve">17.17 </t>
    </r>
    <r>
      <rPr>
        <b/>
        <sz val="10"/>
        <color indexed="8"/>
        <rFont val="Calibri"/>
        <family val="2"/>
        <scheme val="minor"/>
      </rPr>
      <t>Encourager et promouvoir les partenariats publics, les partenariats public-privé et les partenariats avec la société civile</t>
    </r>
    <r>
      <rPr>
        <sz val="9"/>
        <color indexed="8"/>
        <rFont val="Calibri"/>
        <family val="2"/>
        <scheme val="minor"/>
      </rPr>
      <t>, en faisant fond sur l’expérience acquise et les stratégies de financement appliquées en la matière</t>
    </r>
  </si>
  <si>
    <r>
      <t>17.17.1 Montant (en dollars des États-Unis) des</t>
    </r>
    <r>
      <rPr>
        <b/>
        <sz val="10"/>
        <color indexed="8"/>
        <rFont val="Calibri"/>
        <family val="2"/>
        <scheme val="minor"/>
      </rPr>
      <t xml:space="preserve"> ressources allouées aux partenariats public -privé et aux partenariats avec la société civile</t>
    </r>
  </si>
  <si>
    <r>
      <t>17.18.1 Proportion d’</t>
    </r>
    <r>
      <rPr>
        <b/>
        <sz val="10"/>
        <color indexed="8"/>
        <rFont val="Calibri"/>
        <family val="2"/>
        <scheme val="minor"/>
      </rPr>
      <t>indicateurs du développement durable établis à l’échelle nationale</t>
    </r>
    <r>
      <rPr>
        <sz val="9"/>
        <color indexed="8"/>
        <rFont val="Calibri"/>
        <family val="2"/>
        <scheme val="minor"/>
      </rPr>
      <t>, ventilés de manière exhaustive en fonction de la cible conformément aux Principes fondamentaux de la statistique officielle</t>
    </r>
  </si>
  <si>
    <r>
      <t xml:space="preserve">17.18 D’ici à 2020, </t>
    </r>
    <r>
      <rPr>
        <b/>
        <sz val="10"/>
        <color indexed="8"/>
        <rFont val="Calibri"/>
        <family val="2"/>
        <scheme val="minor"/>
      </rPr>
      <t>apporter un soutien accru au renforcement des capacités des pays en développement</t>
    </r>
    <r>
      <rPr>
        <sz val="9"/>
        <color indexed="8"/>
        <rFont val="Calibri"/>
        <family val="2"/>
        <scheme val="minor"/>
      </rPr>
      <t>, notamment des pays les moins avancés et des petits États insulaires en développement, l’objectif étant de disposer d’un beaucoup plus grand nombre de données de qualité, actualisées et exactes, ventilées par niveau de revenu, sexe, âge, race, appartenance ethnique, statut migratoire, handicap et emplacement géographique, et selon d ’autres caractéristiques propres à chaque pays</t>
    </r>
  </si>
  <si>
    <r>
      <t>17.18.2 Nombre de</t>
    </r>
    <r>
      <rPr>
        <b/>
        <sz val="10"/>
        <color indexed="8"/>
        <rFont val="Calibri"/>
        <family val="2"/>
        <scheme val="minor"/>
      </rPr>
      <t xml:space="preserve"> pays dotés d’une législation nationale relative à la statistique</t>
    </r>
    <r>
      <rPr>
        <sz val="9"/>
        <color indexed="8"/>
        <rFont val="Calibri"/>
        <family val="2"/>
        <scheme val="minor"/>
      </rPr>
      <t xml:space="preserve"> conforme aux principes fondamentaux de la statistique officielle</t>
    </r>
  </si>
  <si>
    <r>
      <t xml:space="preserve">17.18.3 Nombre de </t>
    </r>
    <r>
      <rPr>
        <b/>
        <sz val="10"/>
        <color indexed="8"/>
        <rFont val="Calibri"/>
        <family val="2"/>
        <scheme val="minor"/>
      </rPr>
      <t>pays dotés d'un plan statistique national</t>
    </r>
    <r>
      <rPr>
        <sz val="9"/>
        <color indexed="8"/>
        <rFont val="Calibri"/>
        <family val="2"/>
        <scheme val="minor"/>
      </rPr>
      <t xml:space="preserve"> intégralement financé et en cours de mise en œuvre, par source de financement</t>
    </r>
  </si>
  <si>
    <r>
      <t>17.19.1 Valeur (en dollars) de l’</t>
    </r>
    <r>
      <rPr>
        <b/>
        <sz val="10"/>
        <color indexed="8"/>
        <rFont val="Calibri"/>
        <family val="2"/>
        <scheme val="minor"/>
      </rPr>
      <t>ensemble des ressources allouées au renforcement des capacités statistiques</t>
    </r>
    <r>
      <rPr>
        <sz val="9"/>
        <color indexed="8"/>
        <rFont val="Calibri"/>
        <family val="2"/>
        <scheme val="minor"/>
      </rPr>
      <t xml:space="preserve"> des pays en développement</t>
    </r>
  </si>
  <si>
    <r>
      <t>17.19.2 Proportion de pays qui a) ont procédé à a</t>
    </r>
    <r>
      <rPr>
        <b/>
        <sz val="10"/>
        <color indexed="8"/>
        <rFont val="Calibri"/>
        <family val="2"/>
        <scheme val="minor"/>
      </rPr>
      <t>u moins un recensement de la population et du logement</t>
    </r>
    <r>
      <rPr>
        <sz val="9"/>
        <color indexed="8"/>
        <rFont val="Calibri"/>
        <family val="2"/>
        <scheme val="minor"/>
      </rPr>
      <t xml:space="preserve"> au cours des 10 dernières années, et b) ont atteint un </t>
    </r>
    <r>
      <rPr>
        <b/>
        <sz val="9"/>
        <color indexed="8"/>
        <rFont val="Calibri"/>
        <family val="2"/>
        <scheme val="minor"/>
      </rPr>
      <t>taux d’enregistrement des naissances de 100%</t>
    </r>
    <r>
      <rPr>
        <sz val="9"/>
        <color indexed="8"/>
        <rFont val="Calibri"/>
        <family val="2"/>
        <scheme val="minor"/>
      </rPr>
      <t xml:space="preserve"> et un </t>
    </r>
    <r>
      <rPr>
        <b/>
        <sz val="10"/>
        <color indexed="8"/>
        <rFont val="Calibri"/>
        <family val="2"/>
        <scheme val="minor"/>
      </rPr>
      <t>taux d’enregistrement des décès de 80%</t>
    </r>
  </si>
  <si>
    <r>
      <t>17.19 D’ici à 2030,</t>
    </r>
    <r>
      <rPr>
        <b/>
        <sz val="10"/>
        <color indexed="8"/>
        <rFont val="Calibri"/>
        <family val="2"/>
        <scheme val="minor"/>
      </rPr>
      <t xml:space="preserve"> tirer parti des initiatives existantes pour établir des indicateurs de progrès en matière de développement durabl</t>
    </r>
    <r>
      <rPr>
        <sz val="9"/>
        <color indexed="8"/>
        <rFont val="Calibri"/>
        <family val="2"/>
        <scheme val="minor"/>
      </rPr>
      <t>e qui viendraient compléter le produit intérieur brut, et appuyer le renforcement des capacités statistiques des pays en développement</t>
    </r>
  </si>
  <si>
    <t>Aide publique nette au développement (APD) aux PMA en tant que RNB des donateurs de l'OCDE-CAD, par donateur</t>
  </si>
  <si>
    <t xml:space="preserve">17.10 Aide publique au développement proportionellement au revenu national brut </t>
  </si>
  <si>
    <t>OCDE - Base de données de l'OCDE, 2017</t>
  </si>
  <si>
    <t>0,38 (p)</t>
  </si>
  <si>
    <t>Base de données EUROSTAT : APD /RNB</t>
  </si>
  <si>
    <t>France
Annuel</t>
  </si>
  <si>
    <t>France 
Annuel</t>
  </si>
  <si>
    <t>% du PIB</t>
  </si>
  <si>
    <t>Indice 
1990 = 100</t>
  </si>
  <si>
    <t>Indice  
1992 = 100</t>
  </si>
  <si>
    <t>Indice 
1992 = 100</t>
  </si>
  <si>
    <t>France entière
Donnée pour 2012
Population vivant dans les PTU</t>
  </si>
  <si>
    <t>Millions d'habitants</t>
  </si>
  <si>
    <t>Guadeloupe
Données estimées</t>
  </si>
  <si>
    <t>Guyane
Données estimées entre 2011 et 2014</t>
  </si>
  <si>
    <t>France métropolitaine
Données estimées entre 2011 et 2014</t>
  </si>
  <si>
    <t>Martinique
Données estimées entre 2011 et 2014</t>
  </si>
  <si>
    <t>Mayotte
Données estimées</t>
  </si>
  <si>
    <t>La Réunion
Données estimées entre 2011 et 2014</t>
  </si>
  <si>
    <t>St-Pierre-et-Miquelon
Données estimées entre 2011 et 2014</t>
  </si>
  <si>
    <t>Wallis-et-Futuna
Données estimées entre 2011 et 2014</t>
  </si>
  <si>
    <t>Polynésie française
Données estimées</t>
  </si>
  <si>
    <t>Nouvelle-Calédonie
Donnes estimées</t>
  </si>
  <si>
    <t>OCDE - Base de données OCDE, CAD, 2017</t>
  </si>
  <si>
    <t>Aide publique au développement publique (APD) aux PMA des pays de l'OCDE-CAD, par donateur</t>
  </si>
  <si>
    <t>OCDE - Base de la base de données de l'OCDE, du CAD, 2017</t>
  </si>
  <si>
    <t>Millions de dollars US
(2015)</t>
  </si>
  <si>
    <t>Aide publique au développement nette (APD) aux pays en développement sans littoral des pays de l'OCDE-CAD, par donateur</t>
  </si>
  <si>
    <t>Aide publique au développement nette (APD) aux pays en développement sans littoral en pourcentage du RNB des donateurs de l'OCDE, par donateur</t>
  </si>
  <si>
    <t>% du RNB</t>
  </si>
  <si>
    <t>Aide publique au développement nette (APD) aux petits États insulaires (PEID) des pays de l'OCDE-CAD, par donateur</t>
  </si>
  <si>
    <t>Aide publique nette au développement (APD) aux petits États insulaires (PEID) en pourcentage du RNB des donateurs de l'OCDE, par donateur</t>
  </si>
  <si>
    <t>Aide publique nette au développement (APD) en pourcentage du RNB des donateurs de l'OCDE, par donateur</t>
  </si>
  <si>
    <t>Aide publique au développement publique (APD) des pays de l'OCDE-CAD, par donateur</t>
  </si>
  <si>
    <t>9457,4 (p)</t>
  </si>
  <si>
    <t>France 
Annuel
Décaissements nets</t>
  </si>
  <si>
    <t>France 
Annuel
Décaissements nets, en millions de dollars 2015 constants</t>
  </si>
  <si>
    <t>France 
Annuel
Décaissements nets
 y compris les contributions multilatérales imputées</t>
  </si>
  <si>
    <t>France 
Annuel
Décaissements nets, millions de dollars constants de 2015, y compris imputés multilatéraux</t>
  </si>
  <si>
    <r>
      <t>Millions de dollars US</t>
    </r>
    <r>
      <rPr>
        <sz val="9"/>
        <color rgb="FFFF0000"/>
        <rFont val="Calibri"/>
        <family val="2"/>
        <scheme val="minor"/>
      </rPr>
      <t xml:space="preserve">
(2014)</t>
    </r>
  </si>
  <si>
    <t>Base de données du CAD de l'OCDE.</t>
  </si>
  <si>
    <t>Banque mondiale</t>
  </si>
  <si>
    <t>France
Utilisateurs au cours des 3 derniers mois.</t>
  </si>
  <si>
    <t>Eurostat, 2017</t>
  </si>
  <si>
    <t>Proportion de nouvelles interventions de développement tirées des cadres de résultats dirigés par les pays par les fournisseurs de coopération au développement</t>
  </si>
  <si>
    <t>Proportion d'indicateurs de résultats qui seront surveillés en utilisant les sources gouvernementales et les systèmes de suivi par les fournisseurs de coopération au développement</t>
  </si>
  <si>
    <t>Progrès réalisés dans les cadres de suivi de l'efficacité du développement multipartite qui soutiennent la réalisation des objectifs de développement durable</t>
  </si>
  <si>
    <t>Nombre de pays ayant une législation statistique nationale conforme aux principes fondamentaux des statistiques officielles</t>
  </si>
  <si>
    <t>Enquête PARIS21 SDG</t>
  </si>
  <si>
    <t>Nombre de pays ayant des plans statistiques nationaux entièrement financés</t>
  </si>
  <si>
    <t>Nombre de pays avec des plans statistiques nationaux en cours d'exécution</t>
  </si>
  <si>
    <t>Nombre de pays avec des données d'enregistrement de naissance qui sont au moins 90% complété</t>
  </si>
  <si>
    <t>Direction générale de la statistique démographique et sociale, Division de statistique de l'ONU (SSDN), Département des affaires économiques et sociales, Nations Unies</t>
  </si>
  <si>
    <t xml:space="preserve">France
1 représente les données d'enregistrement des naissances du pays sont complétées au moins 90%. </t>
  </si>
  <si>
    <t>Nombre de pays qui ont mené au moins un recensement de la population et du logement au cours des 10 dernières années</t>
  </si>
  <si>
    <t>France
L'année de référence est l'année du recensement</t>
  </si>
  <si>
    <t>Direction générale de la statistique démographique et sociale, Division de statistique des Nations Unies (SSDN), Département des affaires économiques et sociales, Nations Unies.</t>
  </si>
  <si>
    <t>Nombre de pays ayant des données d'enregistrement de la mort qui sont au moins à hauteur de 75%</t>
  </si>
  <si>
    <t>France
1 représente les données d'enregistrement du décès du pays sont complètes d'au moins 75%</t>
  </si>
  <si>
    <t>&amp; Les indicateurs et les données</t>
  </si>
  <si>
    <t>Abréviations utilisées</t>
  </si>
  <si>
    <t>Acronyme</t>
  </si>
  <si>
    <t>Nom</t>
  </si>
  <si>
    <t>(+)</t>
  </si>
  <si>
    <t xml:space="preserve">Légende - Description des colonnes </t>
  </si>
  <si>
    <t>Objectif 1 : Pas de pauvreté</t>
  </si>
  <si>
    <r>
      <t xml:space="preserve">1.1 D’ici à 2030, </t>
    </r>
    <r>
      <rPr>
        <b/>
        <sz val="10"/>
        <color indexed="8"/>
        <rFont val="Calibri"/>
        <family val="2"/>
        <scheme val="minor"/>
      </rPr>
      <t xml:space="preserve">éliminer complètement l’extrême pauvreté dans le monde entier </t>
    </r>
    <r>
      <rPr>
        <sz val="9"/>
        <color indexed="8"/>
        <rFont val="Calibri"/>
        <family val="2"/>
        <scheme val="minor"/>
      </rPr>
      <t>(s’entend actuellement du fait de vivre avec moins de 1,25 dollar US par jour)</t>
    </r>
  </si>
  <si>
    <r>
      <t xml:space="preserve">1.1.1 Proportion de la </t>
    </r>
    <r>
      <rPr>
        <b/>
        <sz val="10"/>
        <color indexed="8"/>
        <rFont val="Calibri"/>
        <family val="2"/>
        <scheme val="minor"/>
      </rPr>
      <t>population vivant au-dessous du seuil de pauvreté</t>
    </r>
    <r>
      <rPr>
        <sz val="9"/>
        <color indexed="8"/>
        <rFont val="Calibri"/>
        <family val="2"/>
        <scheme val="minor"/>
      </rPr>
      <t xml:space="preserve"> fixé au niveau international, par sexe, âge, situation dans l’emploi et lieu de résidence (zone urbaine/zone rurale)</t>
    </r>
  </si>
  <si>
    <r>
      <t xml:space="preserve">1.2 D’ici à 2030, </t>
    </r>
    <r>
      <rPr>
        <b/>
        <sz val="10"/>
        <color indexed="8"/>
        <rFont val="Calibri"/>
        <family val="2"/>
        <scheme val="minor"/>
      </rPr>
      <t>réduire de moitié au moins la proportion d’hommes, de femmes et d’enfants de tous âges souffrant d’une forme ou l’autre de pauvreté</t>
    </r>
    <r>
      <rPr>
        <sz val="9"/>
        <color indexed="8"/>
        <rFont val="Calibri"/>
        <family val="2"/>
        <scheme val="minor"/>
      </rPr>
      <t>, telle que définie par chaque pays</t>
    </r>
  </si>
  <si>
    <r>
      <t xml:space="preserve">1.2.1 Proportion de la </t>
    </r>
    <r>
      <rPr>
        <b/>
        <sz val="10"/>
        <color indexed="8"/>
        <rFont val="Calibri"/>
        <family val="2"/>
        <scheme val="minor"/>
      </rPr>
      <t>population vivant au-dessous du seuil national de pauvreté</t>
    </r>
    <r>
      <rPr>
        <sz val="9"/>
        <color indexed="8"/>
        <rFont val="Calibri"/>
        <family val="2"/>
        <scheme val="minor"/>
      </rPr>
      <t>, par sexe et âge</t>
    </r>
  </si>
  <si>
    <t>Org. "Organisation"</t>
  </si>
  <si>
    <t xml:space="preserve">Libellé des cibles par ODD (avec  référence).
</t>
  </si>
  <si>
    <t xml:space="preserve">Libellé officiel (traduction) des indicateurs mondiaux pour le suivi  des ODD (avec référence).
</t>
  </si>
  <si>
    <t xml:space="preserve">Autres : organisations autres que ONU/EUROSTAT/INSEE
X : aucune organisation 
+ : proposition d'un nouvel indicateur 
</t>
  </si>
  <si>
    <t xml:space="preserve">Lien entre l'indicateur disponible et l'indicateur international </t>
  </si>
  <si>
    <t xml:space="preserve">Types d'organisations proposant un indicateur disponible et produit pour le suivi de la cible, identique, approché ou complémentaire aux indicateurs mondiaux. Plusieurs choix : 
                                         ONU / EUROSTAT / INSEE / Autres / X / +
</t>
  </si>
  <si>
    <t xml:space="preserve">Libellé de l'indicateur disponible et produit. 
A noter, les indicateurs Eurostat ont un code associé correspondant à leur propre jeu d'indicateurs pour le suivi des ODD. 
Une annotation est précisée pour les indicateurs de la SNTEDD (-iSNTEDD).
</t>
  </si>
  <si>
    <t>iSNTEDD : indicateur de la Stratégie Nationale de la transition écologique vers un développement durable 2015-2020</t>
  </si>
  <si>
    <t xml:space="preserve">Indication précise du domaine étudié : quel(s) zones, quelle population, quelle période,etc.
</t>
  </si>
  <si>
    <t>France(*) : aucune indication sur France métropolitaine et/ou DOM TOM</t>
  </si>
  <si>
    <t>Source de la donnée - Enquête, etc.</t>
  </si>
  <si>
    <t>Sources de la donnée - Services ou institutions</t>
  </si>
  <si>
    <t>DRESS</t>
  </si>
  <si>
    <t xml:space="preserve">Agence régionale de santé </t>
  </si>
  <si>
    <t>Direction de la recherche, des études, de l'évaluation et des statistiques (Ministères sociaux : affaires sociales, santé, et droits des femmes, travail, emploi, formation professionnelle et dialogue social)</t>
  </si>
  <si>
    <t>SISE-Eau</t>
  </si>
  <si>
    <t xml:space="preserve">Système d'Information des services Santé-Environnement Eau </t>
  </si>
  <si>
    <t>Système d'information sur les Services Publics d'Eau et d'Assainissement</t>
  </si>
  <si>
    <t>ESS</t>
  </si>
  <si>
    <t xml:space="preserve">Enquête de l'Union européenne sur la structure des salaires </t>
  </si>
  <si>
    <t xml:space="preserve">Organisation de coopération et de développement économique </t>
  </si>
  <si>
    <t>EUROSTAT - Enquête OCDE/ EUROSTAT, juillet 2017</t>
  </si>
  <si>
    <t xml:space="preserve">Service de la donnée et des études statistiques </t>
  </si>
  <si>
    <t>MTES</t>
  </si>
  <si>
    <t>Ministère de la transition écologique et solidaire</t>
  </si>
  <si>
    <t>Rapportage DCE</t>
  </si>
  <si>
    <t xml:space="preserve">Rapportage de la Directive Cadre sur l'Eau </t>
  </si>
  <si>
    <t>BRGM</t>
  </si>
  <si>
    <t>Bureau de Recherches Géologiques et Minières</t>
  </si>
  <si>
    <t>RCS</t>
  </si>
  <si>
    <t>Réseau de contrôle de surveillance</t>
  </si>
  <si>
    <t>DEB</t>
  </si>
  <si>
    <t>Direction de l'eau et de la biodiversité</t>
  </si>
  <si>
    <t xml:space="preserve">Organisation des Nations Unies pour l'alimentation et l'agriculture </t>
  </si>
  <si>
    <t>ONEMA</t>
  </si>
  <si>
    <t>Office National de l'Eau et des Milieux Aquatiques</t>
  </si>
  <si>
    <t>EUROSTAT - OCDE / EUROSTAT Enquête, 2016</t>
  </si>
  <si>
    <t>ONDE</t>
  </si>
  <si>
    <t>Observatoire National des données sur les étiages</t>
  </si>
  <si>
    <t>Programme des Nations unies pour l'environnement</t>
  </si>
  <si>
    <t>PNUE</t>
  </si>
  <si>
    <t>Ministère de l'Europe et des Affaires étrangères</t>
  </si>
  <si>
    <t>MEAE</t>
  </si>
  <si>
    <t>MEAE - Base de données du CAD de l'OCDE : Tableau CAD5 - APD par secteur et par donneur - I.4. Distribution d'eau et assainissement</t>
  </si>
  <si>
    <t>CAD</t>
  </si>
  <si>
    <t xml:space="preserve">Comité d'aide au développement </t>
  </si>
  <si>
    <t>OIEau</t>
  </si>
  <si>
    <t>Office International de l'Eau</t>
  </si>
  <si>
    <t>AIE</t>
  </si>
  <si>
    <t>Agence internationale de l'énergie</t>
  </si>
  <si>
    <t>ESS-SILC</t>
  </si>
  <si>
    <t>Enquête statistique de l'UE sur le revenu et les conditions de vie</t>
  </si>
  <si>
    <t>ESS-SHARE</t>
  </si>
  <si>
    <t>Enquête de l'UE sur la santé, le vieillissement et la retraite en Europe</t>
  </si>
  <si>
    <t>Convention-cadre des Nations unies sur les changements climatiques</t>
  </si>
  <si>
    <t>CCNUCC</t>
  </si>
  <si>
    <t>SSP</t>
  </si>
  <si>
    <t>Service de la statistique et de la prospective (Ministère de l'Agriculture, de l'Agroalimentaire et de la Forêt (MAAF))</t>
  </si>
  <si>
    <t>UNICEM</t>
  </si>
  <si>
    <t>Union Nationale des Industries de Carrières et Matériaux de Construction</t>
  </si>
  <si>
    <t>Agence de L'Environnement et de la Maîtrise de L'Energie</t>
  </si>
  <si>
    <t>MEN</t>
  </si>
  <si>
    <t>Ministère de l'Education Nationale</t>
  </si>
  <si>
    <t>MESR</t>
  </si>
  <si>
    <t>Ministère de l'Enseignement supérieur, de la Recherche et de l'Innovation</t>
  </si>
  <si>
    <t>Centre d'études et de recherches sur les qualifications</t>
  </si>
  <si>
    <t>CEREQ</t>
  </si>
  <si>
    <t>BCP</t>
  </si>
  <si>
    <t>Base Centrale de Pilotage (Education nationale)</t>
  </si>
  <si>
    <t xml:space="preserve">COMEXT </t>
  </si>
  <si>
    <t>Base de données statistiques sur le commerce intra et extra-communautaire (Eurostat)</t>
  </si>
  <si>
    <t>PRODCOM</t>
  </si>
  <si>
    <t>ESS-LUCAS</t>
  </si>
  <si>
    <t xml:space="preserve">Enquête sur l'utilisation du sol/couverture </t>
  </si>
  <si>
    <t>Base de données statistiques sur la production de marchandises manufacturées</t>
  </si>
  <si>
    <t>ONB</t>
  </si>
  <si>
    <t>Observatoire National de la Biodiversité</t>
  </si>
  <si>
    <t>IGN</t>
  </si>
  <si>
    <t>Institut national de l'information géographique et forestière</t>
  </si>
  <si>
    <t>Union internationale pour la conservation de la nature</t>
  </si>
  <si>
    <t>IUCN</t>
  </si>
  <si>
    <t>UNEP</t>
  </si>
  <si>
    <t>Union nationale des entreprises du paysage</t>
  </si>
  <si>
    <t>Centre de surveillance de la conservation de la nature</t>
  </si>
  <si>
    <t>WCMC</t>
  </si>
  <si>
    <t>Muséum national d'histoire naturelle</t>
  </si>
  <si>
    <t>MNHN</t>
  </si>
  <si>
    <t>Zones Naturelles d'Intérêt Ecologique Faunistique et Floristique</t>
  </si>
  <si>
    <t>ZNIEFF</t>
  </si>
  <si>
    <t>FSC</t>
  </si>
  <si>
    <t>PEFC</t>
  </si>
  <si>
    <t>Gis Sol</t>
  </si>
  <si>
    <t>Groupement d'Intérêt Scientifique Sol</t>
  </si>
  <si>
    <t>TERUTI-LUCAS</t>
  </si>
  <si>
    <t xml:space="preserve">Enquête de l'utilisation du territoire (France) </t>
  </si>
  <si>
    <t>CITES</t>
  </si>
  <si>
    <t>Convention sur le commerce international des espèces de faune et de flore sauvages menacées d'extinction</t>
  </si>
  <si>
    <t>OCLAESP</t>
  </si>
  <si>
    <t>Office central de lutte contre les atteintes à l'environnement et à la santé publique</t>
  </si>
  <si>
    <t>Office national de la chasse et de la faune sauvage</t>
  </si>
  <si>
    <t>ONCFS</t>
  </si>
  <si>
    <t>Autres</t>
  </si>
  <si>
    <t>Forest Stewardship Council (label environnemental sur la gestion durable des forêts)</t>
  </si>
  <si>
    <t>Programme de reconnaissance des certifications forestières (certification)</t>
  </si>
  <si>
    <t>Géod'Air</t>
  </si>
  <si>
    <t>Base nationale de données de qualité de l’air</t>
  </si>
  <si>
    <t>Enquête SRCV</t>
  </si>
  <si>
    <t>Enquête statistique sur les ressources et les conditions de vie des ménages</t>
  </si>
  <si>
    <t>(s)
(p) -&gt; 1.2.2</t>
  </si>
  <si>
    <t>Base de données Eurostat : Pauvreté</t>
  </si>
  <si>
    <t>EUROSTAT -
Enquête ESS EU-SILC, aout 2017</t>
  </si>
  <si>
    <t>Insee/ DGFiP / Cnaf /Cnav /CCMSA - Enquêtes Revenus fiscaux et sociaux</t>
  </si>
  <si>
    <t>01.11 Personnes en risque de pauvreté ou d'exclusion sociale</t>
  </si>
  <si>
    <t>01.12 Personnes en risque de pauvreté après  transferts sociaux</t>
  </si>
  <si>
    <t>Base de données Eurostat : Pauvreté ou exclusion sociale</t>
  </si>
  <si>
    <t>Pour 1 000 personnes</t>
  </si>
  <si>
    <t xml:space="preserve">EUROSTAT désagrège les données par : 
- classes d'âge ;
- sexe. </t>
  </si>
  <si>
    <t>01.13 Personnes gravement démunies</t>
  </si>
  <si>
    <t>Base de données Eurostat : Privation matérielle</t>
  </si>
  <si>
    <t>Base de données Eurostat : Ménages faible intensité travail</t>
  </si>
  <si>
    <t>EUROSTAT -
Enquête ESS EU-SILC, aout 2018</t>
  </si>
  <si>
    <t>01.14 Personnes vivant dans des ménages ayant une très faible intensité de travail</t>
  </si>
  <si>
    <t>France métropolitaine
Annuel
(p) : provisoire</t>
  </si>
  <si>
    <t xml:space="preserve">Insee - Basés sur le dispositif SRCV </t>
  </si>
  <si>
    <t>SRCV</t>
  </si>
  <si>
    <t xml:space="preserve">Statistiques sur les ressources et les conditions de vie des ménages </t>
  </si>
  <si>
    <r>
      <t xml:space="preserve">Nombre d'événements naturels très graves </t>
    </r>
    <r>
      <rPr>
        <b/>
        <sz val="9"/>
        <color rgb="FF92D050"/>
        <rFont val="Calibri"/>
        <family val="2"/>
        <scheme val="minor"/>
      </rPr>
      <t>- iSNTEDD</t>
    </r>
  </si>
  <si>
    <t>SDES /MTES / DGPR - Base Gaspar</t>
  </si>
  <si>
    <t>SDES - Basé sur la Caisse Centrale de Réassurance</t>
  </si>
  <si>
    <r>
      <t>Montant des indemnisations versées par les assurances au titre des catastrophes naturelles</t>
    </r>
    <r>
      <rPr>
        <b/>
        <sz val="9"/>
        <color rgb="FF92D050"/>
        <rFont val="Calibri"/>
        <family val="2"/>
        <scheme val="minor"/>
      </rPr>
      <t xml:space="preserve"> - iSNTEDD</t>
    </r>
  </si>
  <si>
    <t xml:space="preserve">Nb de communes faisant l'objet d'un PPRI </t>
  </si>
  <si>
    <t>SDES / MTES /DGPR - Base Gaspar
Eider RI08</t>
  </si>
  <si>
    <r>
      <t>1.2.2 Proportion d’</t>
    </r>
    <r>
      <rPr>
        <b/>
        <sz val="10"/>
        <color indexed="8"/>
        <rFont val="Calibri"/>
        <family val="2"/>
        <scheme val="minor"/>
      </rPr>
      <t>hommes, de femmes et d’enfants de tous âges vivant dans une situation de pauvreté sous toutes ses formes</t>
    </r>
    <r>
      <rPr>
        <sz val="9"/>
        <color indexed="8"/>
        <rFont val="Calibri"/>
        <family val="2"/>
        <scheme val="minor"/>
      </rPr>
      <t>, telles que définies par chaque pays</t>
    </r>
  </si>
  <si>
    <r>
      <t xml:space="preserve">1.3.1 Proportion de la </t>
    </r>
    <r>
      <rPr>
        <b/>
        <sz val="10"/>
        <color indexed="8"/>
        <rFont val="Calibri"/>
        <family val="2"/>
        <scheme val="minor"/>
      </rPr>
      <t>population bénéficiant de socles ou systèmes de protection sociale,</t>
    </r>
    <r>
      <rPr>
        <sz val="9"/>
        <color indexed="8"/>
        <rFont val="Calibri"/>
        <family val="2"/>
        <scheme val="minor"/>
      </rPr>
      <t xml:space="preserve"> par sexe et par groupes de population (enfants, chômeurs, personnes âgées, personnes handicapées, femmes enceintes et nouveau-nés, victimes d’un accident du travail, pauvres et personnes vulnérables)</t>
    </r>
  </si>
  <si>
    <r>
      <t xml:space="preserve">1.3 </t>
    </r>
    <r>
      <rPr>
        <b/>
        <sz val="10"/>
        <color indexed="8"/>
        <rFont val="Calibri"/>
        <family val="2"/>
        <scheme val="minor"/>
      </rPr>
      <t>Mettre en place des systèmes et mesures de protection sociale pour tous</t>
    </r>
    <r>
      <rPr>
        <sz val="9"/>
        <color indexed="8"/>
        <rFont val="Calibri"/>
        <family val="2"/>
        <scheme val="minor"/>
      </rPr>
      <t>, adaptés au contexte national, y compris des socles de protection sociale, et faire en sorte que, d’ici à 2030, une part importante des pauvres et des personnes vulnérables en bénéficient</t>
    </r>
  </si>
  <si>
    <r>
      <t>1.4 D’ici à 2030,</t>
    </r>
    <r>
      <rPr>
        <b/>
        <sz val="10"/>
        <color indexed="8"/>
        <rFont val="Calibri"/>
        <family val="2"/>
        <scheme val="minor"/>
      </rPr>
      <t xml:space="preserve"> faire en sorte que tous les hommes et les femmes</t>
    </r>
    <r>
      <rPr>
        <sz val="9"/>
        <color indexed="8"/>
        <rFont val="Calibri"/>
        <family val="2"/>
        <scheme val="minor"/>
      </rPr>
      <t xml:space="preserve">, en particulier les pauvres et les personnes vulnérables, </t>
    </r>
    <r>
      <rPr>
        <b/>
        <sz val="10"/>
        <color indexed="8"/>
        <rFont val="Calibri"/>
        <family val="2"/>
        <scheme val="minor"/>
      </rPr>
      <t>aient les mêmes droits aux ressources économiques et qu’ils aient accès aux services de base,</t>
    </r>
    <r>
      <rPr>
        <sz val="9"/>
        <color indexed="8"/>
        <rFont val="Calibri"/>
        <family val="2"/>
        <scheme val="minor"/>
      </rPr>
      <t xml:space="preserve"> à la propriété foncière, au contrôle des terres et à d’autres formes de propriété, à l’héritage, aux ressources naturelles et à des nouvelles technologies et des services financiers adaptés à leurs besoins, y compris la microfinance</t>
    </r>
  </si>
  <si>
    <r>
      <t xml:space="preserve">1.4.1 Proportion de la </t>
    </r>
    <r>
      <rPr>
        <b/>
        <sz val="10"/>
        <color indexed="8"/>
        <rFont val="Calibri"/>
        <family val="2"/>
        <scheme val="minor"/>
      </rPr>
      <t>population vivant dans des ménages ayant accès aux services de base</t>
    </r>
  </si>
  <si>
    <r>
      <t xml:space="preserve">1.4.2 Proportion de la </t>
    </r>
    <r>
      <rPr>
        <b/>
        <sz val="10"/>
        <color indexed="8"/>
        <rFont val="Calibri"/>
        <family val="2"/>
        <scheme val="minor"/>
      </rPr>
      <t>population adulte totale qui dispose de la sécurité des droits fonciers</t>
    </r>
    <r>
      <rPr>
        <sz val="9"/>
        <color indexed="8"/>
        <rFont val="Calibri"/>
        <family val="2"/>
        <scheme val="minor"/>
      </rPr>
      <t xml:space="preserve"> et de documents légalement authentifiés et qui considère que ses droits sur la terre sont sûrs, par sexe et par type d’occupation</t>
    </r>
  </si>
  <si>
    <r>
      <t xml:space="preserve">1.5.1 Nombre de </t>
    </r>
    <r>
      <rPr>
        <b/>
        <sz val="10"/>
        <rFont val="Calibri"/>
        <family val="2"/>
        <scheme val="minor"/>
      </rPr>
      <t>personnes décédées, disparues ou directement touchées lors de catastrophes</t>
    </r>
    <r>
      <rPr>
        <sz val="9"/>
        <rFont val="Calibri"/>
        <family val="2"/>
        <scheme val="minor"/>
      </rPr>
      <t xml:space="preserve">, pour 100000 personnes </t>
    </r>
  </si>
  <si>
    <r>
      <t xml:space="preserve">1.5 D’ici à 2030, </t>
    </r>
    <r>
      <rPr>
        <b/>
        <sz val="10"/>
        <color indexed="8"/>
        <rFont val="Calibri"/>
        <family val="2"/>
        <scheme val="minor"/>
      </rPr>
      <t xml:space="preserve">renforcer la résilience des pauvres et des personnes en situation vulnérable et réduire leur exposition aux phénomènes climatiques extrêmes </t>
    </r>
    <r>
      <rPr>
        <sz val="9"/>
        <color indexed="8"/>
        <rFont val="Calibri"/>
        <family val="2"/>
        <scheme val="minor"/>
      </rPr>
      <t>et à d’autres chocs et catastrophes d’ordre économique, social ou environnemental et leur vulnérabilité</t>
    </r>
  </si>
  <si>
    <r>
      <t>1.5.2</t>
    </r>
    <r>
      <rPr>
        <b/>
        <sz val="10"/>
        <color indexed="8"/>
        <rFont val="Calibri"/>
        <family val="2"/>
        <scheme val="minor"/>
      </rPr>
      <t xml:space="preserve"> Pertes économiques directement attribuables à des catastrophes</t>
    </r>
    <r>
      <rPr>
        <sz val="9"/>
        <color indexed="8"/>
        <rFont val="Calibri"/>
        <family val="2"/>
        <scheme val="minor"/>
      </rPr>
      <t xml:space="preserve"> par rapport au produit intérieur brut mondial (PIB)</t>
    </r>
  </si>
  <si>
    <r>
      <t xml:space="preserve">1.5.3 Nombre de </t>
    </r>
    <r>
      <rPr>
        <b/>
        <sz val="10"/>
        <color indexed="8"/>
        <rFont val="Calibri"/>
        <family val="2"/>
        <scheme val="minor"/>
      </rPr>
      <t xml:space="preserve">pays ayant adopté et mis en place des stratégies nationales de réduction des risques de catastrophe </t>
    </r>
    <r>
      <rPr>
        <sz val="9"/>
        <color indexed="8"/>
        <rFont val="Calibri"/>
        <family val="2"/>
        <scheme val="minor"/>
      </rPr>
      <t>conformément au Cadre de Sendaï pour la réduction des risques de catastrophe (2015-2030)</t>
    </r>
  </si>
  <si>
    <r>
      <t>1.5.4 Proportion d’</t>
    </r>
    <r>
      <rPr>
        <b/>
        <sz val="10"/>
        <color indexed="8"/>
        <rFont val="Calibri"/>
        <family val="2"/>
        <scheme val="minor"/>
      </rPr>
      <t>administrations locales ayant adopté  et mis en place des stratégies locales de réduction des risques de catastrophe</t>
    </r>
    <r>
      <rPr>
        <sz val="9"/>
        <color indexed="8"/>
        <rFont val="Calibri"/>
        <family val="2"/>
        <scheme val="minor"/>
      </rPr>
      <t>, conformément aux stratégies suivies à l'échelle nationale.</t>
    </r>
  </si>
  <si>
    <r>
      <t xml:space="preserve">1.a.1 Proportion des </t>
    </r>
    <r>
      <rPr>
        <b/>
        <sz val="10"/>
        <color indexed="8"/>
        <rFont val="Calibri"/>
        <family val="2"/>
        <scheme val="minor"/>
      </rPr>
      <t>ressources nationales directement allouée par l’État à des programmes de réduction de la pauvreté</t>
    </r>
  </si>
  <si>
    <r>
      <t xml:space="preserve">1.a.2 Proportion des </t>
    </r>
    <r>
      <rPr>
        <b/>
        <sz val="10"/>
        <color indexed="8"/>
        <rFont val="Calibri"/>
        <family val="2"/>
        <scheme val="minor"/>
      </rPr>
      <t>dépenses publiques totales affectées aux services essentiels</t>
    </r>
    <r>
      <rPr>
        <sz val="9"/>
        <color indexed="8"/>
        <rFont val="Calibri"/>
        <family val="2"/>
        <scheme val="minor"/>
      </rPr>
      <t xml:space="preserve"> (éducation, santé et protection sociale)</t>
    </r>
  </si>
  <si>
    <r>
      <t xml:space="preserve">1.a.3 Total des </t>
    </r>
    <r>
      <rPr>
        <b/>
        <sz val="10"/>
        <color indexed="8"/>
        <rFont val="Calibri"/>
        <family val="2"/>
        <scheme val="minor"/>
      </rPr>
      <t>subventions et des flux extérieurs non générateurs d’endettement directement alloués aux programmes de réduction de la pauvreté</t>
    </r>
    <r>
      <rPr>
        <sz val="9"/>
        <color indexed="8"/>
        <rFont val="Calibri"/>
        <family val="2"/>
        <scheme val="minor"/>
      </rPr>
      <t>, exprimé en proportion du PIB</t>
    </r>
  </si>
  <si>
    <r>
      <t xml:space="preserve">1.b.1 Proportion des </t>
    </r>
    <r>
      <rPr>
        <b/>
        <sz val="10"/>
        <color indexed="8"/>
        <rFont val="Calibri"/>
        <family val="2"/>
        <scheme val="minor"/>
      </rPr>
      <t>dépenses publiques de fonctionnement et d’équipement</t>
    </r>
    <r>
      <rPr>
        <sz val="9"/>
        <color indexed="8"/>
        <rFont val="Calibri"/>
        <family val="2"/>
        <scheme val="minor"/>
      </rPr>
      <t xml:space="preserve"> consacrée aux secteurs répondant plus particulièrement aux besoins des femmes, des pauvres et des groupes vulnérables</t>
    </r>
  </si>
  <si>
    <r>
      <t xml:space="preserve">1.a </t>
    </r>
    <r>
      <rPr>
        <b/>
        <sz val="10"/>
        <color indexed="8"/>
        <rFont val="Calibri"/>
        <family val="2"/>
        <scheme val="minor"/>
      </rPr>
      <t>Garantir une mobilisation importante de ressources provenant de sources multiples</t>
    </r>
    <r>
      <rPr>
        <sz val="9"/>
        <color indexed="8"/>
        <rFont val="Calibri"/>
        <family val="2"/>
        <scheme val="minor"/>
      </rPr>
      <t xml:space="preserve">, y compris par le renforcement de la coopération pour le développement, afin de doter les pays en développement, en particulier les pays les moins avancés, de moyens adéquats et prévisibles de </t>
    </r>
    <r>
      <rPr>
        <b/>
        <sz val="10"/>
        <color indexed="8"/>
        <rFont val="Calibri"/>
        <family val="2"/>
        <scheme val="minor"/>
      </rPr>
      <t>mettre en œuvre des programmes et politiques visant à mettre fin à la pauvreté sous toutes ses formes</t>
    </r>
  </si>
  <si>
    <r>
      <t xml:space="preserve">1.b </t>
    </r>
    <r>
      <rPr>
        <b/>
        <sz val="10"/>
        <color indexed="8"/>
        <rFont val="Calibri"/>
        <family val="2"/>
        <scheme val="minor"/>
      </rPr>
      <t>Mettre en place</t>
    </r>
    <r>
      <rPr>
        <sz val="9"/>
        <color indexed="8"/>
        <rFont val="Calibri"/>
        <family val="2"/>
        <scheme val="minor"/>
      </rPr>
      <t xml:space="preserve"> aux niveaux national, régional et international </t>
    </r>
    <r>
      <rPr>
        <b/>
        <sz val="10"/>
        <color indexed="8"/>
        <rFont val="Calibri"/>
        <family val="2"/>
        <scheme val="minor"/>
      </rPr>
      <t>des cadres d’action viables,</t>
    </r>
    <r>
      <rPr>
        <sz val="9"/>
        <color indexed="8"/>
        <rFont val="Calibri"/>
        <family val="2"/>
        <scheme val="minor"/>
      </rPr>
      <t xml:space="preserve"> fondés sur des stratégies de développement favorables aux pauvres et soucieuses de la problématique hommes -femmes, afin d’accélérer l’investissement dans des mesures d’élimination de la pauvreté</t>
    </r>
  </si>
  <si>
    <t>Plus de données vers tableau source : http://appsso.eurostat.ec.europa.eu/nui/show.do?dataset=ilc_li02&amp;lang=fr
Possibilitéde désagréger les données par :
- seuil de pauvreté ;
- classe d'âge ; 
- sexe.</t>
  </si>
  <si>
    <t>Objectif 2 : Faim "zéro"</t>
  </si>
  <si>
    <t>02.11 Taux d'obésité</t>
  </si>
  <si>
    <t>France 
Production de données &gt; 3 ans</t>
  </si>
  <si>
    <t xml:space="preserve">Eurostat /ESS - Enquête EHIS </t>
  </si>
  <si>
    <t>ESS-EHIS</t>
  </si>
  <si>
    <t>Enquête européenne par entretien sur la santé</t>
  </si>
  <si>
    <r>
      <t>2.2.2</t>
    </r>
    <r>
      <rPr>
        <b/>
        <sz val="10"/>
        <rFont val="Calibri"/>
        <family val="2"/>
        <scheme val="minor"/>
      </rPr>
      <t xml:space="preserve"> Prévalence de la malnutrition</t>
    </r>
    <r>
      <rPr>
        <sz val="9"/>
        <rFont val="Calibri"/>
        <family val="2"/>
        <scheme val="minor"/>
      </rPr>
      <t xml:space="preserve"> (indice poids/taille supérieur à +2 écarts types ou inférieur à -2 écarts types par rapport à la médiane des normes de croissance de l’enfant définies par l’OMS chez les enfants de moins de 5 ans, par forme (surpoids et émaciation)</t>
    </r>
  </si>
  <si>
    <r>
      <t xml:space="preserve">2.2 D’ici à 2030, </t>
    </r>
    <r>
      <rPr>
        <b/>
        <sz val="10"/>
        <rFont val="Calibri"/>
        <family val="2"/>
        <scheme val="minor"/>
      </rPr>
      <t>mettre fin à toutes les formes de malnutrition</t>
    </r>
    <r>
      <rPr>
        <sz val="9"/>
        <rFont val="Calibri"/>
        <family val="2"/>
        <scheme val="minor"/>
      </rPr>
      <t>, y compris en atteignant d’ici à 2025 les objectifs arrêtés à l’échelle internationale relatifs aux retards de croissance et à l’émaciation chez les enfants de moins de 5 ans, et répondre aux besoins nutritionnels des adolescentes, des femmes enceintes ou allaitantes et des personnes âgées</t>
    </r>
  </si>
  <si>
    <t xml:space="preserve">En surpoids </t>
  </si>
  <si>
    <t>Obèse (BM &gt; 30)</t>
  </si>
  <si>
    <t>CEA</t>
  </si>
  <si>
    <t>Comptes économiques de l’agriculture</t>
  </si>
  <si>
    <t>Eurostat /ESS - CEA</t>
  </si>
  <si>
    <t>Eurostat désagrège les données par :
- valeur de production au prix de base ;
- productuon au prix du producteur</t>
  </si>
  <si>
    <t>% de la superficie totale agricole utilisée</t>
  </si>
  <si>
    <t>Eurostat / ESS</t>
  </si>
  <si>
    <t>GBAORD</t>
  </si>
  <si>
    <t xml:space="preserve">Crédits budgétaires publics ou dépenses pour la recherche et le développement (moyen de mesurer le soutien du gouvernement pour les activités de recherche et de développement)
</t>
  </si>
  <si>
    <t>Objectif 3 : Bonne santé et bien-être</t>
  </si>
  <si>
    <r>
      <t xml:space="preserve">2.1 D’ici à 2030, </t>
    </r>
    <r>
      <rPr>
        <b/>
        <sz val="10"/>
        <color indexed="8"/>
        <rFont val="Calibri"/>
        <family val="2"/>
        <scheme val="minor"/>
      </rPr>
      <t>éliminer la faim</t>
    </r>
    <r>
      <rPr>
        <sz val="9"/>
        <color indexed="8"/>
        <rFont val="Calibri"/>
        <family val="2"/>
        <scheme val="minor"/>
      </rPr>
      <t xml:space="preserve"> et faire en sorte que chacun, en particulier les pauvres et les personnes en situation vulnérable, y compris les nourrissons, ait accès toute l’année à une alimentation saine, nutritive et suffisante</t>
    </r>
  </si>
  <si>
    <r>
      <t xml:space="preserve">2.1.1 </t>
    </r>
    <r>
      <rPr>
        <b/>
        <sz val="10"/>
        <color indexed="8"/>
        <rFont val="Calibri"/>
        <family val="2"/>
        <scheme val="minor"/>
      </rPr>
      <t>Prévalence de la sous-alimentation</t>
    </r>
  </si>
  <si>
    <r>
      <t xml:space="preserve">2.1.2 </t>
    </r>
    <r>
      <rPr>
        <b/>
        <sz val="10"/>
        <color indexed="8"/>
        <rFont val="Calibri"/>
        <family val="2"/>
        <scheme val="minor"/>
      </rPr>
      <t>Prévalence d’une insécurité alimentaire</t>
    </r>
    <r>
      <rPr>
        <sz val="9"/>
        <color indexed="8"/>
        <rFont val="Calibri"/>
        <family val="2"/>
        <scheme val="minor"/>
      </rPr>
      <t xml:space="preserve"> modérée ou grave, évaluée selon l’échelle de mesure du sentiment d'insécurité alimentaire</t>
    </r>
  </si>
  <si>
    <r>
      <t xml:space="preserve">2.2.1 </t>
    </r>
    <r>
      <rPr>
        <b/>
        <sz val="10"/>
        <rFont val="Calibri"/>
        <family val="2"/>
        <scheme val="minor"/>
      </rPr>
      <t>Prévalence du retard de croissance</t>
    </r>
    <r>
      <rPr>
        <sz val="9"/>
        <rFont val="Calibri"/>
        <family val="2"/>
        <scheme val="minor"/>
      </rPr>
      <t xml:space="preserve"> (indice taille/âge inférieur à -2 écarts types par rapport à la médiane des normes de croissance de l’enfant définies par l’OMS) chez les enfants de moins de 5 ans</t>
    </r>
  </si>
  <si>
    <r>
      <t xml:space="preserve">2.3.1 Volume de </t>
    </r>
    <r>
      <rPr>
        <b/>
        <sz val="10"/>
        <color indexed="8"/>
        <rFont val="Calibri"/>
        <family val="2"/>
        <scheme val="minor"/>
      </rPr>
      <t>production par unité de travail</t>
    </r>
    <r>
      <rPr>
        <sz val="9"/>
        <color indexed="8"/>
        <rFont val="Calibri"/>
        <family val="2"/>
        <scheme val="minor"/>
      </rPr>
      <t>, en fonction de la taille de l’exploitation agricole, pastorale ou forestière</t>
    </r>
  </si>
  <si>
    <r>
      <t>2.3 D’ici à 2030,</t>
    </r>
    <r>
      <rPr>
        <b/>
        <sz val="10"/>
        <color indexed="8"/>
        <rFont val="Calibri"/>
        <family val="2"/>
        <scheme val="minor"/>
      </rPr>
      <t xml:space="preserve"> doubler la productivité agricole et les revenus des petits producteurs alimentaires</t>
    </r>
    <r>
      <rPr>
        <sz val="9"/>
        <color indexed="8"/>
        <rFont val="Calibri"/>
        <family val="2"/>
        <scheme val="minor"/>
      </rPr>
      <t>, en particulier des femmes, des autochtones, des exploitants familiaux, des éleveurs et des pêcheurs, y compris en assurant l’égalité d’accès aux terres, aux autres ressources productives et facteurs de production, au savoir, aux services financiers, aux marchés et aux possibilités d’ajout de valeur et d’emplois autres qu’agricoles</t>
    </r>
  </si>
  <si>
    <r>
      <t xml:space="preserve">2.3.2 </t>
    </r>
    <r>
      <rPr>
        <b/>
        <sz val="10"/>
        <color indexed="8"/>
        <rFont val="Calibri"/>
        <family val="2"/>
        <scheme val="minor"/>
      </rPr>
      <t>Revenu moyen des petits producteurs alimentaires</t>
    </r>
    <r>
      <rPr>
        <sz val="9"/>
        <color indexed="8"/>
        <rFont val="Calibri"/>
        <family val="2"/>
        <scheme val="minor"/>
      </rPr>
      <t>, selon le sexe et le statut d’autochtone</t>
    </r>
  </si>
  <si>
    <r>
      <t>2.4.1 Proportion des</t>
    </r>
    <r>
      <rPr>
        <b/>
        <sz val="10"/>
        <color indexed="8"/>
        <rFont val="Calibri"/>
        <family val="2"/>
        <scheme val="minor"/>
      </rPr>
      <t xml:space="preserve"> zones agricoles exploitées de manière productive et durable</t>
    </r>
  </si>
  <si>
    <r>
      <t xml:space="preserve">2.4 D’ici à 2030, </t>
    </r>
    <r>
      <rPr>
        <b/>
        <sz val="10"/>
        <color indexed="8"/>
        <rFont val="Calibri"/>
        <family val="2"/>
        <scheme val="minor"/>
      </rPr>
      <t xml:space="preserve">assurer la viabilité des systèmes de production alimentaire et mettre en œuvre des pratiques agricoles résilientes </t>
    </r>
    <r>
      <rPr>
        <sz val="9"/>
        <color indexed="8"/>
        <rFont val="Calibri"/>
        <family val="2"/>
        <scheme val="minor"/>
      </rPr>
      <t>qui permettent d’accroître la productivité et la production, contribuent à la préservation des écosystèmes, renforcent la capacité d’adaptation aux changements climatiques, aux phénomènes météorologiques extrêmes, à la sécheresse, aux inondations et à d’autres catastrophes et améliorent progressivement la qualité des terres et des sols</t>
    </r>
  </si>
  <si>
    <r>
      <t xml:space="preserve">2.5.1 Nombre de </t>
    </r>
    <r>
      <rPr>
        <b/>
        <sz val="10"/>
        <color indexed="8"/>
        <rFont val="Calibri"/>
        <family val="2"/>
        <scheme val="minor"/>
      </rPr>
      <t xml:space="preserve">ressources génétiques animales et végétales destinées à l’alimentation et à l’agriculture </t>
    </r>
    <r>
      <rPr>
        <sz val="9"/>
        <color indexed="8"/>
        <rFont val="Calibri"/>
        <family val="2"/>
        <scheme val="minor"/>
      </rPr>
      <t>sécurisées dans des installations de conservation à moyen ou à long terme</t>
    </r>
  </si>
  <si>
    <r>
      <t>2.5 D’ici à 2020,</t>
    </r>
    <r>
      <rPr>
        <b/>
        <sz val="10"/>
        <color indexed="8"/>
        <rFont val="Calibri"/>
        <family val="2"/>
        <scheme val="minor"/>
      </rPr>
      <t xml:space="preserve"> préserver la diversité génétique des semences, des cultures et des animaux d ’élevage ou domestiqués et des espèces sauvages apparentées</t>
    </r>
    <r>
      <rPr>
        <sz val="9"/>
        <color indexed="8"/>
        <rFont val="Calibri"/>
        <family val="2"/>
        <scheme val="minor"/>
      </rPr>
      <t>, y compris au moyen de banques de semences et de plantes bien gérées et diversifiées aux niveaux national, régional et international, et favoriser l’accès aux avantages que présentent l’utilisation des ressources génétiques et du savoir traditionnel associé ainsi que le partage juste et équitable de ces avantages, comme convenu à l’échelle internationale</t>
    </r>
  </si>
  <si>
    <r>
      <t>2.5.2 Proportion des</t>
    </r>
    <r>
      <rPr>
        <b/>
        <sz val="10"/>
        <color indexed="8"/>
        <rFont val="Calibri"/>
        <family val="2"/>
        <scheme val="minor"/>
      </rPr>
      <t xml:space="preserve"> variétés et races locales</t>
    </r>
    <r>
      <rPr>
        <sz val="9"/>
        <color indexed="8"/>
        <rFont val="Calibri"/>
        <family val="2"/>
        <scheme val="minor"/>
      </rPr>
      <t xml:space="preserve"> considérées comme en danger, hors de danger ou exposées à un risque d’extinction de niveau non connu</t>
    </r>
  </si>
  <si>
    <r>
      <t>2.a.1 Indice d’</t>
    </r>
    <r>
      <rPr>
        <b/>
        <sz val="10"/>
        <color indexed="8"/>
        <rFont val="Calibri"/>
        <family val="2"/>
        <scheme val="minor"/>
      </rPr>
      <t>orientation agricole des dépenses publiques</t>
    </r>
  </si>
  <si>
    <r>
      <t xml:space="preserve">2.a </t>
    </r>
    <r>
      <rPr>
        <b/>
        <sz val="10"/>
        <color indexed="8"/>
        <rFont val="Calibri"/>
        <family val="2"/>
        <scheme val="minor"/>
      </rPr>
      <t>Accroître,</t>
    </r>
    <r>
      <rPr>
        <sz val="9"/>
        <color indexed="8"/>
        <rFont val="Calibri"/>
        <family val="2"/>
        <scheme val="minor"/>
      </rPr>
      <t xml:space="preserve"> notamment grâce au renforcement de la coopération internationale, </t>
    </r>
    <r>
      <rPr>
        <b/>
        <sz val="10"/>
        <color indexed="8"/>
        <rFont val="Calibri"/>
        <family val="2"/>
        <scheme val="minor"/>
      </rPr>
      <t>l’investissement dans l’infrastructure rurale, les services de recherche et de vulgarisation agricoles et la mise au point de technologies et de banques de plantes et de gènes d’animaux d’élevage</t>
    </r>
    <r>
      <rPr>
        <sz val="9"/>
        <color indexed="8"/>
        <rFont val="Calibri"/>
        <family val="2"/>
        <scheme val="minor"/>
      </rPr>
      <t>, afin de renforcer les capacités productives agricoles des pays en développement, en particulier des pays les moins avancés</t>
    </r>
  </si>
  <si>
    <r>
      <t xml:space="preserve">2.a.2 Total des </t>
    </r>
    <r>
      <rPr>
        <b/>
        <sz val="10"/>
        <color indexed="8"/>
        <rFont val="Calibri"/>
        <family val="2"/>
        <scheme val="minor"/>
      </rPr>
      <t>apports publics</t>
    </r>
    <r>
      <rPr>
        <sz val="9"/>
        <color indexed="8"/>
        <rFont val="Calibri"/>
        <family val="2"/>
        <scheme val="minor"/>
      </rPr>
      <t xml:space="preserve"> (aide publique au développement plus autres apports publics) </t>
    </r>
    <r>
      <rPr>
        <b/>
        <sz val="10"/>
        <color indexed="8"/>
        <rFont val="Calibri"/>
        <family val="2"/>
        <scheme val="minor"/>
      </rPr>
      <t>alloués au secteur agricole</t>
    </r>
  </si>
  <si>
    <r>
      <t xml:space="preserve">2.b.1 </t>
    </r>
    <r>
      <rPr>
        <b/>
        <sz val="10"/>
        <color indexed="8"/>
        <rFont val="Calibri"/>
        <family val="2"/>
        <scheme val="minor"/>
      </rPr>
      <t>Subventions à l’exportation dans le secteur Agricole</t>
    </r>
  </si>
  <si>
    <r>
      <t xml:space="preserve">2.b </t>
    </r>
    <r>
      <rPr>
        <b/>
        <sz val="10"/>
        <color indexed="8"/>
        <rFont val="Calibri"/>
        <family val="2"/>
        <scheme val="minor"/>
      </rPr>
      <t>Corriger et prévenir les restrictions et distorsions entravant le fonctionnement des marchés agricoles mondiaux</t>
    </r>
    <r>
      <rPr>
        <sz val="9"/>
        <color indexed="8"/>
        <rFont val="Calibri"/>
        <family val="2"/>
        <scheme val="minor"/>
      </rPr>
      <t>, y compris par l’élimination parallèle de toutes les formes de subventions aux exportations agricoles et de toutes les mesures à l ’exportation ayant un effet équivalent, conformément au mandat du Cycle de négociations de Doha pour le développement</t>
    </r>
  </si>
  <si>
    <r>
      <t>2.c.1 Indicateur des</t>
    </r>
    <r>
      <rPr>
        <b/>
        <sz val="9"/>
        <color indexed="8"/>
        <rFont val="Calibri"/>
        <family val="2"/>
        <scheme val="minor"/>
      </rPr>
      <t xml:space="preserve"> </t>
    </r>
    <r>
      <rPr>
        <b/>
        <sz val="10"/>
        <color indexed="8"/>
        <rFont val="Calibri"/>
        <family val="2"/>
        <scheme val="minor"/>
      </rPr>
      <t>anomalies tarifaires pour les denrées alimentaires</t>
    </r>
  </si>
  <si>
    <r>
      <t xml:space="preserve">2.c </t>
    </r>
    <r>
      <rPr>
        <b/>
        <sz val="10"/>
        <color indexed="8"/>
        <rFont val="Calibri"/>
        <family val="2"/>
        <scheme val="minor"/>
      </rPr>
      <t xml:space="preserve">Adopter des mesures visant à assurer le bon fonctionnement des marchés de denrées alimentaires et de produits dérivés </t>
    </r>
    <r>
      <rPr>
        <sz val="9"/>
        <color indexed="8"/>
        <rFont val="Calibri"/>
        <family val="2"/>
        <scheme val="minor"/>
      </rPr>
      <t>et à faciliter l ’accès rapide aux informations relatives à ces marchés, y compris le niveau des réserves alimentaires, afin de contribuer à limiter l’extrême volatilité des prix alimentaires</t>
    </r>
  </si>
  <si>
    <t>Inserm / CépiDc / Insee</t>
  </si>
  <si>
    <t xml:space="preserve">Centre d'épidémiologie sur les causes médicales décès.
</t>
  </si>
  <si>
    <t>CépiDc</t>
  </si>
  <si>
    <t>Institut national de la santé et de la recherche médicale</t>
  </si>
  <si>
    <t>INSERM</t>
  </si>
  <si>
    <t>Insee - Basé sur les statistiques de l'état civil.</t>
  </si>
  <si>
    <t xml:space="preserve">France métropolitaine Données estimées
Enfants de - 1 mois </t>
  </si>
  <si>
    <t>Pour 1 000 naissances</t>
  </si>
  <si>
    <r>
      <t>3.2.2 Taux de</t>
    </r>
    <r>
      <rPr>
        <b/>
        <sz val="10"/>
        <color indexed="8"/>
        <rFont val="Calibri"/>
        <family val="2"/>
        <scheme val="minor"/>
      </rPr>
      <t xml:space="preserve"> mortalité néonatale</t>
    </r>
  </si>
  <si>
    <r>
      <t xml:space="preserve">3.3.1 Nombre de </t>
    </r>
    <r>
      <rPr>
        <b/>
        <sz val="10"/>
        <color indexed="8"/>
        <rFont val="Calibri"/>
        <family val="2"/>
        <scheme val="minor"/>
      </rPr>
      <t>nouvelles infections au VIH</t>
    </r>
    <r>
      <rPr>
        <sz val="9"/>
        <color indexed="8"/>
        <rFont val="Calibri"/>
        <family val="2"/>
        <scheme val="minor"/>
      </rPr>
      <t xml:space="preserve"> pour 1000 personnes séronégatives, par sexe, âge et appartenance à un groupe de population à risque</t>
    </r>
  </si>
  <si>
    <t>France métropolitaine (p) : données provisoires non redressées pour les délais de déclaration</t>
  </si>
  <si>
    <r>
      <t xml:space="preserve">3.3.2 Incidence de la </t>
    </r>
    <r>
      <rPr>
        <b/>
        <sz val="10"/>
        <color indexed="8"/>
        <rFont val="Calibri"/>
        <family val="2"/>
        <scheme val="minor"/>
      </rPr>
      <t>tuberculose</t>
    </r>
    <r>
      <rPr>
        <sz val="9"/>
        <color indexed="8"/>
        <rFont val="Calibri"/>
        <family val="2"/>
        <scheme val="minor"/>
      </rPr>
      <t xml:space="preserve"> pour 100 000 habitants</t>
    </r>
  </si>
  <si>
    <t>France entière y compris Mayotte à partir de 2011
Annuel</t>
  </si>
  <si>
    <t>Institut de veille sanitaire</t>
  </si>
  <si>
    <t>Estimation de l’incidence de l’hépatite B</t>
  </si>
  <si>
    <r>
      <t xml:space="preserve">3.3.3 Incidence du </t>
    </r>
    <r>
      <rPr>
        <b/>
        <sz val="10"/>
        <color indexed="8"/>
        <rFont val="Calibri"/>
        <family val="2"/>
        <scheme val="minor"/>
      </rPr>
      <t>paludisme</t>
    </r>
    <r>
      <rPr>
        <sz val="9"/>
        <color indexed="8"/>
        <rFont val="Calibri"/>
        <family val="2"/>
        <scheme val="minor"/>
      </rPr>
      <t xml:space="preserve"> pour 1000 habitants</t>
    </r>
  </si>
  <si>
    <r>
      <t>3.3.4 Incidence de l</t>
    </r>
    <r>
      <rPr>
        <b/>
        <sz val="9"/>
        <color indexed="8"/>
        <rFont val="Calibri"/>
        <family val="2"/>
        <scheme val="minor"/>
      </rPr>
      <t>’hépatite B</t>
    </r>
    <r>
      <rPr>
        <sz val="9"/>
        <color indexed="8"/>
        <rFont val="Calibri"/>
        <family val="2"/>
        <scheme val="minor"/>
      </rPr>
      <t xml:space="preserve"> pour 100000 habitants</t>
    </r>
  </si>
  <si>
    <t xml:space="preserve">InVS - Enquête nationale LaboHep triennales </t>
  </si>
  <si>
    <r>
      <t>Taux</t>
    </r>
    <r>
      <rPr>
        <b/>
        <sz val="9"/>
        <color indexed="8"/>
        <rFont val="Calibri"/>
        <family val="2"/>
        <scheme val="minor"/>
      </rPr>
      <t xml:space="preserve"> de décès pour cause de :</t>
    </r>
  </si>
  <si>
    <r>
      <t xml:space="preserve">3.4.2 Taux de mortalité par </t>
    </r>
    <r>
      <rPr>
        <b/>
        <sz val="10"/>
        <color indexed="8"/>
        <rFont val="Calibri"/>
        <family val="2"/>
        <scheme val="minor"/>
      </rPr>
      <t>suicide</t>
    </r>
  </si>
  <si>
    <r>
      <t>Taux</t>
    </r>
    <r>
      <rPr>
        <b/>
        <sz val="9"/>
        <color indexed="8"/>
        <rFont val="Calibri"/>
        <family val="2"/>
        <scheme val="minor"/>
      </rPr>
      <t xml:space="preserve"> de décès pour cause de suicide</t>
    </r>
  </si>
  <si>
    <r>
      <t xml:space="preserve">3.6.1 Taux de </t>
    </r>
    <r>
      <rPr>
        <b/>
        <sz val="10"/>
        <color indexed="8"/>
        <rFont val="Calibri"/>
        <family val="2"/>
        <scheme val="minor"/>
      </rPr>
      <t>mortalité lié aux accidents de la route</t>
    </r>
  </si>
  <si>
    <r>
      <t>3.6 D’ici à 2020,</t>
    </r>
    <r>
      <rPr>
        <b/>
        <sz val="10"/>
        <color indexed="8"/>
        <rFont val="Calibri"/>
        <family val="2"/>
        <scheme val="minor"/>
      </rPr>
      <t xml:space="preserve"> diminuer de moitié à l’échelle mondiale le nombre de décès et de blessures dus à des accidents de la route</t>
    </r>
  </si>
  <si>
    <t>ONISR</t>
  </si>
  <si>
    <t>Observatoire national interministériel de la sécurité routière</t>
  </si>
  <si>
    <t xml:space="preserve">ONISR - Bilans annuels de la circulation routière </t>
  </si>
  <si>
    <r>
      <t>Pour 10 000 femmes de l'âge considéré au 1</t>
    </r>
    <r>
      <rPr>
        <vertAlign val="superscript"/>
        <sz val="9"/>
        <color indexed="8"/>
        <rFont val="Calibri"/>
        <family val="2"/>
        <scheme val="minor"/>
      </rPr>
      <t>er</t>
    </r>
    <r>
      <rPr>
        <sz val="9"/>
        <color indexed="8"/>
        <rFont val="Calibri"/>
        <family val="2"/>
        <scheme val="minor"/>
      </rPr>
      <t xml:space="preserve"> janvier</t>
    </r>
  </si>
  <si>
    <r>
      <t xml:space="preserve">3.7.1 Proportion de </t>
    </r>
    <r>
      <rPr>
        <b/>
        <sz val="10"/>
        <color indexed="8"/>
        <rFont val="Calibri"/>
        <family val="2"/>
        <scheme val="minor"/>
      </rPr>
      <t>femmes en âge de procréer</t>
    </r>
    <r>
      <rPr>
        <sz val="9"/>
        <color indexed="8"/>
        <rFont val="Calibri"/>
        <family val="2"/>
        <scheme val="minor"/>
      </rPr>
      <t xml:space="preserve"> (15 à 49 ans) qui </t>
    </r>
    <r>
      <rPr>
        <b/>
        <sz val="10"/>
        <color indexed="8"/>
        <rFont val="Calibri"/>
        <family val="2"/>
        <scheme val="minor"/>
      </rPr>
      <t>utilisent des méthodes modernes de planification familiale</t>
    </r>
  </si>
  <si>
    <r>
      <t xml:space="preserve">3.7 D’ici à 2030, </t>
    </r>
    <r>
      <rPr>
        <b/>
        <sz val="10"/>
        <color indexed="8"/>
        <rFont val="Calibri"/>
        <family val="2"/>
        <scheme val="minor"/>
      </rPr>
      <t>assurer l’accès de tous à des services de soins de santé sexuelle et procréativ</t>
    </r>
    <r>
      <rPr>
        <sz val="9"/>
        <color indexed="8"/>
        <rFont val="Calibri"/>
        <family val="2"/>
        <scheme val="minor"/>
      </rPr>
      <t>e, y compris à des fins de planification familiale, d’information et d’éducation, et veiller à la prise en compte de la santé procréative dans les stratégies et programmes nationaux</t>
    </r>
  </si>
  <si>
    <r>
      <t xml:space="preserve">3.7.2 </t>
    </r>
    <r>
      <rPr>
        <b/>
        <sz val="10"/>
        <color indexed="8"/>
        <rFont val="Calibri"/>
        <family val="2"/>
        <scheme val="minor"/>
      </rPr>
      <t>Taux de natalité chez les adolescentes</t>
    </r>
    <r>
      <rPr>
        <sz val="9"/>
        <color indexed="8"/>
        <rFont val="Calibri"/>
        <family val="2"/>
        <scheme val="minor"/>
      </rPr>
      <t xml:space="preserve"> (10 à 14 ans et 15 à 19 ans) pour 1 000 adolescentes du même groupe d’âge</t>
    </r>
  </si>
  <si>
    <t>Taux de natalité chez les adolescentes pour 1 000 femmes adolescentes de 15 à 19 ans</t>
  </si>
  <si>
    <t>Pour 1 000 adolescentes</t>
  </si>
  <si>
    <r>
      <t xml:space="preserve">3.9.1 </t>
    </r>
    <r>
      <rPr>
        <b/>
        <sz val="10"/>
        <color indexed="8"/>
        <rFont val="Calibri"/>
        <family val="2"/>
        <scheme val="minor"/>
      </rPr>
      <t>Taux de mortalité attribuable à la pollution de l’air dans les habitations et à la pollution de l ’air ambiant</t>
    </r>
  </si>
  <si>
    <r>
      <t>3.9 D’ici à 2030,</t>
    </r>
    <r>
      <rPr>
        <b/>
        <sz val="10"/>
        <color indexed="8"/>
        <rFont val="Calibri"/>
        <family val="2"/>
        <scheme val="minor"/>
      </rPr>
      <t xml:space="preserve"> réduire nettement le nombre de décès et de maladies dus à des substances chimiques dangereuses et à la pollution et à la contamination de l’air, de l’eau et du sol</t>
    </r>
  </si>
  <si>
    <r>
      <t xml:space="preserve">3.9.2 </t>
    </r>
    <r>
      <rPr>
        <b/>
        <sz val="10"/>
        <color indexed="8"/>
        <rFont val="Calibri"/>
        <family val="2"/>
        <scheme val="minor"/>
      </rPr>
      <t>Taux de mortalité attribuable à l’insalubrité de l’eau, aux déficiences du système d’assainissement et au manque d’hygiène</t>
    </r>
    <r>
      <rPr>
        <sz val="9"/>
        <color indexed="8"/>
        <rFont val="Calibri"/>
        <family val="2"/>
        <scheme val="minor"/>
      </rPr>
      <t xml:space="preserve"> (accès à des services WASH inadéquats)</t>
    </r>
  </si>
  <si>
    <r>
      <t xml:space="preserve">3.9.3 </t>
    </r>
    <r>
      <rPr>
        <b/>
        <sz val="10"/>
        <color indexed="8"/>
        <rFont val="Calibri"/>
        <family val="2"/>
        <scheme val="minor"/>
      </rPr>
      <t>Taux de mortalité attribuable à un empoisonnement accidente</t>
    </r>
    <r>
      <rPr>
        <b/>
        <sz val="9"/>
        <color indexed="8"/>
        <rFont val="Calibri"/>
        <family val="2"/>
        <scheme val="minor"/>
      </rPr>
      <t>l</t>
    </r>
  </si>
  <si>
    <r>
      <t xml:space="preserve">3.a.1 Prévalence de la </t>
    </r>
    <r>
      <rPr>
        <b/>
        <sz val="10"/>
        <color indexed="8"/>
        <rFont val="Calibri"/>
        <family val="2"/>
        <scheme val="minor"/>
      </rPr>
      <t>consommation actuelle de tabac</t>
    </r>
    <r>
      <rPr>
        <sz val="9"/>
        <color indexed="8"/>
        <rFont val="Calibri"/>
        <family val="2"/>
        <scheme val="minor"/>
      </rPr>
      <t xml:space="preserve"> par les personnes de 15 ans ou plus (taux comparatifs par âge)</t>
    </r>
  </si>
  <si>
    <r>
      <t>3.a</t>
    </r>
    <r>
      <rPr>
        <b/>
        <sz val="10"/>
        <color indexed="8"/>
        <rFont val="Calibri"/>
        <family val="2"/>
        <scheme val="minor"/>
      </rPr>
      <t xml:space="preserve"> Renforcer</t>
    </r>
    <r>
      <rPr>
        <sz val="9"/>
        <color indexed="8"/>
        <rFont val="Calibri"/>
        <family val="2"/>
        <scheme val="minor"/>
      </rPr>
      <t xml:space="preserve"> dans tous les pays, selon qu’il convient, </t>
    </r>
    <r>
      <rPr>
        <b/>
        <sz val="10"/>
        <color indexed="8"/>
        <rFont val="Calibri"/>
        <family val="2"/>
        <scheme val="minor"/>
      </rPr>
      <t>l’application de la Convention-cadre de l’Organisation mondiale de la Santé pour la lutte antitabac</t>
    </r>
  </si>
  <si>
    <t>INPES</t>
  </si>
  <si>
    <t>Institut National de Prévention et d'Education pour la Santé</t>
  </si>
  <si>
    <t>Inpes - Baromètres Santé 2010 et 2014</t>
  </si>
  <si>
    <r>
      <t>3.b.2 Montant total net de l’</t>
    </r>
    <r>
      <rPr>
        <b/>
        <sz val="10"/>
        <color indexed="8"/>
        <rFont val="Calibri"/>
        <family val="2"/>
        <scheme val="minor"/>
      </rPr>
      <t>aide publique au développement consacré à la recherche médicale et aux soins de santé de base</t>
    </r>
  </si>
  <si>
    <r>
      <t xml:space="preserve">3.b.1 Proportion de la </t>
    </r>
    <r>
      <rPr>
        <b/>
        <sz val="10"/>
        <color indexed="8"/>
        <rFont val="Calibri"/>
        <family val="2"/>
        <scheme val="minor"/>
      </rPr>
      <t xml:space="preserve">population cible ayant reçu tous les vaccins </t>
    </r>
    <r>
      <rPr>
        <sz val="9"/>
        <color indexed="8"/>
        <rFont val="Calibri"/>
        <family val="2"/>
        <scheme val="minor"/>
      </rPr>
      <t>prévus par le programme national</t>
    </r>
  </si>
  <si>
    <r>
      <t xml:space="preserve">3.b </t>
    </r>
    <r>
      <rPr>
        <b/>
        <sz val="10"/>
        <color indexed="8"/>
        <rFont val="Calibri"/>
        <family val="2"/>
        <scheme val="minor"/>
      </rPr>
      <t>Appuyer la recherche et le développement de vaccins et de médicaments contre les maladies</t>
    </r>
    <r>
      <rPr>
        <sz val="9"/>
        <color indexed="8"/>
        <rFont val="Calibri"/>
        <family val="2"/>
        <scheme val="minor"/>
      </rPr>
      <t>, transmissibles ou non, qui touchent principalement les habitants des pays en développement, donner accès, à un coût abordable, aux médicaments et vaccins essentiels, conformément à la Déclaration de Doha sur l’accord sur les aspects des droits de propriété intellectuelle qui touchent au commerce (ADPIC) et la santé publique, qui réaffirme le droit qu’ont les pays en développement de tirer pleinement parti des dispositions de cet accord qui ménagent une flexibilité lorsqu’il s’agit de protéger la santé publique et, en particulier, d’assurer l’accès universel aux médicaments</t>
    </r>
  </si>
  <si>
    <r>
      <t xml:space="preserve">3.c.1 Densité et répartition du </t>
    </r>
    <r>
      <rPr>
        <b/>
        <sz val="10"/>
        <color indexed="8"/>
        <rFont val="Calibri"/>
        <family val="2"/>
        <scheme val="minor"/>
      </rPr>
      <t>personnel de santé</t>
    </r>
  </si>
  <si>
    <r>
      <t>3.c</t>
    </r>
    <r>
      <rPr>
        <b/>
        <sz val="10"/>
        <color indexed="8"/>
        <rFont val="Calibri"/>
        <family val="2"/>
        <scheme val="minor"/>
      </rPr>
      <t xml:space="preserve"> Accroître considérablement le budget de la santé et le recrutement, le perfectionnement, la formation et le maintien en poste du personnel de santé</t>
    </r>
    <r>
      <rPr>
        <sz val="9"/>
        <color indexed="8"/>
        <rFont val="Calibri"/>
        <family val="2"/>
        <scheme val="minor"/>
      </rPr>
      <t xml:space="preserve"> dans les pays en développement, notamment dans les pays les moins avancés et les petits États insulaires en développement</t>
    </r>
  </si>
  <si>
    <r>
      <t xml:space="preserve">3.d.1 Application du </t>
    </r>
    <r>
      <rPr>
        <b/>
        <sz val="10"/>
        <color indexed="8"/>
        <rFont val="Calibri"/>
        <family val="2"/>
        <scheme val="minor"/>
      </rPr>
      <t xml:space="preserve">Règlement sanitaire international </t>
    </r>
    <r>
      <rPr>
        <sz val="9"/>
        <color indexed="8"/>
        <rFont val="Calibri"/>
        <family val="2"/>
        <scheme val="minor"/>
      </rPr>
      <t>(RSI) et préparation aux urgences sanitaires</t>
    </r>
  </si>
  <si>
    <r>
      <t xml:space="preserve">3.d </t>
    </r>
    <r>
      <rPr>
        <b/>
        <sz val="10"/>
        <color indexed="8"/>
        <rFont val="Calibri"/>
        <family val="2"/>
        <scheme val="minor"/>
      </rPr>
      <t>Renforcer les moyens</t>
    </r>
    <r>
      <rPr>
        <sz val="9"/>
        <color indexed="8"/>
        <rFont val="Calibri"/>
        <family val="2"/>
        <scheme val="minor"/>
      </rPr>
      <t xml:space="preserve"> dont disposent tous les pays, en particulier les pays en développement, </t>
    </r>
    <r>
      <rPr>
        <b/>
        <sz val="10"/>
        <color indexed="8"/>
        <rFont val="Calibri"/>
        <family val="2"/>
        <scheme val="minor"/>
      </rPr>
      <t xml:space="preserve">en matière d’alerte rapide, de réduction des risques et de gestion des risques sanitaires nationaux et </t>
    </r>
    <r>
      <rPr>
        <sz val="9"/>
        <color indexed="8"/>
        <rFont val="Calibri"/>
        <family val="2"/>
        <scheme val="minor"/>
      </rPr>
      <t>mondiaux</t>
    </r>
  </si>
  <si>
    <t>Indice</t>
  </si>
  <si>
    <t>ADELI</t>
  </si>
  <si>
    <t>Répertoire national d'identification des professionnels de santé</t>
  </si>
  <si>
    <t>FINESS</t>
  </si>
  <si>
    <t>Fichier national des établissements sanitaires et sociaux</t>
  </si>
  <si>
    <t>RPPS</t>
  </si>
  <si>
    <t>Répertoire partagé des professionnels de santé</t>
  </si>
  <si>
    <t>Agence des Systèmes d'Information Partagés de Santé</t>
  </si>
  <si>
    <t>DREES / ARS / INSEE  - Répertoire ADELI, FINESS, ASIP-Santé RPPS (Estimations de population et traitement DREES)</t>
  </si>
  <si>
    <t>INSEE - ASIP-Santé RPPS, traitements Drees, données au 1er janvier / estimations de population, données au 1er janvier de l'année précédente</t>
  </si>
  <si>
    <t>ASIP Santé</t>
  </si>
  <si>
    <t>Eurostat /ESS</t>
  </si>
  <si>
    <r>
      <t xml:space="preserve">3.5.1 </t>
    </r>
    <r>
      <rPr>
        <b/>
        <sz val="10"/>
        <color indexed="8"/>
        <rFont val="Calibri"/>
        <family val="2"/>
        <scheme val="minor"/>
      </rPr>
      <t xml:space="preserve">Couverture des interventions thérapeutiques </t>
    </r>
    <r>
      <rPr>
        <sz val="9"/>
        <color indexed="8"/>
        <rFont val="Calibri"/>
        <family val="2"/>
        <scheme val="minor"/>
      </rPr>
      <t>(services pharmacologiques, psychosociaux, services de désintoxication et de postcure) pour les troubles liés à la toxicomanie</t>
    </r>
  </si>
  <si>
    <r>
      <t xml:space="preserve">3.5 </t>
    </r>
    <r>
      <rPr>
        <b/>
        <sz val="10"/>
        <color indexed="8"/>
        <rFont val="Calibri"/>
        <family val="2"/>
        <scheme val="minor"/>
      </rPr>
      <t>Renforcer la prévention et le traitement de l’abus de substances psychoactives</t>
    </r>
    <r>
      <rPr>
        <sz val="9"/>
        <color indexed="8"/>
        <rFont val="Calibri"/>
        <family val="2"/>
        <scheme val="minor"/>
      </rPr>
      <t>, notamment de stupéfiants et d’alcool</t>
    </r>
  </si>
  <si>
    <t>ESAW</t>
  </si>
  <si>
    <t>Statistiques européennes sur les accidents au travail</t>
  </si>
  <si>
    <t>DG MOVE</t>
  </si>
  <si>
    <t xml:space="preserve">Direction générale de la mobilité et des transports de la Commission européenne
</t>
  </si>
  <si>
    <t>CARE</t>
  </si>
  <si>
    <t>Base de données sur les accidents de la route communautaires</t>
  </si>
  <si>
    <t>Objectif 4 : Education de qualité</t>
  </si>
  <si>
    <r>
      <t xml:space="preserve">4.1 D’ici à 2030, </t>
    </r>
    <r>
      <rPr>
        <b/>
        <sz val="10"/>
        <color indexed="8"/>
        <rFont val="Calibri"/>
        <family val="2"/>
        <scheme val="minor"/>
      </rPr>
      <t>faire en sorte que toutes les filles et tous les garçons suivent</t>
    </r>
    <r>
      <rPr>
        <sz val="9"/>
        <color indexed="8"/>
        <rFont val="Calibri"/>
        <family val="2"/>
        <scheme val="minor"/>
      </rPr>
      <t xml:space="preserve">, sur un pied d’égalité, </t>
    </r>
    <r>
      <rPr>
        <b/>
        <sz val="10"/>
        <color indexed="8"/>
        <rFont val="Calibri"/>
        <family val="2"/>
        <scheme val="minor"/>
      </rPr>
      <t>un cycle complet d’enseignement primaire et secondaire gratuit et de qualité</t>
    </r>
    <r>
      <rPr>
        <sz val="9"/>
        <color indexed="8"/>
        <rFont val="Calibri"/>
        <family val="2"/>
        <scheme val="minor"/>
      </rPr>
      <t>, les dotant d’acquis véritablement utiles</t>
    </r>
  </si>
  <si>
    <r>
      <t xml:space="preserve">4.1.1 </t>
    </r>
    <r>
      <rPr>
        <b/>
        <sz val="10"/>
        <color indexed="8"/>
        <rFont val="Calibri"/>
        <family val="2"/>
        <scheme val="minor"/>
      </rPr>
      <t>Proportion d’enfants et de jeunes</t>
    </r>
    <r>
      <rPr>
        <sz val="9"/>
        <color indexed="8"/>
        <rFont val="Calibri"/>
        <family val="2"/>
        <scheme val="minor"/>
      </rPr>
      <t xml:space="preserve"> : a) en cours élémentaire; b) en fin de cycle primaire; c) en fin de premier cycle du secondaire qui maîtrisent au moins les normes d’aptitudes minimales en i) lecture et ii) mathématiques, par sexe</t>
    </r>
  </si>
  <si>
    <r>
      <t xml:space="preserve">4.2.2 Taux de </t>
    </r>
    <r>
      <rPr>
        <b/>
        <sz val="10"/>
        <color indexed="8"/>
        <rFont val="Calibri"/>
        <family val="2"/>
        <scheme val="minor"/>
      </rPr>
      <t xml:space="preserve">participation à des activités d’apprentissage organisées </t>
    </r>
    <r>
      <rPr>
        <sz val="9"/>
        <color indexed="8"/>
        <rFont val="Calibri"/>
        <family val="2"/>
        <scheme val="minor"/>
      </rPr>
      <t>(un an avant l’âge officiel de scolarisation dans le primaire), par sexe</t>
    </r>
  </si>
  <si>
    <t xml:space="preserve">04.10 Éducation et soins de la petite enfance
</t>
  </si>
  <si>
    <t xml:space="preserve">%  des 3 à 5 ans </t>
  </si>
  <si>
    <t>Eurostat - Enquête ESS-LFS</t>
  </si>
  <si>
    <t>Enquête sur les forces de travail</t>
  </si>
  <si>
    <t>ESS-LFS</t>
  </si>
  <si>
    <t>% des 25-64 ans</t>
  </si>
  <si>
    <t>i. lecture</t>
  </si>
  <si>
    <t>ii. maths</t>
  </si>
  <si>
    <t>iii. science</t>
  </si>
  <si>
    <t>France 
Tous les 3 ans</t>
  </si>
  <si>
    <t>ii. dans le domaine des chiffres</t>
  </si>
  <si>
    <t>04.40 Participation des adultes à l'apprentissage</t>
  </si>
  <si>
    <t>04.50 Échec de la lecture, des mathématiques et de la science</t>
  </si>
  <si>
    <t>i. dans le domaine de l'écrit</t>
  </si>
  <si>
    <t>Insee - Basé sur l'enquête PIAAC, 2012</t>
  </si>
  <si>
    <t>PIAAC</t>
  </si>
  <si>
    <t xml:space="preserve">Programme pour l'évaluation internationale des compétences des adultes </t>
  </si>
  <si>
    <t>i. en mathématique</t>
  </si>
  <si>
    <t>ii. en lecture</t>
  </si>
  <si>
    <t>MEN / MESR - Bilans académiques annuels pour l’éducation au développement durable</t>
  </si>
  <si>
    <t>SDES - D'après données Céreq, base Reflet - MESR, bases BCP et SISE - Traitements : SDES</t>
  </si>
  <si>
    <t>Objectif 5 : Egalité entre les sexes</t>
  </si>
  <si>
    <t>ONDRP</t>
  </si>
  <si>
    <t xml:space="preserve">Observatoire national de la délinquance et des réponses pénales </t>
  </si>
  <si>
    <t xml:space="preserve">Service statistique ministériel de la sécurité intérieure </t>
  </si>
  <si>
    <t>SSMSI</t>
  </si>
  <si>
    <t>INSEE / ONDRP / SSMSI - Enquêtes Cadre de vie et sécurité 2012 à 2016</t>
  </si>
  <si>
    <t>Insee - Enquête emploi du temps</t>
  </si>
  <si>
    <t>i. Part des femmes au Parlement</t>
  </si>
  <si>
    <t>ii. Part des femmes dans les administrations locales</t>
  </si>
  <si>
    <r>
      <t xml:space="preserve">5.5.2 Proportion de </t>
    </r>
    <r>
      <rPr>
        <b/>
        <sz val="10"/>
        <color indexed="8"/>
        <rFont val="Calibri"/>
        <family val="2"/>
        <scheme val="minor"/>
      </rPr>
      <t>femmes occupant des postes de direction</t>
    </r>
  </si>
  <si>
    <r>
      <t>4.2.1 Proportion d’</t>
    </r>
    <r>
      <rPr>
        <b/>
        <sz val="10"/>
        <color indexed="8"/>
        <rFont val="Calibri"/>
        <family val="2"/>
        <scheme val="minor"/>
      </rPr>
      <t>enfants de moins de 5 ans dont le développement est en bonne voie en matière de santé, d’apprentissage et de bien-être psychosocial</t>
    </r>
    <r>
      <rPr>
        <sz val="9"/>
        <color indexed="8"/>
        <rFont val="Calibri"/>
        <family val="2"/>
        <scheme val="minor"/>
      </rPr>
      <t>, par sexe</t>
    </r>
  </si>
  <si>
    <r>
      <t xml:space="preserve">4.2 D’ici à 2030, </t>
    </r>
    <r>
      <rPr>
        <b/>
        <sz val="10"/>
        <color indexed="8"/>
        <rFont val="Calibri"/>
        <family val="2"/>
        <scheme val="minor"/>
      </rPr>
      <t>faire en sorte que toutes les filles et tous les garçons aient accès à des services de développement et de prise en charge de la petite enfance et à une éducation préscolaire de qualité</t>
    </r>
    <r>
      <rPr>
        <sz val="9"/>
        <color indexed="8"/>
        <rFont val="Calibri"/>
        <family val="2"/>
        <scheme val="minor"/>
      </rPr>
      <t xml:space="preserve"> qui les préparent à suivre un enseignement primaire</t>
    </r>
  </si>
  <si>
    <r>
      <t xml:space="preserve">4.3 D’ici à 2030, </t>
    </r>
    <r>
      <rPr>
        <b/>
        <sz val="10"/>
        <color indexed="8"/>
        <rFont val="Calibri"/>
        <family val="2"/>
        <scheme val="minor"/>
      </rPr>
      <t>faire en sorte que toutes les femmes et tous les hommes aient accès dans des conditions d’égalité à un enseignement technique, professionnel ou tertiaire</t>
    </r>
    <r>
      <rPr>
        <sz val="9"/>
        <color indexed="8"/>
        <rFont val="Calibri"/>
        <family val="2"/>
        <scheme val="minor"/>
      </rPr>
      <t>, y compris universitaire, de qualité et d’un coût abordable</t>
    </r>
  </si>
  <si>
    <r>
      <t xml:space="preserve">4.3.1 Taux de </t>
    </r>
    <r>
      <rPr>
        <b/>
        <sz val="10"/>
        <color indexed="8"/>
        <rFont val="Calibri"/>
        <family val="2"/>
        <scheme val="minor"/>
      </rPr>
      <t>participation des jeunes et des adultes à un programme d’éducation et de formation scolaire ou non scolaire</t>
    </r>
    <r>
      <rPr>
        <sz val="9"/>
        <color indexed="8"/>
        <rFont val="Calibri"/>
        <family val="2"/>
        <scheme val="minor"/>
      </rPr>
      <t xml:space="preserve"> au cours des 12 mois précédents, par sexe</t>
    </r>
  </si>
  <si>
    <r>
      <t xml:space="preserve">4.a </t>
    </r>
    <r>
      <rPr>
        <b/>
        <sz val="10"/>
        <color indexed="8"/>
        <rFont val="Calibri"/>
        <family val="2"/>
        <scheme val="minor"/>
      </rPr>
      <t>Construire des établissements scolaires qui soient adaptés aux enfants, aux personnes handicapées et aux deux sexes</t>
    </r>
    <r>
      <rPr>
        <sz val="9"/>
        <color indexed="8"/>
        <rFont val="Calibri"/>
        <family val="2"/>
        <scheme val="minor"/>
      </rPr>
      <t xml:space="preserve"> ou</t>
    </r>
    <r>
      <rPr>
        <b/>
        <sz val="10"/>
        <color indexed="8"/>
        <rFont val="Calibri"/>
        <family val="2"/>
        <scheme val="minor"/>
      </rPr>
      <t xml:space="preserve"> adapter les établissements existants à cette fin</t>
    </r>
    <r>
      <rPr>
        <sz val="9"/>
        <color indexed="8"/>
        <rFont val="Calibri"/>
        <family val="2"/>
        <scheme val="minor"/>
      </rPr>
      <t xml:space="preserve"> et fournir à tous un cadre d’apprentissage sûr, non violent, inclusif et efficace</t>
    </r>
  </si>
  <si>
    <r>
      <t>4.a.1 Proportion d’</t>
    </r>
    <r>
      <rPr>
        <b/>
        <sz val="10"/>
        <color indexed="8"/>
        <rFont val="Calibri"/>
        <family val="2"/>
        <scheme val="minor"/>
      </rPr>
      <t>établissements scolaires ayant accès à</t>
    </r>
    <r>
      <rPr>
        <sz val="9"/>
        <color indexed="8"/>
        <rFont val="Calibri"/>
        <family val="2"/>
        <scheme val="minor"/>
      </rPr>
      <t xml:space="preserve"> : a) l’électricité; b) l’Internet à des fins pédagogiques; c) des ordinateurs à des fins pédagogiques; d) des infrastructures et du matériel adaptés aux élèves handicapés; e) une alimentation de base en eau potable; f) des installations sanitaires de base séparées pour hommes et femmes; g) des équipements de base pour le lavage des mains [conformément aux indicateurs définis dans le cadre de l’initiative Eau, Assainissement et Hygiène pour tous (WASH)]</t>
    </r>
  </si>
  <si>
    <r>
      <t>4.b.1 Volume de l’</t>
    </r>
    <r>
      <rPr>
        <b/>
        <sz val="10"/>
        <color indexed="8"/>
        <rFont val="Calibri"/>
        <family val="2"/>
        <scheme val="minor"/>
      </rPr>
      <t>aide publique au développement consacrée aux bourses d’études</t>
    </r>
    <r>
      <rPr>
        <sz val="9"/>
        <color indexed="8"/>
        <rFont val="Calibri"/>
        <family val="2"/>
        <scheme val="minor"/>
      </rPr>
      <t>, par secteur et type de formation</t>
    </r>
  </si>
  <si>
    <r>
      <t>4.b D’ici à 2020,</t>
    </r>
    <r>
      <rPr>
        <b/>
        <sz val="10"/>
        <color indexed="8"/>
        <rFont val="Calibri"/>
        <family val="2"/>
        <scheme val="minor"/>
      </rPr>
      <t xml:space="preserve"> augmenter nettement à l’échelle mondiale le nombre de bourses d’études offertes à des étudiants </t>
    </r>
    <r>
      <rPr>
        <sz val="9"/>
        <color indexed="8"/>
        <rFont val="Calibri"/>
        <family val="2"/>
        <scheme val="minor"/>
      </rPr>
      <t>des pays en développement, en particulier des pays les moins avancés, des petits États insulaires en développement et des pays d’Afrique, pour leur permettre de suivre des études supérieures, y compris une formation professionnelle, des cursus informatiques, techniques et scientifiques et des études d’ingénieur, dans des pays développés et d’autres pays en développement</t>
    </r>
  </si>
  <si>
    <r>
      <t>4.c.1 Proportion d’</t>
    </r>
    <r>
      <rPr>
        <b/>
        <sz val="10"/>
        <color indexed="8"/>
        <rFont val="Calibri"/>
        <family val="2"/>
        <scheme val="minor"/>
      </rPr>
      <t>enseignants dans</t>
    </r>
    <r>
      <rPr>
        <sz val="9"/>
        <color indexed="8"/>
        <rFont val="Calibri"/>
        <family val="2"/>
        <scheme val="minor"/>
      </rPr>
      <t xml:space="preserve"> : a) le préscolaire; b) le cycle primaire; c) le premier cycle du secondaire; et d) le deuxième cycle du secondaire qui ont suivi (avant leur entrée en fonction ou en cours d’activité) au moins les formations organisées à leur intention (notamment dans le domaine pédagogique) qui sont requises pour pouvoir enseigner au niveau pertinent dans un pays donné</t>
    </r>
  </si>
  <si>
    <r>
      <t>4.c D’ici à 2030,</t>
    </r>
    <r>
      <rPr>
        <b/>
        <sz val="10"/>
        <color indexed="8"/>
        <rFont val="Calibri"/>
        <family val="2"/>
        <scheme val="minor"/>
      </rPr>
      <t xml:space="preserve"> accroître nettement le nombre d’enseignants qualifiés</t>
    </r>
    <r>
      <rPr>
        <sz val="9"/>
        <color indexed="8"/>
        <rFont val="Calibri"/>
        <family val="2"/>
        <scheme val="minor"/>
      </rPr>
      <t>, notamment au moyen de la coopération internationale pour la formation d’enseignants dans les pays en développement, surtout dans les pays les moins avancés et les petits États insulaires en développement</t>
    </r>
  </si>
  <si>
    <r>
      <t xml:space="preserve">4.6.1 Proportion de la </t>
    </r>
    <r>
      <rPr>
        <b/>
        <sz val="10"/>
        <color indexed="8"/>
        <rFont val="Calibri"/>
        <family val="2"/>
        <scheme val="minor"/>
      </rPr>
      <t>population</t>
    </r>
    <r>
      <rPr>
        <sz val="9"/>
        <color indexed="8"/>
        <rFont val="Calibri"/>
        <family val="2"/>
        <scheme val="minor"/>
      </rPr>
      <t xml:space="preserve"> d'un groupe d’âge donné </t>
    </r>
    <r>
      <rPr>
        <b/>
        <sz val="10"/>
        <color indexed="8"/>
        <rFont val="Calibri"/>
        <family val="2"/>
        <scheme val="minor"/>
      </rPr>
      <t>ayant les compétences voulues à au moins un niveau d’aptitude fixé</t>
    </r>
    <r>
      <rPr>
        <sz val="9"/>
        <color indexed="8"/>
        <rFont val="Calibri"/>
        <family val="2"/>
        <scheme val="minor"/>
      </rPr>
      <t xml:space="preserve"> a) en alphabétisme et b) arithmétique fonctionnels, par sexe.</t>
    </r>
  </si>
  <si>
    <r>
      <t>4.6 D’ici à 2030,</t>
    </r>
    <r>
      <rPr>
        <b/>
        <sz val="10"/>
        <color indexed="8"/>
        <rFont val="Calibri"/>
        <family val="2"/>
        <scheme val="minor"/>
      </rPr>
      <t xml:space="preserve"> faire en sorte que tous les jeunes et une proportion considérable d’adultes, hommes et femmes, sachent lire, écrire et compter</t>
    </r>
  </si>
  <si>
    <r>
      <t>4.7 D’ici à 2030, f</t>
    </r>
    <r>
      <rPr>
        <b/>
        <sz val="10"/>
        <color indexed="8"/>
        <rFont val="Calibri"/>
        <family val="2"/>
        <scheme val="minor"/>
      </rPr>
      <t>aire en sorte que tous les élèves acquièrent les connaissances et compétences nécessaires pour promouvoir le développement durable</t>
    </r>
    <r>
      <rPr>
        <sz val="9"/>
        <color indexed="8"/>
        <rFont val="Calibri"/>
        <family val="2"/>
        <scheme val="minor"/>
      </rPr>
      <t>, notamment par l’éducation en faveur du développement et de modes de vie durables, des droits de l’homme, de l’égalité des sexes, de la promotion d’une culture de paix et de non-violence, de la citoyenneté mondiale et de l’appréciation de la diversité culturelle et de la contribution de la culture au développement durable</t>
    </r>
  </si>
  <si>
    <r>
      <t xml:space="preserve">4.7.1 Degré </t>
    </r>
    <r>
      <rPr>
        <b/>
        <sz val="10"/>
        <color indexed="8"/>
        <rFont val="Calibri"/>
        <family val="2"/>
        <scheme val="minor"/>
      </rPr>
      <t>d’intégration</t>
    </r>
    <r>
      <rPr>
        <sz val="9"/>
        <color indexed="8"/>
        <rFont val="Calibri"/>
        <family val="2"/>
        <scheme val="minor"/>
      </rPr>
      <t xml:space="preserve"> de i) l’éducation à la citoyenneté mondiale et ii) l’éducation au </t>
    </r>
    <r>
      <rPr>
        <b/>
        <sz val="10"/>
        <color indexed="8"/>
        <rFont val="Calibri"/>
        <family val="2"/>
        <scheme val="minor"/>
      </rPr>
      <t>développement durable</t>
    </r>
    <r>
      <rPr>
        <sz val="9"/>
        <color indexed="8"/>
        <rFont val="Calibri"/>
        <family val="2"/>
        <scheme val="minor"/>
      </rPr>
      <t>, y compris l’égalité des sexes et le respect des droits de l’homme, dans a) les politiques nationales d’éducation, b) les programmes d’enseignement, c) la formation des enseignants et c) l’évaluation des étudiants</t>
    </r>
  </si>
  <si>
    <r>
      <t xml:space="preserve">4.5 D’ici à 2030, </t>
    </r>
    <r>
      <rPr>
        <b/>
        <sz val="10"/>
        <color indexed="8"/>
        <rFont val="Calibri"/>
        <family val="2"/>
        <scheme val="minor"/>
      </rPr>
      <t>éliminer les inégalités entre les sexes dans le domaine de l’éducation et assurer l’égalité d’accès des personnes vulnérables</t>
    </r>
    <r>
      <rPr>
        <sz val="9"/>
        <color indexed="8"/>
        <rFont val="Calibri"/>
        <family val="2"/>
        <scheme val="minor"/>
      </rPr>
      <t>, y compris les personnes handicapées, les autochtones et les enfants en situation vulnérable, à tous les niveaux d ’enseignement et de formation professionnelle</t>
    </r>
  </si>
  <si>
    <r>
      <t xml:space="preserve">4.5.1 </t>
    </r>
    <r>
      <rPr>
        <b/>
        <sz val="10"/>
        <color indexed="8"/>
        <rFont val="Calibri"/>
        <family val="2"/>
        <scheme val="minor"/>
      </rPr>
      <t>Indices de parité</t>
    </r>
    <r>
      <rPr>
        <sz val="9"/>
        <color indexed="8"/>
        <rFont val="Calibri"/>
        <family val="2"/>
        <scheme val="minor"/>
      </rPr>
      <t xml:space="preserve"> (femmes/hommes, urbain/rural, quintile inférieur/supérieur de richesse et autres paramètres tels que le handicap, le statut d’autochtone et les situations de conflit, à mesure que les données deviennent disponibles) pour tous les indicateurs dans le domaine de l’éducation de cette liste pouvant être ventilés</t>
    </r>
  </si>
  <si>
    <r>
      <t xml:space="preserve">4.4.1 Proportion de </t>
    </r>
    <r>
      <rPr>
        <b/>
        <sz val="10"/>
        <color indexed="8"/>
        <rFont val="Calibri"/>
        <family val="2"/>
        <scheme val="minor"/>
      </rPr>
      <t>jeunes et d’adultes ayant des compétences en informatique et en communication</t>
    </r>
    <r>
      <rPr>
        <sz val="9"/>
        <color indexed="8"/>
        <rFont val="Calibri"/>
        <family val="2"/>
        <scheme val="minor"/>
      </rPr>
      <t>, par type de compétence</t>
    </r>
  </si>
  <si>
    <r>
      <t xml:space="preserve">4.4 D’ici à 2030, </t>
    </r>
    <r>
      <rPr>
        <b/>
        <sz val="10"/>
        <color indexed="8"/>
        <rFont val="Calibri"/>
        <family val="2"/>
        <scheme val="minor"/>
      </rPr>
      <t>augmenter nettement le nombre de jeunes et d’adultes disposant des compétences</t>
    </r>
    <r>
      <rPr>
        <sz val="9"/>
        <color indexed="8"/>
        <rFont val="Calibri"/>
        <family val="2"/>
        <scheme val="minor"/>
      </rPr>
      <t xml:space="preserve">, notamment techniques et professionnelles, </t>
    </r>
    <r>
      <rPr>
        <b/>
        <sz val="10"/>
        <color indexed="8"/>
        <rFont val="Calibri"/>
        <family val="2"/>
        <scheme val="minor"/>
      </rPr>
      <t>nécessaires à l’emploi, à l’obtention d’un travail décent et à l’entrepreneuriat</t>
    </r>
  </si>
  <si>
    <r>
      <t xml:space="preserve">5.1 </t>
    </r>
    <r>
      <rPr>
        <b/>
        <sz val="10"/>
        <color indexed="8"/>
        <rFont val="Calibri"/>
        <family val="2"/>
        <scheme val="minor"/>
      </rPr>
      <t>Mettre fin</t>
    </r>
    <r>
      <rPr>
        <sz val="9"/>
        <color indexed="8"/>
        <rFont val="Calibri"/>
        <family val="2"/>
        <scheme val="minor"/>
      </rPr>
      <t>, partout dans le monde,</t>
    </r>
    <r>
      <rPr>
        <b/>
        <sz val="10"/>
        <color indexed="8"/>
        <rFont val="Calibri"/>
        <family val="2"/>
        <scheme val="minor"/>
      </rPr>
      <t xml:space="preserve"> à toutes les formes de discrimination à l’égard des femmes et des filles</t>
    </r>
  </si>
  <si>
    <r>
      <t>5.1.1 Présence ou absence d’un</t>
    </r>
    <r>
      <rPr>
        <b/>
        <sz val="10"/>
        <color indexed="8"/>
        <rFont val="Calibri"/>
        <family val="2"/>
        <scheme val="minor"/>
      </rPr>
      <t xml:space="preserve"> cadre juridique visant à promouvoir, faire respecter et suivre l’application des principes d’égalité des sexes et de non-discrimination</t>
    </r>
    <r>
      <rPr>
        <sz val="9"/>
        <color indexed="8"/>
        <rFont val="Calibri"/>
        <family val="2"/>
        <scheme val="minor"/>
      </rPr>
      <t xml:space="preserve"> fondée sur le sexe</t>
    </r>
  </si>
  <si>
    <r>
      <t xml:space="preserve">5.2.1 Proportion de </t>
    </r>
    <r>
      <rPr>
        <b/>
        <sz val="10"/>
        <color indexed="8"/>
        <rFont val="Calibri"/>
        <family val="2"/>
        <scheme val="minor"/>
      </rPr>
      <t>femmes et de filles âgées de 15 ans ou plus ayant vécu en couple victimes de violences physiques, sexuelles ou psychologiques</t>
    </r>
    <r>
      <rPr>
        <sz val="9"/>
        <color indexed="8"/>
        <rFont val="Calibri"/>
        <family val="2"/>
        <scheme val="minor"/>
      </rPr>
      <t xml:space="preserve"> infligées au cours des 12 mois précédents par leur partenaire actuel ou un ancien partenaire, par forme de violence et par âge</t>
    </r>
  </si>
  <si>
    <r>
      <t>5.2</t>
    </r>
    <r>
      <rPr>
        <b/>
        <sz val="10"/>
        <color indexed="8"/>
        <rFont val="Calibri"/>
        <family val="2"/>
        <scheme val="minor"/>
      </rPr>
      <t xml:space="preserve"> Éliminer de la vie publique et de la vie privée toutes les formes de violence faite aux femmes et aux filles</t>
    </r>
    <r>
      <rPr>
        <sz val="9"/>
        <color indexed="8"/>
        <rFont val="Calibri"/>
        <family val="2"/>
        <scheme val="minor"/>
      </rPr>
      <t>, y compris la traite et l’exploitation sexuelle et d’autres types d’exploitation</t>
    </r>
  </si>
  <si>
    <r>
      <t xml:space="preserve">5.2.2 Proportion de </t>
    </r>
    <r>
      <rPr>
        <b/>
        <sz val="10"/>
        <color indexed="8"/>
        <rFont val="Calibri"/>
        <family val="2"/>
        <scheme val="minor"/>
      </rPr>
      <t>femmes et de filles âgées de 15 ans ou plus victimes de violences sexuelles</t>
    </r>
    <r>
      <rPr>
        <sz val="9"/>
        <color indexed="8"/>
        <rFont val="Calibri"/>
        <family val="2"/>
        <scheme val="minor"/>
      </rPr>
      <t xml:space="preserve"> infligées au cours des 12 mois précédents par une personne autre que leur partenaire intime, par âge et lieu des faits</t>
    </r>
  </si>
  <si>
    <r>
      <t xml:space="preserve">5.3.1 Proportion de </t>
    </r>
    <r>
      <rPr>
        <b/>
        <sz val="10"/>
        <color indexed="8"/>
        <rFont val="Calibri"/>
        <family val="2"/>
        <scheme val="minor"/>
      </rPr>
      <t>femmes âgées de 20 à 24 ans qui étaient mariées ou en couple avant l’âge de 15 ans ou de 18 ans</t>
    </r>
  </si>
  <si>
    <r>
      <t xml:space="preserve">5.3 </t>
    </r>
    <r>
      <rPr>
        <b/>
        <sz val="10"/>
        <color indexed="8"/>
        <rFont val="Calibri"/>
        <family val="2"/>
        <scheme val="minor"/>
      </rPr>
      <t>Éliminer toutes les pratiques préjudiciables</t>
    </r>
    <r>
      <rPr>
        <sz val="9"/>
        <color indexed="8"/>
        <rFont val="Calibri"/>
        <family val="2"/>
        <scheme val="minor"/>
      </rPr>
      <t>, telles que le mariage des enfants, le mariage précoce ou forcé et la mutilation génitale féminine</t>
    </r>
  </si>
  <si>
    <r>
      <t xml:space="preserve">5.3.2 Proportion de </t>
    </r>
    <r>
      <rPr>
        <b/>
        <sz val="10"/>
        <color indexed="8"/>
        <rFont val="Calibri"/>
        <family val="2"/>
        <scheme val="minor"/>
      </rPr>
      <t>filles et de femmes âgées de 15 à 49 ans ayant subi une mutilation ou une ablation génitale</t>
    </r>
    <r>
      <rPr>
        <sz val="9"/>
        <color indexed="8"/>
        <rFont val="Calibri"/>
        <family val="2"/>
        <scheme val="minor"/>
      </rPr>
      <t>, par âge</t>
    </r>
  </si>
  <si>
    <r>
      <t xml:space="preserve">5.4.1 Proportion du </t>
    </r>
    <r>
      <rPr>
        <b/>
        <sz val="10"/>
        <color indexed="8"/>
        <rFont val="Calibri"/>
        <family val="2"/>
        <scheme val="minor"/>
      </rPr>
      <t>temps consacré à des soins et travaux domestiques non rémunérés</t>
    </r>
    <r>
      <rPr>
        <sz val="9"/>
        <color indexed="8"/>
        <rFont val="Calibri"/>
        <family val="2"/>
        <scheme val="minor"/>
      </rPr>
      <t>, par sexe, âge et lieu de résidence</t>
    </r>
  </si>
  <si>
    <r>
      <t xml:space="preserve">5.4 </t>
    </r>
    <r>
      <rPr>
        <b/>
        <sz val="10"/>
        <color indexed="8"/>
        <rFont val="Calibri"/>
        <family val="2"/>
        <scheme val="minor"/>
      </rPr>
      <t>Prendre en compte et valoriser les soins et travaux domestiques non rémunérés</t>
    </r>
    <r>
      <rPr>
        <sz val="9"/>
        <color indexed="8"/>
        <rFont val="Calibri"/>
        <family val="2"/>
        <scheme val="minor"/>
      </rPr>
      <t>, par la mise en place de services publics, d’infrastructures et de politiques de protection sociale et par la promotion du partage des responsabilités dans le ménage et la famille, en fonction du contexte national</t>
    </r>
  </si>
  <si>
    <r>
      <t>5.5.1 Proportion de</t>
    </r>
    <r>
      <rPr>
        <b/>
        <sz val="10"/>
        <color indexed="8"/>
        <rFont val="Calibri"/>
        <family val="2"/>
        <scheme val="minor"/>
      </rPr>
      <t xml:space="preserve"> sièges occupés par des femmes</t>
    </r>
    <r>
      <rPr>
        <sz val="9"/>
        <color indexed="8"/>
        <rFont val="Calibri"/>
        <family val="2"/>
        <scheme val="minor"/>
      </rPr>
      <t xml:space="preserve"> dans a) les parlements nationaux et b) les administrations locales</t>
    </r>
  </si>
  <si>
    <r>
      <t xml:space="preserve">5.5 Veiller à ce que les </t>
    </r>
    <r>
      <rPr>
        <b/>
        <sz val="10"/>
        <color indexed="8"/>
        <rFont val="Calibri"/>
        <family val="2"/>
        <scheme val="minor"/>
      </rPr>
      <t>femmes participent pleinement et effectivement aux fonctions de direction à tous les niveaux de décision</t>
    </r>
    <r>
      <rPr>
        <sz val="9"/>
        <color indexed="8"/>
        <rFont val="Calibri"/>
        <family val="2"/>
        <scheme val="minor"/>
      </rPr>
      <t>, dans la vie politique, économique et publique, et y accèdent sur un pied d’égalité</t>
    </r>
  </si>
  <si>
    <r>
      <t>5.6.1 Proportion de</t>
    </r>
    <r>
      <rPr>
        <b/>
        <sz val="10"/>
        <color indexed="8"/>
        <rFont val="Calibri"/>
        <family val="2"/>
        <scheme val="minor"/>
      </rPr>
      <t xml:space="preserve"> femmes âgées de 15 à 49 ans prenant</t>
    </r>
    <r>
      <rPr>
        <sz val="9"/>
        <color indexed="8"/>
        <rFont val="Calibri"/>
        <family val="2"/>
        <scheme val="minor"/>
      </rPr>
      <t>, en connaissance de cause,</t>
    </r>
    <r>
      <rPr>
        <b/>
        <sz val="10"/>
        <color indexed="8"/>
        <rFont val="Calibri"/>
        <family val="2"/>
        <scheme val="minor"/>
      </rPr>
      <t xml:space="preserve"> leurs propres décisions concernant leurs relations sexuelles, l’utilisation de contraceptifs et les soins de santé procréative</t>
    </r>
  </si>
  <si>
    <r>
      <t xml:space="preserve">5.6 </t>
    </r>
    <r>
      <rPr>
        <b/>
        <sz val="10"/>
        <color indexed="8"/>
        <rFont val="Calibri"/>
        <family val="2"/>
        <scheme val="minor"/>
      </rPr>
      <t>Assurer l’accès de tous aux soins de santé sexuelle et procréative et faire en sorte que chacun puisse exercer ses droits en matière de procréation</t>
    </r>
    <r>
      <rPr>
        <sz val="9"/>
        <color indexed="8"/>
        <rFont val="Calibri"/>
        <family val="2"/>
        <scheme val="minor"/>
      </rPr>
      <t>, ainsi qu ’il a été décidé dans le Programme d’action de la Conférence internationale sur la population et le développement et le programme d’action de Beijing et les documents finals des conférences d’examen qui ont suivi</t>
    </r>
  </si>
  <si>
    <r>
      <t>5.6.2 Nombre de</t>
    </r>
    <r>
      <rPr>
        <b/>
        <sz val="10"/>
        <color indexed="8"/>
        <rFont val="Calibri"/>
        <family val="2"/>
        <scheme val="minor"/>
      </rPr>
      <t xml:space="preserve"> pays dotés de textes législatifs et réglementaires garantissant aux femmes et aux hommes de 15 ou plus un accès équitable et sans restriction aux soins de santé sexuelle et procréative</t>
    </r>
    <r>
      <rPr>
        <sz val="9"/>
        <color indexed="8"/>
        <rFont val="Calibri"/>
        <family val="2"/>
        <scheme val="minor"/>
      </rPr>
      <t>, ainsi qu’à des informations et une éducation dans ce domaine</t>
    </r>
  </si>
  <si>
    <r>
      <t xml:space="preserve">5.a.1 a) Proportion de la </t>
    </r>
    <r>
      <rPr>
        <b/>
        <sz val="10"/>
        <color indexed="8"/>
        <rFont val="Calibri"/>
        <family val="2"/>
        <scheme val="minor"/>
      </rPr>
      <t>population agricole totale ayant des droits de propriété ou des droits garantis sur des terres agricoles</t>
    </r>
    <r>
      <rPr>
        <sz val="9"/>
        <color indexed="8"/>
        <rFont val="Calibri"/>
        <family val="2"/>
        <scheme val="minor"/>
      </rPr>
      <t>, par sexe; b) proportion de femmes parmi les titulaires de droits de propriété ou de droits garantis sur des terrains agricoles, par type de droit</t>
    </r>
  </si>
  <si>
    <r>
      <t xml:space="preserve">5.a </t>
    </r>
    <r>
      <rPr>
        <b/>
        <sz val="10"/>
        <color indexed="8"/>
        <rFont val="Calibri"/>
        <family val="2"/>
        <scheme val="minor"/>
      </rPr>
      <t>Entreprendre des réformes visant à donner aux femmes les mêmes droits aux ressources économique</t>
    </r>
    <r>
      <rPr>
        <sz val="9"/>
        <color indexed="8"/>
        <rFont val="Calibri"/>
        <family val="2"/>
        <scheme val="minor"/>
      </rPr>
      <t>s, ainsi que l’accès à la propriété et au contrôle des terres et d’autres formes de propriété, aux services financiers, à l’héritage et aux ressources naturelles, dans le respect de la législation interne</t>
    </r>
  </si>
  <si>
    <r>
      <t xml:space="preserve">5.a.2 Proportion de </t>
    </r>
    <r>
      <rPr>
        <b/>
        <sz val="10"/>
        <color indexed="8"/>
        <rFont val="Calibri"/>
        <family val="2"/>
        <scheme val="minor"/>
      </rPr>
      <t>pays dotés d’un cadre juridique</t>
    </r>
    <r>
      <rPr>
        <sz val="9"/>
        <color indexed="8"/>
        <rFont val="Calibri"/>
        <family val="2"/>
        <scheme val="minor"/>
      </rPr>
      <t xml:space="preserve"> (y compris le droit coutumier) </t>
    </r>
    <r>
      <rPr>
        <b/>
        <sz val="10"/>
        <color indexed="8"/>
        <rFont val="Calibri"/>
        <family val="2"/>
        <scheme val="minor"/>
      </rPr>
      <t>garantissant aux femmes les mêmes droits que les hommes en matière d’accès à la propriété ou au contrôle des terres</t>
    </r>
  </si>
  <si>
    <r>
      <t xml:space="preserve">5.b.1 Proportion de la </t>
    </r>
    <r>
      <rPr>
        <b/>
        <sz val="10"/>
        <color indexed="8"/>
        <rFont val="Calibri"/>
        <family val="2"/>
        <scheme val="minor"/>
      </rPr>
      <t>population possédant un téléphone portable</t>
    </r>
    <r>
      <rPr>
        <sz val="9"/>
        <color indexed="8"/>
        <rFont val="Calibri"/>
        <family val="2"/>
        <scheme val="minor"/>
      </rPr>
      <t>, par sexe</t>
    </r>
  </si>
  <si>
    <r>
      <t xml:space="preserve">5.b </t>
    </r>
    <r>
      <rPr>
        <b/>
        <sz val="10"/>
        <color indexed="8"/>
        <rFont val="Calibri"/>
        <family val="2"/>
        <scheme val="minor"/>
      </rPr>
      <t>Renforcer l’utilisation des technologies clefs</t>
    </r>
    <r>
      <rPr>
        <sz val="9"/>
        <color indexed="8"/>
        <rFont val="Calibri"/>
        <family val="2"/>
        <scheme val="minor"/>
      </rPr>
      <t>, en particulier de l’informatique et des communications, pour favoriser l’autonomisation des femmes</t>
    </r>
  </si>
  <si>
    <r>
      <t xml:space="preserve">5.c.1 Proportion de </t>
    </r>
    <r>
      <rPr>
        <b/>
        <sz val="10"/>
        <color indexed="8"/>
        <rFont val="Calibri"/>
        <family val="2"/>
        <scheme val="minor"/>
      </rPr>
      <t>pays dotés de systèmes permettant de suivre et de rendre public le montant des ressources allouées à l’égalité des sexes et à l’autonomisation des femmes</t>
    </r>
  </si>
  <si>
    <r>
      <t xml:space="preserve">5.c </t>
    </r>
    <r>
      <rPr>
        <b/>
        <sz val="10"/>
        <color indexed="8"/>
        <rFont val="Calibri"/>
        <family val="2"/>
        <scheme val="minor"/>
      </rPr>
      <t>Adopter des politiques bien conçues et des dispositions législatives applicables en faveur de la promotion de l’égalité des sexes et de l’autonomisation de toutes les femmes</t>
    </r>
    <r>
      <rPr>
        <sz val="9"/>
        <color indexed="8"/>
        <rFont val="Calibri"/>
        <family val="2"/>
        <scheme val="minor"/>
      </rPr>
      <t xml:space="preserve"> et de toutes les filles à tous les niveaux et renforcer celles qui existent</t>
    </r>
  </si>
  <si>
    <t>ESS-SES</t>
  </si>
  <si>
    <t>Enquête sur la structure des salaires</t>
  </si>
  <si>
    <t>% du total des sièges</t>
  </si>
  <si>
    <t>05.20 Proportion de sièges détenus par les femmes dans les parlements nationaux et les pouvoirs locaux</t>
  </si>
  <si>
    <t>05.21 Proportion de femmes occupant des postes de direction</t>
  </si>
  <si>
    <t>% des postes</t>
  </si>
  <si>
    <t>Objectif 8 : Travail décent et croissance économique</t>
  </si>
  <si>
    <t>Objectif 9 :  Industrie, innovation et infrastructure</t>
  </si>
  <si>
    <t>Objectif 10 : Inégalités réduites</t>
  </si>
  <si>
    <t>Objectif 13 :  Mesures relatives à la lutte contre les changements climatiques</t>
  </si>
  <si>
    <t>Objectif 16 :  Paix, justice et institutions efficaces</t>
  </si>
  <si>
    <r>
      <t>É</t>
    </r>
    <r>
      <rPr>
        <b/>
        <sz val="9"/>
        <color indexed="8"/>
        <rFont val="Calibri"/>
        <family val="2"/>
        <scheme val="minor"/>
      </rPr>
      <t>tat des stocks de pêche de l'Atlantique nord-est et de la Méditerranée (avec distinction sur les limites biologiques de sécurité)</t>
    </r>
  </si>
  <si>
    <t>Base de données Eurostat : Indice corporel</t>
  </si>
  <si>
    <t>Eurostat désagrège les données par :
- sexe ; 
- classe d'âge ;
- revenu ;
- invalidité
Autre base de données : http://appsso.eurostat.ec.europa.eu/nui/show.do?dataset=hlth_ehis_de2&amp;lang=fr</t>
  </si>
  <si>
    <t>02.21 Revenu du secteur agricole par unité de travail annuelle (UTA)</t>
  </si>
  <si>
    <t>Indice 
2010 = 100</t>
  </si>
  <si>
    <t>88,4 (e)</t>
  </si>
  <si>
    <t>Base de données Eurostat : Revenu agri</t>
  </si>
  <si>
    <t xml:space="preserve">02.31  Surface agricole couverte par l'agriculture biologique </t>
  </si>
  <si>
    <t>5,54 (e)</t>
  </si>
  <si>
    <t>4,77 (e)</t>
  </si>
  <si>
    <t>Base de données Eurostat : Agri bio</t>
  </si>
  <si>
    <t>Eurostat désagrège les données par :
-  types de culture.
Tableau source : http://appsso.eurostat.ec.europa.eu/nui/show.do?dataset=org_cropar&amp;lang=fr</t>
  </si>
  <si>
    <t>03.25 Taux de décès dû aux maladies chroniques</t>
  </si>
  <si>
    <t>03.31 Taux de mortalité par suicide</t>
  </si>
  <si>
    <t>03.36 Prévalence du tabagisme</t>
  </si>
  <si>
    <t>femmes</t>
  </si>
  <si>
    <t>hommes</t>
  </si>
  <si>
    <t>Base de données Eurostat : Mortalité chronique</t>
  </si>
  <si>
    <t>des 15 - 19 ans</t>
  </si>
  <si>
    <t>des 50 - 54 ans</t>
  </si>
  <si>
    <t>des + 85 ans</t>
  </si>
  <si>
    <t>Base de données Eurostat : Suicide</t>
  </si>
  <si>
    <t>Données antérieures à 2010
Eurostat désagrège par sexe</t>
  </si>
  <si>
    <t xml:space="preserve">Plus de données avec tableau sources : http://appsso.eurostat.ec.europa.eu/nui/show.do?dataset=hlth_cd_acdr2&amp;lang=fr
Eurostat désagrège les données par classe âge, sexe </t>
  </si>
  <si>
    <t>Base de données Eurostat : Tabac</t>
  </si>
  <si>
    <t>Eurostat désagrège les données par :
- classe d'âge ; 
- sexe</t>
  </si>
  <si>
    <t>Base de données Eurostat : Education</t>
  </si>
  <si>
    <t xml:space="preserve">Eurostat désagrège les données par sexe </t>
  </si>
  <si>
    <t>Base de données Eurostat : Formation des adultes</t>
  </si>
  <si>
    <t>Eurostat désagrège les données par sexe et par classe d'âge</t>
  </si>
  <si>
    <t>17,8 (b)</t>
  </si>
  <si>
    <t>18,4 (b)</t>
  </si>
  <si>
    <t>% des élèves de 15 ans</t>
  </si>
  <si>
    <t>Base de données Eurostat : Lecture</t>
  </si>
  <si>
    <t>Institut européen pour l'égalité des sexes</t>
  </si>
  <si>
    <t>EIGE</t>
  </si>
  <si>
    <t xml:space="preserve">EIGE / DG JUST </t>
  </si>
  <si>
    <t>DG JUST</t>
  </si>
  <si>
    <t>Direction générale de la justice et des consommateurs</t>
  </si>
  <si>
    <t>SIASP</t>
  </si>
  <si>
    <t>Système d'information sur les agents des services publics</t>
  </si>
  <si>
    <t>DGAFP</t>
  </si>
  <si>
    <t>Direction générale de l'administration et de la fonction publique</t>
  </si>
  <si>
    <t>DADS</t>
  </si>
  <si>
    <t>Déclaration Annuelle de Données Sociales</t>
  </si>
  <si>
    <t xml:space="preserve">Public : Insee - Siasp (Traitement DGAFP )
Privé: Insee - DADS
</t>
  </si>
  <si>
    <t>Interstats : Rapport d’enquête « cadre de vie et sécurité » 2016</t>
  </si>
  <si>
    <t>Insee.fr : Femmes et hommes - Regards sur la parité - Insee Références - édition 2012</t>
  </si>
  <si>
    <t>Insee.fr : Tableaux de l'économie française édition 2016 : Femmes et hommes - Participation des femmes à la vie politique française</t>
  </si>
  <si>
    <t>Collectivités-locales.gouv.fr : Les collectivités locales en chiffres 2016 - Chapitre 7 : Les élus locaux</t>
  </si>
  <si>
    <t>Le portail de la fonction publique : Série longues - 2.4 et 2.5 Catégorie A+ dans l'ensemble de la fonction publique</t>
  </si>
  <si>
    <t>Insee.fr :  Salaires des cadres dirigeants et des dirigeants salariés en 2012</t>
  </si>
  <si>
    <t>Agreste : Enquête structure 2013 </t>
  </si>
  <si>
    <t>Insee.fr : De plus en plus de foyers équipés de biens électroniques</t>
  </si>
  <si>
    <t xml:space="preserve">Education.gouv.fr : Repères et références statistiques sur les enseignements, la formation et la recherche - Tableau 3.4 Le préélémentaire : évolution </t>
  </si>
  <si>
    <t>Insee.fr :  La formation des adultes</t>
  </si>
  <si>
    <t>Insee.fr : Les capacités des adultes à maîtriser des informations écrites ou chiffrées</t>
  </si>
  <si>
    <t>SOeS : Indicateurs SNTEDD 2015-2020 : Nombre de projets d'éducation au développement durable dans les écoles, les collèges et les lycées</t>
  </si>
  <si>
    <t>SOeS : Indicateurs SNTEDD 2015-2020 : Effectifs en dernière année de formation initiale en environnement</t>
  </si>
  <si>
    <t>OECD Stat :  Système de notification des pays créanciers (SNPC) </t>
  </si>
  <si>
    <t>CépiDc : Interrogation des données sur les causes décès </t>
  </si>
  <si>
    <t>Insee.fr :  Démographie - Naissances vivantes - France (inclus Mayotte à partir de 2014)</t>
  </si>
  <si>
    <t>Insee.fr : Taux de mortalité pour 1000 personnes - Ensemble - De 1 à 4 ans - France hors Mayotte</t>
  </si>
  <si>
    <t>Insee.fr : Taux de mortalité infantile en 2016</t>
  </si>
  <si>
    <t>InVS - Base de données VIH</t>
  </si>
  <si>
    <t>InVS : L’épidémiologie de la tuberculose en France en 2013</t>
  </si>
  <si>
    <t>InVS : Incidence et modes de transmission de l’hépatite B aiguë diagnostiquée en France, 2012-2014</t>
  </si>
  <si>
    <t>Observatoire français des drogues et des toxicomanies : alcool évolution des quantites consommees par habitant</t>
  </si>
  <si>
    <t>La sécurité routière : Bilans annuels</t>
  </si>
  <si>
    <t>Insee.fr : Bilan démographique 2016</t>
  </si>
  <si>
    <t>Inpes : Baromètre santé 2014</t>
  </si>
  <si>
    <t>OECD Stat : Aide (APD) par secteur et par donneur [CAD5]</t>
  </si>
  <si>
    <t>Data.Drees : La démographie des médecins (RPPS) au 1er janvier – Densité des médecins</t>
  </si>
  <si>
    <t>Insee.fr :  Professionnels de santé au 1er janvier 2015</t>
  </si>
  <si>
    <t xml:space="preserve">Observatoire français des drogues et des toxicomanies </t>
  </si>
  <si>
    <t>OFDT</t>
  </si>
  <si>
    <t>DGDDI</t>
  </si>
  <si>
    <t>Direction générale des douanes et droits indirects</t>
  </si>
  <si>
    <t>OECD Stat : Aide (APD) par secteur et par donneur [CAD5] </t>
  </si>
  <si>
    <t>Proportion d'enfants couverts par la protection sociale</t>
  </si>
  <si>
    <t>Enquête SSI</t>
  </si>
  <si>
    <t>Organisation internationale du travail</t>
  </si>
  <si>
    <t>OIT</t>
  </si>
  <si>
    <t>OIT  - Enquête sur la sécurité sociale de l'OIT . Estimations basées sur les données du pays, 2017</t>
  </si>
  <si>
    <t>Proportion de la population ayant un handicap grave recevant des prestations de protection sociale</t>
  </si>
  <si>
    <t>Proportion de mères bénéficiant de prestations de maternité et de prestations pour nouveau-nés</t>
  </si>
  <si>
    <t>Proportion de la population supérieure à l'âge de la retraite recevant une pension</t>
  </si>
  <si>
    <t>Proportion de la population pauvre couverte par les systèmes de protection sociale</t>
  </si>
  <si>
    <t>Proportion de la population vulnérable couverte par les systèmes de protection sociale</t>
  </si>
  <si>
    <t>Proportion de la population active couverte en cas de blessure au travail</t>
  </si>
  <si>
    <t>UNISDR</t>
  </si>
  <si>
    <t>Stratégie internationale des Nations Unies pour la prévention des catastrophes</t>
  </si>
  <si>
    <t xml:space="preserve">UNISDR (2015) - Rapports hiérarchiques des rapports HFA 2014-15.
Les données sont basées sur les réponses qui ont été signalées par les gouvernements nationaux pour le suivi du Cadre d'action de Hyogo (HFA), une auto-évaluation volontaire des progrès réalisés dans la réduction des risques de catastrophe. Il est uniquement disponible dans la base de données mondiale qui collecte des informations sur la politique DRR. </t>
  </si>
  <si>
    <t>Site UNISDR</t>
  </si>
  <si>
    <t>Proportion de femmes et de filles âgées de 15 à 49 ans ayant subi une violence physique ou sexuelle par un partenaire intime actuel ou ancien au cours des 12 mois précédents</t>
  </si>
  <si>
    <t>Données de la France</t>
  </si>
  <si>
    <t>Proportion du temps consacré aux travaux de soins non rémunérés</t>
  </si>
  <si>
    <t>Proportion du temps consacré aux tâches domestiques non rémunérées</t>
  </si>
  <si>
    <t xml:space="preserve">EDT - Enquête sur l'utilisation du temps 2009-2010 </t>
  </si>
  <si>
    <t>Pour les 20 à 74 ans. Pour les 15 à 60 ans: 16,7%. Pour 15 ans et plus: 16,1%. Calculé par UNSD en fonction des données disponibles sur le pays pour appliquer ICATUS.</t>
  </si>
  <si>
    <t>Pour les 20 à 74 ans. Pour les 15 à 60 ans: 9,2%. Pour 15 ans et plus: 10,0%. Calculé par UNSD en fonction des données disponibles sur le pays pour appliquer ICATUS.</t>
  </si>
  <si>
    <t>Pour les 20 à 74 ans. Pour les 15 à 60 ans: 3,1%. Pour les 15 ans et plus: 2,2%. Calculé par UNSD en fonction des données disponibles sur le pays pour appliquer ICATUS.</t>
  </si>
  <si>
    <t>Pour les 20 à 74 ans. Pour les 15 à 60 ans: 1,3%. Pour 15 ans et plus: 1,0%. Calculé par UNSD en fonction des données disponibles sur le pays pour appliquer ICATUS.</t>
  </si>
  <si>
    <t>Pour les 20 à 74 ans. Pour les 15 à 60 ans: 13,6%. Pour 15 ans et plus: 14,0%. Calculé par UNSD en fonction des données disponibles sur le pays pour appliquer ICATUS.</t>
  </si>
  <si>
    <t>Pour les 20 à 74 ans. Pour les 15 à 60 ans: 7,9%. Pour 15 ans et plus: 9,0%. Calculé par UNSD en fonction des données disponibles sur le pays pour appliquer ICATUS.</t>
  </si>
  <si>
    <t>Nombre de sièges occupés par les femmes dans les parlements nationaux</t>
  </si>
  <si>
    <t>Nombre de sièges dans les parlements nationaux</t>
  </si>
  <si>
    <t>Union interparlementaire UIP) - Base de données sur les femmes au Parlement national, a eu accès au 1er février de l'année donnée pour les données annuelles.</t>
  </si>
  <si>
    <t>Proportion de femmes occupant des postes de cadre supérieur et intermédiaire</t>
  </si>
  <si>
    <t>ILOSTAT/ EPA - Enquête sur la population active de l'UE</t>
  </si>
  <si>
    <t>ILOSTAT</t>
  </si>
  <si>
    <t>Statistiques de l'Organisation internationale du Travail</t>
  </si>
  <si>
    <t>Volume de fret (tonnes-kilomètres)</t>
  </si>
  <si>
    <t>Volume passager (passager-kilomètres)</t>
  </si>
  <si>
    <t>Transport aérien</t>
  </si>
  <si>
    <t xml:space="preserve">Volume de fret </t>
  </si>
  <si>
    <t>Volume du courrier (tonnes-kilomètres)</t>
  </si>
  <si>
    <t>Volume passager</t>
  </si>
  <si>
    <t>Tonne métriques</t>
  </si>
  <si>
    <t>Milliers de Tonne km</t>
  </si>
  <si>
    <t>Milliers de Km</t>
  </si>
  <si>
    <t>4,098,310,000</t>
  </si>
  <si>
    <t>461,495,000</t>
  </si>
  <si>
    <t>65,039,503</t>
  </si>
  <si>
    <t>184,146,135,000</t>
  </si>
  <si>
    <t>Organisation de l'aviation civile internationale (OACI)</t>
  </si>
  <si>
    <t>France métropolitaine
Annuel
Les transports en commun terrestres comprennent les transports ferrés (y compris métros) et les transports routiers collectifs en autocar, bus et tramway.</t>
  </si>
  <si>
    <t>DGITM</t>
  </si>
  <si>
    <t>Direction générale des infrastructures, des transports et de la mer</t>
  </si>
  <si>
    <t>Omnil</t>
  </si>
  <si>
    <t xml:space="preserve">Observatoire de la mobilité en Île-de-France </t>
  </si>
  <si>
    <t>GART</t>
  </si>
  <si>
    <t>Groupement des autorités responsables de transport</t>
  </si>
  <si>
    <t xml:space="preserve">SDES / Commission des comptes des transports de la Nation d’après RATP ; STIF-Omnil ; UTP ; GART ; Cerema ; - Bilan de la circulation et DGITM ; Enquête annuelle sur les transports collectifs urbains </t>
  </si>
  <si>
    <t>SOeS : Indicateurs SNTEDD 2015-2020 - Part modale des transports collectifs de voyageurs (hors aérien) dans le transport intérieur terrestre de voyageurs</t>
  </si>
  <si>
    <t>SOeS : Indicateurs SNTEDD 2015-2020 - Part modale des transports de marchandises non routiers dans le transport intérieur terrestre de marchandises</t>
  </si>
  <si>
    <t>SDES d'après SDES ; Eurostat ; VNF</t>
  </si>
  <si>
    <t>Voies navigables de France</t>
  </si>
  <si>
    <t>VNF</t>
  </si>
  <si>
    <t>En milliers €</t>
  </si>
  <si>
    <t>Entreprises.gouv.fr : Etudes et statistiques - Chiffres clés de l'industrie</t>
  </si>
  <si>
    <t>Insee.fr : Caractéristiques de l'industrie manufacturière selon la taille des entreprises en 2014</t>
  </si>
  <si>
    <t>Chiffres clés du climat – Edition 2017 (page 28)</t>
  </si>
  <si>
    <t>SDES d’après EDGAR - Bnque mondiale</t>
  </si>
  <si>
    <t>L'Etat de l'enseignement supérieur et de la recherche en France : L'effort de recherche et de développement en France</t>
  </si>
  <si>
    <t>L'Etat de l'enseignement supérieur et de la recherche en France : Les moyens humains de la recherche et développement</t>
  </si>
  <si>
    <t>Insee.fr :Tableau de l'économie française 2016</t>
  </si>
  <si>
    <t>https://stat.unido.org</t>
  </si>
  <si>
    <t>ONUDI - Base de données MVA 2016</t>
  </si>
  <si>
    <t>ONUDI</t>
  </si>
  <si>
    <t xml:space="preserve">Organisation des Nations unies pour le développement industriel </t>
  </si>
  <si>
    <t>iLOSTAT</t>
  </si>
  <si>
    <t>ILOSTAT - Base de données ILOSTAT 2016</t>
  </si>
  <si>
    <t>Nb de salariés, en équivalent temps plein (EQTP)</t>
  </si>
  <si>
    <t>Kg équivalent CO2 par $ constant PIB 2005 PPP</t>
  </si>
  <si>
    <t>Kg / $ constant</t>
  </si>
  <si>
    <t>Émissions de CO2 de l'AIE / OCDE provenant de la combustion du combustible, 2016</t>
  </si>
  <si>
    <t>ONUDI - Base de données de l'ONUDI MVA 2017. Disponible sur . Émissions de CO2 de l'AIE provenant des statistiques sur la combustion de combustible 2016.</t>
  </si>
  <si>
    <t>L'ONU n'indique pas la source des données</t>
  </si>
  <si>
    <t xml:space="preserve">Par millions d'hab. </t>
  </si>
  <si>
    <t xml:space="preserve">ONUDI - Base de données de l'ONUDI CIP 2016. </t>
  </si>
  <si>
    <t>2 G</t>
  </si>
  <si>
    <t>3G</t>
  </si>
  <si>
    <t>4G</t>
  </si>
  <si>
    <t>Proportion de la population couverte par un réseau mobile :</t>
  </si>
  <si>
    <t>Autorité de Régulation des Communications électroniques et des postes &amp; Estimation de l'UIT</t>
  </si>
  <si>
    <t>France métropolitaine
 r : données révisées et p : donnés provisoires</t>
  </si>
  <si>
    <t>OCDE &amp; ESS</t>
  </si>
  <si>
    <t xml:space="preserve">France
Annuel
p=provisoire 
b=rupture de série </t>
  </si>
  <si>
    <t>Base de données Eurostat : R&amp;D</t>
  </si>
  <si>
    <t>Plus de données dans le tableau source : http://appsso.eurostat.ec.europa.eu/nui/show.do?dataset=rd_e_gerdtot&amp;lang=fr</t>
  </si>
  <si>
    <t>DGESIP</t>
  </si>
  <si>
    <t>Direction générale de l'enseignement supérieur et de l'insertion professionnelle</t>
  </si>
  <si>
    <t>SIES</t>
  </si>
  <si>
    <t>Syndicat indépendant  de l'enseignement secondaire</t>
  </si>
  <si>
    <t xml:space="preserve">09.10 Dépense totale pour la Recherche et le Développement </t>
  </si>
  <si>
    <t xml:space="preserve">09.11 Emploi dans les secteurs manufacturiers de haute et moyenne-haute technologie et dans les secteurs de services à forte concentration de connaissances </t>
  </si>
  <si>
    <t>% de l'emploi total</t>
  </si>
  <si>
    <t>4,4 (b)</t>
  </si>
  <si>
    <t>Base de données Eurostat : Emploi manufact.</t>
  </si>
  <si>
    <t>Plus de données via tableau source : http://appsso.eurostat.ec.europa.eu/nui/show.do?dataset=htec_emp_nat2&amp;lang=fr
Eurostat désagrège les données par sexe.</t>
  </si>
  <si>
    <t>équivalent temps plein</t>
  </si>
  <si>
    <t>Nombre de personnes</t>
  </si>
  <si>
    <t xml:space="preserve">09.13 Ensemble du personnel de R&amp;D </t>
  </si>
  <si>
    <t>% de la population active</t>
  </si>
  <si>
    <t>1,84 (b)</t>
  </si>
  <si>
    <t>1,4 (b)</t>
  </si>
  <si>
    <t>EUROSTAT / OCDE - Basé sur questionnaire</t>
  </si>
  <si>
    <t xml:space="preserve">France
Annuel
b  rupture de série </t>
  </si>
  <si>
    <t>Base de données Eurostat : Personne R&amp;D</t>
  </si>
  <si>
    <t>Eurostat désagrège les données par : 
- secteurs ;
- professions ;
- sexe.</t>
  </si>
  <si>
    <t xml:space="preserve">% dans le total intérieur de passagers-km </t>
  </si>
  <si>
    <t>Trains</t>
  </si>
  <si>
    <t>Autobus, autocar</t>
  </si>
  <si>
    <t>5,3 (e)</t>
  </si>
  <si>
    <t>Base de données Eurostat : Part modale transports</t>
  </si>
  <si>
    <t>Plus de données via tableau source : http://appsso.eurostat.ec.europa.eu/nui/show.do?dataset=tran_hv_psmod&amp;lang=fr</t>
  </si>
  <si>
    <t>% du total des tonnes-km de fret intérieur</t>
  </si>
  <si>
    <t>09.40 Part des modes de transport collectifs dans le transport terrestre total de passagers</t>
  </si>
  <si>
    <t>09.41 Part du rail et de la navigation intérieure dans le transport total de marchandises</t>
  </si>
  <si>
    <t>Voies navigables</t>
  </si>
  <si>
    <t>Chemins de fer</t>
  </si>
  <si>
    <t>Base de données Eurostat : Transport fret</t>
  </si>
  <si>
    <t>Plus de données via tableau source : http://appsso.eurostat.ec.europa.eu/nui/show.do?dataset=tran_hv_frmod&amp;lang=fr</t>
  </si>
  <si>
    <t>La base de données de l'ONU n'indique aucune source pour ces données</t>
  </si>
  <si>
    <t>Taux de croissance des dépenses des ménages ou du revenu par habitant parmi les 40% de la population</t>
  </si>
  <si>
    <t>Aucune indication de source pour les données</t>
  </si>
  <si>
    <t>Insee.fr : Revenu, niveau de vie et pauvreté en 2013 - Niveau de vie et revenu annuel des individus - Séries longues 1996-2013</t>
  </si>
  <si>
    <t>Insee.fr : Taux de pauvreté selon l'âge et le sexe en 2014 </t>
  </si>
  <si>
    <t>Les comptes de la Nation en 2015 - Tableau 1.105</t>
  </si>
  <si>
    <t>OCDE Données : APD nette</t>
  </si>
  <si>
    <t xml:space="preserve"> ILOSTAT - Estimation AMECO 
Dépôt: ILO - Bulk télécharger | Dépôt: base de données AMECO, novembre 2016</t>
  </si>
  <si>
    <t xml:space="preserve"> % du PIB</t>
  </si>
  <si>
    <t xml:space="preserve"> Milliards $ courants.</t>
  </si>
  <si>
    <t>OCDE - Base de données , DAC, 2017</t>
  </si>
  <si>
    <t>DGFIP</t>
  </si>
  <si>
    <t>Direction générale des Finances publiques</t>
  </si>
  <si>
    <t>Insee-DGFiP-Cnaf-Cnav-CCMSA - Enquêtes Revenus fiscaux et sociaux</t>
  </si>
  <si>
    <t>UNISDR (2015) - Rapports hiérarchiques des rapports HFA 2014-15</t>
  </si>
  <si>
    <t>La valeur «1» indique que les pays ayant des dispositions législatives et / ou réglementaires ont été pris pour gérer le risque de catastrophe. Les données sont basées sur les réponses qui ont été signalées par les gouvernements nationaux pour le suivi du Cadre d'action de Hyogo (HFA), une auto-évaluation volontaire des progrès réalisés dans la réduction des risques de catastrophe. Il est uniquement disponible dans la base de données mondiale qui collecte des informations sur la politique DRR. HFA Monitor est un cycle de 2 ans et l'année indiquée est la dernière année du cycle de déclaration.</t>
  </si>
  <si>
    <t>SDES / MTES /DGPR - Base Gaspar</t>
  </si>
  <si>
    <r>
      <t>Nombre d'événements naturels très graves</t>
    </r>
    <r>
      <rPr>
        <b/>
        <sz val="9"/>
        <color rgb="FF99CC00"/>
        <rFont val="Calibri"/>
        <family val="2"/>
        <scheme val="minor"/>
      </rPr>
      <t xml:space="preserve"> - iSNTEDD</t>
    </r>
  </si>
  <si>
    <t>MTES/DGPR - Base Gaspar
Eider RI08</t>
  </si>
  <si>
    <t>Objectif 14 : Vie aquatique</t>
  </si>
  <si>
    <r>
      <t>Part des eaux marines françaises en aires marines protégées</t>
    </r>
    <r>
      <rPr>
        <b/>
        <sz val="9"/>
        <color rgb="FF99CC00"/>
        <rFont val="Calibri"/>
        <family val="2"/>
        <scheme val="minor"/>
      </rPr>
      <t xml:space="preserve"> - iSNTEDD</t>
    </r>
  </si>
  <si>
    <t>km²</t>
  </si>
  <si>
    <t>PNUE-WCMC</t>
  </si>
  <si>
    <t>Centre mondial de surveillance de la conservation du Programme des Nations Unies pour l'environnement</t>
  </si>
  <si>
    <t>UICN, PNUE-WCMC - Base de données mondiale sur les aires protégées (WDPA), janvier 2017</t>
  </si>
  <si>
    <t>La Zone économique exclusive (ZEE) comprend une zone qui s'étend soit de la côte, soit dans les systèmes fédéraux, depuis les limites de la mer des États constituants (de 3 à 12 milles marins, dans la plupart des cas) à 200 milles marins (370 kilomètres) côte.</t>
  </si>
  <si>
    <t>14.21 Suffisance des sites marins désignés en vertu de la directive habitats de l'UE</t>
  </si>
  <si>
    <t>(s)
+ ODD 15
(s)-&gt;15.1.2
(s)-&gt;15.4.1</t>
  </si>
  <si>
    <t xml:space="preserve">France </t>
  </si>
  <si>
    <t>2015: les données se réfèrent à la moyenne de 3 ans en 2013-2015</t>
  </si>
  <si>
    <t>UN-CTS: Enquête des Nations Unies sur les tendances de la criminalité et les opérations des systèmes de justice pénale</t>
  </si>
  <si>
    <t>Données nationales.
Enfants de - 5 ans
Les estimations de 100% sont présumées compte tenu de l'exhaustivité du système d'enregistrement civil et tous les événements vitaux (y compris les naissances) sont enregistrés</t>
  </si>
  <si>
    <t>UNSD - Base de données mondiales de l'UNICEF, 2016</t>
  </si>
  <si>
    <t>Nombre de cas de meurtres de journalistes et de personnel de médias associé</t>
  </si>
  <si>
    <t>Les chiffres inclus ne concernent que les cas de meurtre de journalistes et de personnel de médias associés. L'UNESCO ne recueille pas de données sur les syndicalistes et les défenseurs des droits de l'homme, ni recueille des données sur le nombre de cas d'enlèvement, de disparition forcée, de détention arbitraire ou de torture de journalistes et de personnel des médias associés.</t>
  </si>
  <si>
    <t>Les meurtres de journalistes, le personnel des médias associés et les blogueurs ont été condamnés par le Directeur général de l'UNESCO à travers des communiqués de presse publiés sur le site Web de l'UNESCO. Les États membres sont annuellement invités à fournir à l'UNESCO une mise à jour sur l'état d'avancement des enquêtes judiciaires sur ces cas. Sur la base des informations fournies par les États Membres, le Directeur général de l'UNESCO présente un rapport biennal sur la sécurité des journalistes et le danger d'impunité au Conseil intergouvernemental du Programme international pour le développement de la communication (PIDC). Chaque année, un chapitre sur la sécurité des journaux est inclus dans le rapport sur le Tendances mondiales de la liberté d'expression et du développement des médias.</t>
  </si>
  <si>
    <t>Nombre de pays ayant des institutions nationales des droits de l'homme conformément aux principes de Paris</t>
  </si>
  <si>
    <t>Haut-Commissariat des Nations Unies aux droits de l'homme (HCDH) en collaboration avec l'Alliance mondiale des institutions nationales des droits de l'homme (GANHRI).</t>
  </si>
  <si>
    <t>Interstats : Insécurité et délinquance en 2016 - premier bilan statistique.</t>
  </si>
  <si>
    <t>Interstats : Chiffres clés - Violences physiques ou sexuelles</t>
  </si>
  <si>
    <t xml:space="preserve">INSEE / SSMSI / ONDRP - Enquêtes CVS </t>
  </si>
  <si>
    <t xml:space="preserve">Complémentaire de la proportion de personnes déclarant qu'il leur arrive de se sentir « souvent » ou « de temps en temps » en insécurité dans leur quartier ou leur village </t>
  </si>
  <si>
    <t>Interstats : Chiffres clés - Sentiment d'insécurité</t>
  </si>
  <si>
    <t>Les chiffres clés de l’administration pénitentiaire</t>
  </si>
  <si>
    <t xml:space="preserve">Insee.fr : Effectifs dans la fonction publique par versant et ministère en 2014    Insee.fr : L'emploi dans la fonction publique en 2014                                                                                                                       </t>
  </si>
  <si>
    <t>16.10 Décès dû à un homicide, agression sexuelle</t>
  </si>
  <si>
    <t>Taux de mortalité standardisé pour 100 000 habitants</t>
  </si>
  <si>
    <t>Base de données Eurostat : Homicides</t>
  </si>
  <si>
    <t xml:space="preserve">Plus de données via tableau source : http://appsso.eurostat.ec.europa.eu/nui/show.do?dataset=hlth_cd_asdr2&amp;lang=fr
Eurostat désagrège les données par classe d'âge
</t>
  </si>
  <si>
    <t>16.19 Part de la population qui a signalé l'apparition de crimes, de violence et de vandalisme dans leur région</t>
  </si>
  <si>
    <t xml:space="preserve">Base de données Eurostat : Crimes, violences, etc. </t>
  </si>
  <si>
    <t>EUROSTAT / ESS - Enquête ESS-SILC</t>
  </si>
  <si>
    <t>Eurostat désagrège les données par :
- type de ménage ;
- revenu.</t>
  </si>
  <si>
    <t>en milieu rural</t>
  </si>
  <si>
    <t>en milieu urbain</t>
  </si>
  <si>
    <t>Nombre estimatif de population vivant dans des ménages où au moins un adulte avait une insécurité alimentaire modérée ou sévère</t>
  </si>
  <si>
    <t>Nombre estimatif de population vivant dans des ménages où au moins un adulte a connu une grave insécurité alimentaire</t>
  </si>
  <si>
    <t>Nombre de races d'animaux exotiques adaptées localement et conservées dans le pays</t>
  </si>
  <si>
    <t>Proportion de races animales pour lesquelles des ressources génétiques suffisantes pour l'alimentation et l'agriculture sont stockées pour une reconstitution dans des installations de conservation à moyen ou à long terme</t>
  </si>
  <si>
    <t>Nombre de races animales pour lesquelles des ressources génétiques suffisantes pour l'alimentation et l'agriculture sont stockées pour une reconstitution dans des installations de conservation à moyen ou à long terme</t>
  </si>
  <si>
    <t>Proportion de races animales pour lesquelles des ressources génétiques suffisantes pour l'alimentation et l'agriculture sont stockées dans des installations de conservation à moyen ou à long terme</t>
  </si>
  <si>
    <t>Nombre de races animales pour lesquelles des ressources génétiques suffisantes pour l'alimentation et l'agriculture sont stockées dans des installations de conservation à moyen ou long terme</t>
  </si>
  <si>
    <t>Banque de gènes in vitro opérationnelle pour les ressources zoogénétiques pour l'alimentation et l'agriculture</t>
  </si>
  <si>
    <t>Nombre de races végétales pour lesquelles des ressources génétiques suffisantes pour l'alimentation et l'agriculture sont stockées dans des installations de conservation à moyen ou long terme</t>
  </si>
  <si>
    <t>N</t>
  </si>
  <si>
    <t xml:space="preserve">Rapports de pays pour le deuxième état du monde des ressources génétiques animales </t>
  </si>
  <si>
    <t xml:space="preserve">Site FAO </t>
  </si>
  <si>
    <t>Eurisco</t>
  </si>
  <si>
    <t>FAO-VIEWS et EURISCO</t>
  </si>
  <si>
    <t>Données nationales
Dépenses du gouvernement central</t>
  </si>
  <si>
    <t>FAO - Basé sur leurs questionnaires.
Estimations du compte national national</t>
  </si>
  <si>
    <t xml:space="preserve">Estimations de l'OMS, de l'UNICEF, du FNUAP, du Groupe de la Banque mondiale et de la Division de la population des Nations Unies.
</t>
  </si>
  <si>
    <t>Rapport et données WHO</t>
  </si>
  <si>
    <t xml:space="preserve">INSEE - Conditions d'accouchement selon le groupe d'âges de la mère (site consulté le 18 octobre 2016 ) </t>
  </si>
  <si>
    <t>Insee</t>
  </si>
  <si>
    <t>Groupe interorganisations des Nations Unies pour l'estimation de la mortalité infantile (IGME des Nations Unies), 2015.</t>
  </si>
  <si>
    <t>OMS - Rapport mondial sur la tuberculose 2016</t>
  </si>
  <si>
    <t>Base de données OMS</t>
  </si>
  <si>
    <t xml:space="preserve">Nombre de personnes qui ont nécessité des interventions contre les maladies tropicales </t>
  </si>
  <si>
    <r>
      <t xml:space="preserve">3.3.5 Nombre de </t>
    </r>
    <r>
      <rPr>
        <b/>
        <sz val="10"/>
        <color indexed="8"/>
        <rFont val="Calibri"/>
        <family val="2"/>
        <scheme val="minor"/>
      </rPr>
      <t>personnes pour lesquelles des interventions contre les maladies tropicales sont nécessaire</t>
    </r>
    <r>
      <rPr>
        <sz val="9"/>
        <color indexed="8"/>
        <rFont val="Calibri"/>
        <family val="2"/>
        <scheme val="minor"/>
      </rPr>
      <t>s</t>
    </r>
  </si>
  <si>
    <t>OMS, 2017</t>
  </si>
  <si>
    <t>Nombre de décès chez les femmes</t>
  </si>
  <si>
    <t>Nombre de décès chez les hommes</t>
  </si>
  <si>
    <t xml:space="preserve">OMS - Méthodes de l'OMS et sources de données pour les causes de décès au niveau des pays 2000-2015. </t>
  </si>
  <si>
    <t>OMS - Data Source et méthode</t>
  </si>
  <si>
    <t>Milliers de personnes</t>
  </si>
  <si>
    <t>Nombre de décès attribués à une maladie cardiovasculaire</t>
  </si>
  <si>
    <t>Taux de mortalité attribué aux maladies cardiovasculaires, au cancer, au diabète ou à une maladie respiratoire chronique</t>
  </si>
  <si>
    <t>chez les femmes</t>
  </si>
  <si>
    <t>chez les hommes</t>
  </si>
  <si>
    <r>
      <t xml:space="preserve">3.4.1 </t>
    </r>
    <r>
      <rPr>
        <b/>
        <sz val="10"/>
        <color indexed="8"/>
        <rFont val="Calibri"/>
        <family val="2"/>
        <scheme val="minor"/>
      </rPr>
      <t xml:space="preserve">Taux de mortalité </t>
    </r>
    <r>
      <rPr>
        <sz val="9"/>
        <color indexed="8"/>
        <rFont val="Calibri"/>
        <family val="2"/>
        <scheme val="minor"/>
      </rPr>
      <t>attribuable à des maladies cardiovasculaires, au cancer, au diabète ou à des maladies respiratoires chroniques</t>
    </r>
  </si>
  <si>
    <r>
      <t>3.4 D’ici à 2030, r</t>
    </r>
    <r>
      <rPr>
        <b/>
        <sz val="10"/>
        <color indexed="8"/>
        <rFont val="Calibri"/>
        <family val="2"/>
        <scheme val="minor"/>
      </rPr>
      <t>éduire d’un tiers,</t>
    </r>
    <r>
      <rPr>
        <sz val="9"/>
        <color indexed="8"/>
        <rFont val="Calibri"/>
        <family val="2"/>
        <scheme val="minor"/>
      </rPr>
      <t xml:space="preserve"> par la prévention et le traitement, </t>
    </r>
    <r>
      <rPr>
        <b/>
        <sz val="10"/>
        <color indexed="8"/>
        <rFont val="Calibri"/>
        <family val="2"/>
        <scheme val="minor"/>
      </rPr>
      <t>le taux de mortalité prématurée</t>
    </r>
    <r>
      <rPr>
        <sz val="9"/>
        <color indexed="8"/>
        <rFont val="Calibri"/>
        <family val="2"/>
        <scheme val="minor"/>
      </rPr>
      <t xml:space="preserve"> due à des maladies non transmissibles et promouvoir la santé mentale et le bien-être</t>
    </r>
  </si>
  <si>
    <t>OMS - Estimations mondiales de la santé 2015: décès par cause, âge, sexe, par pays et par région, 2000-2015.  2016.</t>
  </si>
  <si>
    <t>OMS - Système d'information mondial de l'OMS sur l'alcool et la santé (GISAH), 2017</t>
  </si>
  <si>
    <t>Rapport de situation mondiale sur la sécurité routière 2015 (Les données proviennent de différentes sources de données policières, Ministère de la santé et Ministère des transports, des études et de l'enquête)</t>
  </si>
  <si>
    <t>France
Femmes de 15 à 19 ans</t>
  </si>
  <si>
    <t>Inscription Statistiques nationales (Eurostat)</t>
  </si>
  <si>
    <t>Statistiques sanitaires mondiales 2016, OMS, 2016.</t>
  </si>
  <si>
    <t>Estimations mondiales de la santé 2015: décès par cause, âge, sexe, par pays et par région, 2000-2015. Genève, Organisation mondiale de la Santé, 2016.</t>
  </si>
  <si>
    <t>dentiste</t>
  </si>
  <si>
    <t>Densité du personnel de santé pour 1 000 habitants</t>
  </si>
  <si>
    <t>infirmières et des sages-femmes</t>
  </si>
  <si>
    <t>pharmaceutique</t>
  </si>
  <si>
    <t>physiciens</t>
  </si>
  <si>
    <t>OMS - Base de données sur la statistique de la santé mondiale</t>
  </si>
  <si>
    <r>
      <t xml:space="preserve">3.b.3 Proportion des </t>
    </r>
    <r>
      <rPr>
        <b/>
        <sz val="10"/>
        <color indexed="8"/>
        <rFont val="Calibri"/>
        <family val="2"/>
        <scheme val="minor"/>
      </rPr>
      <t xml:space="preserve">établissements de santé qui disposent d’un ensemble de médicaments essentiels à un coût abordable </t>
    </r>
    <r>
      <rPr>
        <sz val="9"/>
        <color indexed="8"/>
        <rFont val="Calibri"/>
        <family val="2"/>
        <scheme val="minor"/>
      </rPr>
      <t>et dans des conditions pouvant être maintenues durablement</t>
    </r>
  </si>
  <si>
    <r>
      <t xml:space="preserve">3.8.1 </t>
    </r>
    <r>
      <rPr>
        <b/>
        <sz val="10"/>
        <color indexed="8"/>
        <rFont val="Calibri"/>
        <family val="2"/>
        <scheme val="minor"/>
      </rPr>
      <t>Couverture des services de santé essentiels</t>
    </r>
    <r>
      <rPr>
        <sz val="9"/>
        <color indexed="8"/>
        <rFont val="Calibri"/>
        <family val="2"/>
        <scheme val="minor"/>
      </rPr>
      <t xml:space="preserve"> (définie comme la couverture moyenne des services essentiels mesurée à partir des interventions de référence concernant notamment la santé procréative, maternelle, néonatale et infantile, les maladies infectieuses, les maladies non transmissibles, la capacité d’accueil et l’accessibilité des services pour la population en général et les plus défavorisés en particulier)</t>
    </r>
  </si>
  <si>
    <r>
      <t xml:space="preserve">3.8.2 Proportion de la </t>
    </r>
    <r>
      <rPr>
        <b/>
        <sz val="10"/>
        <rFont val="Calibri"/>
        <family val="2"/>
        <scheme val="minor"/>
      </rPr>
      <t>population consacrant une grande part de ses dépenses ou de ses revenus domestiques aux services de soins de santé</t>
    </r>
  </si>
  <si>
    <r>
      <t xml:space="preserve">3.8 </t>
    </r>
    <r>
      <rPr>
        <b/>
        <sz val="10"/>
        <color indexed="8"/>
        <rFont val="Calibri"/>
        <family val="2"/>
        <scheme val="minor"/>
      </rPr>
      <t>Faire en sorte que chacun bénéficie d ’une couverture sanitaire universelle</t>
    </r>
    <r>
      <rPr>
        <sz val="9"/>
        <color indexed="8"/>
        <rFont val="Calibri"/>
        <family val="2"/>
        <scheme val="minor"/>
      </rPr>
      <t>, comprenant une protection contre les risques financiers et donnant accès à des services de santé essentiels de qualité et à des médicaments et vaccins essentiels sûrs, efficaces, de qualité et d’un coût abordable</t>
    </r>
  </si>
  <si>
    <r>
      <t xml:space="preserve">3.1.1 Taux de </t>
    </r>
    <r>
      <rPr>
        <b/>
        <sz val="10"/>
        <color indexed="8"/>
        <rFont val="Calibri"/>
        <family val="2"/>
        <scheme val="minor"/>
      </rPr>
      <t>mortalité maternelle</t>
    </r>
  </si>
  <si>
    <r>
      <t xml:space="preserve">3.1 D’ici à 2030, </t>
    </r>
    <r>
      <rPr>
        <b/>
        <sz val="10"/>
        <color indexed="8"/>
        <rFont val="Calibri"/>
        <family val="2"/>
        <scheme val="minor"/>
      </rPr>
      <t xml:space="preserve">faire passer le taux mondial de mortalité maternelle au-dessous de 70 </t>
    </r>
    <r>
      <rPr>
        <sz val="9"/>
        <color indexed="8"/>
        <rFont val="Calibri"/>
        <family val="2"/>
        <scheme val="minor"/>
      </rPr>
      <t>pour 100 000 naissances vivantes</t>
    </r>
  </si>
  <si>
    <t>filles</t>
  </si>
  <si>
    <t>garçons</t>
  </si>
  <si>
    <t>&gt; filles</t>
  </si>
  <si>
    <t>&gt; garçons</t>
  </si>
  <si>
    <t>Programme d'évaluation internationale des étudiants (PISA)</t>
  </si>
  <si>
    <t xml:space="preserve">Proportion d'enfants en fin de premier cycle du secondaire qui maîtrisent au moins les normes d’aptitudes minimales en : </t>
  </si>
  <si>
    <t>i. en lecture</t>
  </si>
  <si>
    <t>ii. en mathématique</t>
  </si>
  <si>
    <t>Proportion d'enfants à la fin du cycle primaire qui maîtrisent au moins les normes d'aptitudes minimales en :</t>
  </si>
  <si>
    <t>Progrès dans l'étude internationale sur l'alphabétisation de la lecture (PIRLS) &amp;
Tendances de l'étude internationale sur les mathématiques et les sciences (TIMSS)</t>
  </si>
  <si>
    <t>Taux de participation à des activités d'apprentissage organisées (un an avant l'âge officiel d'entrée primaire)</t>
  </si>
  <si>
    <t>Institut de statistique de l'UNESCO - Publication de données sur l'éducation mai 2017</t>
  </si>
  <si>
    <t>Taux de participation des jeunes et des adultes (25 - 64 ans) à un programme d'éducation et formation scolaire ou non scolaire au cours des 12 mois précédents</t>
  </si>
  <si>
    <t>Eurostat - Enquête sur l'éducation des adultes (AES), ondes 2007 et 20011</t>
  </si>
  <si>
    <t>Métadonnées Eurostat AES</t>
  </si>
  <si>
    <t xml:space="preserve">Proportion de jeunes et d'adultes ayant des compétences en informatique et en communication :  </t>
  </si>
  <si>
    <t>&gt; femmes</t>
  </si>
  <si>
    <t>&gt; hommes</t>
  </si>
  <si>
    <t>i. Écrire un programme informatique en utilisant un langage de programmation spécialisé</t>
  </si>
  <si>
    <t>UIT - Base de données mondiale des indicateurs de télécommunications / TIC</t>
  </si>
  <si>
    <t>ii. Création de présentations électroniques avec logiciel de présentation</t>
  </si>
  <si>
    <t>iii. Recherche, téléchargement, installation et la configuration de logiciels</t>
  </si>
  <si>
    <t>iiii. Transfert de fichiers entre un ordinateur et d'autres périphériques</t>
  </si>
  <si>
    <t>Indice de parité entre hommes et femmes dans un groupe d'âge donné pour l'atteinte d'au moins un niveau fixe de compétences :</t>
  </si>
  <si>
    <t>ii. en alphabétisation fonctionnelle</t>
  </si>
  <si>
    <t xml:space="preserve">i. en mathématique fonctionnelle </t>
  </si>
  <si>
    <t>Indice de statut de parité socio-économique à faible à élevé dans un groupe d'âge donné atteint au moins un niveau fixe de compétences :</t>
  </si>
  <si>
    <t xml:space="preserve">Indice de parité entre hommes et femmes à la fin du secondaire inférieur pour la réussite </t>
  </si>
  <si>
    <t>PISA &amp; Programme pour l'évaluation internationale des compétences des adultes (PIAAC) &amp; Institut de statistique de l'UNESCO - Publication de données sur l'éducation mai 2017 &amp; TIMSS &amp; PIRLS</t>
  </si>
  <si>
    <t xml:space="preserve">Proportion de la population d'un groupe d'âge donné ayant les compétences voulues à au moins un niveau d'aptitude fixé :  </t>
  </si>
  <si>
    <t>i. en alphabétisme</t>
  </si>
  <si>
    <t xml:space="preserve">i. en arithmétique fonctionnelle </t>
  </si>
  <si>
    <t>ii. En arithmétique</t>
  </si>
  <si>
    <t xml:space="preserve">PIAAC </t>
  </si>
  <si>
    <t>ONU, Département des affaires économiques et sociales, Division de la statistique</t>
  </si>
  <si>
    <t>Taux de croissance du PIB réel par personne pourvue d'un emploi</t>
  </si>
  <si>
    <t xml:space="preserve">OIT - Estimations, novembre 2016, disponibles dans ILOSTAT </t>
  </si>
  <si>
    <t>Données modélisées
Basé sur le PIB par personne engagée, le dollar américain constant 2011 en PPP</t>
  </si>
  <si>
    <t>Environnement live</t>
  </si>
  <si>
    <t>Consommation intérieure de matières par habitant</t>
  </si>
  <si>
    <t>Consommation intérieure de matières par unité de PIB</t>
  </si>
  <si>
    <t xml:space="preserve">Consommation intérieure de matières </t>
  </si>
  <si>
    <t>Salaire horaire moyen (CITP-08)</t>
  </si>
  <si>
    <t>Salaire horaire moyen des gestionnaires (CITP-08)</t>
  </si>
  <si>
    <t>Salaire horaire moyen des professionnels (ISCO-08)</t>
  </si>
  <si>
    <t>Salaire horaire moyen des techniciens et des professionnels associés (CITP-08)</t>
  </si>
  <si>
    <t>ILOSTAT, EUROSTAT, ES - Enquête annuelle sur le coût de la construction principale de l'édifice et de la structure des salaires</t>
  </si>
  <si>
    <t>Salaire horaire moyen des travailleurs des services et des ventes (CITP-08)</t>
  </si>
  <si>
    <t>Salaire horaire moyen des travailleurs de soutien clérical (CITI-08)</t>
  </si>
  <si>
    <t>Salaire horaire moyen des travailleurs qualifiés agricoles, forestiers et pêches (ISCO-08)</t>
  </si>
  <si>
    <t>Salaire horaire moyen des travailleurs des métiers et des métiers connexes (CITP-08)</t>
  </si>
  <si>
    <t>Salaire horaire moyen des exploitants de machines et de machines et assembleurs (ISCO-08)</t>
  </si>
  <si>
    <t>Salaire horaire moyen des professions élémentaires (ISCO-08)</t>
  </si>
  <si>
    <t>ILOSTAT - Enquête sur la population active de l'UE</t>
  </si>
  <si>
    <t xml:space="preserve">i. 15 -24 ans </t>
  </si>
  <si>
    <t>Taux de chômage :</t>
  </si>
  <si>
    <t>ii. + 15 ans</t>
  </si>
  <si>
    <t xml:space="preserve">iii. + 25 ans </t>
  </si>
  <si>
    <t>Proportion de jeunes non scolarisé, sans emploi ni formation
(15 - 24 ans)</t>
  </si>
  <si>
    <t>ILOSTAT - Enquête sur la population active</t>
  </si>
  <si>
    <t>11,42 (r)</t>
  </si>
  <si>
    <t>11,23 (r)</t>
  </si>
  <si>
    <t>11,04 (r)</t>
  </si>
  <si>
    <t>11,76 (r)</t>
  </si>
  <si>
    <t>11,37 (r)</t>
  </si>
  <si>
    <t>10,97 (r)</t>
  </si>
  <si>
    <t xml:space="preserve">Insee - Enquête européenne sur les forces de travail (LFS) </t>
  </si>
  <si>
    <t>Pour 100 000 salariés</t>
  </si>
  <si>
    <t>Taux de fréquence des accidents du travail non mortels chez les employés</t>
  </si>
  <si>
    <t>Couverture de la population: couverture de population non standardisée; Couverture du groupe de référence: assurés; Couverture des accidents du travail: blessures rémunérées; Type de cas de lésions professionnelles: cas de lésions professionnelles; Type de taux: type de taux non standard; Durée minimum d'absence du travail: Incapacité de 1 jour ou plus</t>
  </si>
  <si>
    <t>ILOSTAT - Registre d'assurance</t>
  </si>
  <si>
    <t xml:space="preserve">Nombre de guichets automatiques (guichets automatiques) pour 100 000 adultes
</t>
  </si>
  <si>
    <t>Nombre de succursales bancaires commerciales par 100 000 adultes</t>
  </si>
  <si>
    <t>Nb (pour 100 000 adultes)</t>
  </si>
  <si>
    <t>Département des statistiques du FMI - Enquête sur l'accès financier (FAS)</t>
  </si>
  <si>
    <t>FAS</t>
  </si>
  <si>
    <t>L'ONU n'indique pas de source sur sa base de données</t>
  </si>
  <si>
    <t>ii. Décaissements effectués</t>
  </si>
  <si>
    <t>Total des flux officiels pour l'Aide pour le commerce, par donateur :</t>
  </si>
  <si>
    <t>i. Engagements pris</t>
  </si>
  <si>
    <t>En milliards de dollars 2014 constants.</t>
  </si>
  <si>
    <t>Engagements, Basé sur l'OCDE - base de données CRS, 2016, Concurrent 2014 USD million
Débits bruts, basé sur l'OCDE, base de données CRS, 2016, Concurrent 2014 USD million</t>
  </si>
  <si>
    <t>Insee.fr : Les comptes de la nation 2015-  Tableau 1.115 Produit intérieur brut et revenu national brut par habitant</t>
  </si>
  <si>
    <t xml:space="preserve">Insee.fr : Les comptes de la nation 2015-  Tableau 1.108 </t>
  </si>
  <si>
    <r>
      <t xml:space="preserve">Consommation intérieure de matières et productivité matières </t>
    </r>
    <r>
      <rPr>
        <b/>
        <sz val="9"/>
        <color rgb="FF99CC00"/>
        <rFont val="Calibri"/>
        <family val="2"/>
        <scheme val="minor"/>
      </rPr>
      <t>- iSNTEDD</t>
    </r>
  </si>
  <si>
    <t>SDES d'après Agreste/SSP, Unicem, Douanes, Insee</t>
  </si>
  <si>
    <t>Insee.fr : Chômage selon le sexe et l'âge en 2015</t>
  </si>
  <si>
    <t>Insee.fr :  Les chômeurs au sens du BIT en 2015 - Enquête emploi en continu - Insee Résultats</t>
  </si>
  <si>
    <t>Dares-Etudes statistiques : Emploi et chômage des personnes handicapées page 49</t>
  </si>
  <si>
    <t>Base de données Eurostat : Détail de l'indicateur</t>
  </si>
  <si>
    <t>Insee.fr : Insee Résultats - Salaires dans le privé</t>
  </si>
  <si>
    <t>Dares – Études et statistiques : Les accidents du travail et les accidents de trajet</t>
  </si>
  <si>
    <t>Entreprises.gouv.fr : Le compte satellite du tourisme</t>
  </si>
  <si>
    <t>a) Nombre de succursales, à l'exclusion des sièges sociaux, des établissements offrant des services financiers aux agents non financiers</t>
  </si>
  <si>
    <t xml:space="preserve">Nb </t>
  </si>
  <si>
    <t>Base de données de l'IMF : IMF Data</t>
  </si>
  <si>
    <t>Banque mondiale : DataBank - Global Findex</t>
  </si>
  <si>
    <r>
      <t xml:space="preserve">8.1 </t>
    </r>
    <r>
      <rPr>
        <b/>
        <sz val="10"/>
        <color indexed="8"/>
        <rFont val="Calibri"/>
        <family val="2"/>
        <scheme val="minor"/>
      </rPr>
      <t xml:space="preserve">Maintenir un taux de croissance économique par habitant adapté au contexte national </t>
    </r>
    <r>
      <rPr>
        <sz val="9"/>
        <color indexed="8"/>
        <rFont val="Calibri"/>
        <family val="2"/>
        <scheme val="minor"/>
      </rPr>
      <t>et, en particulier, un taux de croissance annuelle du produit intérieur brut d’au moins 7 % dans les pays les moins avancés</t>
    </r>
  </si>
  <si>
    <r>
      <t xml:space="preserve">8.1.1 </t>
    </r>
    <r>
      <rPr>
        <b/>
        <sz val="10"/>
        <color indexed="8"/>
        <rFont val="Calibri"/>
        <family val="2"/>
        <scheme val="minor"/>
      </rPr>
      <t xml:space="preserve">Taux de croissance </t>
    </r>
    <r>
      <rPr>
        <sz val="9"/>
        <color indexed="8"/>
        <rFont val="Calibri"/>
        <family val="2"/>
        <scheme val="minor"/>
      </rPr>
      <t>annuelle du PIB réel par habitant</t>
    </r>
  </si>
  <si>
    <r>
      <t xml:space="preserve">8.2.1 </t>
    </r>
    <r>
      <rPr>
        <b/>
        <sz val="10"/>
        <color indexed="8"/>
        <rFont val="Calibri"/>
        <family val="2"/>
        <scheme val="minor"/>
      </rPr>
      <t xml:space="preserve">Taux de croissance </t>
    </r>
    <r>
      <rPr>
        <sz val="9"/>
        <color indexed="8"/>
        <rFont val="Calibri"/>
        <family val="2"/>
        <scheme val="minor"/>
      </rPr>
      <t xml:space="preserve">annuelle du PIB réel </t>
    </r>
    <r>
      <rPr>
        <b/>
        <sz val="10"/>
        <color indexed="8"/>
        <rFont val="Calibri"/>
        <family val="2"/>
        <scheme val="minor"/>
      </rPr>
      <t>par personne pourvue d’un emploi</t>
    </r>
  </si>
  <si>
    <r>
      <t xml:space="preserve">8.2 </t>
    </r>
    <r>
      <rPr>
        <b/>
        <sz val="10"/>
        <color indexed="8"/>
        <rFont val="Calibri"/>
        <family val="2"/>
        <scheme val="minor"/>
      </rPr>
      <t>Parvenir à un niveau élevé de productivité économique</t>
    </r>
    <r>
      <rPr>
        <sz val="9"/>
        <color indexed="8"/>
        <rFont val="Calibri"/>
        <family val="2"/>
        <scheme val="minor"/>
      </rPr>
      <t xml:space="preserve"> par la diversification, la modernisation technologique et l’innovation, notamment en mettant l’accent sur les secteurs à forte valeur ajoutée et à forte intensité de main-d’œuvre</t>
    </r>
  </si>
  <si>
    <t>08.10 PIB réel par habitant - taux de croissance</t>
  </si>
  <si>
    <t>0,6 (p)</t>
  </si>
  <si>
    <t>0,8 (p)</t>
  </si>
  <si>
    <t>France
Annuel
(p) : provisoire</t>
  </si>
  <si>
    <t>Base de données Eurostat : PIB/habitants</t>
  </si>
  <si>
    <t>Plus de données voir tableau source : http://appsso.eurostat.ec.europa.eu/nui/show.do?dataset=nama_10_pc&amp;lang=fr</t>
  </si>
  <si>
    <t xml:space="preserve">08.20 Jeunes ne travaillant pas et ne suivant ni études ni formation (15-24 ans) </t>
  </si>
  <si>
    <t>% de la population 15 - 24 ans</t>
  </si>
  <si>
    <t>EUROSTAT / ESS - ESS-LFS</t>
  </si>
  <si>
    <t>11,2 (b) </t>
  </si>
  <si>
    <t>11,4 (b) </t>
  </si>
  <si>
    <t>Base de données Eurostat : Jeune ne travaillant pas</t>
  </si>
  <si>
    <t>Plus de données via tableau source : http://appsso.eurostat.ec.europa.eu/nui/show.do?dataset=edat_lfse_20&amp;lang=fr
Eurostat désagrège les données par :
- sexe ;
- statut d'activité ;
-classe d'âge ; 
- type d'apprentissage.</t>
  </si>
  <si>
    <t>08.60 Accidents non-mortels du travail par sexe (NACE Rev. 2, A, C-N) - taux d'incidence standardisé</t>
  </si>
  <si>
    <t>Pr 100 000 personnes</t>
  </si>
  <si>
    <t>3385,73 (b)</t>
  </si>
  <si>
    <t>France
b : rupture de série</t>
  </si>
  <si>
    <t>Eurostat - ESS-ESAW</t>
  </si>
  <si>
    <t>Base de données Eurostat : Accidents travail non mortels</t>
  </si>
  <si>
    <t>Plus de données via tableau source : http://appsso.eurostat.ec.europa.eu/nui/show.do?dataset=hsw_mi01&amp;lang=fr
Eurostat désagrège les données par :
- sexe ;
- gravité ,
- classe d'âge.</t>
  </si>
  <si>
    <r>
      <t xml:space="preserve">8.b.1 Existence d’une </t>
    </r>
    <r>
      <rPr>
        <b/>
        <sz val="10"/>
        <color indexed="8"/>
        <rFont val="Calibri"/>
        <family val="2"/>
        <scheme val="minor"/>
      </rPr>
      <t>stratégie nationale de promotion de l’emploi des jeunes,</t>
    </r>
    <r>
      <rPr>
        <sz val="9"/>
        <color indexed="8"/>
        <rFont val="Calibri"/>
        <family val="2"/>
        <scheme val="minor"/>
      </rPr>
      <t xml:space="preserve"> qu’il s’agisse d’une stratégie à part entière ou d’une composante d’une stratégie nationale de promotion de l’emploi, et application de cette stratégie</t>
    </r>
  </si>
  <si>
    <r>
      <t>8.b D’ici à 2020,</t>
    </r>
    <r>
      <rPr>
        <b/>
        <sz val="10"/>
        <color indexed="8"/>
        <rFont val="Calibri"/>
        <family val="2"/>
        <scheme val="minor"/>
      </rPr>
      <t xml:space="preserve"> élaborer et mettre en œuvre une stratégie mondiale en faveur de l’emploi des jeunes </t>
    </r>
    <r>
      <rPr>
        <sz val="9"/>
        <color indexed="8"/>
        <rFont val="Calibri"/>
        <family val="2"/>
        <scheme val="minor"/>
      </rPr>
      <t>et appliquer le pacte mondial pour l’emploi de l’Organisation internationale du Travail</t>
    </r>
  </si>
  <si>
    <r>
      <t xml:space="preserve">8.a </t>
    </r>
    <r>
      <rPr>
        <b/>
        <sz val="10"/>
        <color indexed="8"/>
        <rFont val="Calibri"/>
        <family val="2"/>
        <scheme val="minor"/>
      </rPr>
      <t>Accroître l’appui apporté dans le cadre de l’initiative Aide pour le commerce aux pays en développement</t>
    </r>
    <r>
      <rPr>
        <sz val="9"/>
        <color indexed="8"/>
        <rFont val="Calibri"/>
        <family val="2"/>
        <scheme val="minor"/>
      </rPr>
      <t>, en particulier aux pays les moins avancés, y compris par l’intermédiaire du Cadre intégré renforcé pour l’assistance technique liée au commerce en faveur des pays les moins avancés</t>
    </r>
  </si>
  <si>
    <r>
      <t xml:space="preserve">8.a.1 Engagements pris et décaissements effectués dans le cadre de l’initiative </t>
    </r>
    <r>
      <rPr>
        <b/>
        <sz val="10"/>
        <color indexed="8"/>
        <rFont val="Calibri"/>
        <family val="2"/>
        <scheme val="minor"/>
      </rPr>
      <t>Aide pour le commerce</t>
    </r>
  </si>
  <si>
    <r>
      <t>8.10.2 Proportion d’</t>
    </r>
    <r>
      <rPr>
        <b/>
        <sz val="10"/>
        <color indexed="8"/>
        <rFont val="Calibri"/>
        <family val="2"/>
        <scheme val="minor"/>
      </rPr>
      <t xml:space="preserve">adultes (15 ans ou plus) possédant un compte dans une banque </t>
    </r>
    <r>
      <rPr>
        <sz val="9"/>
        <color indexed="8"/>
        <rFont val="Calibri"/>
        <family val="2"/>
        <scheme val="minor"/>
      </rPr>
      <t>ou dans une autre institution financière ou faisant appel à des services monétaires mobiles</t>
    </r>
  </si>
  <si>
    <r>
      <t xml:space="preserve">8.10 </t>
    </r>
    <r>
      <rPr>
        <b/>
        <sz val="10"/>
        <color indexed="8"/>
        <rFont val="Calibri"/>
        <family val="2"/>
        <scheme val="minor"/>
      </rPr>
      <t>Renforcer la capacité des institutions financières nationales de favoriser et généraliser l'accès de tous</t>
    </r>
    <r>
      <rPr>
        <sz val="9"/>
        <color indexed="8"/>
        <rFont val="Calibri"/>
        <family val="2"/>
        <scheme val="minor"/>
      </rPr>
      <t xml:space="preserve"> aux services bancaires et financiers et aux services d’assurance</t>
    </r>
  </si>
  <si>
    <r>
      <t>8.9.2 Proportion d’</t>
    </r>
    <r>
      <rPr>
        <b/>
        <sz val="10"/>
        <color indexed="8"/>
        <rFont val="Calibri"/>
        <family val="2"/>
        <scheme val="minor"/>
      </rPr>
      <t>emplois dans le secteur du tourisme durable</t>
    </r>
    <r>
      <rPr>
        <sz val="9"/>
        <color indexed="8"/>
        <rFont val="Calibri"/>
        <family val="2"/>
        <scheme val="minor"/>
      </rPr>
      <t>, par rapport au nombre total d'emplois dans l'industrie du tourisme</t>
    </r>
  </si>
  <si>
    <r>
      <t xml:space="preserve">8.9 D’ici à 2030, </t>
    </r>
    <r>
      <rPr>
        <b/>
        <sz val="10"/>
        <color indexed="8"/>
        <rFont val="Calibri"/>
        <family val="2"/>
        <scheme val="minor"/>
      </rPr>
      <t xml:space="preserve">élaborer et mettre en œuvre des politiques visant à développer un tourisme durable </t>
    </r>
    <r>
      <rPr>
        <sz val="9"/>
        <color indexed="8"/>
        <rFont val="Calibri"/>
        <family val="2"/>
        <scheme val="minor"/>
      </rPr>
      <t>qui crée des emplois et met en valeur la culture et les produits locaux</t>
    </r>
  </si>
  <si>
    <r>
      <t xml:space="preserve">8.9.1 </t>
    </r>
    <r>
      <rPr>
        <b/>
        <sz val="10"/>
        <color indexed="8"/>
        <rFont val="Calibri"/>
        <family val="2"/>
        <scheme val="minor"/>
      </rPr>
      <t>PIB directement tiré du tourisme</t>
    </r>
    <r>
      <rPr>
        <sz val="9"/>
        <color indexed="8"/>
        <rFont val="Calibri"/>
        <family val="2"/>
        <scheme val="minor"/>
      </rPr>
      <t>, en proportion du PIB total et en taux de croissance</t>
    </r>
  </si>
  <si>
    <r>
      <t xml:space="preserve">8.8.2 </t>
    </r>
    <r>
      <rPr>
        <b/>
        <sz val="10"/>
        <color indexed="8"/>
        <rFont val="Calibri"/>
        <family val="2"/>
        <scheme val="minor"/>
      </rPr>
      <t>Niveau de respect des droits du travail</t>
    </r>
    <r>
      <rPr>
        <sz val="9"/>
        <color indexed="8"/>
        <rFont val="Calibri"/>
        <family val="2"/>
        <scheme val="minor"/>
      </rPr>
      <t xml:space="preserve"> (liberté d’association et droit de négociation collective) au niveau national, eu égard aux textes de l’Organisation internationale du Travail (OIT) et à la législation nationale, par sexe et statut migratoire</t>
    </r>
  </si>
  <si>
    <r>
      <t>8.8.1</t>
    </r>
    <r>
      <rPr>
        <b/>
        <sz val="10"/>
        <color indexed="8"/>
        <rFont val="Calibri"/>
        <family val="2"/>
        <scheme val="minor"/>
      </rPr>
      <t xml:space="preserve"> Fréquence des accidents du travail </t>
    </r>
    <r>
      <rPr>
        <sz val="9"/>
        <color indexed="8"/>
        <rFont val="Calibri"/>
        <family val="2"/>
        <scheme val="minor"/>
      </rPr>
      <t>mortels et non mortels, par sexe et statut au regard de l’immigration</t>
    </r>
  </si>
  <si>
    <r>
      <t xml:space="preserve">8.8 </t>
    </r>
    <r>
      <rPr>
        <b/>
        <sz val="10"/>
        <color indexed="8"/>
        <rFont val="Calibri"/>
        <family val="2"/>
        <scheme val="minor"/>
      </rPr>
      <t xml:space="preserve">Défendre les droits des travailleurs, promouvoir la sécurité sur le lieu de travail et assurer la protection de tous </t>
    </r>
    <r>
      <rPr>
        <sz val="9"/>
        <color indexed="8"/>
        <rFont val="Calibri"/>
        <family val="2"/>
        <scheme val="minor"/>
      </rPr>
      <t>les travailleurs, y compris les migrants, en particulier les femmes, et ceux qui ont un emploi précaire</t>
    </r>
  </si>
  <si>
    <r>
      <t xml:space="preserve">8.7 </t>
    </r>
    <r>
      <rPr>
        <b/>
        <sz val="10"/>
        <color indexed="8"/>
        <rFont val="Calibri"/>
        <family val="2"/>
        <scheme val="minor"/>
      </rPr>
      <t>Prendre des mesures immédiates et efficaces pour supprimer le travail forcé, mettre fin à l’esclavage moderne et à la traite d’êtres humains, interdire et éliminer les pires formes de travail des enfants</t>
    </r>
    <r>
      <rPr>
        <sz val="9"/>
        <color indexed="8"/>
        <rFont val="Calibri"/>
        <family val="2"/>
        <scheme val="minor"/>
      </rPr>
      <t>, y compris le recrutement et l’utilisation d’enfants soldats, et, d’ici à 2025, mettre fin au travail des enfants sous toutes ses formes</t>
    </r>
  </si>
  <si>
    <r>
      <t xml:space="preserve">8.7.1 </t>
    </r>
    <r>
      <rPr>
        <b/>
        <sz val="10"/>
        <color indexed="8"/>
        <rFont val="Calibri"/>
        <family val="2"/>
        <scheme val="minor"/>
      </rPr>
      <t>Proportion et nombre d’enfants âgés de 5 à 17 ans qui travaillent</t>
    </r>
    <r>
      <rPr>
        <sz val="9"/>
        <color indexed="8"/>
        <rFont val="Calibri"/>
        <family val="2"/>
        <scheme val="minor"/>
      </rPr>
      <t>, par sexe et âge</t>
    </r>
  </si>
  <si>
    <r>
      <t xml:space="preserve">8.6.1 Proportion de </t>
    </r>
    <r>
      <rPr>
        <b/>
        <sz val="10"/>
        <color indexed="8"/>
        <rFont val="Calibri"/>
        <family val="2"/>
        <scheme val="minor"/>
      </rPr>
      <t>jeunes</t>
    </r>
    <r>
      <rPr>
        <sz val="9"/>
        <color indexed="8"/>
        <rFont val="Calibri"/>
        <family val="2"/>
        <scheme val="minor"/>
      </rPr>
      <t xml:space="preserve"> (âgés de 15 à 24 ans) </t>
    </r>
    <r>
      <rPr>
        <b/>
        <sz val="10"/>
        <color indexed="8"/>
        <rFont val="Calibri"/>
        <family val="2"/>
        <scheme val="minor"/>
      </rPr>
      <t>non scolarisés et sans emploi, ni formation</t>
    </r>
  </si>
  <si>
    <r>
      <t>8.6 D’ici à 2020, r</t>
    </r>
    <r>
      <rPr>
        <b/>
        <sz val="10"/>
        <color indexed="8"/>
        <rFont val="Calibri"/>
        <family val="2"/>
        <scheme val="minor"/>
      </rPr>
      <t>éduire nettement la proportion de jeunes non scolarisés et sans emploi ni formation</t>
    </r>
  </si>
  <si>
    <r>
      <t xml:space="preserve">8.5.2 </t>
    </r>
    <r>
      <rPr>
        <b/>
        <sz val="10"/>
        <color indexed="8"/>
        <rFont val="Calibri"/>
        <family val="2"/>
        <scheme val="minor"/>
      </rPr>
      <t>Taux de chômage</t>
    </r>
    <r>
      <rPr>
        <sz val="9"/>
        <color indexed="8"/>
        <rFont val="Calibri"/>
        <family val="2"/>
        <scheme val="minor"/>
      </rPr>
      <t>, par sexe, âge et situation au regard du handicap</t>
    </r>
  </si>
  <si>
    <r>
      <t xml:space="preserve">8.5.1 </t>
    </r>
    <r>
      <rPr>
        <b/>
        <sz val="10"/>
        <color indexed="8"/>
        <rFont val="Calibri"/>
        <family val="2"/>
        <scheme val="minor"/>
      </rPr>
      <t xml:space="preserve">Rémunération horaire </t>
    </r>
    <r>
      <rPr>
        <sz val="9"/>
        <color indexed="8"/>
        <rFont val="Calibri"/>
        <family val="2"/>
        <scheme val="minor"/>
      </rPr>
      <t>moyenne des salariés hommes et femmes, par profession, âge et situation au regard du handicap</t>
    </r>
  </si>
  <si>
    <r>
      <t xml:space="preserve">8.5 D’ici à 2030, </t>
    </r>
    <r>
      <rPr>
        <b/>
        <sz val="10"/>
        <color indexed="8"/>
        <rFont val="Calibri"/>
        <family val="2"/>
        <scheme val="minor"/>
      </rPr>
      <t>parvenir au plein emploi productif</t>
    </r>
    <r>
      <rPr>
        <sz val="9"/>
        <color indexed="8"/>
        <rFont val="Calibri"/>
        <family val="2"/>
        <scheme val="minor"/>
      </rPr>
      <t xml:space="preserve"> et garantir à toutes les femmes et à tous les hommes, y compris les jeunes et les personnes handicapées, un travail décent et un salaire égal pour un travail de valeur égale</t>
    </r>
  </si>
  <si>
    <r>
      <t xml:space="preserve">8.4 </t>
    </r>
    <r>
      <rPr>
        <b/>
        <sz val="10"/>
        <color indexed="8"/>
        <rFont val="Calibri"/>
        <family val="2"/>
        <scheme val="minor"/>
      </rPr>
      <t>Améliorer progressivement,</t>
    </r>
    <r>
      <rPr>
        <sz val="9"/>
        <color indexed="8"/>
        <rFont val="Calibri"/>
        <family val="2"/>
        <scheme val="minor"/>
      </rPr>
      <t xml:space="preserve"> jusqu’en 2030, </t>
    </r>
    <r>
      <rPr>
        <b/>
        <sz val="10"/>
        <color indexed="8"/>
        <rFont val="Calibri"/>
        <family val="2"/>
        <scheme val="minor"/>
      </rPr>
      <t xml:space="preserve">l’efficacité de l’utilisation des ressources mondiales </t>
    </r>
    <r>
      <rPr>
        <sz val="9"/>
        <color indexed="8"/>
        <rFont val="Calibri"/>
        <family val="2"/>
        <scheme val="minor"/>
      </rPr>
      <t>dans les modes de consommation et de production et s’attacher à dissocier croissance économique et dégradation de l’environnement, comme prévu dans le Cadre décennal de programmation concernant les modes de consommation et de production durables, les pays développés montrant l’exemple en la matière</t>
    </r>
  </si>
  <si>
    <r>
      <t xml:space="preserve">8.4.2 </t>
    </r>
    <r>
      <rPr>
        <b/>
        <sz val="10"/>
        <color indexed="8"/>
        <rFont val="Calibri"/>
        <family val="2"/>
        <scheme val="minor"/>
      </rPr>
      <t>Consommation matérielle nationale</t>
    </r>
    <r>
      <rPr>
        <sz val="9"/>
        <color indexed="8"/>
        <rFont val="Calibri"/>
        <family val="2"/>
        <scheme val="minor"/>
      </rPr>
      <t>, consommation matérielle nationale par habitant et consommation matérielle nationale par unité de PIB</t>
    </r>
  </si>
  <si>
    <r>
      <t xml:space="preserve">8.4.1 </t>
    </r>
    <r>
      <rPr>
        <b/>
        <sz val="10"/>
        <color indexed="8"/>
        <rFont val="Calibri"/>
        <family val="2"/>
        <scheme val="minor"/>
      </rPr>
      <t>Empreinte matérielle</t>
    </r>
    <r>
      <rPr>
        <sz val="9"/>
        <color indexed="8"/>
        <rFont val="Calibri"/>
        <family val="2"/>
        <scheme val="minor"/>
      </rPr>
      <t>, empreinte matérielle par habitant et empreinte matérielle par unité de PIB</t>
    </r>
  </si>
  <si>
    <r>
      <t>8.3</t>
    </r>
    <r>
      <rPr>
        <b/>
        <sz val="10"/>
        <color indexed="8"/>
        <rFont val="Calibri"/>
        <family val="2"/>
        <scheme val="minor"/>
      </rPr>
      <t xml:space="preserve"> Promouvoir des politiques axées sur le développement qui favorisent les activités productives, la création d’emplois décents, l’entrepreneuriat, la créativité et l’innovation </t>
    </r>
    <r>
      <rPr>
        <sz val="9"/>
        <color indexed="8"/>
        <rFont val="Calibri"/>
        <family val="2"/>
        <scheme val="minor"/>
      </rPr>
      <t>et stimulent la croissance des microentreprises et des petites et moyennes entreprises et facilitent leur intégration dans le secteur formel, y compris par l’accès aux services financiers</t>
    </r>
  </si>
  <si>
    <r>
      <t>8.3.1 Proportion de l’</t>
    </r>
    <r>
      <rPr>
        <b/>
        <sz val="10"/>
        <color indexed="8"/>
        <rFont val="Calibri"/>
        <family val="2"/>
        <scheme val="minor"/>
      </rPr>
      <t>emploi informel dans les secteurs non agricoles</t>
    </r>
    <r>
      <rPr>
        <sz val="9"/>
        <color indexed="8"/>
        <rFont val="Calibri"/>
        <family val="2"/>
        <scheme val="minor"/>
      </rPr>
      <t>, par sexe</t>
    </r>
  </si>
  <si>
    <t xml:space="preserve"> </t>
  </si>
  <si>
    <t>MINISTÈRE DE LA TRANSITION ÉCOLOGIQUE ET SOLIDAIRE</t>
  </si>
  <si>
    <t>Mise à jour des données : 31/08/2017</t>
  </si>
  <si>
    <t>CONCOURS DE DATA-VISUALISATION DES DONNÉES ET INDICATEURS 
« OBJECTIFS DE DÉVELOPPEMENT DURABLE »  
- indicateurs et données pour la France -</t>
  </si>
  <si>
    <t xml:space="preserve">
Ce fichier a pour objectif de rassembler dans un même document les indicateurs et les données publiés pour la France 
par l'ONU, Eurostat et l'Insee pour le suivi des 17 Objecifs de développement durable. 
</t>
  </si>
  <si>
    <t>Pour accèder aux indicateurs et données de chaque ODD, cliquer sur l'icône associé :</t>
  </si>
  <si>
    <t>ODD 4 : Éducation de qualité</t>
  </si>
  <si>
    <t>ODD 5 : Égalité entre les sexes</t>
  </si>
  <si>
    <t xml:space="preserve">Pour faciliter vos démarches, vous retrouverez dans ce document un onglet avec le descriptif des colonnes indiqué par "Lég." ainsi qu'un onglet des abbréviations utilisées indiqué par "Abr.".
</t>
  </si>
  <si>
    <t>Liste des 110 indicateurs disponibles au niveau national pour le suivi des ODD publiée par l'INSEE</t>
  </si>
  <si>
    <t>Métadonnées des indicateurs mondiaux des ODD</t>
  </si>
  <si>
    <t>Liste officielle des indicateurs mondiaux des ODD - ONU (mars 2017)</t>
  </si>
  <si>
    <t>G - M</t>
  </si>
  <si>
    <t>O</t>
  </si>
  <si>
    <t>Éliminer la pauvreté sous toutes ses formes et partout dans le monde</t>
  </si>
  <si>
    <t>Éliminer la faim, assurer la sécurité alimentaire, améliorer la nutrition et promouvoir l'agriculture durable</t>
  </si>
  <si>
    <r>
      <t>3.1.2 Proportion d’</t>
    </r>
    <r>
      <rPr>
        <b/>
        <sz val="10"/>
        <color indexed="8"/>
        <rFont val="Calibri"/>
        <family val="2"/>
        <scheme val="minor"/>
      </rPr>
      <t xml:space="preserve">accouchements assistés </t>
    </r>
    <r>
      <rPr>
        <sz val="9"/>
        <color indexed="8"/>
        <rFont val="Calibri"/>
        <family val="2"/>
        <scheme val="minor"/>
      </rPr>
      <t>par du personnel de santé qualifié</t>
    </r>
  </si>
  <si>
    <r>
      <t xml:space="preserve">3.2.1 </t>
    </r>
    <r>
      <rPr>
        <b/>
        <sz val="10"/>
        <color indexed="8"/>
        <rFont val="Calibri"/>
        <family val="2"/>
        <scheme val="minor"/>
      </rPr>
      <t>Taux de mortalité des enfants</t>
    </r>
    <r>
      <rPr>
        <b/>
        <sz val="9"/>
        <color indexed="8"/>
        <rFont val="Calibri"/>
        <family val="2"/>
        <scheme val="minor"/>
      </rPr>
      <t xml:space="preserve"> </t>
    </r>
    <r>
      <rPr>
        <sz val="9"/>
        <color indexed="8"/>
        <rFont val="Calibri"/>
        <family val="2"/>
        <scheme val="minor"/>
      </rPr>
      <t>de moins de 5 ans</t>
    </r>
  </si>
  <si>
    <r>
      <t xml:space="preserve">3.5.2 </t>
    </r>
    <r>
      <rPr>
        <b/>
        <sz val="10"/>
        <color indexed="8"/>
        <rFont val="Calibri"/>
        <family val="2"/>
        <scheme val="minor"/>
      </rPr>
      <t>Abus d’alcool</t>
    </r>
    <r>
      <rPr>
        <sz val="9"/>
        <color indexed="8"/>
        <rFont val="Calibri"/>
        <family val="2"/>
        <scheme val="minor"/>
      </rPr>
      <t>, défini en fonction du contexte national par la consommation d’alcool pur (en litres) par habitant (âgé de 15 ans ou plus) au cours d’une année civile</t>
    </r>
  </si>
  <si>
    <t xml:space="preserve">France (*)
Estimations </t>
  </si>
  <si>
    <t>France entière
La valeur «1» indique que les pays ayant des dispositions législatives et / ou réglementaires ont été pris pour gérer le risque de catastrophe. HFA Monitor est un cycle de 2 ans et l'année indiquée est la dernière année du cycle de déclaration.</t>
  </si>
  <si>
    <t>France (*)
Annuel
(p) : provisoire</t>
  </si>
  <si>
    <t>France (*)
Annuel
Population agée de - 60 ans</t>
  </si>
  <si>
    <t xml:space="preserve">France (*)
Annuel
Somme des personnes à risque de pauvreté ou gravement démunies ou vivant dans des ménages ayant une très faible intensité de travail (revenu&lt;60% du revenu disponible médian après transferts sociaux). 
</t>
  </si>
  <si>
    <t>France (*)
Annuel
Personnes ayant un revenu  équivalent inférieur au seuil de risque de pauvreté, qui est fixé à 60% du revenu  national médian équivalent (après transferts sociaux).</t>
  </si>
  <si>
    <t xml:space="preserve">France (*)
Personnes de + 15 ans </t>
  </si>
  <si>
    <t>France (*)
Production de données &gt; 3 ans</t>
  </si>
  <si>
    <t>France (*)
Annuel
(e) : estimées</t>
  </si>
  <si>
    <t>France entière
Pour 2010 et 2013 : Estimation fondée sur la date d'acquisition de chaque adhésion conservée déclarée en 2014.</t>
  </si>
  <si>
    <t xml:space="preserve">France (*)
Annuel
Les estimations du MMR ont été arrondies selon le schéma suivant: moins de 100 arrondis au 1er au moins 100-999 arrondis au plus proche 1-- et supérieur ou égal à 1000 arrondi à 10. </t>
  </si>
  <si>
    <t>France (*)
Données estimées
Enfants de - 1ans</t>
  </si>
  <si>
    <t>France (*)
Données estimées
Enfants de - 5 ans</t>
  </si>
  <si>
    <t>France (*)
Données estimées</t>
  </si>
  <si>
    <t>France (*)
Annuel
Agrégation des maladies</t>
  </si>
  <si>
    <t>France (*)
Population âgée entre 30 - 70 ans</t>
  </si>
  <si>
    <t>France (*)
Estimations mondiales de la santé 2013</t>
  </si>
  <si>
    <t xml:space="preserve">France (*)
Personnes de plus de 15 ans </t>
  </si>
  <si>
    <t>France entière
Données nationales</t>
  </si>
  <si>
    <t>France (*)
Données nationales 
Le niveau d'évaluation reflète le rendement minimal égal à 1</t>
  </si>
  <si>
    <t xml:space="preserve">France (*)
</t>
  </si>
  <si>
    <t>France (*)
Population âgée de 16 à 74 ans</t>
  </si>
  <si>
    <t>France (*)
Annuel
Personnes âgées entre 15 et 64 ans
 (b) : pause dans la sére</t>
  </si>
  <si>
    <t xml:space="preserve">France (*)
Données nationales </t>
  </si>
  <si>
    <t xml:space="preserve">Frnace (*)
Données nationales </t>
  </si>
  <si>
    <t>France (*)
Enfants en fin de cycle de primaire (CM2)</t>
  </si>
  <si>
    <t>France (*)
Enfants en fin du premier cycle du secondaire (collège)</t>
  </si>
  <si>
    <t>France ( *)
Femmes âgées de 15 à 49 ans
La définition de la violence physique et sexuelle diffère de la norme</t>
  </si>
  <si>
    <t>France (*)
Pause en série: méthodologie révisée | Pause en série: Changement de définition ou de concept Dépôt: ILO-STATISTICS - Indicateurs à court terme du marché du travail | Couverture d'âge - âge minimum: 15 ans | Couverture d'âge - âge maximum: aucun</t>
  </si>
  <si>
    <t>France entière
Données annuelles à compter du 1er février de l'année donnée.</t>
  </si>
  <si>
    <t>France (*)
Données modélisées
Annuel</t>
  </si>
  <si>
    <t>France (*)
Annuel
Données non pertinentes (ONU)</t>
  </si>
  <si>
    <t>France (*)
Annuel 
Données estimées</t>
  </si>
  <si>
    <t>France (*)
Données nationales</t>
  </si>
  <si>
    <t>France (*) Données nationales</t>
  </si>
  <si>
    <t>France (*)
Couverture de l'activité économique: à l'exclusion de l'agriculture, de l'administration publique et des activités des ménages en tant qu'employeurs et organismes et organes extraterritoriaux. 
Couverture de taille d'établissement: tous les établissements avec au moins 10 employés</t>
  </si>
  <si>
    <t>France (*)
Données nationales
r : méthodologie révisée</t>
  </si>
  <si>
    <t>France (*)
Annuel
15 - 24 ans
(b) : rupture de série</t>
  </si>
  <si>
    <t>France (*)
Adultes de + 15 ans</t>
  </si>
  <si>
    <t xml:space="preserve">France entière
Données nationales
Engagements. </t>
  </si>
  <si>
    <t>France (*)
Données de surveillance globale
+ de 15 ans</t>
  </si>
  <si>
    <r>
      <t xml:space="preserve">9.1.1 Proportion de la </t>
    </r>
    <r>
      <rPr>
        <b/>
        <sz val="10"/>
        <color indexed="8"/>
        <rFont val="Calibri"/>
        <family val="2"/>
        <scheme val="minor"/>
      </rPr>
      <t>population rurale vivant à moins de 2 km d’une route</t>
    </r>
    <r>
      <rPr>
        <sz val="9"/>
        <color indexed="8"/>
        <rFont val="Calibri"/>
        <family val="2"/>
        <scheme val="minor"/>
      </rPr>
      <t xml:space="preserve"> praticable toute l’année</t>
    </r>
  </si>
  <si>
    <r>
      <t xml:space="preserve">9.1.2 Nombre de </t>
    </r>
    <r>
      <rPr>
        <b/>
        <sz val="10"/>
        <color indexed="8"/>
        <rFont val="Calibri"/>
        <family val="2"/>
        <scheme val="minor"/>
      </rPr>
      <t>passagers et volume de fret transportés</t>
    </r>
    <r>
      <rPr>
        <sz val="9"/>
        <color indexed="8"/>
        <rFont val="Calibri"/>
        <family val="2"/>
        <scheme val="minor"/>
      </rPr>
      <t>, par mode de transport</t>
    </r>
  </si>
  <si>
    <r>
      <t xml:space="preserve">9.1 </t>
    </r>
    <r>
      <rPr>
        <b/>
        <sz val="10"/>
        <color indexed="8"/>
        <rFont val="Calibri"/>
        <family val="2"/>
        <scheme val="minor"/>
      </rPr>
      <t>Mettre en place une infrastructure de qualité, fiable, durable et résiliente</t>
    </r>
    <r>
      <rPr>
        <sz val="9"/>
        <color indexed="8"/>
        <rFont val="Calibri"/>
        <family val="2"/>
        <scheme val="minor"/>
      </rPr>
      <t>, y compris une infrastructure régionale et transfrontière, pour favoriser le développement économique et le bien-être de l’être humain, en privilégiant un accès universel, financièrement abordable et équitable</t>
    </r>
  </si>
  <si>
    <t xml:space="preserve">France (*)
Annuel
(e) : estimation
</t>
  </si>
  <si>
    <r>
      <t xml:space="preserve">9.2.1 </t>
    </r>
    <r>
      <rPr>
        <b/>
        <sz val="10"/>
        <color indexed="8"/>
        <rFont val="Calibri"/>
        <family val="2"/>
        <scheme val="minor"/>
      </rPr>
      <t>Valeur ajoutée dans l’industrie manufacturière</t>
    </r>
    <r>
      <rPr>
        <sz val="9"/>
        <color indexed="8"/>
        <rFont val="Calibri"/>
        <family val="2"/>
        <scheme val="minor"/>
      </rPr>
      <t>, en proportion du PIB et par habitant</t>
    </r>
  </si>
  <si>
    <r>
      <t xml:space="preserve">9.2 </t>
    </r>
    <r>
      <rPr>
        <b/>
        <sz val="10"/>
        <color indexed="8"/>
        <rFont val="Calibri"/>
        <family val="2"/>
        <scheme val="minor"/>
      </rPr>
      <t xml:space="preserve">Promouvoir une industrialisation durable </t>
    </r>
    <r>
      <rPr>
        <sz val="9"/>
        <color indexed="8"/>
        <rFont val="Calibri"/>
        <family val="2"/>
        <scheme val="minor"/>
      </rPr>
      <t>qui profite à tous et, d’ici à 2030, augmenter nettement la contribution de l’industrie à l’emploi et au produit intérieur brut, en fonction du contexte national, et la multiplier par deux dans les pays les moins avancés</t>
    </r>
  </si>
  <si>
    <t>Franc entière 
Données modélisées</t>
  </si>
  <si>
    <t>France (*)
Données modélisées</t>
  </si>
  <si>
    <r>
      <t xml:space="preserve">9.2.2 </t>
    </r>
    <r>
      <rPr>
        <b/>
        <sz val="10"/>
        <color indexed="8"/>
        <rFont val="Calibri"/>
        <family val="2"/>
        <scheme val="minor"/>
      </rPr>
      <t>Emploi dans l’industrie manufacturière</t>
    </r>
    <r>
      <rPr>
        <sz val="9"/>
        <color indexed="8"/>
        <rFont val="Calibri"/>
        <family val="2"/>
        <scheme val="minor"/>
      </rPr>
      <t>, en proportion de l’emploi total</t>
    </r>
  </si>
  <si>
    <r>
      <t xml:space="preserve">9.3 </t>
    </r>
    <r>
      <rPr>
        <b/>
        <sz val="10"/>
        <color indexed="8"/>
        <rFont val="Calibri"/>
        <family val="2"/>
        <scheme val="minor"/>
      </rPr>
      <t>Accroître,</t>
    </r>
    <r>
      <rPr>
        <sz val="9"/>
        <color indexed="8"/>
        <rFont val="Calibri"/>
        <family val="2"/>
        <scheme val="minor"/>
      </rPr>
      <t xml:space="preserve"> en particulier dans les pays en développement, </t>
    </r>
    <r>
      <rPr>
        <b/>
        <sz val="10"/>
        <color indexed="8"/>
        <rFont val="Calibri"/>
        <family val="2"/>
        <scheme val="minor"/>
      </rPr>
      <t>l’accès des entreprises</t>
    </r>
    <r>
      <rPr>
        <sz val="9"/>
        <color indexed="8"/>
        <rFont val="Calibri"/>
        <family val="2"/>
        <scheme val="minor"/>
      </rPr>
      <t xml:space="preserve">, notamment des petites entreprises industrielles, </t>
    </r>
    <r>
      <rPr>
        <b/>
        <sz val="10"/>
        <color indexed="8"/>
        <rFont val="Calibri"/>
        <family val="2"/>
        <scheme val="minor"/>
      </rPr>
      <t>aux services financiers</t>
    </r>
    <r>
      <rPr>
        <sz val="9"/>
        <color indexed="8"/>
        <rFont val="Calibri"/>
        <family val="2"/>
        <scheme val="minor"/>
      </rPr>
      <t>, y compris aux prêts consentis à des conditions abordables, et leur intégration aux chaînes de valeur et aux marchés</t>
    </r>
  </si>
  <si>
    <r>
      <t>9.3.1 Proportion des</t>
    </r>
    <r>
      <rPr>
        <b/>
        <sz val="10"/>
        <color indexed="8"/>
        <rFont val="Calibri"/>
        <family val="2"/>
        <scheme val="minor"/>
      </rPr>
      <t xml:space="preserve"> petites entreprises dans la valeur ajoutée totale de l’industrie</t>
    </r>
  </si>
  <si>
    <r>
      <t xml:space="preserve">9.3.2 Proportion des </t>
    </r>
    <r>
      <rPr>
        <b/>
        <sz val="10"/>
        <color indexed="8"/>
        <rFont val="Calibri"/>
        <family val="2"/>
        <scheme val="minor"/>
      </rPr>
      <t>petites entreprises industrielles ayant contracté un prêt ou une ligne de crédit</t>
    </r>
  </si>
  <si>
    <t xml:space="preserve"> France (*)
b=rupture de série</t>
  </si>
  <si>
    <r>
      <t xml:space="preserve">9.4.1 </t>
    </r>
    <r>
      <rPr>
        <b/>
        <sz val="10"/>
        <color indexed="8"/>
        <rFont val="Calibri"/>
        <family val="2"/>
        <scheme val="minor"/>
      </rPr>
      <t xml:space="preserve">Émissions de CO2 </t>
    </r>
    <r>
      <rPr>
        <sz val="9"/>
        <color indexed="8"/>
        <rFont val="Calibri"/>
        <family val="2"/>
        <scheme val="minor"/>
      </rPr>
      <t>par unité de valeur ajoutée</t>
    </r>
  </si>
  <si>
    <r>
      <t xml:space="preserve">9.4 D’ici à 2030, </t>
    </r>
    <r>
      <rPr>
        <b/>
        <sz val="10"/>
        <color indexed="8"/>
        <rFont val="Calibri"/>
        <family val="2"/>
        <scheme val="minor"/>
      </rPr>
      <t>moderniser l’infrastructure et adapter les industries afin de les rendre durables</t>
    </r>
    <r>
      <rPr>
        <sz val="9"/>
        <color indexed="8"/>
        <rFont val="Calibri"/>
        <family val="2"/>
        <scheme val="minor"/>
      </rPr>
      <t>, par une utilisation plus rationnelle des ressources et un recours accru aux technologies et procédés industriels propres et respectueux de l’environnement, chaque pays agissant dans la mesure de ses moyens</t>
    </r>
  </si>
  <si>
    <r>
      <t xml:space="preserve">9.5 </t>
    </r>
    <r>
      <rPr>
        <b/>
        <sz val="10"/>
        <color indexed="8"/>
        <rFont val="Calibri"/>
        <family val="2"/>
        <scheme val="minor"/>
      </rPr>
      <t>Renforcer la recherche scientifique, perfectionner les capacités technologiques des secteurs industriels de tous les pays</t>
    </r>
    <r>
      <rPr>
        <sz val="9"/>
        <color indexed="8"/>
        <rFont val="Calibri"/>
        <family val="2"/>
        <scheme val="minor"/>
      </rPr>
      <t>, en particulier des pays en développement, notamment en encourageant l’innovation et en augmentant nettement le nombre de personnes travaillant dans le secteur de la recherche - développement pour 1 million d’habitants et en accroissant les dépenses publiques et privées consacrées à la recherche-développement d’ici à 2030</t>
    </r>
  </si>
  <si>
    <r>
      <t xml:space="preserve">9.5.1 </t>
    </r>
    <r>
      <rPr>
        <b/>
        <sz val="10"/>
        <color indexed="8"/>
        <rFont val="Calibri"/>
        <family val="2"/>
        <scheme val="minor"/>
      </rPr>
      <t xml:space="preserve">Dépenses de recherche-développement </t>
    </r>
    <r>
      <rPr>
        <sz val="9"/>
        <color indexed="8"/>
        <rFont val="Calibri"/>
        <family val="2"/>
        <scheme val="minor"/>
      </rPr>
      <t>en proportion du PIB</t>
    </r>
  </si>
  <si>
    <r>
      <t xml:space="preserve">9.5.2 Nombre de </t>
    </r>
    <r>
      <rPr>
        <b/>
        <sz val="10"/>
        <color indexed="8"/>
        <rFont val="Calibri"/>
        <family val="2"/>
        <scheme val="minor"/>
      </rPr>
      <t>chercheurs</t>
    </r>
    <r>
      <rPr>
        <sz val="9"/>
        <color indexed="8"/>
        <rFont val="Calibri"/>
        <family val="2"/>
        <scheme val="minor"/>
      </rPr>
      <t xml:space="preserve"> (équivalent plein temps) par million d’habitants</t>
    </r>
  </si>
  <si>
    <r>
      <t>9.a.1 Montant total de l’</t>
    </r>
    <r>
      <rPr>
        <b/>
        <sz val="10"/>
        <color indexed="8"/>
        <rFont val="Calibri"/>
        <family val="2"/>
        <scheme val="minor"/>
      </rPr>
      <t>aide publique internationale</t>
    </r>
    <r>
      <rPr>
        <sz val="9"/>
        <color indexed="8"/>
        <rFont val="Calibri"/>
        <family val="2"/>
        <scheme val="minor"/>
      </rPr>
      <t xml:space="preserve"> (aide publique au développement et autres apports du secteur public) </t>
    </r>
    <r>
      <rPr>
        <b/>
        <sz val="10"/>
        <color indexed="8"/>
        <rFont val="Calibri"/>
        <family val="2"/>
        <scheme val="minor"/>
      </rPr>
      <t>alloué aux infrastructures</t>
    </r>
  </si>
  <si>
    <r>
      <t xml:space="preserve">9.a </t>
    </r>
    <r>
      <rPr>
        <b/>
        <sz val="10"/>
        <color indexed="8"/>
        <rFont val="Calibri"/>
        <family val="2"/>
        <scheme val="minor"/>
      </rPr>
      <t xml:space="preserve">Faciliter la mise en place d’une infrastructure durable et résiliente dans les pays en développement </t>
    </r>
    <r>
      <rPr>
        <sz val="9"/>
        <color indexed="8"/>
        <rFont val="Calibri"/>
        <family val="2"/>
        <scheme val="minor"/>
      </rPr>
      <t>en renforçant l’appui financier, technologique et technique apporté aux pays d’Afrique, aux pays les moins avancés, aux pays en développement sans littoral et aux petits États insulaires en développement</t>
    </r>
  </si>
  <si>
    <r>
      <t xml:space="preserve">9.b.1 Proportion dans la </t>
    </r>
    <r>
      <rPr>
        <b/>
        <sz val="10"/>
        <color indexed="8"/>
        <rFont val="Calibri"/>
        <family val="2"/>
        <scheme val="minor"/>
      </rPr>
      <t>valeur ajoutée totale de la valeur ajoutée des secteurs de moyenne et haute technologie</t>
    </r>
  </si>
  <si>
    <r>
      <t xml:space="preserve">9.b </t>
    </r>
    <r>
      <rPr>
        <b/>
        <sz val="10"/>
        <color indexed="8"/>
        <rFont val="Calibri"/>
        <family val="2"/>
        <scheme val="minor"/>
      </rPr>
      <t>Soutenir les activités de recherche-développement et d’innovation</t>
    </r>
    <r>
      <rPr>
        <sz val="9"/>
        <color indexed="8"/>
        <rFont val="Calibri"/>
        <family val="2"/>
        <scheme val="minor"/>
      </rPr>
      <t xml:space="preserve"> des pays en développement dans le secteur technologique, notamment en instaurant des conditions propices, entre autres, à la diversification industrielle et à l’ajout de valeur aux marchandises</t>
    </r>
  </si>
  <si>
    <r>
      <t xml:space="preserve">9.c </t>
    </r>
    <r>
      <rPr>
        <b/>
        <sz val="10"/>
        <color indexed="8"/>
        <rFont val="Calibri"/>
        <family val="2"/>
        <scheme val="minor"/>
      </rPr>
      <t xml:space="preserve">Accroître nettement l’accès aux technologies de l’information et des communications </t>
    </r>
    <r>
      <rPr>
        <sz val="9"/>
        <color indexed="8"/>
        <rFont val="Calibri"/>
        <family val="2"/>
        <scheme val="minor"/>
      </rPr>
      <t>et faire en sorte que tous les habitants des pays les moins avancés aient accès à Internet à un coût abordable d’ici à 2020</t>
    </r>
  </si>
  <si>
    <r>
      <t xml:space="preserve">9.c.1 Proportion de la </t>
    </r>
    <r>
      <rPr>
        <b/>
        <sz val="10"/>
        <color indexed="8"/>
        <rFont val="Calibri"/>
        <family val="2"/>
        <scheme val="minor"/>
      </rPr>
      <t>population ayant accès à un réseau mobile</t>
    </r>
    <r>
      <rPr>
        <sz val="9"/>
        <color indexed="8"/>
        <rFont val="Calibri"/>
        <family val="2"/>
        <scheme val="minor"/>
      </rPr>
      <t>, par types de technologie</t>
    </r>
  </si>
  <si>
    <r>
      <t xml:space="preserve">10.1 D’ici à 2030, </t>
    </r>
    <r>
      <rPr>
        <b/>
        <sz val="10"/>
        <color indexed="8"/>
        <rFont val="Calibri"/>
        <family val="2"/>
        <scheme val="minor"/>
      </rPr>
      <t xml:space="preserve">assurer progressivement et durablement une croissance des revenus des 40% de la population </t>
    </r>
    <r>
      <rPr>
        <sz val="9"/>
        <color indexed="8"/>
        <rFont val="Calibri"/>
        <family val="2"/>
        <scheme val="minor"/>
      </rPr>
      <t>les plus pauvres à un rythme plus rapide que le revenu moyen national</t>
    </r>
  </si>
  <si>
    <r>
      <t xml:space="preserve">10.1.1 </t>
    </r>
    <r>
      <rPr>
        <b/>
        <sz val="10"/>
        <color indexed="8"/>
        <rFont val="Calibri"/>
        <family val="2"/>
        <scheme val="minor"/>
      </rPr>
      <t xml:space="preserve">Taux de croissance des dépenses des ménages </t>
    </r>
    <r>
      <rPr>
        <sz val="9"/>
        <color indexed="8"/>
        <rFont val="Calibri"/>
        <family val="2"/>
        <scheme val="minor"/>
      </rPr>
      <t>ou du revenu par habitant pour les 40% de la population les plus pauvres et pour l’ensemble de la population</t>
    </r>
  </si>
  <si>
    <t>France (*)
Estimé à partir des données de revenu individuelles. Les taux de croissance sont pour la période 2007-2012.</t>
  </si>
  <si>
    <r>
      <t xml:space="preserve">10.2.1 Proportion de </t>
    </r>
    <r>
      <rPr>
        <b/>
        <sz val="10"/>
        <color indexed="8"/>
        <rFont val="Calibri"/>
        <family val="2"/>
        <scheme val="minor"/>
      </rPr>
      <t>personnes vivant avec moins de la moitié du revenu médian</t>
    </r>
    <r>
      <rPr>
        <sz val="9"/>
        <color indexed="8"/>
        <rFont val="Calibri"/>
        <family val="2"/>
        <scheme val="minor"/>
      </rPr>
      <t>, par sexe, âge et situation en regard du handicap</t>
    </r>
  </si>
  <si>
    <r>
      <t xml:space="preserve">10.2 D’ici à 2030, </t>
    </r>
    <r>
      <rPr>
        <b/>
        <sz val="10"/>
        <color indexed="8"/>
        <rFont val="Calibri"/>
        <family val="2"/>
        <scheme val="minor"/>
      </rPr>
      <t xml:space="preserve">autonomiser toutes les personnes et favoriser leur intégration sociale, économique et politique, </t>
    </r>
    <r>
      <rPr>
        <sz val="9"/>
        <color indexed="8"/>
        <rFont val="Calibri"/>
        <family val="2"/>
        <scheme val="minor"/>
      </rPr>
      <t>indépendamment de leur âge, de leur sexe, de leur handicap, de leur race, de leur appartenance ethnique, de leurs origines, de leur religion ou de leur statut économique ou autre</t>
    </r>
  </si>
  <si>
    <r>
      <t xml:space="preserve">10.3.1 Proportion de la </t>
    </r>
    <r>
      <rPr>
        <b/>
        <sz val="10"/>
        <color indexed="8"/>
        <rFont val="Calibri"/>
        <family val="2"/>
        <scheme val="minor"/>
      </rPr>
      <t>population ayant signalé avoir personnellement fait l’objet de discrimination ou de harcèlement</t>
    </r>
    <r>
      <rPr>
        <sz val="9"/>
        <color indexed="8"/>
        <rFont val="Calibri"/>
        <family val="2"/>
        <scheme val="minor"/>
      </rPr>
      <t xml:space="preserve"> au cours des 12 mois précédents pour des motifs interdits par le droit international des droits de l’homme</t>
    </r>
  </si>
  <si>
    <r>
      <t xml:space="preserve">10.3 </t>
    </r>
    <r>
      <rPr>
        <b/>
        <sz val="10"/>
        <color indexed="8"/>
        <rFont val="Calibri"/>
        <family val="2"/>
        <scheme val="minor"/>
      </rPr>
      <t xml:space="preserve">Assurer l’égalité des chances et réduire l’inégalité des résultats, </t>
    </r>
    <r>
      <rPr>
        <sz val="9"/>
        <color indexed="8"/>
        <rFont val="Calibri"/>
        <family val="2"/>
        <scheme val="minor"/>
      </rPr>
      <t>notamment en éliminant les lois, politiques et pratiques discriminatoires et en encourageant l’adoption de lois, politiques et mesures adéquates en la matière</t>
    </r>
  </si>
  <si>
    <r>
      <t xml:space="preserve">10.4.1 </t>
    </r>
    <r>
      <rPr>
        <b/>
        <sz val="10"/>
        <color indexed="8"/>
        <rFont val="Calibri"/>
        <family val="2"/>
        <scheme val="minor"/>
      </rPr>
      <t>Part du travail dans le PIB</t>
    </r>
    <r>
      <rPr>
        <sz val="9"/>
        <color indexed="8"/>
        <rFont val="Calibri"/>
        <family val="2"/>
        <scheme val="minor"/>
      </rPr>
      <t>, y compris les salaires et les transferts sociaux</t>
    </r>
  </si>
  <si>
    <r>
      <t xml:space="preserve">10.4 </t>
    </r>
    <r>
      <rPr>
        <b/>
        <sz val="10"/>
        <color indexed="8"/>
        <rFont val="Calibri"/>
        <family val="2"/>
        <scheme val="minor"/>
      </rPr>
      <t>Adopter des politiques,</t>
    </r>
    <r>
      <rPr>
        <sz val="9"/>
        <color indexed="8"/>
        <rFont val="Calibri"/>
        <family val="2"/>
        <scheme val="minor"/>
      </rPr>
      <t xml:space="preserve"> notamment sur les plans budgétaire, salarial et </t>
    </r>
    <r>
      <rPr>
        <b/>
        <sz val="10"/>
        <color indexed="8"/>
        <rFont val="Calibri"/>
        <family val="2"/>
        <scheme val="minor"/>
      </rPr>
      <t>dans le domaine de la protection sociale</t>
    </r>
    <r>
      <rPr>
        <sz val="9"/>
        <color indexed="8"/>
        <rFont val="Calibri"/>
        <family val="2"/>
        <scheme val="minor"/>
      </rPr>
      <t>, afin de parvenir progressivement à une plus grande égalité</t>
    </r>
  </si>
  <si>
    <t>France entière
Type de prix: Prix du marché | Composants du revenu d'emploi: rémunération des salariés |</t>
  </si>
  <si>
    <r>
      <t>10.5.1</t>
    </r>
    <r>
      <rPr>
        <b/>
        <sz val="10"/>
        <color indexed="8"/>
        <rFont val="Calibri"/>
        <family val="2"/>
        <scheme val="minor"/>
      </rPr>
      <t xml:space="preserve"> Indicateurs de solidité financière</t>
    </r>
  </si>
  <si>
    <r>
      <t xml:space="preserve">10.5 </t>
    </r>
    <r>
      <rPr>
        <b/>
        <sz val="10"/>
        <color indexed="8"/>
        <rFont val="Calibri"/>
        <family val="2"/>
        <scheme val="minor"/>
      </rPr>
      <t>Améliorer la réglementation et la surveillance des institutions et marchés financiers mondiaux</t>
    </r>
    <r>
      <rPr>
        <sz val="9"/>
        <color indexed="8"/>
        <rFont val="Calibri"/>
        <family val="2"/>
        <scheme val="minor"/>
      </rPr>
      <t xml:space="preserve"> et renforcer l’application des règles</t>
    </r>
  </si>
  <si>
    <r>
      <t xml:space="preserve">10.6 </t>
    </r>
    <r>
      <rPr>
        <b/>
        <sz val="10"/>
        <color indexed="8"/>
        <rFont val="Calibri"/>
        <family val="2"/>
        <scheme val="minor"/>
      </rPr>
      <t>Faire en sorte que les pays en développement soient davantage représentés et entendus lors de la prise de décisions</t>
    </r>
    <r>
      <rPr>
        <sz val="9"/>
        <color indexed="8"/>
        <rFont val="Calibri"/>
        <family val="2"/>
        <scheme val="minor"/>
      </rPr>
      <t xml:space="preserve"> dans les institutions économiques et financières internationales, afin que celles-ci soient plus efficaces, crédibles, transparentes et légitimes</t>
    </r>
  </si>
  <si>
    <r>
      <t>10.6.1 Proportion des</t>
    </r>
    <r>
      <rPr>
        <b/>
        <sz val="10"/>
        <color indexed="8"/>
        <rFont val="Calibri"/>
        <family val="2"/>
        <scheme val="minor"/>
      </rPr>
      <t xml:space="preserve"> pays en développement qui sont membres d'organisations internationales et y disposent du droit de vote</t>
    </r>
  </si>
  <si>
    <r>
      <t xml:space="preserve">10.7.1 </t>
    </r>
    <r>
      <rPr>
        <b/>
        <sz val="10"/>
        <color indexed="8"/>
        <rFont val="Calibri"/>
        <family val="2"/>
        <scheme val="minor"/>
      </rPr>
      <t>Dépenses de recrutement à la charge du salarié</t>
    </r>
    <r>
      <rPr>
        <sz val="9"/>
        <color indexed="8"/>
        <rFont val="Calibri"/>
        <family val="2"/>
        <scheme val="minor"/>
      </rPr>
      <t xml:space="preserve"> en proportion de son revenu annuel dans le pays de destination</t>
    </r>
  </si>
  <si>
    <r>
      <t xml:space="preserve">10.7 </t>
    </r>
    <r>
      <rPr>
        <b/>
        <sz val="10"/>
        <color indexed="8"/>
        <rFont val="Calibri"/>
        <family val="2"/>
        <scheme val="minor"/>
      </rPr>
      <t xml:space="preserve">Faciliter la migration et la mobilité </t>
    </r>
    <r>
      <rPr>
        <sz val="9"/>
        <color indexed="8"/>
        <rFont val="Calibri"/>
        <family val="2"/>
        <scheme val="minor"/>
      </rPr>
      <t>de façon ordonnée, sûre, régulière et responsable, notamment par la mise en œuvre de politiques migratoires planifiées et bien gérées</t>
    </r>
  </si>
  <si>
    <r>
      <t>10.7.2 Nombre de</t>
    </r>
    <r>
      <rPr>
        <b/>
        <sz val="10"/>
        <color indexed="8"/>
        <rFont val="Calibri"/>
        <family val="2"/>
        <scheme val="minor"/>
      </rPr>
      <t xml:space="preserve"> pays ayant mis en œuvre des politiques migratoires bien gérées</t>
    </r>
  </si>
  <si>
    <r>
      <t>10.a.1 Proportion de l</t>
    </r>
    <r>
      <rPr>
        <b/>
        <sz val="10"/>
        <color indexed="8"/>
        <rFont val="Calibri"/>
        <family val="2"/>
        <scheme val="minor"/>
      </rPr>
      <t xml:space="preserve">ignes tarifaires concernées par les importations en provenance des pays les moins avancés et des pays en développement </t>
    </r>
    <r>
      <rPr>
        <sz val="9"/>
        <color indexed="8"/>
        <rFont val="Calibri"/>
        <family val="2"/>
        <scheme val="minor"/>
      </rPr>
      <t>bénéficiant d’une franchise de droits</t>
    </r>
  </si>
  <si>
    <r>
      <t xml:space="preserve">10.a </t>
    </r>
    <r>
      <rPr>
        <b/>
        <sz val="10"/>
        <color indexed="8"/>
        <rFont val="Calibri"/>
        <family val="2"/>
        <scheme val="minor"/>
      </rPr>
      <t xml:space="preserve">Mettre en œuvre le principe d’un traitement spécial et différencié pour les pays en développement, </t>
    </r>
    <r>
      <rPr>
        <sz val="9"/>
        <color indexed="8"/>
        <rFont val="Calibri"/>
        <family val="2"/>
        <scheme val="minor"/>
      </rPr>
      <t>en particulier les pays les moins avancés, conformément aux accords de l’Organisation mondiale du commerce</t>
    </r>
  </si>
  <si>
    <r>
      <t xml:space="preserve">10.b.1 </t>
    </r>
    <r>
      <rPr>
        <b/>
        <sz val="10"/>
        <color indexed="8"/>
        <rFont val="Calibri"/>
        <family val="2"/>
        <scheme val="minor"/>
      </rPr>
      <t>Montant total des ressources allouées au développement</t>
    </r>
    <r>
      <rPr>
        <sz val="9"/>
        <color indexed="8"/>
        <rFont val="Calibri"/>
        <family val="2"/>
        <scheme val="minor"/>
      </rPr>
      <t>, par pays bénéficiaire et donateur et type d’apport (aide publique au développement, investissement étranger direct et autres)</t>
    </r>
  </si>
  <si>
    <r>
      <t xml:space="preserve">10.b </t>
    </r>
    <r>
      <rPr>
        <b/>
        <sz val="10"/>
        <color indexed="8"/>
        <rFont val="Calibri"/>
        <family val="2"/>
        <scheme val="minor"/>
      </rPr>
      <t>Stimuler l’aide publique au développement et les flux financiers,</t>
    </r>
    <r>
      <rPr>
        <sz val="9"/>
        <color indexed="8"/>
        <rFont val="Calibri"/>
        <family val="2"/>
        <scheme val="minor"/>
      </rPr>
      <t xml:space="preserve"> y compris les investissements étrangers directs, en faveur des États qui en ont le plus besoin, en particulier les pays les moins avancés, les pays d’Afrique, les petits États insulaires en développement et les pays en développement sans littoral, conformément à leurs plans et programmes nationaux</t>
    </r>
  </si>
  <si>
    <t>France entière Données nationales
Décaissements nets.</t>
  </si>
  <si>
    <r>
      <t xml:space="preserve">10.c.1 </t>
    </r>
    <r>
      <rPr>
        <b/>
        <sz val="10"/>
        <color indexed="8"/>
        <rFont val="Calibri"/>
        <family val="2"/>
        <scheme val="minor"/>
      </rPr>
      <t xml:space="preserve">Coûts des envois de fonds </t>
    </r>
    <r>
      <rPr>
        <sz val="9"/>
        <color indexed="8"/>
        <rFont val="Calibri"/>
        <family val="2"/>
        <scheme val="minor"/>
      </rPr>
      <t>en proportion du montant transféré</t>
    </r>
  </si>
  <si>
    <r>
      <t xml:space="preserve">10.c D’ici à 2030, </t>
    </r>
    <r>
      <rPr>
        <b/>
        <sz val="10"/>
        <color indexed="8"/>
        <rFont val="Calibri"/>
        <family val="2"/>
        <scheme val="minor"/>
      </rPr>
      <t xml:space="preserve">faire baisser au-dessous de 3 % les coûts de transaction </t>
    </r>
    <r>
      <rPr>
        <sz val="9"/>
        <color indexed="8"/>
        <rFont val="Calibri"/>
        <family val="2"/>
        <scheme val="minor"/>
      </rPr>
      <t>des envois de fonds effectués par les migrants et éliminer les circuits d’envois de fonds dont les coûts sont supérieurs à 5 %</t>
    </r>
  </si>
  <si>
    <r>
      <t xml:space="preserve">13.1 </t>
    </r>
    <r>
      <rPr>
        <b/>
        <sz val="10"/>
        <rFont val="Calibri"/>
        <family val="2"/>
        <scheme val="minor"/>
      </rPr>
      <t>Renforcer,</t>
    </r>
    <r>
      <rPr>
        <sz val="9"/>
        <rFont val="Calibri"/>
        <family val="2"/>
        <scheme val="minor"/>
      </rPr>
      <t xml:space="preserve"> dans tous les pays,</t>
    </r>
    <r>
      <rPr>
        <b/>
        <sz val="10"/>
        <rFont val="Calibri"/>
        <family val="2"/>
        <scheme val="minor"/>
      </rPr>
      <t xml:space="preserve"> la résilience et les capacités d’adaptation face aux aléas climatiques </t>
    </r>
    <r>
      <rPr>
        <sz val="9"/>
        <rFont val="Calibri"/>
        <family val="2"/>
        <scheme val="minor"/>
      </rPr>
      <t>et aux catastrophes naturelles liées au climat</t>
    </r>
  </si>
  <si>
    <r>
      <t xml:space="preserve">13.1.1 </t>
    </r>
    <r>
      <rPr>
        <b/>
        <sz val="10"/>
        <color indexed="8"/>
        <rFont val="Calibri"/>
        <family val="2"/>
        <scheme val="minor"/>
      </rPr>
      <t>Nombre de personnes décédées</t>
    </r>
    <r>
      <rPr>
        <sz val="9"/>
        <color indexed="8"/>
        <rFont val="Calibri"/>
        <family val="2"/>
        <scheme val="minor"/>
      </rPr>
      <t>,</t>
    </r>
    <r>
      <rPr>
        <b/>
        <sz val="10"/>
        <color indexed="8"/>
        <rFont val="Calibri"/>
        <family val="2"/>
        <scheme val="minor"/>
      </rPr>
      <t xml:space="preserve"> disparues ou directement touchées lors de catastrophes</t>
    </r>
    <r>
      <rPr>
        <sz val="9"/>
        <color indexed="8"/>
        <rFont val="Calibri"/>
        <family val="2"/>
        <scheme val="minor"/>
      </rPr>
      <t xml:space="preserve">, pour 100000 personnes </t>
    </r>
  </si>
  <si>
    <r>
      <t xml:space="preserve">13.1.2 Nombre de </t>
    </r>
    <r>
      <rPr>
        <b/>
        <sz val="10"/>
        <color indexed="8"/>
        <rFont val="Calibri"/>
        <family val="2"/>
        <scheme val="minor"/>
      </rPr>
      <t>pays ayant adopté et mis en place des stratégies nationales de réduction des risques conformément au Cadre de Sendaï</t>
    </r>
    <r>
      <rPr>
        <sz val="9"/>
        <color indexed="8"/>
        <rFont val="Calibri"/>
        <family val="2"/>
        <scheme val="minor"/>
      </rPr>
      <t xml:space="preserve"> pour la réduction des risques de catastrophe (2015-2030)</t>
    </r>
  </si>
  <si>
    <r>
      <t xml:space="preserve">13.2.1 Nombre de </t>
    </r>
    <r>
      <rPr>
        <b/>
        <sz val="10"/>
        <color indexed="8"/>
        <rFont val="Calibri"/>
        <family val="2"/>
        <scheme val="minor"/>
      </rPr>
      <t>pays ayant déclaré avoir mis en place ou mis en œuvre une politique/une stratégie/un plan intégré visant à améliorer leur aptitude à s’adapter aux incidences négatives des changements climatiques</t>
    </r>
    <r>
      <rPr>
        <sz val="9"/>
        <color indexed="8"/>
        <rFont val="Calibri"/>
        <family val="2"/>
        <scheme val="minor"/>
      </rPr>
      <t>, à renforcer leur résilience face à ces changements et à favoriser de faibles émissions de gaz à effet de serre, sans menacer la production alimentaire (notamment un plan national d’adaptation, une contribution déterminée au niveau national, une communication nationale et un rapport biennal actualisé, entre autres)</t>
    </r>
  </si>
  <si>
    <r>
      <t xml:space="preserve">13.2 </t>
    </r>
    <r>
      <rPr>
        <b/>
        <sz val="10"/>
        <color indexed="8"/>
        <rFont val="Calibri"/>
        <family val="2"/>
        <scheme val="minor"/>
      </rPr>
      <t>Incorporer des mesures relatives aux changements climatiques dans les politiques, les stratégies et la planification nationales</t>
    </r>
  </si>
  <si>
    <r>
      <t>13.1.3 Proportion d’</t>
    </r>
    <r>
      <rPr>
        <b/>
        <sz val="10"/>
        <color indexed="8"/>
        <rFont val="Calibri"/>
        <family val="2"/>
        <scheme val="minor"/>
      </rPr>
      <t>administrations locales ayant adopté  et mis en place des stratégies locales de réduction des risques de catastrophe</t>
    </r>
    <r>
      <rPr>
        <sz val="9"/>
        <color indexed="8"/>
        <rFont val="Calibri"/>
        <family val="2"/>
        <scheme val="minor"/>
      </rPr>
      <t>, conformément aux stratégies suivies à l'échelle nationale.</t>
    </r>
  </si>
  <si>
    <r>
      <t xml:space="preserve">13.3.1 Nombre de </t>
    </r>
    <r>
      <rPr>
        <b/>
        <sz val="10"/>
        <color indexed="8"/>
        <rFont val="Calibri"/>
        <family val="2"/>
        <scheme val="minor"/>
      </rPr>
      <t>pays ayant intégré dans leurs programmes d’enseignement primaire, secondaire et tertiaire les questions relatives à l’adaptation aux changements climatiques</t>
    </r>
    <r>
      <rPr>
        <sz val="9"/>
        <color indexed="8"/>
        <rFont val="Calibri"/>
        <family val="2"/>
        <scheme val="minor"/>
      </rPr>
      <t>, à l’atténuation des effets de ces changements et à la réduction de leur impact, ainsi qu’aux systèmes d’alerte rapide</t>
    </r>
  </si>
  <si>
    <r>
      <t xml:space="preserve">13.3 </t>
    </r>
    <r>
      <rPr>
        <b/>
        <sz val="10"/>
        <color indexed="8"/>
        <rFont val="Calibri"/>
        <family val="2"/>
        <scheme val="minor"/>
      </rPr>
      <t>Améliorer l’éducation, la sensibilisation et les capacités individuelles et institutionnelles en ce qui concerne l’adaptation aux changements climatiques</t>
    </r>
    <r>
      <rPr>
        <sz val="9"/>
        <color indexed="8"/>
        <rFont val="Calibri"/>
        <family val="2"/>
        <scheme val="minor"/>
      </rPr>
      <t>, l’atténuation de leurs effets et la réduction de leur impact et les systèmes d’alerte rapide</t>
    </r>
  </si>
  <si>
    <r>
      <t>13.3.2 Nombre de</t>
    </r>
    <r>
      <rPr>
        <b/>
        <sz val="10"/>
        <color indexed="8"/>
        <rFont val="Calibri"/>
        <family val="2"/>
        <scheme val="minor"/>
      </rPr>
      <t xml:space="preserve"> pays ayant fait état du renforcement de leurs capacités institutionnelles, systémiques et individuelles</t>
    </r>
    <r>
      <rPr>
        <sz val="9"/>
        <color indexed="8"/>
        <rFont val="Calibri"/>
        <family val="2"/>
        <scheme val="minor"/>
      </rPr>
      <t xml:space="preserve"> pour favoriser les mesures d’adaptation et d’atténuation, le transfert de technologie et les actions en faveur du développement</t>
    </r>
  </si>
  <si>
    <r>
      <t xml:space="preserve">13.a.1 </t>
    </r>
    <r>
      <rPr>
        <b/>
        <sz val="10"/>
        <rFont val="Calibri"/>
        <family val="2"/>
        <scheme val="minor"/>
      </rPr>
      <t>Montant</t>
    </r>
    <r>
      <rPr>
        <sz val="9"/>
        <rFont val="Calibri"/>
        <family val="2"/>
        <scheme val="minor"/>
      </rPr>
      <t xml:space="preserve"> (en dollars des États-Unis) </t>
    </r>
    <r>
      <rPr>
        <b/>
        <sz val="10"/>
        <rFont val="Calibri"/>
        <family val="2"/>
        <scheme val="minor"/>
      </rPr>
      <t>des ressources mobilisées</t>
    </r>
    <r>
      <rPr>
        <sz val="9"/>
        <rFont val="Calibri"/>
        <family val="2"/>
        <scheme val="minor"/>
      </rPr>
      <t xml:space="preserve"> par année, de 2020 à 2025, au titre de l’engagement de 100 milliards de dollars</t>
    </r>
  </si>
  <si>
    <r>
      <t xml:space="preserve">13.a </t>
    </r>
    <r>
      <rPr>
        <b/>
        <sz val="10"/>
        <rFont val="Calibri"/>
        <family val="2"/>
        <scheme val="minor"/>
      </rPr>
      <t xml:space="preserve">Mettre en œuvre l’engagement que les pays développés parties à la Convention-cadre des Nations Unies sur les changements climatiques </t>
    </r>
    <r>
      <rPr>
        <sz val="9"/>
        <rFont val="Calibri"/>
        <family val="2"/>
        <scheme val="minor"/>
      </rPr>
      <t>ont pris de mobiliser ensemble auprès de multiples sources 100 milliards de dollars par an d’ici à 2020 pour répondre aux besoins des pays en développement en ce qui concerne les mesures concrètes d’atténuation et la transparence de leur mise en œuvre et rendre le Fonds vert pour le climat pleinement opérationnel en le dotant dans les plus brefs délais des moyens financiers nécessaires</t>
    </r>
  </si>
  <si>
    <r>
      <t xml:space="preserve">13.b </t>
    </r>
    <r>
      <rPr>
        <b/>
        <sz val="10"/>
        <color indexed="8"/>
        <rFont val="Calibri"/>
        <family val="2"/>
        <scheme val="minor"/>
      </rPr>
      <t xml:space="preserve">Promouvoir des mécanismes de renforcement des capacités </t>
    </r>
    <r>
      <rPr>
        <sz val="9"/>
        <color indexed="8"/>
        <rFont val="Calibri"/>
        <family val="2"/>
        <scheme val="minor"/>
      </rPr>
      <t>afin que les pays les moins avancés et les petits États insulaires en développement se dotent de moyens efficaces de planification et de gestion pour faire face aux changements climatiques, l’accent étant mis, notamment, sur les femmes, les jeunes, la population locale et les groupes marginalisés</t>
    </r>
  </si>
  <si>
    <r>
      <t>14.1.1</t>
    </r>
    <r>
      <rPr>
        <b/>
        <sz val="10"/>
        <color indexed="8"/>
        <rFont val="Calibri"/>
        <family val="2"/>
        <scheme val="minor"/>
      </rPr>
      <t xml:space="preserve"> Indicateur du potentiel d’eutrophisation côtière </t>
    </r>
    <r>
      <rPr>
        <sz val="9"/>
        <color indexed="8"/>
        <rFont val="Calibri"/>
        <family val="2"/>
        <scheme val="minor"/>
      </rPr>
      <t>(ICEP) et densité des débris de plastiques flottant en surface des océans</t>
    </r>
  </si>
  <si>
    <r>
      <t>14.1 D’ici à 2025,</t>
    </r>
    <r>
      <rPr>
        <b/>
        <sz val="10"/>
        <color indexed="8"/>
        <rFont val="Calibri"/>
        <family val="2"/>
        <scheme val="minor"/>
      </rPr>
      <t xml:space="preserve"> prévenir et réduire nettement la pollution marine de tous types</t>
    </r>
    <r>
      <rPr>
        <sz val="9"/>
        <color indexed="8"/>
        <rFont val="Calibri"/>
        <family val="2"/>
        <scheme val="minor"/>
      </rPr>
      <t>, en particulier celle résultant des activités terrestres, y compris les déchets en mer et la pollution par les nutriments</t>
    </r>
  </si>
  <si>
    <r>
      <t xml:space="preserve">14.2.1 Proportion de </t>
    </r>
    <r>
      <rPr>
        <b/>
        <sz val="10"/>
        <color indexed="8"/>
        <rFont val="Calibri"/>
        <family val="2"/>
        <scheme val="minor"/>
      </rPr>
      <t>zones économiques exclusives nationales gérées en utilisant des approches écosystémiques</t>
    </r>
  </si>
  <si>
    <r>
      <t xml:space="preserve">14.2 D’ici à 2020, </t>
    </r>
    <r>
      <rPr>
        <b/>
        <sz val="10"/>
        <color indexed="8"/>
        <rFont val="Calibri"/>
        <family val="2"/>
        <scheme val="minor"/>
      </rPr>
      <t>gérer et protéger durablement les écosystèmes marins et côtiers</t>
    </r>
    <r>
      <rPr>
        <sz val="9"/>
        <color indexed="8"/>
        <rFont val="Calibri"/>
        <family val="2"/>
        <scheme val="minor"/>
      </rPr>
      <t>, notamment en renforçant leur résilience, afin d’éviter les graves conséquences de leur dégradation et prendre des mesures en faveur de leur restauration pour rétablir la santé et la productivité des océans</t>
    </r>
  </si>
  <si>
    <r>
      <t xml:space="preserve">14.3.1 </t>
    </r>
    <r>
      <rPr>
        <b/>
        <sz val="10"/>
        <color indexed="8"/>
        <rFont val="Calibri"/>
        <family val="2"/>
        <scheme val="minor"/>
      </rPr>
      <t xml:space="preserve">Acidité moyenne des mers </t>
    </r>
    <r>
      <rPr>
        <sz val="9"/>
        <color indexed="8"/>
        <rFont val="Calibri"/>
        <family val="2"/>
        <scheme val="minor"/>
      </rPr>
      <t>(pH) mesurée à plusieurs points de prélèvement représentatifs</t>
    </r>
  </si>
  <si>
    <r>
      <t xml:space="preserve">14.3 </t>
    </r>
    <r>
      <rPr>
        <b/>
        <sz val="10"/>
        <color indexed="8"/>
        <rFont val="Calibri"/>
        <family val="2"/>
        <scheme val="minor"/>
      </rPr>
      <t>Réduire au maximum l’acidification des océan</t>
    </r>
    <r>
      <rPr>
        <sz val="9"/>
        <color indexed="8"/>
        <rFont val="Calibri"/>
        <family val="2"/>
        <scheme val="minor"/>
      </rPr>
      <t>s et lutter contre ses effets, notamment en renforçant la coopération scientifique à tous les niveaux</t>
    </r>
  </si>
  <si>
    <r>
      <t xml:space="preserve">14.4.1 Proportion de </t>
    </r>
    <r>
      <rPr>
        <b/>
        <sz val="10"/>
        <color indexed="8"/>
        <rFont val="Calibri"/>
        <family val="2"/>
        <scheme val="minor"/>
      </rPr>
      <t>stocks de poissons dont le niveau est biologiquement viable</t>
    </r>
  </si>
  <si>
    <r>
      <t xml:space="preserve">14.4 D’ici à 2020, </t>
    </r>
    <r>
      <rPr>
        <b/>
        <sz val="10"/>
        <color indexed="8"/>
        <rFont val="Calibri"/>
        <family val="2"/>
        <scheme val="minor"/>
      </rPr>
      <t xml:space="preserve">réglementer efficacement la pêche, mettre un terme à la surpêche, à la pêche illicite, non déclarée et non réglementée et aux pratiques de pêche destructrices </t>
    </r>
    <r>
      <rPr>
        <sz val="9"/>
        <color indexed="8"/>
        <rFont val="Calibri"/>
        <family val="2"/>
        <scheme val="minor"/>
      </rPr>
      <t>et exécuter des plans de gestion fondés sur des données scientifiques, l’objectif étant de rétablir les stocks de poissons le plus rapidement possible, au moins à des niveaux permettant d’obtenir un rendement constant maximal compte tenu des caractéristiques biologiques</t>
    </r>
  </si>
  <si>
    <r>
      <t xml:space="preserve">14.5.1 </t>
    </r>
    <r>
      <rPr>
        <b/>
        <sz val="10"/>
        <color indexed="8"/>
        <rFont val="Calibri"/>
        <family val="2"/>
        <scheme val="minor"/>
      </rPr>
      <t>Surface des aires marines protégées,</t>
    </r>
    <r>
      <rPr>
        <sz val="9"/>
        <color indexed="8"/>
        <rFont val="Calibri"/>
        <family val="2"/>
        <scheme val="minor"/>
      </rPr>
      <t xml:space="preserve"> en proportion de la surface totale</t>
    </r>
  </si>
  <si>
    <r>
      <t xml:space="preserve">14.5 D’ici à 2020, </t>
    </r>
    <r>
      <rPr>
        <b/>
        <sz val="10"/>
        <color indexed="8"/>
        <rFont val="Calibri"/>
        <family val="2"/>
        <scheme val="minor"/>
      </rPr>
      <t xml:space="preserve">préserver au moins 10 % des zones marines et côtières, </t>
    </r>
    <r>
      <rPr>
        <sz val="9"/>
        <color indexed="8"/>
        <rFont val="Calibri"/>
        <family val="2"/>
        <scheme val="minor"/>
      </rPr>
      <t>conformément au droit national et international et compte tenu des meilleures informations scientifiques disponibles</t>
    </r>
  </si>
  <si>
    <r>
      <t xml:space="preserve">14.6.1 </t>
    </r>
    <r>
      <rPr>
        <b/>
        <sz val="10"/>
        <color indexed="8"/>
        <rFont val="Calibri"/>
        <family val="2"/>
        <scheme val="minor"/>
      </rPr>
      <t>Progrès réalisés par les pays dans la mise en œuvre des instruments internationaux visant à combattre la pêche illicite,</t>
    </r>
    <r>
      <rPr>
        <sz val="9"/>
        <color indexed="8"/>
        <rFont val="Calibri"/>
        <family val="2"/>
        <scheme val="minor"/>
      </rPr>
      <t xml:space="preserve"> non déclarée et non réglementée</t>
    </r>
  </si>
  <si>
    <r>
      <t xml:space="preserve">14.6 D’ici à 2020, </t>
    </r>
    <r>
      <rPr>
        <b/>
        <sz val="10"/>
        <color indexed="8"/>
        <rFont val="Calibri"/>
        <family val="2"/>
        <scheme val="minor"/>
      </rPr>
      <t>interdire les subventions à la pêche qui contribuent à la surcapacité et à la surpêche, supprimer celles qui favorisent la pêche illicite, non déclarée et non réglementée</t>
    </r>
    <r>
      <rPr>
        <sz val="9"/>
        <color indexed="8"/>
        <rFont val="Calibri"/>
        <family val="2"/>
        <scheme val="minor"/>
      </rPr>
      <t xml:space="preserve"> et s’abstenir d’en accorder de nouvelles, sachant que l’octroi d’un traitement spécial et différencié efficace et approprié aux pays en développement et aux pays les moins avancés doit faire partie intégrante des négociations sur les subventions à la pêche menées dans le cadre de l’Organisation mondiale du commerce</t>
    </r>
  </si>
  <si>
    <r>
      <t>14.7.1 Proportion du</t>
    </r>
    <r>
      <rPr>
        <b/>
        <sz val="10"/>
        <rFont val="Calibri"/>
        <family val="2"/>
        <scheme val="minor"/>
      </rPr>
      <t xml:space="preserve"> PIB correspondant aux activités de pêche viables</t>
    </r>
    <r>
      <rPr>
        <sz val="9"/>
        <rFont val="Calibri"/>
        <family val="2"/>
        <scheme val="minor"/>
      </rPr>
      <t xml:space="preserve"> dans les petits États insulaires en développement, les pays les moins avancés et tous les pays</t>
    </r>
  </si>
  <si>
    <r>
      <t>14.7 D’ici à 2030</t>
    </r>
    <r>
      <rPr>
        <b/>
        <sz val="10"/>
        <color indexed="8"/>
        <rFont val="Calibri"/>
        <family val="2"/>
        <scheme val="minor"/>
      </rPr>
      <t>, faire bénéficier plus largement les petits États insulaires en développement et les pays les moins avancés des retombées économiques de l’exploitation durable des ressources marine</t>
    </r>
    <r>
      <rPr>
        <sz val="9"/>
        <color indexed="8"/>
        <rFont val="Calibri"/>
        <family val="2"/>
        <scheme val="minor"/>
      </rPr>
      <t>s, notamment grâce à une gestion durable des pêches, de l’aquaculture et du tourisme</t>
    </r>
  </si>
  <si>
    <r>
      <t>14.a.1 Proportion du b</t>
    </r>
    <r>
      <rPr>
        <b/>
        <sz val="10"/>
        <color indexed="8"/>
        <rFont val="Calibri"/>
        <family val="2"/>
        <scheme val="minor"/>
      </rPr>
      <t>udget total de la recherche allouée à la recherche sur les techniques marines</t>
    </r>
  </si>
  <si>
    <r>
      <t xml:space="preserve">14.a </t>
    </r>
    <r>
      <rPr>
        <b/>
        <sz val="10"/>
        <color indexed="8"/>
        <rFont val="Calibri"/>
        <family val="2"/>
        <scheme val="minor"/>
      </rPr>
      <t>Approfondir les connaissances scientifiques</t>
    </r>
    <r>
      <rPr>
        <sz val="9"/>
        <color indexed="8"/>
        <rFont val="Calibri"/>
        <family val="2"/>
        <scheme val="minor"/>
      </rPr>
      <t>, renforcer les moyens de recherche et transférer les techniques marines, conformément aux critères et principes directeurs de la Commission océanographique intergouvernementale concernant le transfert de techniques marines, l’objectif étant d’améliorer la santé des océans et de renforcer la contribution de la biodiversité marine au développement des pays en développement, en particulier des petits États insulaires en développement et des pays les moins avancés</t>
    </r>
  </si>
  <si>
    <r>
      <t xml:space="preserve">14.b.1 </t>
    </r>
    <r>
      <rPr>
        <b/>
        <sz val="10"/>
        <color indexed="8"/>
        <rFont val="Calibri"/>
        <family val="2"/>
        <scheme val="minor"/>
      </rPr>
      <t>Progrès réalisés par les pays dans la mise en œuvre d’un cadre juridique, réglementaire, politique ou institutionnel reconnaissant et protégeant les droits d’accès des petits pêcheurs</t>
    </r>
  </si>
  <si>
    <r>
      <t xml:space="preserve">14.b </t>
    </r>
    <r>
      <rPr>
        <b/>
        <sz val="10"/>
        <color indexed="8"/>
        <rFont val="Calibri"/>
        <family val="2"/>
        <scheme val="minor"/>
      </rPr>
      <t>Garantir aux petits pêcheurs l’accès aux ressources marines et aux marchés</t>
    </r>
  </si>
  <si>
    <r>
      <t xml:space="preserve">14.c.1 Nombre de </t>
    </r>
    <r>
      <rPr>
        <b/>
        <sz val="10"/>
        <color indexed="8"/>
        <rFont val="Calibri"/>
        <family val="2"/>
        <scheme val="minor"/>
      </rPr>
      <t>pays progressant dans la ratification, l’acceptation et la mise en œuvre au moyen de cadres juridiques, opérationnels et institutionnels des instruments relatifs aux océans qui appliquent les dispositions du droit international énoncés dans la Convention des Nations Unies sur le droit de la mer</t>
    </r>
    <r>
      <rPr>
        <sz val="9"/>
        <color indexed="8"/>
        <rFont val="Calibri"/>
        <family val="2"/>
        <scheme val="minor"/>
      </rPr>
      <t>, aux fins de la conservation et de l’utilisation durable des océans et de leurs ressources</t>
    </r>
  </si>
  <si>
    <r>
      <t xml:space="preserve">14.c </t>
    </r>
    <r>
      <rPr>
        <b/>
        <sz val="10"/>
        <color indexed="8"/>
        <rFont val="Calibri"/>
        <family val="2"/>
        <scheme val="minor"/>
      </rPr>
      <t>Améliorer la conservation et l’utilisation durable des océans et de leurs ressources en application des dispositions du droit international,</t>
    </r>
    <r>
      <rPr>
        <sz val="9"/>
        <color indexed="8"/>
        <rFont val="Calibri"/>
        <family val="2"/>
        <scheme val="minor"/>
      </rPr>
      <t xml:space="preserve"> énoncées dans la Convention des Nations Unies sur le droit de la mer, qui fournit le cadre juridique requis pour la conservation et l’utilisation durable des océans et de leurs ressources, comme il est rappelé au paragraphe 158 de « L’avenir que nous voulons »</t>
    </r>
  </si>
  <si>
    <r>
      <t xml:space="preserve">16.b.1 Proportion de la </t>
    </r>
    <r>
      <rPr>
        <b/>
        <sz val="10"/>
        <color indexed="8"/>
        <rFont val="Calibri"/>
        <family val="2"/>
        <scheme val="minor"/>
      </rPr>
      <t xml:space="preserve">population ayant déclaré avoir personnellement fait l’objet de discrimination ou de harcèlement </t>
    </r>
    <r>
      <rPr>
        <sz val="9"/>
        <color indexed="8"/>
        <rFont val="Calibri"/>
        <family val="2"/>
        <scheme val="minor"/>
      </rPr>
      <t>au cours des 12 mois précédents pour des motifs interdits par le droit international des droits de l’homme</t>
    </r>
  </si>
  <si>
    <r>
      <t xml:space="preserve">16.a.1 </t>
    </r>
    <r>
      <rPr>
        <b/>
        <sz val="10"/>
        <color indexed="8"/>
        <rFont val="Calibri"/>
        <family val="2"/>
        <scheme val="minor"/>
      </rPr>
      <t>Existence d’institutions nationales des droits de l’homme indépendantes</t>
    </r>
    <r>
      <rPr>
        <sz val="9"/>
        <color indexed="8"/>
        <rFont val="Calibri"/>
        <family val="2"/>
        <scheme val="minor"/>
      </rPr>
      <t>, conformément aux Principes de Paris</t>
    </r>
  </si>
  <si>
    <r>
      <t xml:space="preserve">16.10.2 Nombre de </t>
    </r>
    <r>
      <rPr>
        <b/>
        <sz val="10"/>
        <color indexed="8"/>
        <rFont val="Calibri"/>
        <family val="2"/>
        <scheme val="minor"/>
      </rPr>
      <t>pays qui adoptent et mettent en œuvre des dispositions constitutionnelles, réglementaires et politiques pour garantir l ’accès public à l’information</t>
    </r>
  </si>
  <si>
    <r>
      <t xml:space="preserve">16.a </t>
    </r>
    <r>
      <rPr>
        <b/>
        <sz val="10"/>
        <color indexed="8"/>
        <rFont val="Calibri"/>
        <family val="2"/>
        <scheme val="minor"/>
      </rPr>
      <t>Appuyer,</t>
    </r>
    <r>
      <rPr>
        <sz val="9"/>
        <color indexed="8"/>
        <rFont val="Calibri"/>
        <family val="2"/>
        <scheme val="minor"/>
      </rPr>
      <t xml:space="preserve"> notamment dans le cadre de la coopération internationale, les institutions nationales chargées de renforcer, à tous les niveaux, </t>
    </r>
    <r>
      <rPr>
        <b/>
        <sz val="10"/>
        <color indexed="8"/>
        <rFont val="Calibri"/>
        <family val="2"/>
        <scheme val="minor"/>
      </rPr>
      <t>les moyens de prévenir la violence et de lutter contre le terrorisme et la criminalité, en particulier dans les pays en développement</t>
    </r>
  </si>
  <si>
    <r>
      <t xml:space="preserve">16.b </t>
    </r>
    <r>
      <rPr>
        <b/>
        <sz val="10"/>
        <color indexed="8"/>
        <rFont val="Calibri"/>
        <family val="2"/>
        <scheme val="minor"/>
      </rPr>
      <t>Promouvoir et appliquer des lois et politiques non discriminatoires pour le développement durable</t>
    </r>
  </si>
  <si>
    <r>
      <t xml:space="preserve">16.10.1 Nombre de cas avérés de </t>
    </r>
    <r>
      <rPr>
        <b/>
        <sz val="10"/>
        <color indexed="8"/>
        <rFont val="Calibri"/>
        <family val="2"/>
        <scheme val="minor"/>
      </rPr>
      <t>meurtres, d’enlèvements, de disparitions forcées, de détentions arbitraires et d’actes de torture</t>
    </r>
    <r>
      <rPr>
        <sz val="9"/>
        <color indexed="8"/>
        <rFont val="Calibri"/>
        <family val="2"/>
        <scheme val="minor"/>
      </rPr>
      <t xml:space="preserve"> dont ont été victimes des journalistes, des personnes travaillant dans les médias, des syndicalistes et des défenseurs des droits de l’homme au cours des 12 mois précédents</t>
    </r>
  </si>
  <si>
    <r>
      <t xml:space="preserve">16.10 </t>
    </r>
    <r>
      <rPr>
        <b/>
        <sz val="10"/>
        <color indexed="8"/>
        <rFont val="Calibri"/>
        <family val="2"/>
        <scheme val="minor"/>
      </rPr>
      <t>Garantir l’accès public à l’information et protéger les libertés fondamentale</t>
    </r>
    <r>
      <rPr>
        <sz val="9"/>
        <color indexed="8"/>
        <rFont val="Calibri"/>
        <family val="2"/>
        <scheme val="minor"/>
      </rPr>
      <t>s, conformément à la législation nationale et aux accords internationaux</t>
    </r>
  </si>
  <si>
    <r>
      <t>16.9.1 Proportion d</t>
    </r>
    <r>
      <rPr>
        <b/>
        <sz val="10"/>
        <color indexed="8"/>
        <rFont val="Calibri"/>
        <family val="2"/>
        <scheme val="minor"/>
      </rPr>
      <t>’enfants de moins de 5 ans ayant été enregistrés par une autorité d’état civil,</t>
    </r>
    <r>
      <rPr>
        <sz val="9"/>
        <color indexed="8"/>
        <rFont val="Calibri"/>
        <family val="2"/>
        <scheme val="minor"/>
      </rPr>
      <t xml:space="preserve"> par âge</t>
    </r>
  </si>
  <si>
    <r>
      <t xml:space="preserve">16.9 D’ici à 2030, </t>
    </r>
    <r>
      <rPr>
        <b/>
        <sz val="10"/>
        <color indexed="8"/>
        <rFont val="Calibri"/>
        <family val="2"/>
        <scheme val="minor"/>
      </rPr>
      <t xml:space="preserve">garantir à tous une identité juridique, </t>
    </r>
    <r>
      <rPr>
        <sz val="9"/>
        <color indexed="8"/>
        <rFont val="Calibri"/>
        <family val="2"/>
        <scheme val="minor"/>
      </rPr>
      <t>notamment grâce à l’enregistrement des naissances</t>
    </r>
  </si>
  <si>
    <r>
      <t xml:space="preserve">16.8.1 Proportion des </t>
    </r>
    <r>
      <rPr>
        <b/>
        <sz val="10"/>
        <color indexed="8"/>
        <rFont val="Calibri"/>
        <family val="2"/>
        <scheme val="minor"/>
      </rPr>
      <t>pays en développement qui sont membres d'organisations internationales et y disposent du droit de vote</t>
    </r>
  </si>
  <si>
    <r>
      <t xml:space="preserve">16.8 </t>
    </r>
    <r>
      <rPr>
        <b/>
        <sz val="10"/>
        <color indexed="8"/>
        <rFont val="Calibri"/>
        <family val="2"/>
        <scheme val="minor"/>
      </rPr>
      <t xml:space="preserve">Élargir et renforcer la participation des pays en développement aux institutions chargées </t>
    </r>
    <r>
      <rPr>
        <sz val="9"/>
        <color indexed="8"/>
        <rFont val="Calibri"/>
        <family val="2"/>
        <scheme val="minor"/>
      </rPr>
      <t>de la gouvernance au niveau mondial</t>
    </r>
  </si>
  <si>
    <r>
      <t xml:space="preserve">16.7.2 Proportion de la </t>
    </r>
    <r>
      <rPr>
        <b/>
        <sz val="10"/>
        <color indexed="8"/>
        <rFont val="Calibri"/>
        <family val="2"/>
        <scheme val="minor"/>
      </rPr>
      <t>population qui estime que la prise de décisions est ouverte et réactive</t>
    </r>
    <r>
      <rPr>
        <sz val="9"/>
        <color indexed="8"/>
        <rFont val="Calibri"/>
        <family val="2"/>
        <scheme val="minor"/>
      </rPr>
      <t>, par sexe, âge, situation au regard du handicap et groupe de la population</t>
    </r>
  </si>
  <si>
    <r>
      <t xml:space="preserve">16.7.1 </t>
    </r>
    <r>
      <rPr>
        <b/>
        <sz val="10"/>
        <color indexed="8"/>
        <rFont val="Calibri"/>
        <family val="2"/>
        <scheme val="minor"/>
      </rPr>
      <t>Répartition des postes</t>
    </r>
    <r>
      <rPr>
        <sz val="9"/>
        <color indexed="8"/>
        <rFont val="Calibri"/>
        <family val="2"/>
        <scheme val="minor"/>
      </rPr>
      <t xml:space="preserve"> (par sexe, âge, situation au regard du handicap et groupe de population) dans les institutions publiques (organes législatifs, services publics et organes judiciaires aux niveaux local et national), par rapport à la répartition nationale</t>
    </r>
  </si>
  <si>
    <r>
      <t xml:space="preserve">16.7 </t>
    </r>
    <r>
      <rPr>
        <b/>
        <sz val="10"/>
        <color indexed="8"/>
        <rFont val="Calibri"/>
        <family val="2"/>
        <scheme val="minor"/>
      </rPr>
      <t>Faire en sorte que le dynamisme, l’ouverture, la participation et la représentation à tous les niveaux caractérisent la prise de décisions</t>
    </r>
  </si>
  <si>
    <r>
      <t xml:space="preserve">16.6.2 Proportion de la </t>
    </r>
    <r>
      <rPr>
        <b/>
        <sz val="10"/>
        <color indexed="8"/>
        <rFont val="Calibri"/>
        <family val="2"/>
        <scheme val="minor"/>
      </rPr>
      <t>population dont la dernière expérience avec les services publics a été satisfaisante</t>
    </r>
  </si>
  <si>
    <r>
      <t xml:space="preserve">16.6.1 </t>
    </r>
    <r>
      <rPr>
        <b/>
        <sz val="10"/>
        <color indexed="8"/>
        <rFont val="Calibri"/>
        <family val="2"/>
        <scheme val="minor"/>
      </rPr>
      <t xml:space="preserve">Dépenses publiques primaires </t>
    </r>
    <r>
      <rPr>
        <sz val="9"/>
        <color indexed="8"/>
        <rFont val="Calibri"/>
        <family val="2"/>
        <scheme val="minor"/>
      </rPr>
      <t>en proportion du budget initial approuvé, par secteur (ou par code budgétaire ou autre critère similaire)</t>
    </r>
  </si>
  <si>
    <r>
      <t xml:space="preserve">16.6 </t>
    </r>
    <r>
      <rPr>
        <b/>
        <sz val="10"/>
        <color indexed="8"/>
        <rFont val="Calibri"/>
        <family val="2"/>
        <scheme val="minor"/>
      </rPr>
      <t>Mettre en place des institutions efficaces, responsables et transparentes à tous les niveaux</t>
    </r>
  </si>
  <si>
    <r>
      <t>16.5.2 Proportion d’</t>
    </r>
    <r>
      <rPr>
        <b/>
        <sz val="10"/>
        <color indexed="8"/>
        <rFont val="Calibri"/>
        <family val="2"/>
        <scheme val="minor"/>
      </rPr>
      <t>entreprises ayant eu au moins une fois affaire à un agent public auquel elles ont versé un pot-de-vin</t>
    </r>
    <r>
      <rPr>
        <sz val="9"/>
        <color indexed="8"/>
        <rFont val="Calibri"/>
        <family val="2"/>
        <scheme val="minor"/>
      </rPr>
      <t xml:space="preserve"> ou qui leur a demandé un pot-de-vin au cours des 12 mois précédents</t>
    </r>
  </si>
  <si>
    <r>
      <t xml:space="preserve">16.5.1 Proportion de </t>
    </r>
    <r>
      <rPr>
        <b/>
        <sz val="10"/>
        <color indexed="8"/>
        <rFont val="Calibri"/>
        <family val="2"/>
        <scheme val="minor"/>
      </rPr>
      <t xml:space="preserve">personnes ayant eu, au moins  une fois, affaire à un agent public auquel elles ont versé un pot-de-vin </t>
    </r>
    <r>
      <rPr>
        <sz val="9"/>
        <color indexed="8"/>
        <rFont val="Calibri"/>
        <family val="2"/>
        <scheme val="minor"/>
      </rPr>
      <t>ou qui leur a demandé un pot-devin au cours des 12 mois précédents</t>
    </r>
  </si>
  <si>
    <r>
      <t>16.5 R</t>
    </r>
    <r>
      <rPr>
        <b/>
        <sz val="10"/>
        <color indexed="8"/>
        <rFont val="Calibri"/>
        <family val="2"/>
        <scheme val="minor"/>
      </rPr>
      <t xml:space="preserve">éduire nettement la corruption </t>
    </r>
    <r>
      <rPr>
        <sz val="9"/>
        <color indexed="8"/>
        <rFont val="Calibri"/>
        <family val="2"/>
        <scheme val="minor"/>
      </rPr>
      <t>et la pratique des pots-de-vin sous toutes leurs formes</t>
    </r>
  </si>
  <si>
    <r>
      <t xml:space="preserve">16.4 D’ici à 2030, </t>
    </r>
    <r>
      <rPr>
        <b/>
        <sz val="10"/>
        <color indexed="8"/>
        <rFont val="Calibri"/>
        <family val="2"/>
        <scheme val="minor"/>
      </rPr>
      <t>réduire nettement les flux financiers illicites et le trafic d’armes</t>
    </r>
    <r>
      <rPr>
        <sz val="9"/>
        <color indexed="8"/>
        <rFont val="Calibri"/>
        <family val="2"/>
        <scheme val="minor"/>
      </rPr>
      <t>, renforcer les activités de récupération et de restitution des biens volés et lutter contre toutes les formes de criminalité organisée</t>
    </r>
  </si>
  <si>
    <r>
      <t xml:space="preserve">16.4.1 Valeur totale des </t>
    </r>
    <r>
      <rPr>
        <b/>
        <sz val="10"/>
        <color indexed="8"/>
        <rFont val="Calibri"/>
        <family val="2"/>
        <scheme val="minor"/>
      </rPr>
      <t xml:space="preserve">flux financiers illicites entrants et sortants </t>
    </r>
    <r>
      <rPr>
        <sz val="9"/>
        <color indexed="8"/>
        <rFont val="Calibri"/>
        <family val="2"/>
        <scheme val="minor"/>
      </rPr>
      <t>(en dollars des États-Unis courants)</t>
    </r>
  </si>
  <si>
    <r>
      <t xml:space="preserve">16.4.2 Proportion des </t>
    </r>
    <r>
      <rPr>
        <b/>
        <sz val="10"/>
        <rFont val="Calibri"/>
        <family val="2"/>
        <scheme val="minor"/>
      </rPr>
      <t xml:space="preserve">armes saisies, trouvées ou rendues volontairement </t>
    </r>
    <r>
      <rPr>
        <sz val="9"/>
        <rFont val="Calibri"/>
        <family val="2"/>
        <scheme val="minor"/>
      </rPr>
      <t>dont la provenance ou l’utilisation illicite a été retracée ou établie par des autorités compétentes, conformément aux instruments internationaux</t>
    </r>
  </si>
  <si>
    <r>
      <t xml:space="preserve">16.3.2 Proportion de la </t>
    </r>
    <r>
      <rPr>
        <b/>
        <sz val="10"/>
        <color indexed="8"/>
        <rFont val="Calibri"/>
        <family val="2"/>
        <scheme val="minor"/>
      </rPr>
      <t>population carcérale</t>
    </r>
    <r>
      <rPr>
        <sz val="9"/>
        <color indexed="8"/>
        <rFont val="Calibri"/>
        <family val="2"/>
        <scheme val="minor"/>
      </rPr>
      <t xml:space="preserve"> en instance de jugement</t>
    </r>
  </si>
  <si>
    <r>
      <t xml:space="preserve">16.3 </t>
    </r>
    <r>
      <rPr>
        <b/>
        <sz val="10"/>
        <color indexed="8"/>
        <rFont val="Calibri"/>
        <family val="2"/>
        <scheme val="minor"/>
      </rPr>
      <t>Promouvoir l’état de droit</t>
    </r>
    <r>
      <rPr>
        <sz val="9"/>
        <color indexed="8"/>
        <rFont val="Calibri"/>
        <family val="2"/>
        <scheme val="minor"/>
      </rPr>
      <t xml:space="preserve"> dans l’ordre interne et international et garantir à tous un égal accès à la justice</t>
    </r>
  </si>
  <si>
    <r>
      <t xml:space="preserve">16.3.1 Proportion des </t>
    </r>
    <r>
      <rPr>
        <b/>
        <sz val="10"/>
        <color indexed="8"/>
        <rFont val="Calibri"/>
        <family val="2"/>
        <scheme val="minor"/>
      </rPr>
      <t>personnes victimes de violences</t>
    </r>
    <r>
      <rPr>
        <sz val="9"/>
        <color indexed="8"/>
        <rFont val="Calibri"/>
        <family val="2"/>
        <scheme val="minor"/>
      </rPr>
      <t xml:space="preserve"> au cours des 12 mois précédents ayant signalé les faits aux autorités compétentes ou recouru à d’autres mécanismes de règlement des différends officiellement reconnus</t>
    </r>
  </si>
  <si>
    <r>
      <t>16.2.1 Proportion d’</t>
    </r>
    <r>
      <rPr>
        <b/>
        <sz val="10"/>
        <color indexed="8"/>
        <rFont val="Calibri"/>
        <family val="2"/>
        <scheme val="minor"/>
      </rPr>
      <t xml:space="preserve">enfants âgés de 1 à 17 ans ayant subi des châtiments corporels ou des agressions psychologiques </t>
    </r>
    <r>
      <rPr>
        <sz val="9"/>
        <color indexed="8"/>
        <rFont val="Calibri"/>
        <family val="2"/>
        <scheme val="minor"/>
      </rPr>
      <t>infligés par une personne s’occupant d’eux au cours du mois précédent</t>
    </r>
  </si>
  <si>
    <r>
      <t xml:space="preserve">16.2 </t>
    </r>
    <r>
      <rPr>
        <b/>
        <sz val="10"/>
        <color indexed="8"/>
        <rFont val="Calibri"/>
        <family val="2"/>
        <scheme val="minor"/>
      </rPr>
      <t xml:space="preserve">Mettre un terme à la maltraitance, à l’exploitation et à la traite, et à toutes les formes de violence et de torture </t>
    </r>
    <r>
      <rPr>
        <sz val="9"/>
        <color indexed="8"/>
        <rFont val="Calibri"/>
        <family val="2"/>
        <scheme val="minor"/>
      </rPr>
      <t>dont sont victimes les enfants</t>
    </r>
  </si>
  <si>
    <r>
      <t xml:space="preserve">16.2.2 Nombre de </t>
    </r>
    <r>
      <rPr>
        <b/>
        <sz val="10"/>
        <color indexed="8"/>
        <rFont val="Calibri"/>
        <family val="2"/>
        <scheme val="minor"/>
      </rPr>
      <t>victimes de la traite d’êtres humains</t>
    </r>
    <r>
      <rPr>
        <sz val="9"/>
        <color indexed="8"/>
        <rFont val="Calibri"/>
        <family val="2"/>
        <scheme val="minor"/>
      </rPr>
      <t xml:space="preserve"> pour 100000 habitants, par sexe, âge et forme d’exploitation</t>
    </r>
  </si>
  <si>
    <r>
      <t>16.2.3 Proportion de j</t>
    </r>
    <r>
      <rPr>
        <b/>
        <sz val="10"/>
        <color indexed="8"/>
        <rFont val="Calibri"/>
        <family val="2"/>
        <scheme val="minor"/>
      </rPr>
      <t xml:space="preserve">eunes femmes et hommes de 18 à 29 ans ayant été victimes de violences sexuelles </t>
    </r>
    <r>
      <rPr>
        <sz val="9"/>
        <color indexed="8"/>
        <rFont val="Calibri"/>
        <family val="2"/>
        <scheme val="minor"/>
      </rPr>
      <t>avant l’âge de 18 ans</t>
    </r>
  </si>
  <si>
    <r>
      <t xml:space="preserve">16.1.4 Nombre de </t>
    </r>
    <r>
      <rPr>
        <b/>
        <sz val="10"/>
        <color indexed="8"/>
        <rFont val="Calibri"/>
        <family val="2"/>
        <scheme val="minor"/>
      </rPr>
      <t>personnes considérant qu'il n' y a pas de danger à se déplacer seules à pied dans leur zone de résidence,</t>
    </r>
    <r>
      <rPr>
        <sz val="9"/>
        <color indexed="8"/>
        <rFont val="Calibri"/>
        <family val="2"/>
        <scheme val="minor"/>
      </rPr>
      <t xml:space="preserve"> en proportion de la population totale</t>
    </r>
  </si>
  <si>
    <r>
      <t xml:space="preserve">16.1.3 Proportion de la </t>
    </r>
    <r>
      <rPr>
        <b/>
        <sz val="10"/>
        <color indexed="8"/>
        <rFont val="Calibri"/>
        <family val="2"/>
        <scheme val="minor"/>
      </rPr>
      <t>population victime de violences physiques, psychologiques ou sexuelles</t>
    </r>
    <r>
      <rPr>
        <sz val="9"/>
        <color indexed="8"/>
        <rFont val="Calibri"/>
        <family val="2"/>
        <scheme val="minor"/>
      </rPr>
      <t xml:space="preserve"> au cours des 12 mois précédents</t>
    </r>
  </si>
  <si>
    <r>
      <t>16.1.2 Nombre de d</t>
    </r>
    <r>
      <rPr>
        <b/>
        <sz val="10"/>
        <color indexed="8"/>
        <rFont val="Calibri"/>
        <family val="2"/>
        <scheme val="minor"/>
      </rPr>
      <t>écès liés à des conflits</t>
    </r>
    <r>
      <rPr>
        <sz val="9"/>
        <color indexed="8"/>
        <rFont val="Calibri"/>
        <family val="2"/>
        <scheme val="minor"/>
      </rPr>
      <t xml:space="preserve"> pour 100000 habitants par sexe, âge et cause</t>
    </r>
  </si>
  <si>
    <r>
      <t xml:space="preserve">16.1.1 Nombre de </t>
    </r>
    <r>
      <rPr>
        <b/>
        <sz val="10"/>
        <color indexed="8"/>
        <rFont val="Calibri"/>
        <family val="2"/>
        <scheme val="minor"/>
      </rPr>
      <t xml:space="preserve">victimes d’homicide volontaire </t>
    </r>
    <r>
      <rPr>
        <sz val="9"/>
        <color indexed="8"/>
        <rFont val="Calibri"/>
        <family val="2"/>
        <scheme val="minor"/>
      </rPr>
      <t>pour 100000 habitants, par sexe et âge</t>
    </r>
  </si>
  <si>
    <r>
      <t xml:space="preserve">16.1 </t>
    </r>
    <r>
      <rPr>
        <b/>
        <sz val="10"/>
        <color indexed="8"/>
        <rFont val="Calibri"/>
        <family val="2"/>
        <scheme val="minor"/>
      </rPr>
      <t>Réduire nettement, partout dans le monde, toutes les formes de violence et les taux de mortalité qui y sont associés</t>
    </r>
  </si>
  <si>
    <t>France entière
Annuel
Décaissements nets
 y compris les contributions multilatérales imputées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</si>
</sst>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
    <numFmt numFmtId="165" formatCode="#"/>
    <numFmt numFmtId="166" formatCode="0.0"/>
    <numFmt numFmtId="167" formatCode="\ #,##0.00&quot;    &quot;;\-#,##0.00&quot;    &quot;;&quot; -&quot;#&quot;    &quot;;@\ "/>
    <numFmt numFmtId="168" formatCode="0\ "/>
    <numFmt numFmtId="169" formatCode="_([$€]* #,##0.00_);_([$€]* \(#,##0.00\);_([$€]* &quot;-&quot;??_);_(@_)"/>
    <numFmt numFmtId="170" formatCode="#,##0.000"/>
    <numFmt numFmtId="171" formatCode="#,##0.0000"/>
    <numFmt numFmtId="172" formatCode="#.0"/>
    <numFmt numFmtId="173" formatCode="#.00"/>
  </numFmts>
  <fonts count="98" x14ac:knownFonts="1">
    <font>
      <sz val="11"/>
      <color theme="1"/>
      <name val="Calibri"/>
      <family val="2"/>
      <scheme val="minor"/>
    </font>
    <font>
      <b/>
      <sz val="11"/>
      <color theme="1"/>
      <name val="Calibri"/>
      <family val="2"/>
      <scheme val="minor"/>
    </font>
    <font>
      <sz val="11"/>
      <color indexed="8"/>
      <name val="Arial"/>
      <family val="2"/>
    </font>
    <font>
      <sz val="10"/>
      <name val="Arial"/>
      <family val="2"/>
    </font>
    <font>
      <b/>
      <sz val="9"/>
      <name val="Times New Roman"/>
      <family val="1"/>
    </font>
    <font>
      <sz val="10"/>
      <name val="Courier New"/>
      <family val="3"/>
    </font>
    <font>
      <sz val="11"/>
      <color indexed="8"/>
      <name val="Calibri"/>
      <family val="2"/>
      <scheme val="minor"/>
    </font>
    <font>
      <sz val="11"/>
      <name val="Calibri"/>
      <family val="2"/>
      <scheme val="minor"/>
    </font>
    <font>
      <b/>
      <sz val="11"/>
      <name val="Calibri"/>
      <family val="2"/>
      <scheme val="minor"/>
    </font>
    <font>
      <i/>
      <sz val="11"/>
      <color theme="1"/>
      <name val="Calibri"/>
      <family val="2"/>
      <scheme val="minor"/>
    </font>
    <font>
      <sz val="12"/>
      <color theme="1"/>
      <name val="Calibri"/>
      <family val="2"/>
      <scheme val="minor"/>
    </font>
    <font>
      <b/>
      <sz val="10"/>
      <name val="Calibri"/>
      <family val="2"/>
      <scheme val="minor"/>
    </font>
    <font>
      <u/>
      <sz val="11"/>
      <color theme="10"/>
      <name val="Calibri"/>
      <family val="2"/>
      <scheme val="minor"/>
    </font>
    <font>
      <b/>
      <sz val="18"/>
      <name val="Arial"/>
      <family val="2"/>
    </font>
    <font>
      <b/>
      <i/>
      <sz val="12"/>
      <color theme="1"/>
      <name val="Calibri"/>
      <family val="2"/>
      <scheme val="minor"/>
    </font>
    <font>
      <u/>
      <sz val="11"/>
      <color indexed="12"/>
      <name val="Arial"/>
      <family val="2"/>
    </font>
    <font>
      <sz val="10"/>
      <color indexed="8"/>
      <name val="Calibri"/>
      <family val="2"/>
      <scheme val="minor"/>
    </font>
    <font>
      <sz val="11"/>
      <color theme="1"/>
      <name val="Calibri"/>
      <family val="2"/>
      <scheme val="minor"/>
    </font>
    <font>
      <sz val="11"/>
      <color theme="1"/>
      <name val="Arial"/>
      <family val="2"/>
    </font>
    <font>
      <b/>
      <sz val="18"/>
      <color theme="1"/>
      <name val="Calibri"/>
      <family val="2"/>
      <scheme val="minor"/>
    </font>
    <font>
      <u/>
      <sz val="9"/>
      <color theme="10"/>
      <name val="Calibri"/>
      <family val="2"/>
      <scheme val="minor"/>
    </font>
    <font>
      <b/>
      <sz val="11"/>
      <color theme="0"/>
      <name val="Calibri"/>
      <family val="2"/>
      <scheme val="minor"/>
    </font>
    <font>
      <sz val="9"/>
      <color indexed="8"/>
      <name val="Wingdings"/>
      <charset val="2"/>
    </font>
    <font>
      <sz val="9"/>
      <color theme="1"/>
      <name val="Wingdings"/>
      <charset val="2"/>
    </font>
    <font>
      <sz val="9"/>
      <name val="Calibri"/>
      <family val="2"/>
      <scheme val="minor"/>
    </font>
    <font>
      <sz val="12"/>
      <name val="Calibri"/>
      <family val="2"/>
      <scheme val="minor"/>
    </font>
    <font>
      <sz val="9"/>
      <color indexed="8"/>
      <name val="Calibri"/>
      <family val="2"/>
      <scheme val="minor"/>
    </font>
    <font>
      <b/>
      <sz val="16"/>
      <color rgb="FFFF0000"/>
      <name val="Wingdings"/>
      <charset val="2"/>
    </font>
    <font>
      <b/>
      <sz val="16"/>
      <color rgb="FF92D050"/>
      <name val="Wingdings 3"/>
      <family val="1"/>
      <charset val="2"/>
    </font>
    <font>
      <sz val="9"/>
      <color theme="1"/>
      <name val="Calibri"/>
      <family val="2"/>
      <scheme val="minor"/>
    </font>
    <font>
      <b/>
      <sz val="9"/>
      <name val="Calibri"/>
      <family val="2"/>
    </font>
    <font>
      <b/>
      <sz val="9"/>
      <color indexed="8"/>
      <name val="Calibri"/>
      <family val="2"/>
      <scheme val="minor"/>
    </font>
    <font>
      <b/>
      <sz val="9"/>
      <color theme="1"/>
      <name val="Calibri"/>
      <family val="2"/>
      <scheme val="minor"/>
    </font>
    <font>
      <i/>
      <sz val="9"/>
      <color theme="1"/>
      <name val="Calibri"/>
      <family val="2"/>
      <scheme val="minor"/>
    </font>
    <font>
      <i/>
      <sz val="9"/>
      <color indexed="8"/>
      <name val="Calibri"/>
      <family val="2"/>
      <scheme val="minor"/>
    </font>
    <font>
      <b/>
      <sz val="9"/>
      <name val="Calibri"/>
      <family val="2"/>
      <scheme val="minor"/>
    </font>
    <font>
      <i/>
      <sz val="9"/>
      <name val="Calibri"/>
      <family val="2"/>
      <scheme val="minor"/>
    </font>
    <font>
      <u/>
      <sz val="9"/>
      <color rgb="FFFF0000"/>
      <name val="Calibri"/>
      <family val="2"/>
      <scheme val="minor"/>
    </font>
    <font>
      <b/>
      <i/>
      <u/>
      <sz val="9"/>
      <name val="Calibri"/>
      <family val="2"/>
      <scheme val="minor"/>
    </font>
    <font>
      <b/>
      <i/>
      <sz val="11"/>
      <color theme="1"/>
      <name val="Calibri"/>
      <family val="2"/>
      <scheme val="minor"/>
    </font>
    <font>
      <b/>
      <sz val="10"/>
      <color theme="1"/>
      <name val="Calibri"/>
      <family val="2"/>
      <scheme val="minor"/>
    </font>
    <font>
      <sz val="12"/>
      <color theme="1"/>
      <name val="Times New Roman"/>
      <family val="2"/>
    </font>
    <font>
      <sz val="8"/>
      <color theme="1"/>
      <name val="Arial"/>
      <family val="2"/>
    </font>
    <font>
      <sz val="8"/>
      <name val="Arial"/>
      <family val="2"/>
    </font>
    <font>
      <b/>
      <sz val="8"/>
      <name val="Arial"/>
      <family val="2"/>
    </font>
    <font>
      <b/>
      <sz val="8"/>
      <color theme="1"/>
      <name val="Arial"/>
      <family val="2"/>
    </font>
    <font>
      <u/>
      <sz val="10"/>
      <color theme="10"/>
      <name val="Arial"/>
      <family val="2"/>
    </font>
    <font>
      <b/>
      <sz val="18"/>
      <color theme="0"/>
      <name val="Arial"/>
      <family val="2"/>
    </font>
    <font>
      <b/>
      <sz val="11"/>
      <color theme="0"/>
      <name val="Arial"/>
      <family val="2"/>
    </font>
    <font>
      <b/>
      <sz val="8"/>
      <color rgb="FF6C70A4"/>
      <name val="Arial"/>
      <family val="2"/>
    </font>
    <font>
      <b/>
      <sz val="11"/>
      <color rgb="FF0070C0"/>
      <name val="Arial"/>
      <family val="2"/>
    </font>
    <font>
      <b/>
      <sz val="11"/>
      <color rgb="FF388E3C"/>
      <name val="Arial"/>
      <family val="2"/>
    </font>
    <font>
      <b/>
      <sz val="10"/>
      <color indexed="8"/>
      <name val="Calibri"/>
      <family val="2"/>
      <scheme val="minor"/>
    </font>
    <font>
      <u/>
      <sz val="8"/>
      <color theme="10"/>
      <name val="Calibri"/>
      <family val="2"/>
      <scheme val="minor"/>
    </font>
    <font>
      <u/>
      <sz val="8"/>
      <color indexed="12"/>
      <name val="Calibri"/>
      <family val="2"/>
      <scheme val="minor"/>
    </font>
    <font>
      <b/>
      <i/>
      <sz val="10"/>
      <color theme="1"/>
      <name val="Calibri"/>
      <family val="2"/>
      <scheme val="minor"/>
    </font>
    <font>
      <b/>
      <i/>
      <u/>
      <sz val="9"/>
      <color theme="1"/>
      <name val="Calibri"/>
      <family val="2"/>
      <scheme val="minor"/>
    </font>
    <font>
      <i/>
      <sz val="9"/>
      <color rgb="FFCC0066"/>
      <name val="Calibri"/>
      <family val="2"/>
      <scheme val="minor"/>
    </font>
    <font>
      <b/>
      <sz val="9"/>
      <color rgb="FF92D050"/>
      <name val="Calibri"/>
      <family val="2"/>
      <scheme val="minor"/>
    </font>
    <font>
      <u/>
      <sz val="9"/>
      <color indexed="12"/>
      <name val="Calibri"/>
      <family val="2"/>
      <scheme val="minor"/>
    </font>
    <font>
      <b/>
      <sz val="14"/>
      <name val="Calibri"/>
      <family val="2"/>
      <scheme val="minor"/>
    </font>
    <font>
      <b/>
      <sz val="9"/>
      <color rgb="FFFF0000"/>
      <name val="Calibri"/>
      <family val="2"/>
      <scheme val="minor"/>
    </font>
    <font>
      <i/>
      <sz val="9"/>
      <color rgb="FF000000"/>
      <name val="Calibri"/>
      <family val="2"/>
      <scheme val="minor"/>
    </font>
    <font>
      <sz val="9"/>
      <color rgb="FFFF0000"/>
      <name val="Calibri"/>
      <family val="2"/>
      <scheme val="minor"/>
    </font>
    <font>
      <sz val="11"/>
      <color indexed="12"/>
      <name val="Calibri"/>
      <family val="2"/>
      <scheme val="minor"/>
    </font>
    <font>
      <i/>
      <sz val="11"/>
      <color indexed="12"/>
      <name val="Calibri"/>
      <family val="2"/>
      <scheme val="minor"/>
    </font>
    <font>
      <b/>
      <i/>
      <sz val="9"/>
      <color rgb="FFCF3184"/>
      <name val="Calibri"/>
      <family val="2"/>
      <scheme val="minor"/>
    </font>
    <font>
      <sz val="9"/>
      <color theme="10"/>
      <name val="Calibri"/>
      <family val="2"/>
      <scheme val="minor"/>
    </font>
    <font>
      <b/>
      <u/>
      <sz val="9"/>
      <color theme="1"/>
      <name val="Calibri"/>
      <family val="2"/>
      <scheme val="minor"/>
    </font>
    <font>
      <u/>
      <sz val="8"/>
      <color theme="8" tint="-0.249977111117893"/>
      <name val="Calibri"/>
      <family val="2"/>
      <scheme val="minor"/>
    </font>
    <font>
      <sz val="8"/>
      <color theme="8" tint="-0.249977111117893"/>
      <name val="Calibri"/>
      <family val="2"/>
      <scheme val="minor"/>
    </font>
    <font>
      <i/>
      <u/>
      <sz val="9"/>
      <color theme="10"/>
      <name val="Calibri"/>
      <family val="2"/>
      <scheme val="minor"/>
    </font>
    <font>
      <sz val="8"/>
      <color theme="1"/>
      <name val="Calibri"/>
      <family val="2"/>
      <scheme val="minor"/>
    </font>
    <font>
      <vertAlign val="superscript"/>
      <sz val="9"/>
      <color indexed="8"/>
      <name val="Calibri"/>
      <family val="2"/>
      <scheme val="minor"/>
    </font>
    <font>
      <b/>
      <sz val="9"/>
      <color indexed="61"/>
      <name val="Calibri"/>
      <family val="2"/>
      <scheme val="minor"/>
    </font>
    <font>
      <b/>
      <sz val="9"/>
      <color indexed="10"/>
      <name val="Calibri"/>
      <family val="2"/>
      <scheme val="minor"/>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b/>
      <sz val="11"/>
      <color indexed="8"/>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62"/>
      <name val="Calibri"/>
      <family val="2"/>
    </font>
    <font>
      <b/>
      <sz val="11"/>
      <color indexed="9"/>
      <name val="Calibri"/>
      <family val="2"/>
    </font>
    <font>
      <u/>
      <sz val="8"/>
      <color indexed="8"/>
      <name val="Calibri"/>
      <family val="2"/>
      <scheme val="minor"/>
    </font>
    <font>
      <u/>
      <sz val="8"/>
      <color theme="1"/>
      <name val="Calibri"/>
      <family val="2"/>
      <scheme val="minor"/>
    </font>
    <font>
      <b/>
      <sz val="9"/>
      <color rgb="FF99CC00"/>
      <name val="Calibri"/>
      <family val="2"/>
      <scheme val="minor"/>
    </font>
    <font>
      <u/>
      <sz val="9"/>
      <color indexed="8"/>
      <name val="Calibri"/>
      <family val="2"/>
      <scheme val="minor"/>
    </font>
    <font>
      <u/>
      <sz val="12"/>
      <color theme="1"/>
      <name val="Calibri"/>
      <family val="2"/>
      <scheme val="minor"/>
    </font>
  </fonts>
  <fills count="33">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gray0625"/>
    </fill>
    <fill>
      <patternFill patternType="solid">
        <fgColor rgb="FF9D0169"/>
        <bgColor indexed="64"/>
      </patternFill>
    </fill>
    <fill>
      <patternFill patternType="solid">
        <fgColor theme="0"/>
        <bgColor indexed="64"/>
      </patternFill>
    </fill>
    <fill>
      <patternFill patternType="solid">
        <fgColor rgb="FF0070C0"/>
        <bgColor indexed="64"/>
      </patternFill>
    </fill>
    <fill>
      <patternFill patternType="solid">
        <fgColor theme="0" tint="-4.9958800012207406E-2"/>
        <bgColor indexed="64"/>
      </patternFill>
    </fill>
    <fill>
      <patternFill patternType="solid">
        <fgColor rgb="FFBAB6A4"/>
        <bgColor indexed="64"/>
      </patternFill>
    </fill>
    <fill>
      <patternFill patternType="solid">
        <fgColor rgb="FF8CC63F"/>
        <bgColor indexed="64"/>
      </patternFill>
    </fill>
    <fill>
      <patternFill patternType="solid">
        <fgColor rgb="FFD6D0D2"/>
      </patternFill>
    </fill>
    <fill>
      <patternFill patternType="solid">
        <fgColor rgb="FF00B0F0"/>
      </patternFill>
    </fill>
    <fill>
      <patternFill patternType="solid">
        <fgColor rgb="FFBDE49F"/>
        <bgColor indexed="64"/>
      </patternFill>
    </fill>
    <fill>
      <patternFill patternType="solid">
        <fgColor rgb="FF388E3C"/>
      </patternFill>
    </fill>
    <fill>
      <patternFill patternType="solid">
        <fgColor rgb="FFCFE1F0"/>
        <bgColor indexed="64"/>
      </patternFill>
    </fill>
    <fill>
      <patternFill patternType="solid">
        <fgColor rgb="FFF57E22"/>
        <bgColor indexed="64"/>
      </patternFill>
    </fill>
    <fill>
      <patternFill patternType="solid">
        <fgColor rgb="FF92D050"/>
        <bgColor indexed="64"/>
      </patternFill>
    </fill>
    <fill>
      <patternFill patternType="solid">
        <fgColor indexed="47"/>
        <bgColor indexed="13"/>
      </patternFill>
    </fill>
    <fill>
      <patternFill patternType="solid">
        <fgColor indexed="26"/>
        <bgColor indexed="9"/>
      </patternFill>
    </fill>
    <fill>
      <patternFill patternType="solid">
        <fgColor indexed="27"/>
        <bgColor indexed="42"/>
      </patternFill>
    </fill>
    <fill>
      <patternFill patternType="solid">
        <fgColor indexed="22"/>
        <bgColor indexed="46"/>
      </patternFill>
    </fill>
    <fill>
      <patternFill patternType="solid">
        <fgColor indexed="29"/>
        <bgColor indexed="45"/>
      </patternFill>
    </fill>
    <fill>
      <patternFill patternType="solid">
        <fgColor indexed="43"/>
        <bgColor indexed="26"/>
      </patternFill>
    </fill>
    <fill>
      <patternFill patternType="solid">
        <fgColor indexed="44"/>
        <bgColor indexed="40"/>
      </patternFill>
    </fill>
    <fill>
      <patternFill patternType="solid">
        <fgColor indexed="25"/>
        <bgColor indexed="23"/>
      </patternFill>
    </fill>
    <fill>
      <patternFill patternType="solid">
        <fgColor indexed="49"/>
        <bgColor indexed="40"/>
      </patternFill>
    </fill>
    <fill>
      <patternFill patternType="solid">
        <fgColor indexed="10"/>
        <bgColor indexed="36"/>
      </patternFill>
    </fill>
    <fill>
      <patternFill patternType="solid">
        <fgColor indexed="57"/>
        <bgColor indexed="19"/>
      </patternFill>
    </fill>
    <fill>
      <patternFill patternType="solid">
        <fgColor indexed="53"/>
        <bgColor indexed="14"/>
      </patternFill>
    </fill>
    <fill>
      <patternFill patternType="solid">
        <fgColor indexed="45"/>
        <bgColor indexed="29"/>
      </patternFill>
    </fill>
    <fill>
      <patternFill patternType="solid">
        <fgColor indexed="42"/>
        <bgColor indexed="27"/>
      </patternFill>
    </fill>
    <fill>
      <patternFill patternType="solid">
        <fgColor indexed="55"/>
        <bgColor indexed="24"/>
      </patternFill>
    </fill>
  </fills>
  <borders count="106">
    <border>
      <left/>
      <right/>
      <top/>
      <bottom/>
      <diagonal/>
    </border>
    <border>
      <left style="hair">
        <color indexed="8"/>
      </left>
      <right style="hair">
        <color indexed="8"/>
      </right>
      <top style="hair">
        <color indexed="8"/>
      </top>
      <bottom style="hair">
        <color indexed="8"/>
      </bottom>
      <diagonal/>
    </border>
    <border>
      <left/>
      <right/>
      <top/>
      <bottom style="hair">
        <color indexed="8"/>
      </bottom>
      <diagonal/>
    </border>
    <border>
      <left style="hair">
        <color indexed="8"/>
      </left>
      <right style="hair">
        <color indexed="8"/>
      </right>
      <top style="hair">
        <color indexed="8"/>
      </top>
      <bottom/>
      <diagonal/>
    </border>
    <border>
      <left/>
      <right style="hair">
        <color indexed="8"/>
      </right>
      <top style="hair">
        <color indexed="8"/>
      </top>
      <bottom/>
      <diagonal/>
    </border>
    <border>
      <left/>
      <right style="hair">
        <color indexed="8"/>
      </right>
      <top/>
      <bottom style="hair">
        <color indexed="8"/>
      </bottom>
      <diagonal/>
    </border>
    <border>
      <left style="hair">
        <color indexed="8"/>
      </left>
      <right style="hair">
        <color indexed="8"/>
      </right>
      <top/>
      <bottom style="hair">
        <color indexed="8"/>
      </bottom>
      <diagonal/>
    </border>
    <border>
      <left style="hair">
        <color indexed="8"/>
      </left>
      <right style="hair">
        <color indexed="8"/>
      </right>
      <top/>
      <bottom/>
      <diagonal/>
    </border>
    <border>
      <left/>
      <right style="hair">
        <color indexed="8"/>
      </right>
      <top/>
      <bottom/>
      <diagonal/>
    </border>
    <border>
      <left/>
      <right style="hair">
        <color indexed="8"/>
      </right>
      <top style="hair">
        <color indexed="8"/>
      </top>
      <bottom style="hair">
        <color indexed="8"/>
      </bottom>
      <diagonal/>
    </border>
    <border>
      <left/>
      <right/>
      <top style="hair">
        <color indexed="8"/>
      </top>
      <bottom style="hair">
        <color indexed="8"/>
      </bottom>
      <diagonal/>
    </border>
    <border>
      <left/>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diagonal/>
    </border>
    <border>
      <left/>
      <right/>
      <top style="hair">
        <color indexed="8"/>
      </top>
      <bottom/>
      <diagonal/>
    </border>
    <border>
      <left style="hair">
        <color indexed="8"/>
      </left>
      <right style="hair">
        <color indexed="64"/>
      </right>
      <top/>
      <bottom/>
      <diagonal/>
    </border>
    <border>
      <left style="hair">
        <color indexed="8"/>
      </left>
      <right style="hair">
        <color indexed="64"/>
      </right>
      <top/>
      <bottom style="hair">
        <color indexed="64"/>
      </bottom>
      <diagonal/>
    </border>
    <border>
      <left style="hair">
        <color indexed="8"/>
      </left>
      <right style="hair">
        <color indexed="64"/>
      </right>
      <top style="hair">
        <color indexed="64"/>
      </top>
      <bottom/>
      <diagonal/>
    </border>
    <border>
      <left style="hair">
        <color indexed="8"/>
      </left>
      <right style="hair">
        <color indexed="8"/>
      </right>
      <top style="hair">
        <color indexed="64"/>
      </top>
      <bottom/>
      <diagonal/>
    </border>
    <border>
      <left style="hair">
        <color indexed="8"/>
      </left>
      <right/>
      <top style="hair">
        <color indexed="8"/>
      </top>
      <bottom/>
      <diagonal/>
    </border>
    <border>
      <left style="hair">
        <color indexed="8"/>
      </left>
      <right/>
      <top/>
      <bottom/>
      <diagonal/>
    </border>
    <border>
      <left style="hair">
        <color indexed="8"/>
      </left>
      <right style="hair">
        <color indexed="8"/>
      </right>
      <top/>
      <bottom style="hair">
        <color indexed="64"/>
      </bottom>
      <diagonal/>
    </border>
    <border>
      <left/>
      <right style="hair">
        <color indexed="64"/>
      </right>
      <top style="hair">
        <color indexed="64"/>
      </top>
      <bottom/>
      <diagonal/>
    </border>
    <border>
      <left style="hair">
        <color indexed="64"/>
      </left>
      <right/>
      <top style="hair">
        <color indexed="64"/>
      </top>
      <bottom/>
      <diagonal/>
    </border>
    <border>
      <left/>
      <right style="hair">
        <color indexed="64"/>
      </right>
      <top/>
      <bottom/>
      <diagonal/>
    </border>
    <border>
      <left style="hair">
        <color indexed="64"/>
      </left>
      <right/>
      <top/>
      <bottom/>
      <diagonal/>
    </border>
    <border>
      <left/>
      <right style="hair">
        <color indexed="64"/>
      </right>
      <top/>
      <bottom style="hair">
        <color indexed="64"/>
      </bottom>
      <diagonal/>
    </border>
    <border>
      <left style="hair">
        <color indexed="64"/>
      </left>
      <right/>
      <top/>
      <bottom style="hair">
        <color indexed="64"/>
      </bottom>
      <diagonal/>
    </border>
    <border>
      <left style="hair">
        <color indexed="64"/>
      </left>
      <right style="hair">
        <color indexed="8"/>
      </right>
      <top style="hair">
        <color indexed="64"/>
      </top>
      <bottom/>
      <diagonal/>
    </border>
    <border>
      <left style="hair">
        <color indexed="64"/>
      </left>
      <right style="hair">
        <color indexed="8"/>
      </right>
      <top/>
      <bottom/>
      <diagonal/>
    </border>
    <border>
      <left style="hair">
        <color indexed="64"/>
      </left>
      <right style="hair">
        <color indexed="8"/>
      </right>
      <top/>
      <bottom style="hair">
        <color indexed="8"/>
      </bottom>
      <diagonal/>
    </border>
    <border>
      <left style="hair">
        <color indexed="8"/>
      </left>
      <right/>
      <top/>
      <bottom style="hair">
        <color indexed="8"/>
      </bottom>
      <diagonal/>
    </border>
    <border>
      <left style="hair">
        <color indexed="64"/>
      </left>
      <right style="hair">
        <color indexed="8"/>
      </right>
      <top style="hair">
        <color indexed="8"/>
      </top>
      <bottom/>
      <diagonal/>
    </border>
    <border>
      <left style="hair">
        <color indexed="64"/>
      </left>
      <right style="hair">
        <color indexed="64"/>
      </right>
      <top/>
      <bottom style="hair">
        <color indexed="8"/>
      </bottom>
      <diagonal/>
    </border>
    <border>
      <left style="hair">
        <color indexed="8"/>
      </left>
      <right/>
      <top style="hair">
        <color indexed="8"/>
      </top>
      <bottom style="hair">
        <color indexed="8"/>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top style="hair">
        <color indexed="64"/>
      </top>
      <bottom/>
      <diagonal/>
    </border>
    <border>
      <left style="hair">
        <color indexed="8"/>
      </left>
      <right/>
      <top style="hair">
        <color indexed="64"/>
      </top>
      <bottom/>
      <diagonal/>
    </border>
    <border>
      <left style="hair">
        <color indexed="64"/>
      </left>
      <right/>
      <top style="hair">
        <color indexed="8"/>
      </top>
      <bottom/>
      <diagonal/>
    </border>
    <border>
      <left style="hair">
        <color indexed="64"/>
      </left>
      <right/>
      <top/>
      <bottom style="hair">
        <color indexed="8"/>
      </bottom>
      <diagonal/>
    </border>
    <border>
      <left/>
      <right style="hair">
        <color indexed="64"/>
      </right>
      <top style="hair">
        <color indexed="64"/>
      </top>
      <bottom style="hair">
        <color indexed="8"/>
      </bottom>
      <diagonal/>
    </border>
    <border>
      <left/>
      <right style="hair">
        <color indexed="64"/>
      </right>
      <top style="hair">
        <color indexed="8"/>
      </top>
      <bottom style="hair">
        <color indexed="64"/>
      </bottom>
      <diagonal/>
    </border>
    <border>
      <left style="hair">
        <color indexed="8"/>
      </left>
      <right style="hair">
        <color indexed="64"/>
      </right>
      <top style="hair">
        <color indexed="8"/>
      </top>
      <bottom/>
      <diagonal/>
    </border>
    <border>
      <left style="hair">
        <color indexed="8"/>
      </left>
      <right style="hair">
        <color indexed="64"/>
      </right>
      <top/>
      <bottom style="hair">
        <color indexed="8"/>
      </bottom>
      <diagonal/>
    </border>
    <border>
      <left style="hair">
        <color indexed="64"/>
      </left>
      <right style="hair">
        <color indexed="8"/>
      </right>
      <top/>
      <bottom style="hair">
        <color indexed="64"/>
      </bottom>
      <diagonal/>
    </border>
    <border>
      <left style="hair">
        <color indexed="8"/>
      </left>
      <right style="hair">
        <color indexed="64"/>
      </right>
      <top style="hair">
        <color indexed="8"/>
      </top>
      <bottom style="hair">
        <color indexed="8"/>
      </bottom>
      <diagonal/>
    </border>
    <border>
      <left style="hair">
        <color indexed="64"/>
      </left>
      <right style="hair">
        <color indexed="8"/>
      </right>
      <top style="hair">
        <color indexed="64"/>
      </top>
      <bottom style="hair">
        <color indexed="64"/>
      </bottom>
      <diagonal/>
    </border>
    <border>
      <left style="hair">
        <color indexed="64"/>
      </left>
      <right style="hair">
        <color indexed="8"/>
      </right>
      <top style="hair">
        <color indexed="64"/>
      </top>
      <bottom style="hair">
        <color indexed="8"/>
      </bottom>
      <diagonal/>
    </border>
    <border>
      <left style="hair">
        <color indexed="64"/>
      </left>
      <right style="hair">
        <color indexed="64"/>
      </right>
      <top style="hair">
        <color indexed="64"/>
      </top>
      <bottom style="hair">
        <color indexed="8"/>
      </bottom>
      <diagonal/>
    </border>
    <border>
      <left style="hair">
        <color indexed="64"/>
      </left>
      <right style="hair">
        <color indexed="64"/>
      </right>
      <top style="hair">
        <color indexed="8"/>
      </top>
      <bottom style="hair">
        <color indexed="8"/>
      </bottom>
      <diagonal/>
    </border>
    <border>
      <left/>
      <right/>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bottom style="thin">
        <color indexed="64"/>
      </bottom>
      <diagonal/>
    </border>
    <border>
      <left/>
      <right style="thin">
        <color theme="0"/>
      </right>
      <top/>
      <bottom style="thin">
        <color theme="0"/>
      </bottom>
      <diagonal/>
    </border>
    <border>
      <left style="thin">
        <color auto="1"/>
      </left>
      <right style="thin">
        <color auto="1"/>
      </right>
      <top style="thin">
        <color theme="0"/>
      </top>
      <bottom style="thin">
        <color auto="1"/>
      </bottom>
      <diagonal/>
    </border>
    <border>
      <left style="thin">
        <color theme="3"/>
      </left>
      <right style="thin">
        <color theme="3"/>
      </right>
      <top style="thin">
        <color theme="3"/>
      </top>
      <bottom style="thin">
        <color theme="3"/>
      </bottom>
      <diagonal/>
    </border>
    <border>
      <left style="thin">
        <color theme="0" tint="-4.9958800012207406E-2"/>
      </left>
      <right style="thin">
        <color theme="0" tint="-4.9958800012207406E-2"/>
      </right>
      <top style="thin">
        <color theme="0" tint="-4.9958800012207406E-2"/>
      </top>
      <bottom/>
      <diagonal/>
    </border>
    <border>
      <left style="hair">
        <color indexed="64"/>
      </left>
      <right style="hair">
        <color indexed="64"/>
      </right>
      <top style="hair">
        <color indexed="8"/>
      </top>
      <bottom/>
      <diagonal/>
    </border>
    <border>
      <left/>
      <right style="hair">
        <color indexed="64"/>
      </right>
      <top style="hair">
        <color indexed="8"/>
      </top>
      <bottom style="hair">
        <color indexed="8"/>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double">
        <color indexed="64"/>
      </top>
      <bottom/>
      <diagonal/>
    </border>
    <border>
      <left/>
      <right/>
      <top/>
      <bottom style="double">
        <color auto="1"/>
      </bottom>
      <diagonal/>
    </border>
    <border>
      <left style="hair">
        <color indexed="8"/>
      </left>
      <right style="hair">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5"/>
      </bottom>
      <diagonal/>
    </border>
    <border>
      <left/>
      <right/>
      <top style="thin">
        <color indexed="49"/>
      </top>
      <bottom/>
      <diagonal/>
    </border>
    <border>
      <left style="thin">
        <color indexed="63"/>
      </left>
      <right style="thin">
        <color indexed="63"/>
      </right>
      <top style="thin">
        <color indexed="63"/>
      </top>
      <bottom style="thin">
        <color indexed="63"/>
      </bottom>
      <diagonal/>
    </border>
    <border>
      <left/>
      <right/>
      <top style="thin">
        <color indexed="49"/>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indexed="8"/>
      </bottom>
      <diagonal/>
    </border>
    <border>
      <left style="hair">
        <color indexed="8"/>
      </left>
      <right style="hair">
        <color indexed="8"/>
      </right>
      <top style="hair">
        <color indexed="8"/>
      </top>
      <bottom style="hair">
        <color indexed="64"/>
      </bottom>
      <diagonal/>
    </border>
    <border>
      <left style="hair">
        <color indexed="8"/>
      </left>
      <right style="hair">
        <color indexed="8"/>
      </right>
      <top style="hair">
        <color indexed="64"/>
      </top>
      <bottom style="hair">
        <color indexed="8"/>
      </bottom>
      <diagonal/>
    </border>
    <border>
      <left style="hair">
        <color indexed="8"/>
      </left>
      <right style="hair">
        <color indexed="8"/>
      </right>
      <top style="hair">
        <color indexed="64"/>
      </top>
      <bottom style="hair">
        <color indexed="64"/>
      </bottom>
      <diagonal/>
    </border>
    <border>
      <left style="hair">
        <color indexed="8"/>
      </left>
      <right/>
      <top style="hair">
        <color auto="1"/>
      </top>
      <bottom/>
      <diagonal/>
    </border>
    <border>
      <left/>
      <right/>
      <top/>
      <bottom style="hair">
        <color indexed="64"/>
      </bottom>
      <diagonal/>
    </border>
    <border>
      <left style="hair">
        <color indexed="8"/>
      </left>
      <right style="hair">
        <color indexed="8"/>
      </right>
      <top style="hair">
        <color auto="1"/>
      </top>
      <bottom/>
      <diagonal/>
    </border>
    <border>
      <left/>
      <right/>
      <top style="hair">
        <color indexed="64"/>
      </top>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hair">
        <color indexed="8"/>
      </left>
      <right style="hair">
        <color indexed="8"/>
      </right>
      <top/>
      <bottom style="hair">
        <color indexed="8"/>
      </bottom>
      <diagonal/>
    </border>
    <border>
      <left style="hair">
        <color indexed="64"/>
      </left>
      <right style="hair">
        <color indexed="64"/>
      </right>
      <top style="hair">
        <color indexed="8"/>
      </top>
      <bottom style="hair">
        <color indexed="64"/>
      </bottom>
      <diagonal/>
    </border>
    <border>
      <left style="hair">
        <color indexed="64"/>
      </left>
      <right/>
      <top style="hair">
        <color indexed="64"/>
      </top>
      <bottom style="hair">
        <color indexed="8"/>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ck">
        <color indexed="64"/>
      </top>
      <bottom/>
      <diagonal/>
    </border>
    <border>
      <left/>
      <right/>
      <top style="thick">
        <color indexed="64"/>
      </top>
      <bottom/>
      <diagonal/>
    </border>
    <border>
      <left/>
      <right style="double">
        <color indexed="64"/>
      </right>
      <top style="thick">
        <color indexed="64"/>
      </top>
      <bottom/>
      <diagonal/>
    </border>
    <border>
      <left/>
      <right/>
      <top style="double">
        <color indexed="64"/>
      </top>
      <bottom/>
      <diagonal/>
    </border>
  </borders>
  <cellStyleXfs count="99">
    <xf numFmtId="0" fontId="0" fillId="0" borderId="0"/>
    <xf numFmtId="9" fontId="2" fillId="0" borderId="0" applyFill="0" applyBorder="0" applyAlignment="0" applyProtection="0"/>
    <xf numFmtId="0" fontId="3" fillId="0" borderId="0"/>
    <xf numFmtId="0" fontId="3" fillId="0" borderId="0"/>
    <xf numFmtId="4" fontId="4" fillId="0" borderId="0" applyFill="0" applyBorder="0" applyProtection="0">
      <alignment horizontal="right" vertical="center"/>
    </xf>
    <xf numFmtId="167" fontId="2" fillId="0" borderId="0" applyFill="0" applyBorder="0" applyAlignment="0" applyProtection="0"/>
    <xf numFmtId="0" fontId="3" fillId="0" borderId="0"/>
    <xf numFmtId="168" fontId="5" fillId="0" borderId="0"/>
    <xf numFmtId="0" fontId="3" fillId="0" borderId="0"/>
    <xf numFmtId="0" fontId="12" fillId="0" borderId="0" applyNumberFormat="0" applyFill="0" applyBorder="0" applyAlignment="0" applyProtection="0"/>
    <xf numFmtId="0" fontId="15" fillId="0" borderId="0" applyNumberFormat="0" applyFill="0" applyBorder="0" applyAlignment="0" applyProtection="0"/>
    <xf numFmtId="0" fontId="18" fillId="0" borderId="0"/>
    <xf numFmtId="0" fontId="12" fillId="0" borderId="0" applyNumberFormat="0" applyFill="0" applyBorder="0" applyAlignment="0" applyProtection="0"/>
    <xf numFmtId="0" fontId="18" fillId="0" borderId="0"/>
    <xf numFmtId="0" fontId="17" fillId="0" borderId="0"/>
    <xf numFmtId="0" fontId="18" fillId="0" borderId="0"/>
    <xf numFmtId="0" fontId="41" fillId="0" borderId="0"/>
    <xf numFmtId="169" fontId="3" fillId="0" borderId="0" applyFont="0" applyFill="0" applyBorder="0" applyAlignment="0" applyProtection="0"/>
    <xf numFmtId="0" fontId="41" fillId="0" borderId="0"/>
    <xf numFmtId="0" fontId="41" fillId="0" borderId="0"/>
    <xf numFmtId="0" fontId="46" fillId="0" borderId="0" applyNumberFormat="0" applyFill="0" applyBorder="0" applyAlignment="0" applyProtection="0"/>
    <xf numFmtId="169" fontId="3" fillId="0" borderId="0" applyFont="0" applyFill="0" applyBorder="0" applyAlignment="0" applyProtection="0"/>
    <xf numFmtId="0" fontId="3" fillId="0" borderId="0"/>
    <xf numFmtId="0" fontId="47" fillId="9" borderId="0">
      <alignment horizontal="center" vertical="center"/>
    </xf>
    <xf numFmtId="0" fontId="47" fillId="11" borderId="0">
      <alignment horizontal="center" vertical="center"/>
    </xf>
    <xf numFmtId="0" fontId="49" fillId="0" borderId="0" applyNumberFormat="0" applyFill="0" applyBorder="0" applyAlignment="0" applyProtection="0"/>
    <xf numFmtId="0" fontId="50" fillId="6" borderId="0">
      <alignment horizontal="center"/>
    </xf>
    <xf numFmtId="0" fontId="45" fillId="6" borderId="0">
      <alignment horizontal="left"/>
    </xf>
    <xf numFmtId="0" fontId="48" fillId="12" borderId="59">
      <alignment horizontal="center"/>
    </xf>
    <xf numFmtId="0" fontId="48" fillId="10" borderId="59">
      <alignment horizontal="center" vertical="center" wrapText="1"/>
    </xf>
    <xf numFmtId="0" fontId="51" fillId="6" borderId="0">
      <alignment horizontal="center" vertical="center"/>
    </xf>
    <xf numFmtId="0" fontId="45" fillId="13" borderId="60">
      <alignment vertical="center" wrapText="1"/>
    </xf>
    <xf numFmtId="0" fontId="48" fillId="14" borderId="0">
      <alignment vertical="center"/>
    </xf>
    <xf numFmtId="0" fontId="43" fillId="15" borderId="55">
      <alignment vertical="center" wrapText="1"/>
    </xf>
    <xf numFmtId="0" fontId="44" fillId="16" borderId="56" applyBorder="0">
      <alignment vertical="center" wrapText="1"/>
    </xf>
    <xf numFmtId="166" fontId="45" fillId="8" borderId="61">
      <alignment vertical="center" wrapText="1"/>
    </xf>
    <xf numFmtId="1" fontId="42" fillId="15" borderId="62" applyFill="0" applyBorder="0">
      <alignment horizontal="center"/>
    </xf>
    <xf numFmtId="0" fontId="45" fillId="15" borderId="58">
      <alignment vertical="center" wrapText="1"/>
    </xf>
    <xf numFmtId="166" fontId="45" fillId="15" borderId="61">
      <alignment vertical="center" wrapText="1"/>
    </xf>
    <xf numFmtId="0" fontId="48" fillId="7" borderId="0">
      <alignment horizontal="left"/>
    </xf>
    <xf numFmtId="0" fontId="2" fillId="0" borderId="0"/>
    <xf numFmtId="0" fontId="76" fillId="2" borderId="0" applyNumberFormat="0" applyBorder="0" applyAlignment="0" applyProtection="0"/>
    <xf numFmtId="0" fontId="76" fillId="18" borderId="0" applyNumberFormat="0" applyBorder="0" applyAlignment="0" applyProtection="0"/>
    <xf numFmtId="0" fontId="76" fillId="19" borderId="0" applyNumberFormat="0" applyBorder="0" applyAlignment="0" applyProtection="0"/>
    <xf numFmtId="0" fontId="76" fillId="2" borderId="0" applyNumberFormat="0" applyBorder="0" applyAlignment="0" applyProtection="0"/>
    <xf numFmtId="0" fontId="76" fillId="20" borderId="0" applyNumberFormat="0" applyBorder="0" applyAlignment="0" applyProtection="0"/>
    <xf numFmtId="0" fontId="76" fillId="18" borderId="0" applyNumberFormat="0" applyBorder="0" applyAlignment="0" applyProtection="0"/>
    <xf numFmtId="0" fontId="76" fillId="21" borderId="0" applyNumberFormat="0" applyBorder="0" applyAlignment="0" applyProtection="0"/>
    <xf numFmtId="0" fontId="76" fillId="22" borderId="0" applyNumberFormat="0" applyBorder="0" applyAlignment="0" applyProtection="0"/>
    <xf numFmtId="0" fontId="76" fillId="23" borderId="0" applyNumberFormat="0" applyBorder="0" applyAlignment="0" applyProtection="0"/>
    <xf numFmtId="0" fontId="76" fillId="21" borderId="0" applyNumberFormat="0" applyBorder="0" applyAlignment="0" applyProtection="0"/>
    <xf numFmtId="0" fontId="76" fillId="24" borderId="0" applyNumberFormat="0" applyBorder="0" applyAlignment="0" applyProtection="0"/>
    <xf numFmtId="0" fontId="76" fillId="18" borderId="0" applyNumberFormat="0" applyBorder="0" applyAlignment="0" applyProtection="0"/>
    <xf numFmtId="0" fontId="77" fillId="25" borderId="0" applyNumberFormat="0" applyBorder="0" applyAlignment="0" applyProtection="0"/>
    <xf numFmtId="0" fontId="77" fillId="22" borderId="0" applyNumberFormat="0" applyBorder="0" applyAlignment="0" applyProtection="0"/>
    <xf numFmtId="0" fontId="77" fillId="23" borderId="0" applyNumberFormat="0" applyBorder="0" applyAlignment="0" applyProtection="0"/>
    <xf numFmtId="0" fontId="77" fillId="25" borderId="0" applyNumberFormat="0" applyBorder="0" applyAlignment="0" applyProtection="0"/>
    <xf numFmtId="0" fontId="77" fillId="26" borderId="0" applyNumberFormat="0" applyBorder="0" applyAlignment="0" applyProtection="0"/>
    <xf numFmtId="0" fontId="77" fillId="18" borderId="0" applyNumberFormat="0" applyBorder="0" applyAlignment="0" applyProtection="0"/>
    <xf numFmtId="0" fontId="77" fillId="26" borderId="0" applyNumberFormat="0" applyBorder="0" applyAlignment="0" applyProtection="0"/>
    <xf numFmtId="0" fontId="77" fillId="27" borderId="0" applyNumberFormat="0" applyBorder="0" applyAlignment="0" applyProtection="0"/>
    <xf numFmtId="0" fontId="77" fillId="28" borderId="0" applyNumberFormat="0" applyBorder="0" applyAlignment="0" applyProtection="0"/>
    <xf numFmtId="0" fontId="77" fillId="25" borderId="0" applyNumberFormat="0" applyBorder="0" applyAlignment="0" applyProtection="0"/>
    <xf numFmtId="0" fontId="77" fillId="26" borderId="0" applyNumberFormat="0" applyBorder="0" applyAlignment="0" applyProtection="0"/>
    <xf numFmtId="0" fontId="77" fillId="29" borderId="0" applyNumberFormat="0" applyBorder="0" applyAlignment="0" applyProtection="0"/>
    <xf numFmtId="0" fontId="78" fillId="0" borderId="0" applyNumberFormat="0" applyFill="0" applyBorder="0" applyAlignment="0" applyProtection="0"/>
    <xf numFmtId="0" fontId="79" fillId="2" borderId="72" applyNumberFormat="0" applyAlignment="0" applyProtection="0"/>
    <xf numFmtId="0" fontId="2" fillId="0" borderId="0" applyNumberFormat="0" applyFill="0" applyBorder="0" applyProtection="0">
      <alignment horizontal="left"/>
    </xf>
    <xf numFmtId="0" fontId="80" fillId="0" borderId="0" applyNumberFormat="0" applyFill="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19" borderId="73" applyNumberFormat="0" applyAlignment="0" applyProtection="0"/>
    <xf numFmtId="0" fontId="81" fillId="18" borderId="72" applyNumberFormat="0" applyAlignment="0" applyProtection="0"/>
    <xf numFmtId="0" fontId="82" fillId="30" borderId="0" applyNumberFormat="0" applyBorder="0" applyAlignment="0" applyProtection="0"/>
    <xf numFmtId="0" fontId="83" fillId="23" borderId="0" applyNumberFormat="0" applyBorder="0" applyAlignment="0" applyProtection="0"/>
    <xf numFmtId="0" fontId="2" fillId="0" borderId="0" applyNumberFormat="0" applyFill="0" applyBorder="0" applyAlignment="0" applyProtection="0"/>
    <xf numFmtId="0" fontId="84" fillId="31" borderId="0" applyNumberFormat="0" applyBorder="0" applyAlignment="0" applyProtection="0"/>
    <xf numFmtId="0" fontId="85" fillId="2" borderId="74" applyNumberFormat="0" applyAlignment="0" applyProtection="0"/>
    <xf numFmtId="0" fontId="76" fillId="0" borderId="0" applyNumberFormat="0" applyFill="0" applyBorder="0" applyProtection="0">
      <alignment horizontal="left"/>
    </xf>
    <xf numFmtId="0" fontId="76" fillId="0" borderId="0" applyNumberFormat="0" applyFill="0" applyBorder="0" applyAlignment="0" applyProtection="0"/>
    <xf numFmtId="0" fontId="7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Protection="0">
      <alignment horizontal="left"/>
    </xf>
    <xf numFmtId="0" fontId="76"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2" fillId="0" borderId="0" applyNumberFormat="0" applyFill="0" applyBorder="0" applyProtection="0">
      <alignment horizontal="left"/>
    </xf>
    <xf numFmtId="0" fontId="89" fillId="0" borderId="75" applyNumberFormat="0" applyFill="0" applyAlignment="0" applyProtection="0"/>
    <xf numFmtId="0" fontId="90" fillId="0" borderId="76" applyNumberFormat="0" applyFill="0" applyAlignment="0" applyProtection="0"/>
    <xf numFmtId="0" fontId="91" fillId="0" borderId="76" applyNumberFormat="0" applyFill="0" applyAlignment="0" applyProtection="0"/>
    <xf numFmtId="0" fontId="91" fillId="0" borderId="0" applyNumberFormat="0" applyFill="0" applyBorder="0" applyAlignment="0" applyProtection="0"/>
    <xf numFmtId="0" fontId="86" fillId="0" borderId="77" applyNumberFormat="0" applyFill="0" applyAlignment="0" applyProtection="0"/>
    <xf numFmtId="0" fontId="2" fillId="0" borderId="0" applyNumberFormat="0" applyFill="0" applyBorder="0" applyAlignment="0" applyProtection="0"/>
    <xf numFmtId="0" fontId="92" fillId="32" borderId="0" applyNumberFormat="0" applyAlignment="0" applyProtection="0"/>
    <xf numFmtId="0" fontId="81" fillId="18" borderId="80" applyNumberFormat="0" applyAlignment="0" applyProtection="0"/>
    <xf numFmtId="0" fontId="2" fillId="19" borderId="81" applyNumberFormat="0" applyAlignment="0" applyProtection="0"/>
    <xf numFmtId="0" fontId="79" fillId="2" borderId="80" applyNumberFormat="0" applyAlignment="0" applyProtection="0"/>
    <xf numFmtId="0" fontId="85" fillId="2" borderId="78" applyNumberFormat="0" applyAlignment="0" applyProtection="0"/>
    <xf numFmtId="0" fontId="86" fillId="0" borderId="79" applyNumberFormat="0" applyFill="0" applyAlignment="0" applyProtection="0"/>
  </cellStyleXfs>
  <cellXfs count="1284">
    <xf numFmtId="0" fontId="0" fillId="0" borderId="0" xfId="0"/>
    <xf numFmtId="0" fontId="6" fillId="0" borderId="12" xfId="0" applyFont="1" applyFill="1" applyBorder="1" applyAlignment="1">
      <alignment horizontal="right" vertical="center" wrapText="1"/>
    </xf>
    <xf numFmtId="0" fontId="0" fillId="0" borderId="0" xfId="0" applyAlignment="1">
      <alignment horizontal="left" vertical="top"/>
    </xf>
    <xf numFmtId="0" fontId="7" fillId="0" borderId="12" xfId="0" applyFont="1" applyFill="1" applyBorder="1" applyAlignment="1">
      <alignment horizontal="right" vertical="center" wrapText="1"/>
    </xf>
    <xf numFmtId="0" fontId="0" fillId="0" borderId="0" xfId="0" applyAlignment="1">
      <alignment vertical="top"/>
    </xf>
    <xf numFmtId="0" fontId="1" fillId="0" borderId="0" xfId="0" applyFont="1" applyAlignment="1">
      <alignment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11" applyFont="1" applyFill="1" applyAlignment="1">
      <alignment horizontal="left" vertical="top" wrapText="1"/>
    </xf>
    <xf numFmtId="0" fontId="0" fillId="0" borderId="0" xfId="11" applyFont="1" applyFill="1" applyAlignment="1">
      <alignment horizontal="left" vertical="top"/>
    </xf>
    <xf numFmtId="0" fontId="0" fillId="0" borderId="0" xfId="11" applyFont="1" applyFill="1" applyAlignment="1">
      <alignment vertical="top" wrapText="1"/>
    </xf>
    <xf numFmtId="0" fontId="12" fillId="0" borderId="0" xfId="12" applyFont="1" applyFill="1" applyAlignment="1">
      <alignment horizontal="left" vertical="top" wrapText="1"/>
    </xf>
    <xf numFmtId="0" fontId="0" fillId="0" borderId="0" xfId="11" applyFont="1" applyFill="1" applyAlignment="1">
      <alignment vertical="top"/>
    </xf>
    <xf numFmtId="0" fontId="17" fillId="0" borderId="0" xfId="11" applyFont="1" applyAlignment="1">
      <alignment vertical="top"/>
    </xf>
    <xf numFmtId="0" fontId="17" fillId="0" borderId="0" xfId="11" applyFont="1" applyAlignment="1">
      <alignment horizontal="left" vertical="top" wrapText="1"/>
    </xf>
    <xf numFmtId="0" fontId="0" fillId="0" borderId="0" xfId="11" applyFont="1" applyAlignment="1">
      <alignment vertical="top"/>
    </xf>
    <xf numFmtId="0" fontId="0" fillId="0" borderId="0" xfId="11" applyFont="1" applyAlignment="1">
      <alignment horizontal="left" vertical="top" wrapText="1"/>
    </xf>
    <xf numFmtId="0" fontId="17" fillId="0" borderId="0" xfId="11" applyFont="1" applyFill="1" applyAlignment="1">
      <alignment horizontal="left" vertical="top" wrapText="1"/>
    </xf>
    <xf numFmtId="0" fontId="17" fillId="0" borderId="0" xfId="11" applyFont="1" applyFill="1" applyAlignment="1">
      <alignment vertical="top" wrapText="1"/>
    </xf>
    <xf numFmtId="0" fontId="17" fillId="0" borderId="0" xfId="14" applyFont="1" applyAlignment="1">
      <alignment vertical="top"/>
    </xf>
    <xf numFmtId="0" fontId="17" fillId="0" borderId="0" xfId="14" applyFont="1" applyAlignment="1">
      <alignment vertical="top" wrapText="1"/>
    </xf>
    <xf numFmtId="0" fontId="24" fillId="0" borderId="12" xfId="0" applyFont="1" applyFill="1" applyBorder="1" applyAlignment="1">
      <alignment horizontal="center" vertical="center" wrapText="1"/>
    </xf>
    <xf numFmtId="0" fontId="23" fillId="0" borderId="12" xfId="0" applyFont="1" applyBorder="1" applyAlignment="1">
      <alignment horizontal="center" vertical="center" wrapText="1"/>
    </xf>
    <xf numFmtId="0" fontId="27" fillId="0" borderId="0" xfId="0" applyFont="1" applyAlignment="1">
      <alignment horizontal="center" vertical="center"/>
    </xf>
    <xf numFmtId="0" fontId="13" fillId="0" borderId="0" xfId="0" applyFont="1" applyAlignment="1">
      <alignment wrapText="1"/>
    </xf>
    <xf numFmtId="0" fontId="19" fillId="0" borderId="0" xfId="13" applyFont="1" applyAlignment="1">
      <alignment vertical="center"/>
    </xf>
    <xf numFmtId="0" fontId="19" fillId="0" borderId="0" xfId="11" applyFont="1" applyAlignment="1">
      <alignment horizontal="left" vertical="center" wrapText="1"/>
    </xf>
    <xf numFmtId="0" fontId="28" fillId="0" borderId="57" xfId="0" applyFont="1" applyBorder="1" applyAlignment="1">
      <alignment horizontal="center" vertical="center"/>
    </xf>
    <xf numFmtId="0" fontId="21" fillId="5" borderId="57" xfId="0" applyFont="1" applyFill="1" applyBorder="1" applyAlignment="1">
      <alignment horizontal="center" vertical="center"/>
    </xf>
    <xf numFmtId="0" fontId="29" fillId="0" borderId="0" xfId="0" applyFont="1"/>
    <xf numFmtId="165" fontId="31" fillId="3" borderId="12" xfId="0" applyNumberFormat="1" applyFont="1" applyFill="1" applyBorder="1" applyAlignment="1">
      <alignment horizontal="center" vertical="center" wrapText="1"/>
    </xf>
    <xf numFmtId="0" fontId="33" fillId="0" borderId="16" xfId="0" applyFont="1" applyBorder="1" applyAlignment="1">
      <alignment horizontal="right" vertical="top" wrapText="1"/>
    </xf>
    <xf numFmtId="0" fontId="33" fillId="0" borderId="14" xfId="0" applyFont="1" applyBorder="1" applyAlignment="1">
      <alignment horizontal="right" vertical="top" wrapText="1"/>
    </xf>
    <xf numFmtId="0" fontId="31" fillId="0" borderId="12" xfId="0" applyFont="1" applyFill="1" applyBorder="1" applyAlignment="1">
      <alignment horizontal="left" vertical="top" wrapText="1"/>
    </xf>
    <xf numFmtId="0" fontId="26" fillId="0" borderId="12" xfId="0" applyFont="1" applyFill="1" applyBorder="1" applyAlignment="1">
      <alignment horizontal="left" vertical="top" wrapText="1"/>
    </xf>
    <xf numFmtId="0" fontId="26" fillId="0" borderId="12" xfId="0" applyFont="1" applyFill="1" applyBorder="1" applyAlignment="1">
      <alignment horizontal="center" vertical="center" wrapText="1"/>
    </xf>
    <xf numFmtId="0" fontId="26" fillId="0" borderId="12" xfId="0" applyFont="1" applyFill="1" applyBorder="1" applyAlignment="1">
      <alignment horizontal="right" vertical="center" wrapText="1"/>
    </xf>
    <xf numFmtId="0" fontId="35" fillId="0" borderId="12" xfId="0" applyFont="1" applyFill="1" applyBorder="1" applyAlignment="1">
      <alignment horizontal="left" vertical="top" wrapText="1"/>
    </xf>
    <xf numFmtId="0" fontId="24" fillId="0" borderId="12" xfId="0" applyFont="1" applyFill="1" applyBorder="1" applyAlignment="1">
      <alignment horizontal="left" vertical="top" wrapText="1"/>
    </xf>
    <xf numFmtId="0" fontId="29" fillId="0" borderId="12" xfId="0" applyFont="1" applyBorder="1" applyAlignment="1">
      <alignment horizontal="right" vertical="center"/>
    </xf>
    <xf numFmtId="0" fontId="29" fillId="0" borderId="12" xfId="0" applyFont="1" applyBorder="1" applyAlignment="1">
      <alignment horizontal="left" vertical="top" wrapText="1"/>
    </xf>
    <xf numFmtId="0" fontId="29" fillId="0" borderId="16" xfId="0" applyFont="1" applyBorder="1" applyAlignment="1">
      <alignment horizontal="right" vertical="center"/>
    </xf>
    <xf numFmtId="0" fontId="29" fillId="0" borderId="14" xfId="0" applyFont="1" applyBorder="1" applyAlignment="1">
      <alignment horizontal="right" vertical="center"/>
    </xf>
    <xf numFmtId="0" fontId="29" fillId="0" borderId="12" xfId="0" applyFont="1" applyBorder="1" applyAlignment="1">
      <alignment horizontal="center" vertical="center"/>
    </xf>
    <xf numFmtId="0" fontId="32" fillId="0" borderId="12" xfId="0" applyFont="1" applyBorder="1" applyAlignment="1">
      <alignment horizontal="left" vertical="top" wrapText="1"/>
    </xf>
    <xf numFmtId="0" fontId="29" fillId="0" borderId="12" xfId="0" applyFont="1" applyBorder="1" applyAlignment="1">
      <alignment horizontal="center" vertical="center" wrapText="1"/>
    </xf>
    <xf numFmtId="0" fontId="29" fillId="0" borderId="0" xfId="0" applyFont="1" applyAlignment="1">
      <alignment wrapText="1"/>
    </xf>
    <xf numFmtId="0" fontId="29" fillId="0" borderId="12" xfId="0" applyFont="1" applyBorder="1"/>
    <xf numFmtId="1" fontId="26" fillId="0" borderId="12" xfId="0" applyNumberFormat="1" applyFont="1" applyFill="1" applyBorder="1" applyAlignment="1">
      <alignment horizontal="right" vertical="center" wrapText="1"/>
    </xf>
    <xf numFmtId="3" fontId="26" fillId="0" borderId="12" xfId="0" applyNumberFormat="1" applyFont="1" applyFill="1" applyBorder="1" applyAlignment="1">
      <alignment horizontal="right" vertical="center" wrapText="1"/>
    </xf>
    <xf numFmtId="3" fontId="24" fillId="0" borderId="12" xfId="0" applyNumberFormat="1" applyFont="1" applyFill="1" applyBorder="1" applyAlignment="1">
      <alignment horizontal="right" vertical="center" wrapText="1"/>
    </xf>
    <xf numFmtId="4" fontId="26" fillId="0" borderId="12" xfId="0" applyNumberFormat="1" applyFont="1" applyFill="1" applyBorder="1" applyAlignment="1">
      <alignment horizontal="right" vertical="center" wrapText="1"/>
    </xf>
    <xf numFmtId="4" fontId="24" fillId="0" borderId="12" xfId="0" applyNumberFormat="1" applyFont="1" applyFill="1" applyBorder="1" applyAlignment="1">
      <alignment horizontal="right" vertical="center" wrapText="1"/>
    </xf>
    <xf numFmtId="0" fontId="31" fillId="0" borderId="13" xfId="0" applyFont="1" applyFill="1" applyBorder="1" applyAlignment="1">
      <alignment horizontal="left" vertical="top" wrapText="1"/>
    </xf>
    <xf numFmtId="3" fontId="24" fillId="0" borderId="13" xfId="0" applyNumberFormat="1" applyFont="1" applyFill="1" applyBorder="1" applyAlignment="1">
      <alignment horizontal="right" vertical="center" wrapText="1"/>
    </xf>
    <xf numFmtId="3" fontId="26" fillId="0" borderId="13" xfId="0" applyNumberFormat="1" applyFont="1" applyFill="1" applyBorder="1" applyAlignment="1">
      <alignment horizontal="right" vertical="center" wrapText="1"/>
    </xf>
    <xf numFmtId="0" fontId="29" fillId="0" borderId="13" xfId="0" applyFont="1" applyBorder="1"/>
    <xf numFmtId="0" fontId="35" fillId="2" borderId="13" xfId="0" applyFont="1" applyFill="1" applyBorder="1" applyAlignment="1">
      <alignment horizontal="left" vertical="top" wrapText="1"/>
    </xf>
    <xf numFmtId="164" fontId="26" fillId="2" borderId="13" xfId="0" applyNumberFormat="1" applyFont="1" applyFill="1" applyBorder="1" applyAlignment="1">
      <alignment horizontal="right" vertical="center" wrapText="1"/>
    </xf>
    <xf numFmtId="164" fontId="26" fillId="2" borderId="16" xfId="0" applyNumberFormat="1" applyFont="1" applyFill="1" applyBorder="1" applyAlignment="1">
      <alignment horizontal="right" vertical="center" wrapText="1"/>
    </xf>
    <xf numFmtId="0" fontId="34" fillId="2" borderId="16" xfId="0" applyFont="1" applyFill="1" applyBorder="1" applyAlignment="1">
      <alignment horizontal="right" vertical="top" wrapText="1"/>
    </xf>
    <xf numFmtId="0" fontId="34" fillId="2" borderId="14" xfId="0" applyFont="1" applyFill="1" applyBorder="1" applyAlignment="1">
      <alignment horizontal="right" vertical="top" wrapText="1"/>
    </xf>
    <xf numFmtId="164" fontId="26" fillId="2" borderId="14" xfId="0" applyNumberFormat="1" applyFont="1" applyFill="1" applyBorder="1" applyAlignment="1">
      <alignment horizontal="right" vertical="center" wrapText="1"/>
    </xf>
    <xf numFmtId="166" fontId="26" fillId="2" borderId="16" xfId="0" applyNumberFormat="1" applyFont="1" applyFill="1" applyBorder="1" applyAlignment="1">
      <alignment horizontal="right" vertical="center" wrapText="1"/>
    </xf>
    <xf numFmtId="0" fontId="29" fillId="0" borderId="16" xfId="0" applyFont="1" applyBorder="1"/>
    <xf numFmtId="166" fontId="26" fillId="2" borderId="14" xfId="0" applyNumberFormat="1" applyFont="1" applyFill="1" applyBorder="1" applyAlignment="1">
      <alignment horizontal="right" vertical="center" wrapText="1"/>
    </xf>
    <xf numFmtId="0" fontId="29" fillId="0" borderId="14" xfId="0" applyFont="1" applyBorder="1"/>
    <xf numFmtId="0" fontId="31" fillId="2" borderId="13" xfId="0" applyFont="1" applyFill="1" applyBorder="1" applyAlignment="1">
      <alignment horizontal="left" vertical="top" wrapText="1"/>
    </xf>
    <xf numFmtId="0" fontId="26" fillId="2" borderId="13" xfId="0" applyFont="1" applyFill="1" applyBorder="1" applyAlignment="1">
      <alignment horizontal="right" vertical="center" wrapText="1"/>
    </xf>
    <xf numFmtId="3" fontId="24" fillId="2" borderId="16" xfId="0" applyNumberFormat="1" applyFont="1" applyFill="1" applyBorder="1" applyAlignment="1">
      <alignment horizontal="right" vertical="center" wrapText="1"/>
    </xf>
    <xf numFmtId="0" fontId="26" fillId="2" borderId="16" xfId="0" applyFont="1" applyFill="1" applyBorder="1" applyAlignment="1">
      <alignment horizontal="right" vertical="center" wrapText="1"/>
    </xf>
    <xf numFmtId="3" fontId="24" fillId="2" borderId="14" xfId="0" applyNumberFormat="1" applyFont="1" applyFill="1" applyBorder="1" applyAlignment="1">
      <alignment horizontal="right" vertical="center" wrapText="1"/>
    </xf>
    <xf numFmtId="0" fontId="26" fillId="2" borderId="14" xfId="0" applyFont="1" applyFill="1" applyBorder="1" applyAlignment="1">
      <alignment horizontal="right" vertical="center" wrapText="1"/>
    </xf>
    <xf numFmtId="0" fontId="31" fillId="2" borderId="12" xfId="0" applyFont="1" applyFill="1" applyBorder="1" applyAlignment="1">
      <alignment horizontal="left" vertical="top" wrapText="1"/>
    </xf>
    <xf numFmtId="0" fontId="26" fillId="2" borderId="12" xfId="0" applyFont="1" applyFill="1" applyBorder="1" applyAlignment="1">
      <alignment horizontal="center" vertical="center" wrapText="1"/>
    </xf>
    <xf numFmtId="0" fontId="26" fillId="2" borderId="12" xfId="0" applyNumberFormat="1" applyFont="1" applyFill="1" applyBorder="1" applyAlignment="1">
      <alignment horizontal="center" vertical="center" wrapText="1"/>
    </xf>
    <xf numFmtId="3" fontId="24" fillId="2" borderId="12" xfId="0" applyNumberFormat="1" applyFont="1" applyFill="1" applyBorder="1" applyAlignment="1">
      <alignment horizontal="right" vertical="center" wrapText="1"/>
    </xf>
    <xf numFmtId="164" fontId="24" fillId="2" borderId="12" xfId="0" applyNumberFormat="1" applyFont="1" applyFill="1" applyBorder="1" applyAlignment="1">
      <alignment horizontal="right" vertical="center" wrapText="1"/>
    </xf>
    <xf numFmtId="0" fontId="26" fillId="2" borderId="12" xfId="0" applyFont="1" applyFill="1" applyBorder="1" applyAlignment="1">
      <alignment horizontal="right" vertical="center" wrapText="1"/>
    </xf>
    <xf numFmtId="3" fontId="24" fillId="2" borderId="13" xfId="0" applyNumberFormat="1" applyFont="1" applyFill="1" applyBorder="1" applyAlignment="1">
      <alignment horizontal="right" vertical="center" wrapText="1"/>
    </xf>
    <xf numFmtId="0" fontId="36" fillId="2" borderId="16" xfId="0" applyFont="1" applyFill="1" applyBorder="1" applyAlignment="1">
      <alignment horizontal="right" vertical="top" wrapText="1"/>
    </xf>
    <xf numFmtId="0" fontId="36" fillId="2" borderId="14" xfId="0" applyFont="1" applyFill="1" applyBorder="1" applyAlignment="1">
      <alignment horizontal="right" vertical="top" wrapText="1"/>
    </xf>
    <xf numFmtId="164" fontId="24" fillId="0" borderId="12" xfId="0" applyNumberFormat="1" applyFont="1" applyFill="1" applyBorder="1" applyAlignment="1">
      <alignment horizontal="center" vertical="center" wrapText="1"/>
    </xf>
    <xf numFmtId="164" fontId="24" fillId="0" borderId="12" xfId="0" applyNumberFormat="1" applyFont="1" applyFill="1" applyBorder="1" applyAlignment="1">
      <alignment horizontal="right" vertical="center" wrapText="1"/>
    </xf>
    <xf numFmtId="0" fontId="31" fillId="0" borderId="12" xfId="0" applyNumberFormat="1" applyFont="1" applyFill="1" applyBorder="1" applyAlignment="1">
      <alignment horizontal="center" vertical="center" wrapText="1"/>
    </xf>
    <xf numFmtId="0" fontId="24" fillId="2" borderId="12" xfId="0" applyFont="1" applyFill="1" applyBorder="1" applyAlignment="1">
      <alignment horizontal="left" vertical="top" wrapText="1"/>
    </xf>
    <xf numFmtId="1" fontId="26" fillId="0" borderId="12" xfId="0" applyNumberFormat="1" applyFont="1" applyFill="1" applyBorder="1" applyAlignment="1">
      <alignment horizontal="center" vertical="center" wrapText="1"/>
    </xf>
    <xf numFmtId="0" fontId="31" fillId="0" borderId="12" xfId="0" applyNumberFormat="1" applyFont="1" applyFill="1" applyBorder="1" applyAlignment="1">
      <alignment horizontal="left" vertical="top" wrapText="1"/>
    </xf>
    <xf numFmtId="0" fontId="26" fillId="0" borderId="12" xfId="0" applyNumberFormat="1" applyFont="1" applyFill="1" applyBorder="1" applyAlignment="1">
      <alignment horizontal="left" vertical="top" wrapText="1"/>
    </xf>
    <xf numFmtId="164" fontId="26" fillId="0" borderId="12" xfId="0" applyNumberFormat="1" applyFont="1" applyFill="1" applyBorder="1" applyAlignment="1">
      <alignment horizontal="center" vertical="center" wrapText="1"/>
    </xf>
    <xf numFmtId="3" fontId="26" fillId="0" borderId="12" xfId="0" applyNumberFormat="1" applyFont="1" applyFill="1" applyBorder="1" applyAlignment="1">
      <alignment horizontal="center" vertical="center" wrapText="1"/>
    </xf>
    <xf numFmtId="164" fontId="26" fillId="0" borderId="12" xfId="0" applyNumberFormat="1" applyFont="1" applyFill="1" applyBorder="1" applyAlignment="1">
      <alignment horizontal="right" vertical="center" wrapText="1"/>
    </xf>
    <xf numFmtId="0" fontId="29" fillId="0" borderId="0" xfId="0" applyFont="1" applyAlignment="1">
      <alignment horizontal="center" vertical="top"/>
    </xf>
    <xf numFmtId="0" fontId="29" fillId="0" borderId="0" xfId="0" applyFont="1" applyAlignment="1">
      <alignment horizontal="left" vertical="top"/>
    </xf>
    <xf numFmtId="0" fontId="29" fillId="0" borderId="0" xfId="0" applyFont="1" applyAlignment="1">
      <alignment horizontal="center" vertical="center"/>
    </xf>
    <xf numFmtId="0" fontId="24" fillId="0" borderId="12" xfId="0" applyFont="1" applyBorder="1" applyAlignment="1">
      <alignment horizontal="center" vertical="center" wrapText="1"/>
    </xf>
    <xf numFmtId="0" fontId="24" fillId="2" borderId="12" xfId="0" applyFont="1" applyFill="1" applyBorder="1" applyAlignment="1">
      <alignment horizontal="center" vertical="center" wrapText="1"/>
    </xf>
    <xf numFmtId="0" fontId="29" fillId="0" borderId="0" xfId="0" applyFont="1" applyAlignment="1">
      <alignment horizontal="left" vertical="top" wrapText="1"/>
    </xf>
    <xf numFmtId="0" fontId="0" fillId="0" borderId="0" xfId="11" applyFont="1" applyFill="1" applyAlignment="1">
      <alignment horizontal="left" vertical="top" wrapText="1"/>
    </xf>
    <xf numFmtId="0" fontId="29" fillId="0" borderId="12" xfId="0" applyFont="1" applyBorder="1" applyAlignment="1">
      <alignment horizontal="left" vertical="top" wrapText="1"/>
    </xf>
    <xf numFmtId="0" fontId="26" fillId="0" borderId="12" xfId="0" applyFont="1" applyFill="1" applyBorder="1" applyAlignment="1">
      <alignment horizontal="left" vertical="top" wrapText="1"/>
    </xf>
    <xf numFmtId="0" fontId="39" fillId="0" borderId="0" xfId="0" applyFont="1" applyAlignment="1">
      <alignment horizontal="left" vertical="center" wrapText="1"/>
    </xf>
    <xf numFmtId="0" fontId="0" fillId="0" borderId="57" xfId="0" applyBorder="1" applyAlignment="1">
      <alignment horizontal="center" vertical="center"/>
    </xf>
    <xf numFmtId="0" fontId="22" fillId="0" borderId="15" xfId="0" applyFont="1" applyFill="1" applyBorder="1" applyAlignment="1">
      <alignment horizontal="center" vertical="center" wrapText="1"/>
    </xf>
    <xf numFmtId="0" fontId="25" fillId="0" borderId="15" xfId="0" applyFont="1" applyFill="1" applyBorder="1" applyAlignment="1">
      <alignment horizontal="center" vertical="center" wrapText="1"/>
    </xf>
    <xf numFmtId="0" fontId="10" fillId="0" borderId="25" xfId="0" applyFont="1" applyBorder="1" applyAlignment="1">
      <alignment horizontal="center" vertical="center" wrapText="1"/>
    </xf>
    <xf numFmtId="0" fontId="0" fillId="0" borderId="57" xfId="0" applyBorder="1" applyAlignment="1">
      <alignment horizontal="center" vertical="center" wrapText="1"/>
    </xf>
    <xf numFmtId="0" fontId="26" fillId="0" borderId="16" xfId="0" applyFont="1" applyFill="1" applyBorder="1" applyAlignment="1">
      <alignment horizontal="center" vertical="top" wrapText="1"/>
    </xf>
    <xf numFmtId="0" fontId="29" fillId="0" borderId="14" xfId="0" applyNumberFormat="1" applyFont="1" applyBorder="1" applyAlignment="1">
      <alignment horizontal="right" vertical="center"/>
    </xf>
    <xf numFmtId="0" fontId="29" fillId="0" borderId="16" xfId="0" applyNumberFormat="1" applyFont="1" applyBorder="1" applyAlignment="1">
      <alignment horizontal="right" vertical="center"/>
    </xf>
    <xf numFmtId="0" fontId="26" fillId="0" borderId="12" xfId="0" applyNumberFormat="1" applyFont="1" applyFill="1" applyBorder="1" applyAlignment="1">
      <alignment horizontal="right" vertical="center" wrapText="1"/>
    </xf>
    <xf numFmtId="0" fontId="24" fillId="0" borderId="12" xfId="2" applyNumberFormat="1" applyFont="1" applyFill="1" applyBorder="1" applyAlignment="1">
      <alignment horizontal="right" vertical="center" wrapText="1"/>
    </xf>
    <xf numFmtId="0" fontId="24" fillId="0" borderId="12" xfId="0" applyNumberFormat="1" applyFont="1" applyFill="1" applyBorder="1" applyAlignment="1">
      <alignment horizontal="right" vertical="center" wrapText="1"/>
    </xf>
    <xf numFmtId="0" fontId="29" fillId="0" borderId="12" xfId="0" applyNumberFormat="1" applyFont="1" applyBorder="1" applyAlignment="1">
      <alignment horizontal="right" vertical="center"/>
    </xf>
    <xf numFmtId="0" fontId="29" fillId="0" borderId="13" xfId="0" applyNumberFormat="1" applyFont="1" applyBorder="1" applyAlignment="1">
      <alignment horizontal="right" vertical="center"/>
    </xf>
    <xf numFmtId="0" fontId="29" fillId="0" borderId="13" xfId="0" applyNumberFormat="1" applyFont="1" applyBorder="1" applyAlignment="1">
      <alignment horizontal="right" vertical="top"/>
    </xf>
    <xf numFmtId="0" fontId="29" fillId="0" borderId="16" xfId="0" applyNumberFormat="1" applyFont="1" applyBorder="1" applyAlignment="1">
      <alignment horizontal="right" vertical="top"/>
    </xf>
    <xf numFmtId="0" fontId="29" fillId="0" borderId="0" xfId="0" applyFont="1" applyBorder="1"/>
    <xf numFmtId="0" fontId="33" fillId="0" borderId="25" xfId="0" applyFont="1" applyBorder="1" applyAlignment="1">
      <alignment horizontal="left" vertical="center" wrapText="1"/>
    </xf>
    <xf numFmtId="0" fontId="29" fillId="0" borderId="27" xfId="0" applyFont="1" applyBorder="1" applyAlignment="1">
      <alignment vertical="top" wrapText="1"/>
    </xf>
    <xf numFmtId="0" fontId="29" fillId="0" borderId="27" xfId="0" applyFont="1" applyBorder="1" applyAlignment="1">
      <alignment horizontal="left" vertical="top" wrapText="1"/>
    </xf>
    <xf numFmtId="0" fontId="29" fillId="0" borderId="27" xfId="0" applyNumberFormat="1" applyFont="1" applyBorder="1" applyAlignment="1">
      <alignment horizontal="left" vertical="center" wrapText="1"/>
    </xf>
    <xf numFmtId="0" fontId="29" fillId="0" borderId="27" xfId="0" applyNumberFormat="1" applyFont="1" applyBorder="1" applyAlignment="1">
      <alignment horizontal="left" vertical="top" wrapText="1"/>
    </xf>
    <xf numFmtId="0" fontId="29" fillId="0" borderId="29" xfId="0" applyFont="1" applyBorder="1" applyAlignment="1">
      <alignment vertical="top" wrapText="1"/>
    </xf>
    <xf numFmtId="0" fontId="26" fillId="0" borderId="12" xfId="0" applyFont="1" applyFill="1" applyBorder="1" applyAlignment="1">
      <alignment horizontal="left" vertical="top" wrapText="1"/>
    </xf>
    <xf numFmtId="0" fontId="29" fillId="0" borderId="12" xfId="0" applyFont="1" applyFill="1" applyBorder="1" applyAlignment="1">
      <alignment horizontal="center" vertical="center" wrapText="1"/>
    </xf>
    <xf numFmtId="0" fontId="24" fillId="0" borderId="12" xfId="0" applyFont="1" applyFill="1" applyBorder="1" applyAlignment="1">
      <alignment horizontal="center" vertical="center" wrapText="1"/>
    </xf>
    <xf numFmtId="0" fontId="53" fillId="0" borderId="12" xfId="9" applyFont="1" applyFill="1" applyBorder="1" applyAlignment="1">
      <alignment horizontal="left" vertical="top" wrapText="1"/>
    </xf>
    <xf numFmtId="0" fontId="54" fillId="0" borderId="12" xfId="0" applyFont="1" applyFill="1" applyBorder="1" applyAlignment="1">
      <alignment vertical="top" wrapText="1"/>
    </xf>
    <xf numFmtId="0" fontId="29" fillId="0" borderId="14" xfId="0" applyFont="1" applyBorder="1" applyAlignment="1">
      <alignment horizontal="right" vertical="top"/>
    </xf>
    <xf numFmtId="0" fontId="29" fillId="0" borderId="13" xfId="0" applyFont="1" applyBorder="1" applyAlignment="1">
      <alignment horizontal="right" vertical="center"/>
    </xf>
    <xf numFmtId="0" fontId="33" fillId="0" borderId="13" xfId="0" applyFont="1" applyBorder="1" applyAlignment="1">
      <alignment horizontal="left" vertical="top" wrapText="1"/>
    </xf>
    <xf numFmtId="0" fontId="29" fillId="0" borderId="14" xfId="0" applyFont="1" applyBorder="1" applyAlignment="1">
      <alignment horizontal="right" vertical="top" wrapText="1"/>
    </xf>
    <xf numFmtId="0" fontId="35" fillId="0" borderId="13" xfId="0" applyFont="1" applyBorder="1" applyAlignment="1">
      <alignment horizontal="left" vertical="top" wrapText="1"/>
    </xf>
    <xf numFmtId="164" fontId="26" fillId="0" borderId="13" xfId="0" applyNumberFormat="1" applyFont="1" applyFill="1" applyBorder="1" applyAlignment="1">
      <alignment horizontal="right" vertical="center" wrapText="1"/>
    </xf>
    <xf numFmtId="164" fontId="24" fillId="0" borderId="13" xfId="0" applyNumberFormat="1" applyFont="1" applyFill="1" applyBorder="1" applyAlignment="1">
      <alignment horizontal="right" vertical="center" wrapText="1"/>
    </xf>
    <xf numFmtId="3" fontId="24" fillId="2" borderId="14" xfId="0" applyNumberFormat="1" applyFont="1" applyFill="1" applyBorder="1" applyAlignment="1">
      <alignment horizontal="right" vertical="top" wrapText="1"/>
    </xf>
    <xf numFmtId="0" fontId="56" fillId="0" borderId="16" xfId="0" applyFont="1" applyBorder="1" applyAlignment="1">
      <alignment horizontal="center" vertical="center" wrapText="1"/>
    </xf>
    <xf numFmtId="0" fontId="56" fillId="0" borderId="16" xfId="0" applyFont="1" applyBorder="1" applyAlignment="1">
      <alignment horizontal="center" wrapText="1"/>
    </xf>
    <xf numFmtId="0" fontId="29" fillId="0" borderId="12" xfId="0" applyFont="1" applyFill="1" applyBorder="1" applyAlignment="1">
      <alignment horizontal="right" vertical="center"/>
    </xf>
    <xf numFmtId="0" fontId="29" fillId="0" borderId="12" xfId="0" applyFont="1" applyFill="1" applyBorder="1"/>
    <xf numFmtId="0" fontId="35" fillId="0" borderId="13" xfId="0" applyFont="1" applyFill="1" applyBorder="1" applyAlignment="1">
      <alignment horizontal="left" vertical="top" wrapText="1"/>
    </xf>
    <xf numFmtId="164" fontId="26" fillId="0" borderId="12" xfId="0" applyNumberFormat="1" applyFont="1" applyFill="1" applyBorder="1" applyAlignment="1">
      <alignment horizontal="center" vertical="center" wrapText="1"/>
    </xf>
    <xf numFmtId="0" fontId="38" fillId="0" borderId="16" xfId="0" applyFont="1" applyFill="1" applyBorder="1" applyAlignment="1">
      <alignment horizontal="center" vertical="center" wrapText="1"/>
    </xf>
    <xf numFmtId="164" fontId="26" fillId="0" borderId="16" xfId="0" applyNumberFormat="1" applyFont="1" applyFill="1" applyBorder="1" applyAlignment="1">
      <alignment horizontal="right" vertical="center" wrapText="1"/>
    </xf>
    <xf numFmtId="0" fontId="34" fillId="0" borderId="16" xfId="0" applyFont="1" applyFill="1" applyBorder="1" applyAlignment="1">
      <alignment horizontal="right" vertical="top" wrapText="1"/>
    </xf>
    <xf numFmtId="0" fontId="26" fillId="0" borderId="16" xfId="0" applyFont="1" applyFill="1" applyBorder="1" applyAlignment="1">
      <alignment horizontal="right" vertical="top" wrapText="1"/>
    </xf>
    <xf numFmtId="0" fontId="34" fillId="0" borderId="14" xfId="0" applyFont="1" applyFill="1" applyBorder="1" applyAlignment="1">
      <alignment horizontal="right" vertical="top" wrapText="1"/>
    </xf>
    <xf numFmtId="164" fontId="26" fillId="0" borderId="14" xfId="0" applyNumberFormat="1" applyFont="1" applyFill="1" applyBorder="1" applyAlignment="1">
      <alignment horizontal="right" vertical="top" wrapText="1"/>
    </xf>
    <xf numFmtId="164" fontId="26" fillId="0" borderId="14" xfId="0" applyNumberFormat="1" applyFont="1" applyFill="1" applyBorder="1" applyAlignment="1">
      <alignment horizontal="right" vertical="center" wrapText="1"/>
    </xf>
    <xf numFmtId="0" fontId="34" fillId="0" borderId="12" xfId="0" applyFont="1" applyFill="1" applyBorder="1" applyAlignment="1">
      <alignment horizontal="left" vertical="top" wrapText="1"/>
    </xf>
    <xf numFmtId="0" fontId="33" fillId="0" borderId="12" xfId="0" applyFont="1" applyBorder="1" applyAlignment="1">
      <alignment horizontal="left" vertical="top" wrapText="1"/>
    </xf>
    <xf numFmtId="0" fontId="36" fillId="0" borderId="12" xfId="0" applyFont="1" applyFill="1" applyBorder="1" applyAlignment="1">
      <alignment horizontal="left" vertical="top" wrapText="1"/>
    </xf>
    <xf numFmtId="0" fontId="34" fillId="0" borderId="12" xfId="0" applyNumberFormat="1" applyFont="1" applyFill="1" applyBorder="1" applyAlignment="1">
      <alignment horizontal="left" vertical="top" wrapText="1"/>
    </xf>
    <xf numFmtId="0" fontId="0" fillId="0" borderId="0" xfId="11" applyFont="1" applyAlignment="1">
      <alignment horizontal="center" vertical="top"/>
    </xf>
    <xf numFmtId="0" fontId="19" fillId="0" borderId="0" xfId="11" applyFont="1" applyAlignment="1">
      <alignment horizontal="left" vertical="top" wrapText="1"/>
    </xf>
    <xf numFmtId="0" fontId="1" fillId="0" borderId="0" xfId="11" applyFont="1" applyAlignment="1">
      <alignment horizontal="left" vertical="top" wrapText="1"/>
    </xf>
    <xf numFmtId="0" fontId="9" fillId="0" borderId="54" xfId="11" applyFont="1" applyBorder="1" applyAlignment="1">
      <alignment horizontal="center" vertical="center"/>
    </xf>
    <xf numFmtId="0" fontId="9" fillId="0" borderId="54" xfId="11" applyFont="1" applyBorder="1" applyAlignment="1">
      <alignment horizontal="center" vertical="center" wrapText="1"/>
    </xf>
    <xf numFmtId="0" fontId="9" fillId="0" borderId="54" xfId="11" applyFont="1" applyBorder="1" applyAlignment="1">
      <alignment horizontal="center" vertical="top"/>
    </xf>
    <xf numFmtId="0" fontId="0" fillId="0" borderId="0" xfId="0" applyAlignment="1">
      <alignment vertical="top" wrapText="1"/>
    </xf>
    <xf numFmtId="0" fontId="0" fillId="0" borderId="0" xfId="0" applyAlignment="1">
      <alignment horizontal="left" vertical="top" wrapText="1"/>
    </xf>
    <xf numFmtId="49" fontId="0" fillId="0" borderId="0" xfId="0" applyNumberFormat="1" applyAlignment="1">
      <alignment horizontal="left" vertical="top" wrapText="1"/>
    </xf>
    <xf numFmtId="0" fontId="26" fillId="0" borderId="14" xfId="0" applyFont="1" applyFill="1" applyBorder="1" applyAlignment="1">
      <alignment horizontal="left" vertical="top" wrapText="1"/>
    </xf>
    <xf numFmtId="0" fontId="26" fillId="0" borderId="12" xfId="0" applyFont="1" applyFill="1" applyBorder="1" applyAlignment="1">
      <alignment horizontal="left" vertical="top" wrapText="1"/>
    </xf>
    <xf numFmtId="0" fontId="29" fillId="0" borderId="12" xfId="0" applyFont="1" applyFill="1" applyBorder="1" applyAlignment="1">
      <alignment horizontal="center" vertical="center" wrapText="1"/>
    </xf>
    <xf numFmtId="164" fontId="26" fillId="0" borderId="12" xfId="0" applyNumberFormat="1" applyFont="1" applyFill="1" applyBorder="1" applyAlignment="1">
      <alignment horizontal="center" vertical="center" wrapText="1"/>
    </xf>
    <xf numFmtId="164" fontId="26" fillId="2" borderId="12" xfId="0" applyNumberFormat="1" applyFont="1" applyFill="1" applyBorder="1" applyAlignment="1">
      <alignment horizontal="center" vertical="center" wrapText="1"/>
    </xf>
    <xf numFmtId="0" fontId="26" fillId="0" borderId="12" xfId="0" applyFont="1" applyFill="1" applyBorder="1" applyAlignment="1">
      <alignment horizontal="center" vertical="center" wrapText="1"/>
    </xf>
    <xf numFmtId="164" fontId="24" fillId="0" borderId="13" xfId="0" applyNumberFormat="1" applyFont="1" applyFill="1" applyBorder="1" applyAlignment="1">
      <alignment horizontal="center" vertical="center" wrapText="1"/>
    </xf>
    <xf numFmtId="164" fontId="26" fillId="0" borderId="14" xfId="0" applyNumberFormat="1" applyFont="1" applyFill="1" applyBorder="1" applyAlignment="1">
      <alignment horizontal="center" vertical="center" wrapText="1"/>
    </xf>
    <xf numFmtId="0" fontId="29" fillId="0" borderId="12" xfId="0" applyFont="1" applyBorder="1" applyAlignment="1">
      <alignment vertical="center"/>
    </xf>
    <xf numFmtId="166" fontId="26" fillId="0" borderId="12" xfId="0" applyNumberFormat="1" applyFont="1" applyFill="1" applyBorder="1" applyAlignment="1">
      <alignment horizontal="right" vertical="center" wrapText="1"/>
    </xf>
    <xf numFmtId="2" fontId="26" fillId="0" borderId="12" xfId="0" applyNumberFormat="1" applyFont="1" applyFill="1" applyBorder="1" applyAlignment="1">
      <alignment horizontal="right" vertical="center" wrapText="1"/>
    </xf>
    <xf numFmtId="166" fontId="24" fillId="0" borderId="12" xfId="6" applyNumberFormat="1" applyFont="1" applyFill="1" applyBorder="1" applyAlignment="1">
      <alignment horizontal="right" vertical="center" wrapText="1"/>
    </xf>
    <xf numFmtId="0" fontId="20" fillId="0" borderId="12" xfId="9" applyFont="1" applyBorder="1" applyAlignment="1">
      <alignment horizontal="left" vertical="top" wrapText="1"/>
    </xf>
    <xf numFmtId="166" fontId="24" fillId="0" borderId="12" xfId="3" applyNumberFormat="1" applyFont="1" applyFill="1" applyBorder="1" applyAlignment="1">
      <alignment horizontal="right" vertical="center" wrapText="1"/>
    </xf>
    <xf numFmtId="0" fontId="29" fillId="0" borderId="0" xfId="0" applyFont="1" applyAlignment="1">
      <alignment horizontal="center" vertical="top" wrapText="1"/>
    </xf>
    <xf numFmtId="165" fontId="26" fillId="0" borderId="13" xfId="0" applyNumberFormat="1" applyFont="1" applyFill="1" applyBorder="1" applyAlignment="1">
      <alignment horizontal="right" vertical="center" wrapText="1"/>
    </xf>
    <xf numFmtId="165" fontId="26" fillId="0" borderId="16" xfId="0" applyNumberFormat="1" applyFont="1" applyFill="1" applyBorder="1" applyAlignment="1">
      <alignment horizontal="right" vertical="center" wrapText="1"/>
    </xf>
    <xf numFmtId="165" fontId="26" fillId="0" borderId="14" xfId="0" applyNumberFormat="1" applyFont="1" applyFill="1" applyBorder="1" applyAlignment="1">
      <alignment horizontal="right" vertical="center" wrapText="1"/>
    </xf>
    <xf numFmtId="165" fontId="26" fillId="0" borderId="14" xfId="0" applyNumberFormat="1" applyFont="1" applyFill="1" applyBorder="1" applyAlignment="1">
      <alignment horizontal="right" vertical="top" wrapText="1"/>
    </xf>
    <xf numFmtId="0" fontId="36" fillId="0" borderId="12" xfId="0" applyFont="1" applyFill="1" applyBorder="1" applyAlignment="1">
      <alignment vertical="top" wrapText="1"/>
    </xf>
    <xf numFmtId="0" fontId="34" fillId="0" borderId="12" xfId="0" applyFont="1" applyFill="1" applyBorder="1" applyAlignment="1">
      <alignment vertical="top" wrapText="1"/>
    </xf>
    <xf numFmtId="0" fontId="53" fillId="0" borderId="12" xfId="9" applyFont="1" applyFill="1" applyBorder="1" applyAlignment="1">
      <alignment vertical="top" wrapText="1"/>
    </xf>
    <xf numFmtId="0" fontId="29" fillId="0" borderId="12" xfId="0" applyFont="1" applyBorder="1" applyAlignment="1">
      <alignment horizontal="left" vertical="top"/>
    </xf>
    <xf numFmtId="0" fontId="29" fillId="0" borderId="12" xfId="0" applyFont="1" applyBorder="1" applyAlignment="1">
      <alignment vertical="top"/>
    </xf>
    <xf numFmtId="0" fontId="31" fillId="0" borderId="13" xfId="0" applyFont="1" applyFill="1" applyBorder="1" applyAlignment="1">
      <alignment horizontal="left" vertical="top" wrapText="1"/>
    </xf>
    <xf numFmtId="164" fontId="26" fillId="0" borderId="13" xfId="0" applyNumberFormat="1" applyFont="1" applyFill="1" applyBorder="1" applyAlignment="1">
      <alignment horizontal="center" vertical="center" wrapText="1"/>
    </xf>
    <xf numFmtId="0" fontId="35" fillId="0" borderId="14" xfId="0" applyFont="1" applyFill="1" applyBorder="1" applyAlignment="1">
      <alignment horizontal="left" vertical="top" wrapText="1"/>
    </xf>
    <xf numFmtId="4" fontId="26" fillId="0" borderId="13" xfId="0" applyNumberFormat="1" applyFont="1" applyFill="1" applyBorder="1" applyAlignment="1">
      <alignment horizontal="right" vertical="center" wrapText="1"/>
    </xf>
    <xf numFmtId="166" fontId="26" fillId="2" borderId="12" xfId="0" applyNumberFormat="1" applyFont="1" applyFill="1" applyBorder="1" applyAlignment="1">
      <alignment horizontal="right" vertical="center" wrapText="1"/>
    </xf>
    <xf numFmtId="170" fontId="26" fillId="0" borderId="12" xfId="0" applyNumberFormat="1" applyFont="1" applyFill="1" applyBorder="1" applyAlignment="1">
      <alignment horizontal="right" vertical="center" wrapText="1"/>
    </xf>
    <xf numFmtId="0" fontId="31" fillId="2" borderId="13" xfId="0" applyFont="1" applyFill="1" applyBorder="1" applyAlignment="1">
      <alignment horizontal="left" vertical="top" wrapText="1"/>
    </xf>
    <xf numFmtId="0" fontId="6" fillId="0" borderId="12" xfId="0" applyFont="1" applyFill="1" applyBorder="1" applyAlignment="1">
      <alignment horizontal="left" vertical="top" wrapText="1"/>
    </xf>
    <xf numFmtId="0" fontId="26" fillId="0" borderId="12" xfId="0" applyFont="1" applyFill="1" applyBorder="1" applyAlignment="1">
      <alignment horizontal="center" vertical="center" wrapText="1"/>
    </xf>
    <xf numFmtId="0" fontId="26" fillId="0" borderId="13" xfId="0" applyFont="1" applyFill="1" applyBorder="1" applyAlignment="1">
      <alignment horizontal="left" vertical="top" wrapText="1"/>
    </xf>
    <xf numFmtId="0" fontId="26" fillId="0" borderId="16" xfId="0" applyFont="1" applyFill="1" applyBorder="1" applyAlignment="1">
      <alignment horizontal="left" vertical="top" wrapText="1"/>
    </xf>
    <xf numFmtId="0" fontId="26" fillId="0" borderId="14" xfId="0" applyFont="1" applyFill="1" applyBorder="1" applyAlignment="1">
      <alignment horizontal="left" vertical="top" wrapText="1"/>
    </xf>
    <xf numFmtId="0" fontId="34" fillId="0" borderId="16" xfId="0" applyFont="1" applyFill="1" applyBorder="1" applyAlignment="1">
      <alignment horizontal="center" vertical="top" wrapText="1"/>
    </xf>
    <xf numFmtId="0" fontId="29" fillId="0" borderId="12" xfId="0" applyFont="1" applyBorder="1" applyAlignment="1">
      <alignment horizontal="left" vertical="top" wrapText="1"/>
    </xf>
    <xf numFmtId="0" fontId="54" fillId="0" borderId="12" xfId="0" applyFont="1" applyFill="1" applyBorder="1" applyAlignment="1">
      <alignment horizontal="left" vertical="top" wrapText="1"/>
    </xf>
    <xf numFmtId="0" fontId="24" fillId="0" borderId="13" xfId="0" applyFont="1" applyBorder="1" applyAlignment="1">
      <alignment horizontal="center" vertical="center" wrapText="1"/>
    </xf>
    <xf numFmtId="0" fontId="29" fillId="0" borderId="13" xfId="0" applyFont="1" applyBorder="1" applyAlignment="1">
      <alignment horizontal="center" vertical="center" wrapText="1"/>
    </xf>
    <xf numFmtId="0" fontId="29" fillId="0" borderId="16" xfId="0" applyFont="1" applyBorder="1" applyAlignment="1">
      <alignment horizontal="center" vertical="center" wrapText="1"/>
    </xf>
    <xf numFmtId="0" fontId="29" fillId="0" borderId="16" xfId="0" applyFont="1" applyBorder="1" applyAlignment="1">
      <alignment horizontal="left" vertical="top" wrapText="1"/>
    </xf>
    <xf numFmtId="0" fontId="29" fillId="0" borderId="14" xfId="0" applyFont="1" applyBorder="1" applyAlignment="1">
      <alignment horizontal="left" vertical="top" wrapText="1"/>
    </xf>
    <xf numFmtId="0" fontId="29" fillId="0" borderId="13" xfId="0" applyFont="1" applyBorder="1" applyAlignment="1">
      <alignment horizontal="center" vertical="center"/>
    </xf>
    <xf numFmtId="0" fontId="34" fillId="0" borderId="12" xfId="0" applyFont="1" applyFill="1" applyBorder="1" applyAlignment="1">
      <alignment horizontal="left" vertical="top" wrapText="1"/>
    </xf>
    <xf numFmtId="0" fontId="33" fillId="0" borderId="12" xfId="0" applyFont="1" applyBorder="1" applyAlignment="1">
      <alignment horizontal="left" vertical="top" wrapText="1"/>
    </xf>
    <xf numFmtId="0" fontId="26" fillId="0" borderId="12" xfId="0" applyFont="1" applyFill="1" applyBorder="1" applyAlignment="1">
      <alignment horizontal="left" vertical="top" wrapText="1"/>
    </xf>
    <xf numFmtId="164" fontId="26" fillId="0" borderId="12" xfId="0" applyNumberFormat="1" applyFont="1" applyFill="1" applyBorder="1" applyAlignment="1">
      <alignment horizontal="center" vertical="center" wrapText="1"/>
    </xf>
    <xf numFmtId="0" fontId="31" fillId="0" borderId="13" xfId="0" applyFont="1" applyFill="1" applyBorder="1" applyAlignment="1">
      <alignment horizontal="left" vertical="top" wrapText="1"/>
    </xf>
    <xf numFmtId="0" fontId="31" fillId="0" borderId="14" xfId="0" applyFont="1" applyFill="1" applyBorder="1" applyAlignment="1">
      <alignment horizontal="left" vertical="top" wrapText="1"/>
    </xf>
    <xf numFmtId="0" fontId="31" fillId="2" borderId="13" xfId="0" applyFont="1" applyFill="1" applyBorder="1" applyAlignment="1">
      <alignment horizontal="left" vertical="top" wrapText="1"/>
    </xf>
    <xf numFmtId="0" fontId="32" fillId="0" borderId="13" xfId="0" applyFont="1" applyBorder="1" applyAlignment="1">
      <alignment horizontal="left" vertical="top" wrapText="1"/>
    </xf>
    <xf numFmtId="0" fontId="26" fillId="0" borderId="12" xfId="0" applyFont="1" applyFill="1" applyBorder="1" applyAlignment="1">
      <alignment vertical="top" wrapText="1"/>
    </xf>
    <xf numFmtId="0" fontId="29" fillId="0" borderId="12" xfId="0" applyFont="1" applyBorder="1" applyAlignment="1">
      <alignment vertical="center" wrapText="1"/>
    </xf>
    <xf numFmtId="0" fontId="26" fillId="0" borderId="12" xfId="0" applyFont="1" applyFill="1" applyBorder="1" applyAlignment="1">
      <alignment vertical="center" wrapText="1"/>
    </xf>
    <xf numFmtId="165" fontId="26" fillId="0" borderId="12" xfId="0" applyNumberFormat="1" applyFont="1" applyFill="1" applyBorder="1" applyAlignment="1">
      <alignment horizontal="right" vertical="center" wrapText="1"/>
    </xf>
    <xf numFmtId="0" fontId="59" fillId="0" borderId="12" xfId="0" applyFont="1" applyFill="1" applyBorder="1" applyAlignment="1">
      <alignment vertical="top" wrapText="1"/>
    </xf>
    <xf numFmtId="0" fontId="33" fillId="0" borderId="12" xfId="0" applyFont="1" applyBorder="1" applyAlignment="1">
      <alignment horizontal="right" vertical="top" wrapText="1"/>
    </xf>
    <xf numFmtId="0" fontId="29" fillId="0" borderId="12" xfId="0" applyFont="1" applyBorder="1" applyAlignment="1">
      <alignment vertical="top" wrapText="1"/>
    </xf>
    <xf numFmtId="0" fontId="33" fillId="0" borderId="0" xfId="0" applyFont="1" applyAlignment="1">
      <alignment horizontal="left" vertical="top" wrapText="1"/>
    </xf>
    <xf numFmtId="166" fontId="24" fillId="0" borderId="13" xfId="8" applyNumberFormat="1" applyFont="1" applyFill="1" applyBorder="1" applyAlignment="1">
      <alignment horizontal="right" vertical="center" wrapText="1"/>
    </xf>
    <xf numFmtId="164" fontId="26" fillId="2" borderId="26" xfId="0" applyNumberFormat="1" applyFont="1" applyFill="1" applyBorder="1" applyAlignment="1">
      <alignment horizontal="right" vertical="center" wrapText="1"/>
    </xf>
    <xf numFmtId="0" fontId="29" fillId="0" borderId="25" xfId="0" applyFont="1" applyBorder="1" applyAlignment="1">
      <alignment horizontal="right" vertical="center"/>
    </xf>
    <xf numFmtId="164" fontId="26" fillId="2" borderId="28" xfId="0" applyNumberFormat="1" applyFont="1" applyFill="1" applyBorder="1" applyAlignment="1">
      <alignment horizontal="right" vertical="center" wrapText="1"/>
    </xf>
    <xf numFmtId="0" fontId="29" fillId="0" borderId="27" xfId="0" applyFont="1" applyBorder="1" applyAlignment="1">
      <alignment horizontal="right" vertical="center"/>
    </xf>
    <xf numFmtId="164" fontId="26" fillId="2" borderId="30" xfId="0" applyNumberFormat="1" applyFont="1" applyFill="1" applyBorder="1" applyAlignment="1">
      <alignment horizontal="right" vertical="center" wrapText="1"/>
    </xf>
    <xf numFmtId="0" fontId="29" fillId="0" borderId="29" xfId="0" applyFont="1" applyBorder="1" applyAlignment="1">
      <alignment horizontal="right" vertical="center"/>
    </xf>
    <xf numFmtId="164" fontId="24" fillId="0" borderId="14" xfId="0" applyNumberFormat="1" applyFont="1" applyFill="1" applyBorder="1" applyAlignment="1">
      <alignment horizontal="right" vertical="center" wrapText="1"/>
    </xf>
    <xf numFmtId="0" fontId="61" fillId="0" borderId="12" xfId="0" applyFont="1" applyFill="1" applyBorder="1" applyAlignment="1">
      <alignment horizontal="left" vertical="top" wrapText="1"/>
    </xf>
    <xf numFmtId="0" fontId="29" fillId="0" borderId="0" xfId="0" applyFont="1" applyAlignment="1">
      <alignment horizontal="right" vertical="center"/>
    </xf>
    <xf numFmtId="0" fontId="31" fillId="0" borderId="12" xfId="0" applyFont="1" applyFill="1" applyBorder="1" applyAlignment="1">
      <alignment horizontal="left" vertical="top" wrapText="1"/>
    </xf>
    <xf numFmtId="1" fontId="26" fillId="0" borderId="14" xfId="0" applyNumberFormat="1" applyFont="1" applyFill="1" applyBorder="1" applyAlignment="1">
      <alignment horizontal="right" vertical="center" wrapText="1"/>
    </xf>
    <xf numFmtId="3" fontId="24" fillId="0" borderId="13" xfId="2" applyNumberFormat="1" applyFont="1" applyFill="1" applyBorder="1" applyAlignment="1">
      <alignment horizontal="right" vertical="center" wrapText="1"/>
    </xf>
    <xf numFmtId="1" fontId="26" fillId="2" borderId="13" xfId="0" applyNumberFormat="1" applyFont="1" applyFill="1" applyBorder="1" applyAlignment="1">
      <alignment horizontal="right" vertical="top" wrapText="1"/>
    </xf>
    <xf numFmtId="0" fontId="29" fillId="0" borderId="13" xfId="0" applyFont="1" applyBorder="1" applyAlignment="1">
      <alignment horizontal="right" vertical="top"/>
    </xf>
    <xf numFmtId="166" fontId="26" fillId="2" borderId="16" xfId="0" applyNumberFormat="1" applyFont="1" applyFill="1" applyBorder="1" applyAlignment="1">
      <alignment horizontal="right" vertical="top" wrapText="1"/>
    </xf>
    <xf numFmtId="0" fontId="29" fillId="0" borderId="16" xfId="0" applyFont="1" applyBorder="1" applyAlignment="1">
      <alignment horizontal="right" vertical="top"/>
    </xf>
    <xf numFmtId="0" fontId="26" fillId="2" borderId="16" xfId="0" applyFont="1" applyFill="1" applyBorder="1" applyAlignment="1">
      <alignment horizontal="right" vertical="top" wrapText="1"/>
    </xf>
    <xf numFmtId="0" fontId="34" fillId="2" borderId="16" xfId="0" applyFont="1" applyFill="1" applyBorder="1" applyAlignment="1">
      <alignment horizontal="center" vertical="top" wrapText="1"/>
    </xf>
    <xf numFmtId="0" fontId="26" fillId="2" borderId="14" xfId="0" applyFont="1" applyFill="1" applyBorder="1" applyAlignment="1">
      <alignment horizontal="right" vertical="top" wrapText="1"/>
    </xf>
    <xf numFmtId="1" fontId="24" fillId="0" borderId="12" xfId="1" applyNumberFormat="1" applyFont="1" applyFill="1" applyBorder="1" applyAlignment="1" applyProtection="1">
      <alignment horizontal="right" vertical="center" wrapText="1"/>
    </xf>
    <xf numFmtId="1" fontId="24" fillId="0" borderId="12" xfId="2" applyNumberFormat="1" applyFont="1" applyFill="1" applyBorder="1" applyAlignment="1">
      <alignment horizontal="right" vertical="center" wrapText="1"/>
    </xf>
    <xf numFmtId="0" fontId="24" fillId="0" borderId="12" xfId="2" applyFont="1" applyFill="1" applyBorder="1" applyAlignment="1">
      <alignment horizontal="right" vertical="center" wrapText="1"/>
    </xf>
    <xf numFmtId="1" fontId="26" fillId="2" borderId="13" xfId="0" applyNumberFormat="1" applyFont="1" applyFill="1" applyBorder="1" applyAlignment="1">
      <alignment horizontal="right" vertical="center" wrapText="1"/>
    </xf>
    <xf numFmtId="1" fontId="26" fillId="2" borderId="25" xfId="0" applyNumberFormat="1" applyFont="1" applyFill="1" applyBorder="1" applyAlignment="1">
      <alignment horizontal="right" vertical="center" wrapText="1"/>
    </xf>
    <xf numFmtId="0" fontId="34" fillId="2" borderId="16" xfId="0" applyFont="1" applyFill="1" applyBorder="1" applyAlignment="1">
      <alignment horizontal="right" wrapText="1"/>
    </xf>
    <xf numFmtId="3" fontId="24" fillId="2" borderId="16" xfId="0" applyNumberFormat="1" applyFont="1" applyFill="1" applyBorder="1" applyAlignment="1">
      <alignment horizontal="right" wrapText="1"/>
    </xf>
    <xf numFmtId="3" fontId="24" fillId="2" borderId="27" xfId="0" applyNumberFormat="1" applyFont="1" applyFill="1" applyBorder="1" applyAlignment="1">
      <alignment horizontal="right" wrapText="1"/>
    </xf>
    <xf numFmtId="3" fontId="36" fillId="2" borderId="16" xfId="0" applyNumberFormat="1" applyFont="1" applyFill="1" applyBorder="1" applyAlignment="1">
      <alignment horizontal="right" vertical="center" wrapText="1"/>
    </xf>
    <xf numFmtId="3" fontId="36" fillId="2" borderId="27" xfId="0" applyNumberFormat="1" applyFont="1" applyFill="1" applyBorder="1" applyAlignment="1">
      <alignment horizontal="right" vertical="center" wrapText="1"/>
    </xf>
    <xf numFmtId="3" fontId="36" fillId="2" borderId="14" xfId="0" applyNumberFormat="1" applyFont="1" applyFill="1" applyBorder="1" applyAlignment="1">
      <alignment horizontal="right" vertical="center" wrapText="1"/>
    </xf>
    <xf numFmtId="3" fontId="36" fillId="2" borderId="29" xfId="0" applyNumberFormat="1" applyFont="1" applyFill="1" applyBorder="1" applyAlignment="1">
      <alignment horizontal="right" vertical="center" wrapText="1"/>
    </xf>
    <xf numFmtId="0" fontId="31" fillId="0" borderId="16" xfId="0" applyFont="1" applyFill="1" applyBorder="1" applyAlignment="1">
      <alignment horizontal="left" vertical="top" wrapText="1"/>
    </xf>
    <xf numFmtId="3" fontId="26" fillId="0" borderId="16" xfId="0" applyNumberFormat="1" applyFont="1" applyFill="1" applyBorder="1" applyAlignment="1">
      <alignment horizontal="right" vertical="center" wrapText="1"/>
    </xf>
    <xf numFmtId="3" fontId="24" fillId="0" borderId="16" xfId="0" applyNumberFormat="1" applyFont="1" applyFill="1" applyBorder="1" applyAlignment="1">
      <alignment horizontal="right" vertical="center" wrapText="1"/>
    </xf>
    <xf numFmtId="0" fontId="62" fillId="0" borderId="16" xfId="0" applyFont="1" applyFill="1" applyBorder="1" applyAlignment="1" applyProtection="1">
      <alignment horizontal="right" vertical="top" wrapText="1"/>
    </xf>
    <xf numFmtId="1" fontId="24" fillId="2" borderId="16" xfId="0" applyNumberFormat="1" applyFont="1" applyFill="1" applyBorder="1" applyAlignment="1">
      <alignment horizontal="right" vertical="center" wrapText="1"/>
    </xf>
    <xf numFmtId="0" fontId="24" fillId="2" borderId="16" xfId="0" applyFont="1" applyFill="1" applyBorder="1" applyAlignment="1">
      <alignment horizontal="right" vertical="center" wrapText="1"/>
    </xf>
    <xf numFmtId="1" fontId="24" fillId="2" borderId="13" xfId="0" applyNumberFormat="1" applyFont="1" applyFill="1" applyBorder="1" applyAlignment="1">
      <alignment horizontal="right" vertical="center" wrapText="1"/>
    </xf>
    <xf numFmtId="1" fontId="24" fillId="2" borderId="14" xfId="0" applyNumberFormat="1" applyFont="1" applyFill="1" applyBorder="1" applyAlignment="1">
      <alignment horizontal="right" vertical="center" wrapText="1"/>
    </xf>
    <xf numFmtId="0" fontId="63" fillId="0" borderId="12" xfId="0" applyFont="1" applyFill="1" applyBorder="1" applyAlignment="1">
      <alignment horizontal="left" vertical="top" wrapText="1"/>
    </xf>
    <xf numFmtId="3" fontId="29" fillId="0" borderId="12" xfId="0" applyNumberFormat="1" applyFont="1" applyBorder="1" applyAlignment="1">
      <alignment horizontal="right" vertical="center"/>
    </xf>
    <xf numFmtId="0" fontId="33" fillId="0" borderId="12" xfId="0" applyFont="1" applyBorder="1"/>
    <xf numFmtId="0" fontId="54" fillId="0" borderId="1" xfId="0" applyFont="1" applyFill="1" applyBorder="1" applyAlignment="1">
      <alignment horizontal="left" vertical="top" wrapText="1"/>
    </xf>
    <xf numFmtId="0" fontId="53" fillId="0" borderId="38" xfId="9" applyFont="1" applyFill="1" applyBorder="1" applyAlignment="1">
      <alignment horizontal="left" vertical="top" wrapText="1"/>
    </xf>
    <xf numFmtId="0" fontId="0" fillId="0" borderId="0" xfId="14" applyFont="1" applyAlignment="1">
      <alignment vertical="top"/>
    </xf>
    <xf numFmtId="0" fontId="36" fillId="0" borderId="16" xfId="0" applyFont="1" applyFill="1" applyBorder="1" applyAlignment="1">
      <alignment horizontal="right" vertical="center" wrapText="1"/>
    </xf>
    <xf numFmtId="0" fontId="34" fillId="0" borderId="15" xfId="0" applyFont="1" applyFill="1" applyBorder="1" applyAlignment="1">
      <alignment horizontal="left" vertical="top" wrapText="1"/>
    </xf>
    <xf numFmtId="3" fontId="26" fillId="0" borderId="14" xfId="0" applyNumberFormat="1" applyFont="1" applyFill="1" applyBorder="1" applyAlignment="1">
      <alignment horizontal="right" vertical="center" wrapText="1"/>
    </xf>
    <xf numFmtId="0" fontId="26" fillId="0" borderId="12" xfId="0" applyFont="1" applyFill="1" applyBorder="1" applyAlignment="1">
      <alignment horizontal="left" vertical="top" wrapText="1"/>
    </xf>
    <xf numFmtId="0" fontId="29" fillId="0" borderId="12" xfId="0" applyFont="1" applyBorder="1" applyAlignment="1">
      <alignment horizontal="left" vertical="top" wrapText="1"/>
    </xf>
    <xf numFmtId="164" fontId="26" fillId="0" borderId="12" xfId="0" applyNumberFormat="1" applyFont="1" applyFill="1" applyBorder="1" applyAlignment="1">
      <alignment horizontal="center" vertical="center" wrapText="1"/>
    </xf>
    <xf numFmtId="0" fontId="24" fillId="0" borderId="13" xfId="0" applyFont="1" applyBorder="1" applyAlignment="1">
      <alignment horizontal="center" vertical="center" wrapText="1"/>
    </xf>
    <xf numFmtId="0" fontId="20" fillId="0" borderId="12" xfId="9" applyFont="1" applyFill="1" applyBorder="1" applyAlignment="1">
      <alignment horizontal="left" vertical="top" wrapText="1"/>
    </xf>
    <xf numFmtId="164" fontId="26" fillId="4" borderId="12" xfId="0" applyNumberFormat="1" applyFont="1" applyFill="1" applyBorder="1" applyAlignment="1">
      <alignment horizontal="right" vertical="center" wrapText="1"/>
    </xf>
    <xf numFmtId="0" fontId="26" fillId="0" borderId="13" xfId="0" applyFont="1" applyFill="1" applyBorder="1" applyAlignment="1">
      <alignment vertical="top" wrapText="1"/>
    </xf>
    <xf numFmtId="0" fontId="26" fillId="0" borderId="16" xfId="0" applyFont="1" applyFill="1" applyBorder="1" applyAlignment="1">
      <alignment vertical="top" wrapText="1"/>
    </xf>
    <xf numFmtId="0" fontId="26" fillId="0" borderId="14" xfId="0" applyFont="1" applyFill="1" applyBorder="1" applyAlignment="1">
      <alignment vertical="top" wrapText="1"/>
    </xf>
    <xf numFmtId="2" fontId="29" fillId="0" borderId="12" xfId="0" applyNumberFormat="1" applyFont="1" applyBorder="1" applyAlignment="1">
      <alignment horizontal="right" vertical="center"/>
    </xf>
    <xf numFmtId="166" fontId="29" fillId="0" borderId="12" xfId="0" applyNumberFormat="1" applyFont="1" applyBorder="1" applyAlignment="1">
      <alignment horizontal="right" vertical="center"/>
    </xf>
    <xf numFmtId="0" fontId="34" fillId="0" borderId="16" xfId="0" applyFont="1" applyFill="1" applyBorder="1" applyAlignment="1">
      <alignment horizontal="right" vertical="center" wrapText="1"/>
    </xf>
    <xf numFmtId="4" fontId="24" fillId="0" borderId="16" xfId="0" applyNumberFormat="1" applyFont="1" applyFill="1" applyBorder="1" applyAlignment="1">
      <alignment horizontal="right" vertical="center" wrapText="1"/>
    </xf>
    <xf numFmtId="4" fontId="29" fillId="0" borderId="16" xfId="0" applyNumberFormat="1" applyFont="1" applyBorder="1" applyAlignment="1">
      <alignment horizontal="right" vertical="center"/>
    </xf>
    <xf numFmtId="0" fontId="54" fillId="0" borderId="12" xfId="2" applyFont="1" applyFill="1" applyBorder="1" applyAlignment="1">
      <alignment horizontal="left" vertical="top" wrapText="1"/>
    </xf>
    <xf numFmtId="0" fontId="64" fillId="0" borderId="12" xfId="0" applyFont="1" applyFill="1" applyBorder="1" applyAlignment="1">
      <alignment horizontal="left" vertical="top" wrapText="1"/>
    </xf>
    <xf numFmtId="0" fontId="26" fillId="0" borderId="1" xfId="0" applyFont="1" applyFill="1" applyBorder="1" applyAlignment="1">
      <alignment horizontal="left" vertical="top" wrapText="1"/>
    </xf>
    <xf numFmtId="0" fontId="26" fillId="0" borderId="3" xfId="0" applyFont="1" applyFill="1" applyBorder="1" applyAlignment="1">
      <alignment horizontal="left" vertical="top" wrapText="1"/>
    </xf>
    <xf numFmtId="164" fontId="26" fillId="0" borderId="3" xfId="0" applyNumberFormat="1" applyFont="1" applyFill="1" applyBorder="1" applyAlignment="1">
      <alignment horizontal="center" vertical="center" wrapText="1"/>
    </xf>
    <xf numFmtId="164" fontId="26" fillId="0" borderId="3" xfId="0" applyNumberFormat="1" applyFont="1" applyFill="1" applyBorder="1" applyAlignment="1">
      <alignment horizontal="right" vertical="center" wrapText="1"/>
    </xf>
    <xf numFmtId="0" fontId="31" fillId="0" borderId="12" xfId="0" applyFont="1" applyFill="1" applyBorder="1" applyAlignment="1">
      <alignment vertical="top" wrapText="1"/>
    </xf>
    <xf numFmtId="0" fontId="31" fillId="2" borderId="13" xfId="0" applyFont="1" applyFill="1" applyBorder="1" applyAlignment="1">
      <alignment vertical="top" wrapText="1"/>
    </xf>
    <xf numFmtId="0" fontId="34" fillId="2" borderId="16" xfId="0" applyFont="1" applyFill="1" applyBorder="1" applyAlignment="1">
      <alignment horizontal="right" vertical="center" wrapText="1"/>
    </xf>
    <xf numFmtId="0" fontId="26" fillId="2" borderId="15" xfId="0" applyFont="1" applyFill="1" applyBorder="1" applyAlignment="1">
      <alignment horizontal="center" vertical="center" wrapText="1"/>
    </xf>
    <xf numFmtId="0" fontId="34" fillId="2" borderId="14" xfId="0" applyFont="1" applyFill="1" applyBorder="1" applyAlignment="1">
      <alignment horizontal="right" vertical="center" wrapText="1"/>
    </xf>
    <xf numFmtId="0" fontId="31" fillId="0" borderId="52" xfId="0" applyFont="1" applyFill="1" applyBorder="1" applyAlignment="1">
      <alignment horizontal="left" vertical="top" wrapText="1"/>
    </xf>
    <xf numFmtId="0" fontId="26" fillId="0" borderId="51" xfId="0" applyFont="1" applyFill="1" applyBorder="1" applyAlignment="1">
      <alignment horizontal="center" vertical="center" wrapText="1"/>
    </xf>
    <xf numFmtId="0" fontId="26" fillId="0" borderId="6" xfId="0" applyFont="1" applyFill="1" applyBorder="1" applyAlignment="1">
      <alignment horizontal="right" vertical="center" wrapText="1"/>
    </xf>
    <xf numFmtId="0" fontId="59" fillId="0" borderId="1" xfId="0" applyFont="1" applyFill="1" applyBorder="1" applyAlignment="1">
      <alignment horizontal="left" vertical="top" wrapText="1"/>
    </xf>
    <xf numFmtId="0" fontId="31" fillId="0" borderId="53" xfId="0" applyFont="1" applyFill="1" applyBorder="1" applyAlignment="1">
      <alignment horizontal="left" vertical="top" wrapText="1"/>
    </xf>
    <xf numFmtId="164" fontId="26" fillId="0" borderId="9" xfId="0" applyNumberFormat="1" applyFont="1" applyFill="1" applyBorder="1" applyAlignment="1">
      <alignment horizontal="center" vertical="center" wrapText="1"/>
    </xf>
    <xf numFmtId="164" fontId="26" fillId="0" borderId="1" xfId="0" applyNumberFormat="1" applyFont="1" applyFill="1" applyBorder="1" applyAlignment="1">
      <alignment horizontal="right" vertical="center" wrapText="1"/>
    </xf>
    <xf numFmtId="0" fontId="29" fillId="0" borderId="38" xfId="0" applyFont="1" applyBorder="1" applyAlignment="1">
      <alignment horizontal="right" vertical="center"/>
    </xf>
    <xf numFmtId="0" fontId="29" fillId="0" borderId="26" xfId="0" applyFont="1" applyBorder="1" applyAlignment="1">
      <alignment horizontal="right" vertical="center"/>
    </xf>
    <xf numFmtId="0" fontId="26" fillId="0" borderId="10" xfId="0" applyFont="1" applyFill="1" applyBorder="1" applyAlignment="1">
      <alignment horizontal="center" vertical="center" wrapText="1"/>
    </xf>
    <xf numFmtId="0" fontId="24" fillId="0" borderId="1" xfId="0" applyFont="1" applyFill="1" applyBorder="1" applyAlignment="1">
      <alignment vertical="top" wrapText="1"/>
    </xf>
    <xf numFmtId="0" fontId="31" fillId="2" borderId="3" xfId="0" applyFont="1" applyFill="1" applyBorder="1" applyAlignment="1">
      <alignment horizontal="left" vertical="top" wrapText="1"/>
    </xf>
    <xf numFmtId="0" fontId="26" fillId="2" borderId="7" xfId="0" applyFont="1" applyFill="1" applyBorder="1" applyAlignment="1">
      <alignment horizontal="right" vertical="center" wrapText="1"/>
    </xf>
    <xf numFmtId="0" fontId="34" fillId="2" borderId="7" xfId="0" applyFont="1" applyFill="1" applyBorder="1" applyAlignment="1">
      <alignment horizontal="right" vertical="top" wrapText="1"/>
    </xf>
    <xf numFmtId="166" fontId="24" fillId="2" borderId="7" xfId="0" applyNumberFormat="1" applyFont="1" applyFill="1" applyBorder="1" applyAlignment="1">
      <alignment horizontal="right" vertical="center" wrapText="1"/>
    </xf>
    <xf numFmtId="0" fontId="34" fillId="2" borderId="6" xfId="0" applyFont="1" applyFill="1" applyBorder="1" applyAlignment="1">
      <alignment horizontal="right" vertical="top" wrapText="1"/>
    </xf>
    <xf numFmtId="166" fontId="24" fillId="2" borderId="6" xfId="0" applyNumberFormat="1" applyFont="1" applyFill="1" applyBorder="1" applyAlignment="1">
      <alignment horizontal="right" vertical="center" wrapText="1"/>
    </xf>
    <xf numFmtId="0" fontId="31" fillId="0" borderId="23" xfId="0" applyFont="1" applyFill="1" applyBorder="1" applyAlignment="1">
      <alignment horizontal="left" vertical="top" wrapText="1"/>
    </xf>
    <xf numFmtId="0" fontId="24" fillId="0" borderId="9" xfId="0" applyFont="1" applyFill="1" applyBorder="1" applyAlignment="1">
      <alignment vertical="top" wrapText="1"/>
    </xf>
    <xf numFmtId="0" fontId="26" fillId="2" borderId="23" xfId="0" applyFont="1" applyFill="1" applyBorder="1" applyAlignment="1">
      <alignment horizontal="right" vertical="center" wrapText="1"/>
    </xf>
    <xf numFmtId="0" fontId="34" fillId="2" borderId="23" xfId="0" applyFont="1" applyFill="1" applyBorder="1" applyAlignment="1">
      <alignment horizontal="right" vertical="top" wrapText="1"/>
    </xf>
    <xf numFmtId="0" fontId="29" fillId="0" borderId="28" xfId="0" applyFont="1" applyBorder="1" applyAlignment="1">
      <alignment horizontal="right" vertical="center"/>
    </xf>
    <xf numFmtId="0" fontId="34" fillId="2" borderId="34" xfId="0" applyFont="1" applyFill="1" applyBorder="1" applyAlignment="1">
      <alignment horizontal="right" vertical="top" wrapText="1"/>
    </xf>
    <xf numFmtId="0" fontId="26" fillId="2" borderId="6" xfId="0" applyFont="1" applyFill="1" applyBorder="1" applyAlignment="1">
      <alignment horizontal="right" vertical="center" wrapText="1"/>
    </xf>
    <xf numFmtId="0" fontId="26" fillId="2" borderId="34" xfId="0" applyFont="1" applyFill="1" applyBorder="1" applyAlignment="1">
      <alignment horizontal="right" vertical="center" wrapText="1"/>
    </xf>
    <xf numFmtId="0" fontId="29" fillId="0" borderId="30" xfId="0" applyFont="1" applyBorder="1" applyAlignment="1">
      <alignment horizontal="right" vertical="center"/>
    </xf>
    <xf numFmtId="0" fontId="34" fillId="0" borderId="3" xfId="0" applyFont="1" applyFill="1" applyBorder="1" applyAlignment="1">
      <alignment horizontal="left" vertical="top" wrapText="1"/>
    </xf>
    <xf numFmtId="0" fontId="26" fillId="0" borderId="3" xfId="0" applyFont="1" applyFill="1" applyBorder="1" applyAlignment="1">
      <alignment vertical="top" wrapText="1"/>
    </xf>
    <xf numFmtId="0" fontId="59" fillId="0" borderId="1" xfId="0" applyFont="1" applyFill="1" applyBorder="1" applyAlignment="1">
      <alignment vertical="top" wrapText="1"/>
    </xf>
    <xf numFmtId="0" fontId="59" fillId="0" borderId="9" xfId="0" applyFont="1" applyFill="1" applyBorder="1" applyAlignment="1">
      <alignment vertical="top" wrapText="1"/>
    </xf>
    <xf numFmtId="0" fontId="20" fillId="0" borderId="0" xfId="9" applyFont="1" applyFill="1" applyBorder="1" applyAlignment="1">
      <alignment horizontal="left" vertical="top" wrapText="1"/>
    </xf>
    <xf numFmtId="0" fontId="20" fillId="0" borderId="50" xfId="9" applyFont="1" applyFill="1" applyBorder="1" applyAlignment="1">
      <alignment vertical="top" wrapText="1"/>
    </xf>
    <xf numFmtId="0" fontId="20" fillId="0" borderId="28" xfId="9" applyFont="1" applyFill="1" applyBorder="1" applyAlignment="1">
      <alignment horizontal="center" vertical="top" wrapText="1"/>
    </xf>
    <xf numFmtId="171" fontId="26" fillId="0" borderId="12" xfId="0" applyNumberFormat="1" applyFont="1" applyFill="1" applyBorder="1" applyAlignment="1">
      <alignment horizontal="right" vertical="center" wrapText="1"/>
    </xf>
    <xf numFmtId="0" fontId="26" fillId="2" borderId="8" xfId="0" applyFont="1" applyFill="1" applyBorder="1" applyAlignment="1">
      <alignment horizontal="right" vertical="center" wrapText="1"/>
    </xf>
    <xf numFmtId="3" fontId="26" fillId="0" borderId="37" xfId="0" applyNumberFormat="1" applyFont="1" applyFill="1" applyBorder="1" applyAlignment="1">
      <alignment horizontal="right" vertical="center" wrapText="1"/>
    </xf>
    <xf numFmtId="3" fontId="26" fillId="0" borderId="22" xfId="0" applyNumberFormat="1" applyFont="1" applyFill="1" applyBorder="1" applyAlignment="1">
      <alignment horizontal="right" vertical="center" wrapText="1"/>
    </xf>
    <xf numFmtId="0" fontId="29" fillId="0" borderId="1" xfId="0" applyFont="1" applyBorder="1" applyAlignment="1">
      <alignment horizontal="left" vertical="top"/>
    </xf>
    <xf numFmtId="0" fontId="53" fillId="0" borderId="1" xfId="9" applyFont="1" applyFill="1" applyBorder="1" applyAlignment="1">
      <alignment vertical="top" wrapText="1"/>
    </xf>
    <xf numFmtId="0" fontId="31" fillId="2" borderId="46" xfId="0" applyFont="1" applyFill="1" applyBorder="1" applyAlignment="1">
      <alignment horizontal="left" vertical="top" wrapText="1"/>
    </xf>
    <xf numFmtId="164" fontId="29" fillId="0" borderId="12" xfId="0" applyNumberFormat="1" applyFont="1" applyBorder="1" applyAlignment="1">
      <alignment horizontal="right" vertical="center"/>
    </xf>
    <xf numFmtId="0" fontId="32" fillId="0" borderId="12" xfId="0" applyFont="1" applyFill="1" applyBorder="1" applyAlignment="1">
      <alignment horizontal="left" vertical="top" wrapText="1"/>
    </xf>
    <xf numFmtId="1" fontId="26" fillId="2" borderId="16" xfId="0" applyNumberFormat="1" applyFont="1" applyFill="1" applyBorder="1" applyAlignment="1">
      <alignment horizontal="right" vertical="center" wrapText="1"/>
    </xf>
    <xf numFmtId="1" fontId="26" fillId="2" borderId="14" xfId="0" applyNumberFormat="1" applyFont="1" applyFill="1" applyBorder="1" applyAlignment="1">
      <alignment horizontal="right" vertical="center" wrapText="1"/>
    </xf>
    <xf numFmtId="1" fontId="29" fillId="0" borderId="14" xfId="0" applyNumberFormat="1" applyFont="1" applyBorder="1" applyAlignment="1">
      <alignment horizontal="right" vertical="center"/>
    </xf>
    <xf numFmtId="2" fontId="24" fillId="0" borderId="12" xfId="0" applyNumberFormat="1" applyFont="1" applyFill="1" applyBorder="1" applyAlignment="1">
      <alignment horizontal="right" vertical="center" wrapText="1"/>
    </xf>
    <xf numFmtId="0" fontId="26" fillId="0" borderId="13" xfId="0" applyNumberFormat="1" applyFont="1" applyFill="1" applyBorder="1" applyAlignment="1">
      <alignment horizontal="center" vertical="center" wrapText="1"/>
    </xf>
    <xf numFmtId="0" fontId="26" fillId="0" borderId="12" xfId="0" applyNumberFormat="1" applyFont="1" applyFill="1" applyBorder="1" applyAlignment="1">
      <alignment horizontal="center" vertical="center" wrapText="1"/>
    </xf>
    <xf numFmtId="164" fontId="26" fillId="2" borderId="16" xfId="0" applyNumberFormat="1" applyFont="1" applyFill="1" applyBorder="1" applyAlignment="1">
      <alignment horizontal="right" vertical="top" wrapText="1"/>
    </xf>
    <xf numFmtId="3" fontId="26" fillId="2" borderId="16" xfId="0" applyNumberFormat="1" applyFont="1" applyFill="1" applyBorder="1" applyAlignment="1">
      <alignment horizontal="right" vertical="center" wrapText="1"/>
    </xf>
    <xf numFmtId="3" fontId="26" fillId="2" borderId="14" xfId="0" applyNumberFormat="1" applyFont="1" applyFill="1" applyBorder="1" applyAlignment="1">
      <alignment horizontal="right" vertical="center" wrapText="1"/>
    </xf>
    <xf numFmtId="3" fontId="26" fillId="0" borderId="16" xfId="0" applyNumberFormat="1" applyFont="1" applyFill="1" applyBorder="1" applyAlignment="1">
      <alignment horizontal="right" vertical="top" wrapText="1"/>
    </xf>
    <xf numFmtId="3" fontId="29" fillId="0" borderId="16" xfId="0" applyNumberFormat="1" applyFont="1" applyBorder="1" applyAlignment="1">
      <alignment horizontal="right" vertical="center"/>
    </xf>
    <xf numFmtId="3" fontId="26" fillId="0" borderId="14" xfId="0" applyNumberFormat="1" applyFont="1" applyFill="1" applyBorder="1" applyAlignment="1">
      <alignment horizontal="right" vertical="top" wrapText="1"/>
    </xf>
    <xf numFmtId="3" fontId="29" fillId="0" borderId="14" xfId="0" applyNumberFormat="1" applyFont="1" applyBorder="1" applyAlignment="1">
      <alignment horizontal="right" vertical="top"/>
    </xf>
    <xf numFmtId="0" fontId="33" fillId="0" borderId="14" xfId="0" applyFont="1" applyBorder="1" applyAlignment="1">
      <alignment horizontal="right" wrapText="1"/>
    </xf>
    <xf numFmtId="0" fontId="29" fillId="0" borderId="14" xfId="0" applyFont="1" applyBorder="1" applyAlignment="1">
      <alignment vertical="top" wrapText="1"/>
    </xf>
    <xf numFmtId="0" fontId="68" fillId="0" borderId="0" xfId="0" applyFont="1" applyBorder="1" applyAlignment="1">
      <alignment horizontal="center" vertical="center"/>
    </xf>
    <xf numFmtId="0" fontId="68" fillId="0" borderId="16" xfId="0" applyFont="1" applyBorder="1" applyAlignment="1">
      <alignment horizontal="center" vertical="center" wrapText="1"/>
    </xf>
    <xf numFmtId="0" fontId="33" fillId="0" borderId="16" xfId="0" applyFont="1" applyBorder="1" applyAlignment="1">
      <alignment horizontal="right" wrapText="1"/>
    </xf>
    <xf numFmtId="0" fontId="29" fillId="0" borderId="16" xfId="0" applyFont="1" applyBorder="1" applyAlignment="1">
      <alignment horizontal="right" vertical="center" wrapText="1"/>
    </xf>
    <xf numFmtId="3" fontId="29" fillId="0" borderId="16" xfId="0" applyNumberFormat="1" applyFont="1" applyBorder="1" applyAlignment="1">
      <alignment horizontal="right" vertical="center" wrapText="1"/>
    </xf>
    <xf numFmtId="164" fontId="29" fillId="0" borderId="16" xfId="0" applyNumberFormat="1" applyFont="1" applyBorder="1" applyAlignment="1">
      <alignment horizontal="right" vertical="center" wrapText="1"/>
    </xf>
    <xf numFmtId="4" fontId="29" fillId="0" borderId="16" xfId="0" applyNumberFormat="1" applyFont="1" applyBorder="1" applyAlignment="1">
      <alignment horizontal="right" vertical="center" wrapText="1"/>
    </xf>
    <xf numFmtId="3" fontId="29" fillId="0" borderId="14" xfId="0" applyNumberFormat="1" applyFont="1" applyBorder="1" applyAlignment="1">
      <alignment horizontal="right" vertical="center" wrapText="1"/>
    </xf>
    <xf numFmtId="0" fontId="29" fillId="0" borderId="14" xfId="0" applyFont="1" applyBorder="1" applyAlignment="1">
      <alignment horizontal="right" vertical="center" wrapText="1"/>
    </xf>
    <xf numFmtId="0" fontId="54" fillId="0" borderId="3" xfId="0" applyFont="1" applyFill="1" applyBorder="1" applyAlignment="1">
      <alignment vertical="top" wrapText="1"/>
    </xf>
    <xf numFmtId="0" fontId="54" fillId="0" borderId="1" xfId="10" applyNumberFormat="1" applyFont="1" applyFill="1" applyBorder="1" applyAlignment="1" applyProtection="1">
      <alignment horizontal="left" vertical="top" wrapText="1"/>
    </xf>
    <xf numFmtId="0" fontId="29" fillId="0" borderId="16" xfId="0" applyFont="1" applyBorder="1" applyAlignment="1">
      <alignment vertical="top" wrapText="1"/>
    </xf>
    <xf numFmtId="4" fontId="29" fillId="0" borderId="12" xfId="0" applyNumberFormat="1" applyFont="1" applyBorder="1" applyAlignment="1">
      <alignment horizontal="right" vertical="center"/>
    </xf>
    <xf numFmtId="4" fontId="63" fillId="0" borderId="12" xfId="0" applyNumberFormat="1" applyFont="1" applyFill="1" applyBorder="1" applyAlignment="1">
      <alignment horizontal="right" vertical="center" wrapText="1"/>
    </xf>
    <xf numFmtId="170" fontId="63" fillId="0" borderId="12" xfId="0" applyNumberFormat="1" applyFont="1" applyFill="1" applyBorder="1" applyAlignment="1">
      <alignment horizontal="right" vertical="center" wrapText="1"/>
    </xf>
    <xf numFmtId="0" fontId="54" fillId="0" borderId="1" xfId="0" applyFont="1" applyFill="1" applyBorder="1" applyAlignment="1">
      <alignment vertical="top" wrapText="1"/>
    </xf>
    <xf numFmtId="0" fontId="54" fillId="2" borderId="8" xfId="0" applyFont="1" applyFill="1" applyBorder="1" applyAlignment="1">
      <alignment vertical="top" wrapText="1"/>
    </xf>
    <xf numFmtId="0" fontId="54" fillId="2" borderId="8" xfId="0" applyFont="1" applyFill="1" applyBorder="1" applyAlignment="1">
      <alignment horizontal="left" vertical="top" wrapText="1"/>
    </xf>
    <xf numFmtId="0" fontId="69" fillId="0" borderId="12" xfId="9" applyFont="1" applyBorder="1" applyAlignment="1">
      <alignment horizontal="left" vertical="top" wrapText="1"/>
    </xf>
    <xf numFmtId="0" fontId="69" fillId="0" borderId="12" xfId="9" applyFont="1" applyFill="1" applyBorder="1" applyAlignment="1">
      <alignment horizontal="left" vertical="top" wrapText="1"/>
    </xf>
    <xf numFmtId="0" fontId="69" fillId="0" borderId="12" xfId="10" applyNumberFormat="1" applyFont="1" applyFill="1" applyBorder="1" applyAlignment="1" applyProtection="1">
      <alignment vertical="top" wrapText="1"/>
    </xf>
    <xf numFmtId="0" fontId="69" fillId="0" borderId="12" xfId="0" applyFont="1" applyFill="1" applyBorder="1" applyAlignment="1">
      <alignment vertical="top" wrapText="1"/>
    </xf>
    <xf numFmtId="0" fontId="70" fillId="0" borderId="12" xfId="0" applyFont="1" applyFill="1" applyBorder="1" applyAlignment="1">
      <alignment horizontal="left" vertical="top" wrapText="1"/>
    </xf>
    <xf numFmtId="0" fontId="69" fillId="0" borderId="12" xfId="0" applyNumberFormat="1" applyFont="1" applyFill="1" applyBorder="1" applyAlignment="1">
      <alignment vertical="top" wrapText="1"/>
    </xf>
    <xf numFmtId="0" fontId="26" fillId="0" borderId="12" xfId="0" applyFont="1" applyFill="1" applyBorder="1" applyAlignment="1">
      <alignment horizontal="center" vertical="center" wrapText="1"/>
    </xf>
    <xf numFmtId="0" fontId="29" fillId="0" borderId="12" xfId="0" applyFont="1" applyBorder="1" applyAlignment="1">
      <alignment horizontal="left" vertical="top" wrapText="1"/>
    </xf>
    <xf numFmtId="0" fontId="24" fillId="0" borderId="13" xfId="0" applyFont="1" applyBorder="1" applyAlignment="1">
      <alignment horizontal="center" vertical="center" wrapText="1"/>
    </xf>
    <xf numFmtId="0" fontId="29" fillId="0" borderId="13" xfId="0" applyFont="1" applyBorder="1" applyAlignment="1">
      <alignment horizontal="center" vertical="center" wrapText="1"/>
    </xf>
    <xf numFmtId="164" fontId="26" fillId="0" borderId="12" xfId="0" applyNumberFormat="1" applyFont="1" applyFill="1" applyBorder="1" applyAlignment="1">
      <alignment horizontal="center" vertical="center" wrapText="1"/>
    </xf>
    <xf numFmtId="0" fontId="26" fillId="0" borderId="12" xfId="0" applyFont="1" applyFill="1" applyBorder="1" applyAlignment="1">
      <alignment horizontal="left" vertical="top" wrapText="1"/>
    </xf>
    <xf numFmtId="164" fontId="26" fillId="0" borderId="13" xfId="0" applyNumberFormat="1" applyFont="1" applyFill="1" applyBorder="1" applyAlignment="1">
      <alignment horizontal="center" vertical="center" wrapText="1"/>
    </xf>
    <xf numFmtId="164" fontId="26" fillId="0" borderId="14" xfId="0" applyNumberFormat="1" applyFont="1" applyFill="1" applyBorder="1" applyAlignment="1">
      <alignment horizontal="center" vertical="center" wrapText="1"/>
    </xf>
    <xf numFmtId="164" fontId="26" fillId="2" borderId="13" xfId="0" applyNumberFormat="1" applyFont="1" applyFill="1" applyBorder="1" applyAlignment="1">
      <alignment horizontal="center" vertical="center" wrapText="1"/>
    </xf>
    <xf numFmtId="164" fontId="26" fillId="2" borderId="16" xfId="0" applyNumberFormat="1" applyFont="1" applyFill="1" applyBorder="1" applyAlignment="1">
      <alignment horizontal="center" vertical="center" wrapText="1"/>
    </xf>
    <xf numFmtId="164" fontId="26" fillId="2" borderId="14" xfId="0" applyNumberFormat="1" applyFont="1" applyFill="1" applyBorder="1" applyAlignment="1">
      <alignment horizontal="center" vertical="center" wrapText="1"/>
    </xf>
    <xf numFmtId="0" fontId="24" fillId="17" borderId="12" xfId="0" applyFont="1" applyFill="1" applyBorder="1" applyAlignment="1">
      <alignment horizontal="center" vertical="center" wrapText="1"/>
    </xf>
    <xf numFmtId="0" fontId="53" fillId="0" borderId="50" xfId="9" applyFont="1" applyFill="1" applyBorder="1" applyAlignment="1">
      <alignment vertical="top" wrapText="1"/>
    </xf>
    <xf numFmtId="0" fontId="53" fillId="0" borderId="48" xfId="9" applyFont="1" applyFill="1" applyBorder="1" applyAlignment="1">
      <alignment vertical="top" wrapText="1"/>
    </xf>
    <xf numFmtId="164" fontId="26" fillId="4" borderId="16" xfId="0" applyNumberFormat="1" applyFont="1" applyFill="1" applyBorder="1" applyAlignment="1">
      <alignment horizontal="right" vertical="center" wrapText="1"/>
    </xf>
    <xf numFmtId="3" fontId="26" fillId="4" borderId="16" xfId="0" applyNumberFormat="1" applyFont="1" applyFill="1" applyBorder="1" applyAlignment="1">
      <alignment horizontal="right" vertical="top" wrapText="1"/>
    </xf>
    <xf numFmtId="3" fontId="26" fillId="4" borderId="16" xfId="0" applyNumberFormat="1" applyFont="1" applyFill="1" applyBorder="1" applyAlignment="1">
      <alignment horizontal="right" vertical="center" wrapText="1"/>
    </xf>
    <xf numFmtId="3" fontId="29" fillId="4" borderId="16" xfId="0" applyNumberFormat="1" applyFont="1" applyFill="1" applyBorder="1" applyAlignment="1">
      <alignment horizontal="right" vertical="center"/>
    </xf>
    <xf numFmtId="0" fontId="24" fillId="0" borderId="12" xfId="0" applyFont="1" applyBorder="1" applyAlignment="1">
      <alignment horizontal="right" vertical="center" wrapText="1"/>
    </xf>
    <xf numFmtId="0" fontId="24" fillId="0" borderId="12" xfId="0" applyFont="1" applyFill="1" applyBorder="1" applyAlignment="1">
      <alignment horizontal="right" vertical="center" wrapText="1"/>
    </xf>
    <xf numFmtId="0" fontId="24" fillId="0" borderId="12" xfId="0" applyFont="1" applyBorder="1" applyAlignment="1">
      <alignment horizontal="right" vertical="center"/>
    </xf>
    <xf numFmtId="172" fontId="26" fillId="0" borderId="12" xfId="0" applyNumberFormat="1" applyFont="1" applyFill="1" applyBorder="1" applyAlignment="1">
      <alignment horizontal="right" vertical="center" wrapText="1"/>
    </xf>
    <xf numFmtId="0" fontId="33" fillId="0" borderId="27" xfId="0" applyFont="1" applyBorder="1" applyAlignment="1">
      <alignment horizontal="left" vertical="top" wrapText="1"/>
    </xf>
    <xf numFmtId="0" fontId="0" fillId="0" borderId="27" xfId="0" applyBorder="1"/>
    <xf numFmtId="0" fontId="59" fillId="0" borderId="49" xfId="10" applyNumberFormat="1" applyFont="1" applyFill="1" applyBorder="1" applyAlignment="1" applyProtection="1">
      <alignment horizontal="left" vertical="top" wrapText="1"/>
    </xf>
    <xf numFmtId="0" fontId="29" fillId="0" borderId="27" xfId="0" applyFont="1" applyBorder="1" applyAlignment="1">
      <alignment horizontal="left" vertical="top"/>
    </xf>
    <xf numFmtId="0" fontId="20" fillId="0" borderId="46" xfId="9" applyFont="1" applyFill="1" applyBorder="1" applyAlignment="1">
      <alignment vertical="top" wrapText="1"/>
    </xf>
    <xf numFmtId="0" fontId="59" fillId="0" borderId="18" xfId="0" applyFont="1" applyFill="1" applyBorder="1" applyAlignment="1">
      <alignment vertical="top" wrapText="1"/>
    </xf>
    <xf numFmtId="0" fontId="59" fillId="0" borderId="47" xfId="0" applyFont="1" applyFill="1" applyBorder="1" applyAlignment="1">
      <alignment vertical="top" wrapText="1"/>
    </xf>
    <xf numFmtId="0" fontId="59" fillId="0" borderId="49" xfId="0" applyFont="1" applyFill="1" applyBorder="1" applyAlignment="1">
      <alignment vertical="top" wrapText="1"/>
    </xf>
    <xf numFmtId="0" fontId="59" fillId="0" borderId="49" xfId="0" applyFont="1" applyFill="1" applyBorder="1" applyAlignment="1">
      <alignment horizontal="left" vertical="top" wrapText="1"/>
    </xf>
    <xf numFmtId="0" fontId="59" fillId="0" borderId="64" xfId="0" applyFont="1" applyFill="1" applyBorder="1" applyAlignment="1">
      <alignment vertical="top" wrapText="1"/>
    </xf>
    <xf numFmtId="0" fontId="29" fillId="0" borderId="13" xfId="0" applyFont="1" applyBorder="1" applyAlignment="1">
      <alignment horizontal="center" vertical="center" wrapText="1"/>
    </xf>
    <xf numFmtId="0" fontId="26" fillId="0" borderId="12" xfId="0" applyFont="1" applyFill="1" applyBorder="1" applyAlignment="1">
      <alignment horizontal="left" vertical="top" wrapText="1"/>
    </xf>
    <xf numFmtId="0" fontId="69" fillId="0" borderId="12" xfId="10" applyNumberFormat="1" applyFont="1" applyFill="1" applyBorder="1" applyAlignment="1" applyProtection="1">
      <alignment horizontal="left" vertical="top" wrapText="1"/>
    </xf>
    <xf numFmtId="0" fontId="69" fillId="0" borderId="12" xfId="0" applyFont="1" applyFill="1" applyBorder="1" applyAlignment="1">
      <alignment horizontal="left" vertical="top" wrapText="1"/>
    </xf>
    <xf numFmtId="0" fontId="69" fillId="0" borderId="12" xfId="9" applyNumberFormat="1" applyFont="1" applyFill="1" applyBorder="1" applyAlignment="1" applyProtection="1">
      <alignment horizontal="left" vertical="top" wrapText="1"/>
    </xf>
    <xf numFmtId="0" fontId="29" fillId="0" borderId="12" xfId="0" applyFont="1" applyBorder="1" applyAlignment="1">
      <alignment horizontal="left" vertical="top" wrapText="1"/>
    </xf>
    <xf numFmtId="164" fontId="26" fillId="0" borderId="12" xfId="0" applyNumberFormat="1" applyFont="1" applyFill="1" applyBorder="1" applyAlignment="1">
      <alignment horizontal="center" vertical="center" wrapText="1"/>
    </xf>
    <xf numFmtId="0" fontId="24" fillId="0" borderId="13" xfId="0" applyFont="1" applyBorder="1" applyAlignment="1">
      <alignment horizontal="center" vertical="center" wrapText="1"/>
    </xf>
    <xf numFmtId="0" fontId="33" fillId="0" borderId="16" xfId="0" applyFont="1" applyBorder="1" applyAlignment="1">
      <alignment horizontal="right" vertical="center" wrapText="1"/>
    </xf>
    <xf numFmtId="0" fontId="33" fillId="0" borderId="16" xfId="0" applyFont="1" applyBorder="1" applyAlignment="1">
      <alignment horizontal="right" vertical="top" wrapText="1"/>
    </xf>
    <xf numFmtId="0" fontId="33" fillId="0" borderId="14" xfId="0" applyFont="1" applyBorder="1" applyAlignment="1">
      <alignment horizontal="right" vertical="top" wrapText="1"/>
    </xf>
    <xf numFmtId="0" fontId="36" fillId="0" borderId="12" xfId="0" applyFont="1" applyFill="1" applyBorder="1" applyAlignment="1">
      <alignment horizontal="left" vertical="top" wrapText="1"/>
    </xf>
    <xf numFmtId="0" fontId="29" fillId="0" borderId="12" xfId="0" applyFont="1" applyBorder="1" applyAlignment="1">
      <alignment horizontal="left" vertical="top"/>
    </xf>
    <xf numFmtId="0" fontId="31" fillId="0" borderId="12" xfId="0" applyFont="1" applyFill="1" applyBorder="1" applyAlignment="1">
      <alignment vertical="top" wrapText="1"/>
    </xf>
    <xf numFmtId="0" fontId="26" fillId="2" borderId="16" xfId="0" applyFont="1" applyFill="1" applyBorder="1" applyAlignment="1">
      <alignment vertical="top" wrapText="1"/>
    </xf>
    <xf numFmtId="0" fontId="26" fillId="2" borderId="14" xfId="0" applyFont="1" applyFill="1" applyBorder="1" applyAlignment="1">
      <alignment vertical="top" wrapText="1"/>
    </xf>
    <xf numFmtId="0" fontId="26" fillId="0" borderId="13" xfId="0" applyFont="1" applyFill="1" applyBorder="1" applyAlignment="1">
      <alignment horizontal="right" vertical="center" wrapText="1"/>
    </xf>
    <xf numFmtId="0" fontId="26" fillId="0" borderId="14" xfId="0" applyFont="1" applyFill="1" applyBorder="1" applyAlignment="1">
      <alignment horizontal="right" vertical="center" wrapText="1"/>
    </xf>
    <xf numFmtId="0" fontId="29" fillId="0" borderId="13" xfId="0" applyFont="1" applyBorder="1" applyAlignment="1">
      <alignment horizontal="right" indent="1"/>
    </xf>
    <xf numFmtId="0" fontId="69" fillId="0" borderId="12" xfId="9" applyFont="1" applyFill="1" applyBorder="1" applyAlignment="1">
      <alignment vertical="top" wrapText="1"/>
    </xf>
    <xf numFmtId="0" fontId="70" fillId="0" borderId="12" xfId="0" applyFont="1" applyBorder="1" applyAlignment="1">
      <alignment horizontal="left" vertical="top" wrapText="1"/>
    </xf>
    <xf numFmtId="164" fontId="24" fillId="0" borderId="16" xfId="0" applyNumberFormat="1" applyFont="1" applyFill="1" applyBorder="1" applyAlignment="1">
      <alignment horizontal="right" vertical="center" wrapText="1"/>
    </xf>
    <xf numFmtId="0" fontId="33" fillId="0" borderId="0" xfId="0" applyFont="1" applyBorder="1" applyAlignment="1">
      <alignment horizontal="right" vertical="center"/>
    </xf>
    <xf numFmtId="4" fontId="54" fillId="0" borderId="12" xfId="0" applyNumberFormat="1" applyFont="1" applyFill="1" applyBorder="1" applyAlignment="1">
      <alignment vertical="top" wrapText="1"/>
    </xf>
    <xf numFmtId="4" fontId="59" fillId="0" borderId="12" xfId="0" applyNumberFormat="1" applyFont="1" applyFill="1" applyBorder="1" applyAlignment="1">
      <alignment vertical="top" wrapText="1"/>
    </xf>
    <xf numFmtId="4" fontId="29" fillId="0" borderId="0" xfId="0" applyNumberFormat="1" applyFont="1"/>
    <xf numFmtId="1" fontId="29" fillId="0" borderId="0" xfId="0" applyNumberFormat="1" applyFont="1"/>
    <xf numFmtId="1" fontId="29" fillId="0" borderId="12" xfId="0" applyNumberFormat="1" applyFont="1" applyBorder="1" applyAlignment="1">
      <alignment vertical="center" wrapText="1"/>
    </xf>
    <xf numFmtId="4" fontId="29" fillId="0" borderId="12" xfId="0" applyNumberFormat="1" applyFont="1" applyBorder="1" applyAlignment="1">
      <alignment vertical="top" wrapText="1"/>
    </xf>
    <xf numFmtId="4" fontId="29" fillId="0" borderId="12" xfId="0" applyNumberFormat="1" applyFont="1" applyBorder="1" applyAlignment="1">
      <alignment vertical="top"/>
    </xf>
    <xf numFmtId="0" fontId="26" fillId="4" borderId="12" xfId="0" applyFont="1" applyFill="1" applyBorder="1" applyAlignment="1">
      <alignment horizontal="right" vertical="center" wrapText="1"/>
    </xf>
    <xf numFmtId="0" fontId="32" fillId="0" borderId="12" xfId="0" applyFont="1" applyBorder="1" applyAlignment="1">
      <alignment vertical="top" wrapText="1"/>
    </xf>
    <xf numFmtId="0" fontId="26" fillId="0" borderId="12" xfId="0" applyFont="1" applyFill="1" applyBorder="1" applyAlignment="1">
      <alignment horizontal="left" vertical="top" wrapText="1"/>
    </xf>
    <xf numFmtId="0" fontId="35" fillId="0" borderId="13" xfId="0" applyFont="1" applyFill="1" applyBorder="1" applyAlignment="1">
      <alignment horizontal="left" vertical="top" wrapText="1"/>
    </xf>
    <xf numFmtId="0" fontId="53" fillId="0" borderId="12" xfId="9" applyFont="1" applyFill="1" applyBorder="1" applyAlignment="1">
      <alignment horizontal="left" vertical="top" wrapText="1"/>
    </xf>
    <xf numFmtId="0" fontId="31" fillId="0" borderId="12" xfId="0" applyFont="1" applyFill="1" applyBorder="1" applyAlignment="1">
      <alignment horizontal="left" vertical="top" wrapText="1"/>
    </xf>
    <xf numFmtId="0" fontId="36" fillId="0" borderId="16" xfId="0" applyFont="1" applyFill="1" applyBorder="1" applyAlignment="1">
      <alignment horizontal="left" vertical="top" wrapText="1"/>
    </xf>
    <xf numFmtId="0" fontId="0" fillId="0" borderId="66" xfId="14" applyFont="1" applyBorder="1" applyAlignment="1">
      <alignment vertical="top" wrapText="1"/>
    </xf>
    <xf numFmtId="0" fontId="17" fillId="0" borderId="66" xfId="14" applyFont="1" applyBorder="1" applyAlignment="1">
      <alignment vertical="top" wrapText="1"/>
    </xf>
    <xf numFmtId="0" fontId="1" fillId="0" borderId="65" xfId="14" applyFont="1" applyBorder="1" applyAlignment="1">
      <alignment horizontal="center" vertical="top"/>
    </xf>
    <xf numFmtId="0" fontId="17" fillId="0" borderId="65" xfId="14" applyFont="1" applyBorder="1" applyAlignment="1">
      <alignment vertical="top"/>
    </xf>
    <xf numFmtId="0" fontId="1" fillId="0" borderId="65" xfId="14" applyFont="1" applyBorder="1" applyAlignment="1">
      <alignment horizontal="center" vertical="top" wrapText="1"/>
    </xf>
    <xf numFmtId="0" fontId="1" fillId="0" borderId="67" xfId="14" applyFont="1" applyBorder="1" applyAlignment="1">
      <alignment horizontal="center" vertical="top"/>
    </xf>
    <xf numFmtId="0" fontId="39" fillId="0" borderId="67" xfId="14" applyFont="1" applyBorder="1" applyAlignment="1">
      <alignment horizontal="center" vertical="top"/>
    </xf>
    <xf numFmtId="0" fontId="39" fillId="0" borderId="68" xfId="14" applyFont="1" applyBorder="1" applyAlignment="1">
      <alignment horizontal="center" vertical="top"/>
    </xf>
    <xf numFmtId="0" fontId="0" fillId="0" borderId="0" xfId="14" applyFont="1" applyBorder="1" applyAlignment="1">
      <alignment vertical="top" wrapText="1"/>
    </xf>
    <xf numFmtId="0" fontId="0" fillId="0" borderId="0" xfId="0" applyBorder="1"/>
    <xf numFmtId="0" fontId="24" fillId="0" borderId="16" xfId="0" applyFont="1" applyFill="1" applyBorder="1" applyAlignment="1">
      <alignment horizontal="right" vertical="top" wrapText="1"/>
    </xf>
    <xf numFmtId="0" fontId="36" fillId="0" borderId="16" xfId="0" applyFont="1" applyFill="1" applyBorder="1" applyAlignment="1">
      <alignment horizontal="left" vertical="center" wrapText="1"/>
    </xf>
    <xf numFmtId="0" fontId="24" fillId="0" borderId="16" xfId="0" applyFont="1" applyFill="1" applyBorder="1" applyAlignment="1">
      <alignment horizontal="right" wrapText="1"/>
    </xf>
    <xf numFmtId="1" fontId="24" fillId="0" borderId="16" xfId="0" applyNumberFormat="1" applyFont="1" applyFill="1" applyBorder="1" applyAlignment="1">
      <alignment horizontal="right" wrapText="1"/>
    </xf>
    <xf numFmtId="0" fontId="24" fillId="0" borderId="14" xfId="0" applyFont="1" applyFill="1" applyBorder="1" applyAlignment="1">
      <alignment horizontal="right" wrapText="1"/>
    </xf>
    <xf numFmtId="0" fontId="0" fillId="0" borderId="0" xfId="0" applyAlignment="1">
      <alignment wrapText="1"/>
    </xf>
    <xf numFmtId="0" fontId="0" fillId="0" borderId="66" xfId="14" applyFont="1" applyBorder="1" applyAlignment="1">
      <alignment vertical="top"/>
    </xf>
    <xf numFmtId="0" fontId="31" fillId="0" borderId="13" xfId="0" applyFont="1" applyFill="1" applyBorder="1" applyAlignment="1">
      <alignment horizontal="left" vertical="top" wrapText="1"/>
    </xf>
    <xf numFmtId="0" fontId="26" fillId="0" borderId="13" xfId="0" applyFont="1" applyFill="1" applyBorder="1" applyAlignment="1">
      <alignment horizontal="left" vertical="top" wrapText="1"/>
    </xf>
    <xf numFmtId="0" fontId="26" fillId="0" borderId="12" xfId="0" applyFont="1" applyFill="1" applyBorder="1" applyAlignment="1">
      <alignment horizontal="left" vertical="top" wrapText="1"/>
    </xf>
    <xf numFmtId="0" fontId="24" fillId="0" borderId="13" xfId="0" applyFont="1" applyFill="1" applyBorder="1" applyAlignment="1">
      <alignment horizontal="left" vertical="top" wrapText="1"/>
    </xf>
    <xf numFmtId="164" fontId="26" fillId="0" borderId="12" xfId="0" applyNumberFormat="1" applyFont="1" applyFill="1" applyBorder="1" applyAlignment="1">
      <alignment horizontal="center" vertical="center" wrapText="1"/>
    </xf>
    <xf numFmtId="0" fontId="26" fillId="0" borderId="12" xfId="0" applyFont="1" applyFill="1" applyBorder="1" applyAlignment="1">
      <alignment horizontal="center" vertical="center" wrapText="1"/>
    </xf>
    <xf numFmtId="0" fontId="24" fillId="0" borderId="12" xfId="0" applyFont="1" applyFill="1" applyBorder="1" applyAlignment="1">
      <alignment horizontal="center" vertical="center" wrapText="1"/>
    </xf>
    <xf numFmtId="0" fontId="29" fillId="0" borderId="12" xfId="0" applyFont="1" applyFill="1" applyBorder="1" applyAlignment="1">
      <alignment horizontal="center" vertical="center" wrapText="1"/>
    </xf>
    <xf numFmtId="0" fontId="24" fillId="0" borderId="12" xfId="0" applyFont="1" applyFill="1" applyBorder="1" applyAlignment="1">
      <alignment horizontal="left" vertical="top" wrapText="1"/>
    </xf>
    <xf numFmtId="0" fontId="31" fillId="0" borderId="12" xfId="0" applyFont="1" applyFill="1" applyBorder="1" applyAlignment="1">
      <alignment horizontal="left" vertical="top" wrapText="1"/>
    </xf>
    <xf numFmtId="164" fontId="26" fillId="0" borderId="38" xfId="0" applyNumberFormat="1" applyFont="1" applyFill="1" applyBorder="1" applyAlignment="1">
      <alignment horizontal="center" vertical="center" wrapText="1"/>
    </xf>
    <xf numFmtId="0" fontId="54" fillId="0" borderId="1" xfId="0" applyFont="1" applyFill="1" applyBorder="1" applyAlignment="1">
      <alignment horizontal="left" vertical="top" wrapText="1"/>
    </xf>
    <xf numFmtId="0" fontId="24" fillId="0" borderId="14" xfId="0" applyFont="1" applyFill="1" applyBorder="1" applyAlignment="1">
      <alignment vertical="top" wrapText="1"/>
    </xf>
    <xf numFmtId="0" fontId="24" fillId="0" borderId="16" xfId="0" applyFont="1" applyFill="1" applyBorder="1" applyAlignment="1">
      <alignment vertical="top" wrapText="1"/>
    </xf>
    <xf numFmtId="0" fontId="31" fillId="0" borderId="13" xfId="0" applyFont="1" applyFill="1" applyBorder="1" applyAlignment="1">
      <alignment horizontal="left" vertical="top" wrapText="1"/>
    </xf>
    <xf numFmtId="0" fontId="31" fillId="0" borderId="14" xfId="0" applyFont="1" applyFill="1" applyBorder="1" applyAlignment="1">
      <alignment horizontal="left" vertical="top" wrapText="1"/>
    </xf>
    <xf numFmtId="0" fontId="26" fillId="0" borderId="12" xfId="0" applyFont="1" applyFill="1" applyBorder="1" applyAlignment="1">
      <alignment horizontal="center" vertical="center" wrapText="1"/>
    </xf>
    <xf numFmtId="0" fontId="26" fillId="0" borderId="13" xfId="0" applyFont="1" applyFill="1" applyBorder="1" applyAlignment="1">
      <alignment horizontal="left" vertical="top" wrapText="1"/>
    </xf>
    <xf numFmtId="0" fontId="26" fillId="0" borderId="14" xfId="0" applyFont="1" applyFill="1" applyBorder="1" applyAlignment="1">
      <alignment horizontal="left" vertical="top" wrapText="1"/>
    </xf>
    <xf numFmtId="0" fontId="24" fillId="0" borderId="12" xfId="0" applyFont="1" applyFill="1" applyBorder="1" applyAlignment="1">
      <alignment horizontal="center" vertical="center" wrapText="1"/>
    </xf>
    <xf numFmtId="0" fontId="29" fillId="0" borderId="12" xfId="0" applyFont="1" applyBorder="1" applyAlignment="1">
      <alignment horizontal="left" vertical="top" wrapText="1"/>
    </xf>
    <xf numFmtId="164" fontId="26" fillId="2" borderId="12" xfId="0" applyNumberFormat="1" applyFont="1" applyFill="1" applyBorder="1" applyAlignment="1">
      <alignment horizontal="center" vertical="center" wrapText="1"/>
    </xf>
    <xf numFmtId="0" fontId="34" fillId="0" borderId="12" xfId="0" applyFont="1" applyFill="1" applyBorder="1" applyAlignment="1">
      <alignment horizontal="left" vertical="top" wrapText="1"/>
    </xf>
    <xf numFmtId="0" fontId="29" fillId="0" borderId="12" xfId="0" applyFont="1" applyFill="1" applyBorder="1" applyAlignment="1">
      <alignment horizontal="left" vertical="top" wrapText="1"/>
    </xf>
    <xf numFmtId="164" fontId="26" fillId="0" borderId="12" xfId="0" applyNumberFormat="1" applyFont="1" applyFill="1" applyBorder="1" applyAlignment="1">
      <alignment horizontal="center" vertical="center" wrapText="1"/>
    </xf>
    <xf numFmtId="0" fontId="33" fillId="0" borderId="12" xfId="0" applyFont="1" applyBorder="1" applyAlignment="1">
      <alignment horizontal="left" vertical="top" wrapText="1"/>
    </xf>
    <xf numFmtId="0" fontId="26" fillId="0" borderId="12" xfId="0" applyFont="1" applyFill="1" applyBorder="1" applyAlignment="1">
      <alignment horizontal="left" vertical="top" wrapText="1"/>
    </xf>
    <xf numFmtId="0" fontId="26" fillId="0" borderId="13" xfId="0" applyFont="1" applyFill="1" applyBorder="1" applyAlignment="1">
      <alignment horizontal="center" vertical="center" wrapText="1"/>
    </xf>
    <xf numFmtId="0" fontId="26" fillId="0" borderId="14" xfId="0" applyFont="1" applyFill="1" applyBorder="1" applyAlignment="1">
      <alignment horizontal="center" vertical="center" wrapText="1"/>
    </xf>
    <xf numFmtId="164" fontId="26" fillId="0" borderId="13" xfId="0" applyNumberFormat="1" applyFont="1" applyFill="1" applyBorder="1" applyAlignment="1">
      <alignment horizontal="center" vertical="center" wrapText="1"/>
    </xf>
    <xf numFmtId="164" fontId="26" fillId="0" borderId="14" xfId="0" applyNumberFormat="1" applyFont="1" applyFill="1" applyBorder="1" applyAlignment="1">
      <alignment horizontal="center" vertical="center" wrapText="1"/>
    </xf>
    <xf numFmtId="0" fontId="32" fillId="0" borderId="13" xfId="0" applyFont="1" applyBorder="1" applyAlignment="1">
      <alignment horizontal="left" vertical="top" wrapText="1"/>
    </xf>
    <xf numFmtId="0" fontId="29" fillId="0" borderId="12" xfId="0" applyFont="1" applyBorder="1" applyAlignment="1">
      <alignment horizontal="left" vertical="top"/>
    </xf>
    <xf numFmtId="0" fontId="24" fillId="0" borderId="12" xfId="0" applyFont="1" applyFill="1" applyBorder="1" applyAlignment="1">
      <alignment horizontal="left" vertical="top" wrapText="1"/>
    </xf>
    <xf numFmtId="0" fontId="26" fillId="2" borderId="13" xfId="0" applyFont="1" applyFill="1" applyBorder="1" applyAlignment="1">
      <alignment horizontal="center" vertical="center" wrapText="1"/>
    </xf>
    <xf numFmtId="0" fontId="26" fillId="2" borderId="16" xfId="0" applyFont="1" applyFill="1" applyBorder="1" applyAlignment="1">
      <alignment horizontal="center" vertical="center" wrapText="1"/>
    </xf>
    <xf numFmtId="0" fontId="26" fillId="2" borderId="13" xfId="0" applyFont="1" applyFill="1" applyBorder="1" applyAlignment="1">
      <alignment horizontal="left" vertical="top" wrapText="1"/>
    </xf>
    <xf numFmtId="0" fontId="31" fillId="0" borderId="12" xfId="0" applyFont="1" applyFill="1" applyBorder="1" applyAlignment="1">
      <alignment horizontal="left" vertical="top" wrapText="1"/>
    </xf>
    <xf numFmtId="0" fontId="36" fillId="0" borderId="12" xfId="0" applyFont="1" applyFill="1" applyBorder="1" applyAlignment="1">
      <alignment horizontal="left" vertical="top" wrapText="1"/>
    </xf>
    <xf numFmtId="0" fontId="26" fillId="0" borderId="3" xfId="0" applyFont="1" applyFill="1" applyBorder="1" applyAlignment="1">
      <alignment horizontal="left" vertical="top" wrapText="1"/>
    </xf>
    <xf numFmtId="0" fontId="26" fillId="0" borderId="6" xfId="0" applyFont="1" applyFill="1" applyBorder="1" applyAlignment="1">
      <alignment horizontal="left" vertical="top" wrapText="1"/>
    </xf>
    <xf numFmtId="0" fontId="26" fillId="0" borderId="23" xfId="0" applyFont="1" applyFill="1" applyBorder="1" applyAlignment="1">
      <alignment horizontal="left" vertical="top" wrapText="1"/>
    </xf>
    <xf numFmtId="0" fontId="26" fillId="0" borderId="34" xfId="0" applyFont="1" applyFill="1" applyBorder="1" applyAlignment="1">
      <alignment horizontal="left" vertical="top" wrapText="1"/>
    </xf>
    <xf numFmtId="0" fontId="24" fillId="0" borderId="1" xfId="0" applyFont="1" applyFill="1" applyBorder="1" applyAlignment="1">
      <alignment horizontal="left" vertical="top" wrapText="1"/>
    </xf>
    <xf numFmtId="0" fontId="26" fillId="0" borderId="1" xfId="0" applyFont="1" applyFill="1" applyBorder="1" applyAlignment="1">
      <alignment horizontal="left" vertical="top" wrapText="1"/>
    </xf>
    <xf numFmtId="0" fontId="31" fillId="0" borderId="16" xfId="0" applyFont="1" applyFill="1" applyBorder="1" applyAlignment="1">
      <alignment horizontal="left" vertical="top" wrapText="1"/>
    </xf>
    <xf numFmtId="0" fontId="26" fillId="0" borderId="37" xfId="0" applyFont="1" applyFill="1" applyBorder="1" applyAlignment="1">
      <alignment horizontal="left" vertical="top" wrapText="1"/>
    </xf>
    <xf numFmtId="0" fontId="26" fillId="2" borderId="30" xfId="0" applyFont="1" applyFill="1" applyBorder="1" applyAlignment="1">
      <alignment horizontal="center" vertical="center" wrapText="1"/>
    </xf>
    <xf numFmtId="0" fontId="31" fillId="0" borderId="12" xfId="0" applyFont="1" applyFill="1" applyBorder="1" applyAlignment="1">
      <alignment vertical="top" wrapText="1"/>
    </xf>
    <xf numFmtId="0" fontId="29" fillId="0" borderId="12" xfId="0" applyFont="1" applyBorder="1" applyAlignment="1">
      <alignment horizontal="center" vertical="center"/>
    </xf>
    <xf numFmtId="1" fontId="26" fillId="0" borderId="13" xfId="0" applyNumberFormat="1" applyFont="1" applyFill="1" applyBorder="1" applyAlignment="1">
      <alignment horizontal="right" vertical="center" wrapText="1"/>
    </xf>
    <xf numFmtId="166" fontId="24" fillId="0" borderId="13" xfId="0" applyNumberFormat="1" applyFont="1" applyFill="1" applyBorder="1" applyAlignment="1">
      <alignment horizontal="right" vertical="center" wrapText="1"/>
    </xf>
    <xf numFmtId="166" fontId="24" fillId="0" borderId="16" xfId="0" applyNumberFormat="1" applyFont="1" applyFill="1" applyBorder="1" applyAlignment="1">
      <alignment horizontal="right" vertical="center" wrapText="1"/>
    </xf>
    <xf numFmtId="0" fontId="24" fillId="0" borderId="16" xfId="0" applyFont="1" applyFill="1" applyBorder="1" applyAlignment="1">
      <alignment horizontal="right" vertical="center" wrapText="1"/>
    </xf>
    <xf numFmtId="0" fontId="20" fillId="0" borderId="16" xfId="9" applyFont="1" applyFill="1" applyBorder="1" applyAlignment="1">
      <alignment vertical="top" wrapText="1"/>
    </xf>
    <xf numFmtId="166" fontId="24" fillId="0" borderId="14" xfId="0" applyNumberFormat="1" applyFont="1" applyFill="1" applyBorder="1" applyAlignment="1">
      <alignment horizontal="right" vertical="center" wrapText="1"/>
    </xf>
    <xf numFmtId="0" fontId="54" fillId="2" borderId="4" xfId="0" applyFont="1" applyFill="1" applyBorder="1" applyAlignment="1">
      <alignment horizontal="left" vertical="top" wrapText="1"/>
    </xf>
    <xf numFmtId="1" fontId="24" fillId="0" borderId="14" xfId="0" applyNumberFormat="1" applyFont="1" applyFill="1" applyBorder="1" applyAlignment="1">
      <alignment horizontal="right" vertical="center" wrapText="1"/>
    </xf>
    <xf numFmtId="166" fontId="24" fillId="0" borderId="12" xfId="0" applyNumberFormat="1" applyFont="1" applyFill="1" applyBorder="1" applyAlignment="1">
      <alignment horizontal="right" vertical="center" wrapText="1"/>
    </xf>
    <xf numFmtId="164" fontId="26" fillId="0" borderId="13" xfId="0" applyNumberFormat="1" applyFont="1" applyFill="1" applyBorder="1" applyAlignment="1">
      <alignment horizontal="right" vertical="center" wrapText="1"/>
    </xf>
    <xf numFmtId="164" fontId="26" fillId="0" borderId="14" xfId="0" applyNumberFormat="1" applyFont="1" applyFill="1" applyBorder="1" applyAlignment="1">
      <alignment horizontal="right" vertical="center" wrapText="1"/>
    </xf>
    <xf numFmtId="0" fontId="54" fillId="2" borderId="3" xfId="0" applyFont="1" applyFill="1" applyBorder="1" applyAlignment="1">
      <alignment horizontal="left" vertical="top" wrapText="1"/>
    </xf>
    <xf numFmtId="0" fontId="54" fillId="2" borderId="7" xfId="0" applyFont="1" applyFill="1" applyBorder="1" applyAlignment="1">
      <alignment horizontal="left" vertical="top" wrapText="1"/>
    </xf>
    <xf numFmtId="0" fontId="35" fillId="0" borderId="12" xfId="0" applyFont="1" applyFill="1" applyBorder="1" applyAlignment="1">
      <alignment vertical="top" wrapText="1"/>
    </xf>
    <xf numFmtId="0" fontId="31" fillId="0" borderId="13" xfId="0" applyFont="1" applyFill="1" applyBorder="1" applyAlignment="1">
      <alignment vertical="top" wrapText="1"/>
    </xf>
    <xf numFmtId="0" fontId="32" fillId="0" borderId="0" xfId="0" applyFont="1" applyAlignment="1">
      <alignment horizontal="left" vertical="top" wrapText="1"/>
    </xf>
    <xf numFmtId="0" fontId="32" fillId="0" borderId="0" xfId="0" applyFont="1" applyFill="1" applyBorder="1" applyAlignment="1">
      <alignment horizontal="left" vertical="top" wrapText="1"/>
    </xf>
    <xf numFmtId="0" fontId="29" fillId="0" borderId="12" xfId="0" applyFont="1" applyBorder="1" applyAlignment="1">
      <alignment horizontal="right" vertical="center" wrapText="1"/>
    </xf>
    <xf numFmtId="0" fontId="26" fillId="0" borderId="12" xfId="0" applyFont="1" applyFill="1" applyBorder="1" applyAlignment="1">
      <alignment horizontal="left" vertical="top" wrapText="1"/>
    </xf>
    <xf numFmtId="0" fontId="36" fillId="0" borderId="12" xfId="0" applyFont="1" applyFill="1" applyBorder="1" applyAlignment="1">
      <alignment horizontal="left" vertical="top" wrapText="1"/>
    </xf>
    <xf numFmtId="0" fontId="24" fillId="0" borderId="12" xfId="0" applyFont="1" applyFill="1" applyBorder="1" applyAlignment="1">
      <alignment horizontal="left" vertical="top" wrapText="1"/>
    </xf>
    <xf numFmtId="0" fontId="31" fillId="0" borderId="13" xfId="0" applyFont="1" applyFill="1" applyBorder="1" applyAlignment="1">
      <alignment horizontal="left" vertical="top" wrapText="1"/>
    </xf>
    <xf numFmtId="164" fontId="26" fillId="0" borderId="12" xfId="0" applyNumberFormat="1" applyFont="1" applyFill="1" applyBorder="1" applyAlignment="1">
      <alignment horizontal="center" vertical="center" wrapText="1"/>
    </xf>
    <xf numFmtId="0" fontId="26" fillId="0" borderId="12" xfId="0" applyFont="1" applyFill="1" applyBorder="1" applyAlignment="1">
      <alignment horizontal="center" vertical="center" wrapText="1"/>
    </xf>
    <xf numFmtId="0" fontId="31" fillId="0" borderId="16" xfId="0" applyFont="1" applyFill="1" applyBorder="1" applyAlignment="1">
      <alignment horizontal="left" vertical="top" wrapText="1"/>
    </xf>
    <xf numFmtId="0" fontId="54" fillId="0" borderId="1" xfId="10" applyNumberFormat="1" applyFont="1" applyFill="1" applyBorder="1" applyAlignment="1" applyProtection="1">
      <alignment vertical="top" wrapText="1"/>
    </xf>
    <xf numFmtId="0" fontId="31" fillId="0" borderId="12" xfId="0" applyFont="1" applyFill="1" applyBorder="1" applyAlignment="1">
      <alignment vertical="top" wrapText="1"/>
    </xf>
    <xf numFmtId="0" fontId="33" fillId="0" borderId="0" xfId="0" applyFont="1" applyAlignment="1">
      <alignment horizontal="right" vertical="top" wrapText="1"/>
    </xf>
    <xf numFmtId="166" fontId="24" fillId="0" borderId="12" xfId="0" applyNumberFormat="1" applyFont="1" applyFill="1" applyBorder="1" applyAlignment="1">
      <alignment horizontal="center" vertical="center" wrapText="1"/>
    </xf>
    <xf numFmtId="0" fontId="31" fillId="0" borderId="25" xfId="0" applyFont="1" applyFill="1" applyBorder="1" applyAlignment="1">
      <alignment horizontal="left" vertical="top" wrapText="1"/>
    </xf>
    <xf numFmtId="164" fontId="26" fillId="2" borderId="12" xfId="0" applyNumberFormat="1" applyFont="1" applyFill="1" applyBorder="1" applyAlignment="1">
      <alignment horizontal="right" vertical="center" wrapText="1"/>
    </xf>
    <xf numFmtId="3" fontId="26" fillId="2" borderId="13" xfId="0" applyNumberFormat="1" applyFont="1" applyFill="1" applyBorder="1" applyAlignment="1">
      <alignment horizontal="right" vertical="center" wrapText="1"/>
    </xf>
    <xf numFmtId="164" fontId="24" fillId="2" borderId="16" xfId="0" applyNumberFormat="1" applyFont="1" applyFill="1" applyBorder="1" applyAlignment="1">
      <alignment horizontal="right" vertical="center" wrapText="1"/>
    </xf>
    <xf numFmtId="164" fontId="24" fillId="2" borderId="13" xfId="0" applyNumberFormat="1" applyFont="1" applyFill="1" applyBorder="1" applyAlignment="1">
      <alignment horizontal="right" vertical="center" wrapText="1"/>
    </xf>
    <xf numFmtId="4" fontId="24" fillId="2" borderId="13" xfId="0" applyNumberFormat="1" applyFont="1" applyFill="1" applyBorder="1" applyAlignment="1">
      <alignment horizontal="right" vertical="center" wrapText="1"/>
    </xf>
    <xf numFmtId="164" fontId="24" fillId="2" borderId="14" xfId="0" applyNumberFormat="1" applyFont="1" applyFill="1" applyBorder="1" applyAlignment="1">
      <alignment horizontal="right" vertical="center" wrapText="1"/>
    </xf>
    <xf numFmtId="4" fontId="29" fillId="0" borderId="13" xfId="0" applyNumberFormat="1" applyFont="1" applyBorder="1" applyAlignment="1">
      <alignment horizontal="right" vertical="center"/>
    </xf>
    <xf numFmtId="0" fontId="24" fillId="2" borderId="12" xfId="0" applyFont="1" applyFill="1" applyBorder="1" applyAlignment="1">
      <alignment horizontal="right" vertical="center" wrapText="1"/>
    </xf>
    <xf numFmtId="166" fontId="35" fillId="2" borderId="16" xfId="0" applyNumberFormat="1" applyFont="1" applyFill="1" applyBorder="1" applyAlignment="1">
      <alignment horizontal="right" vertical="center" wrapText="1"/>
    </xf>
    <xf numFmtId="0" fontId="32" fillId="0" borderId="0" xfId="0" applyFont="1" applyAlignment="1">
      <alignment wrapText="1"/>
    </xf>
    <xf numFmtId="0" fontId="31" fillId="0" borderId="37" xfId="0" applyFont="1" applyFill="1" applyBorder="1" applyAlignment="1">
      <alignment horizontal="left" vertical="top" wrapText="1"/>
    </xf>
    <xf numFmtId="0" fontId="31" fillId="2" borderId="16" xfId="0" applyFont="1" applyFill="1" applyBorder="1" applyAlignment="1">
      <alignment vertical="top" wrapText="1"/>
    </xf>
    <xf numFmtId="0" fontId="32" fillId="0" borderId="12" xfId="0" applyFont="1" applyFill="1" applyBorder="1" applyAlignment="1">
      <alignment vertical="top" wrapText="1"/>
    </xf>
    <xf numFmtId="0" fontId="31" fillId="0" borderId="34" xfId="0" applyFont="1" applyFill="1" applyBorder="1" applyAlignment="1">
      <alignment horizontal="left" vertical="top" wrapText="1"/>
    </xf>
    <xf numFmtId="0" fontId="31" fillId="0" borderId="22" xfId="0" applyFont="1" applyFill="1" applyBorder="1" applyAlignment="1">
      <alignment horizontal="left" vertical="top" wrapText="1"/>
    </xf>
    <xf numFmtId="0" fontId="31" fillId="2" borderId="22" xfId="0" applyFont="1" applyFill="1" applyBorder="1" applyAlignment="1">
      <alignment horizontal="left" vertical="top" wrapText="1"/>
    </xf>
    <xf numFmtId="0" fontId="26" fillId="2" borderId="23" xfId="0" applyFont="1" applyFill="1" applyBorder="1" applyAlignment="1">
      <alignment horizontal="right" vertical="top" wrapText="1"/>
    </xf>
    <xf numFmtId="0" fontId="31" fillId="0" borderId="44" xfId="0" applyFont="1" applyFill="1" applyBorder="1" applyAlignment="1">
      <alignment horizontal="left" vertical="top" wrapText="1"/>
    </xf>
    <xf numFmtId="0" fontId="31" fillId="0" borderId="45" xfId="0" applyFont="1" applyFill="1" applyBorder="1" applyAlignment="1">
      <alignment horizontal="left" vertical="top" wrapText="1"/>
    </xf>
    <xf numFmtId="0" fontId="31" fillId="0" borderId="37" xfId="0" applyNumberFormat="1" applyFont="1" applyFill="1" applyBorder="1" applyAlignment="1">
      <alignment horizontal="left" vertical="top" wrapText="1"/>
    </xf>
    <xf numFmtId="164" fontId="26" fillId="0" borderId="4" xfId="0" applyNumberFormat="1" applyFont="1" applyFill="1" applyBorder="1" applyAlignment="1">
      <alignment horizontal="center" vertical="center" wrapText="1"/>
    </xf>
    <xf numFmtId="0" fontId="26" fillId="0" borderId="5" xfId="0" applyFont="1" applyFill="1" applyBorder="1" applyAlignment="1">
      <alignment horizontal="center" vertical="center" wrapText="1"/>
    </xf>
    <xf numFmtId="166" fontId="26" fillId="0" borderId="7" xfId="0" applyNumberFormat="1" applyFont="1" applyFill="1" applyBorder="1" applyAlignment="1">
      <alignment horizontal="right" vertical="center" wrapText="1"/>
    </xf>
    <xf numFmtId="0" fontId="24" fillId="0" borderId="6" xfId="0" applyFont="1" applyFill="1" applyBorder="1" applyAlignment="1">
      <alignment horizontal="left" vertical="top" wrapText="1"/>
    </xf>
    <xf numFmtId="166" fontId="26" fillId="0" borderId="13" xfId="0" applyNumberFormat="1" applyFont="1" applyFill="1" applyBorder="1" applyAlignment="1">
      <alignment horizontal="right" vertical="center" wrapText="1"/>
    </xf>
    <xf numFmtId="166" fontId="26" fillId="0" borderId="16" xfId="0" applyNumberFormat="1" applyFont="1" applyFill="1" applyBorder="1" applyAlignment="1">
      <alignment horizontal="right" vertical="center" wrapText="1"/>
    </xf>
    <xf numFmtId="166" fontId="26" fillId="0" borderId="14" xfId="0" applyNumberFormat="1" applyFont="1" applyFill="1" applyBorder="1" applyAlignment="1">
      <alignment horizontal="right" vertical="center" wrapText="1"/>
    </xf>
    <xf numFmtId="0" fontId="26" fillId="0" borderId="8" xfId="0" applyFont="1" applyFill="1" applyBorder="1" applyAlignment="1">
      <alignment horizontal="center" vertical="center" wrapText="1"/>
    </xf>
    <xf numFmtId="164" fontId="26" fillId="2" borderId="4" xfId="0" applyNumberFormat="1" applyFont="1" applyFill="1" applyBorder="1" applyAlignment="1">
      <alignment horizontal="center" vertical="center" wrapText="1"/>
    </xf>
    <xf numFmtId="164" fontId="26" fillId="2" borderId="3" xfId="0" applyNumberFormat="1" applyFont="1" applyFill="1" applyBorder="1" applyAlignment="1">
      <alignment horizontal="right" vertical="center" wrapText="1"/>
    </xf>
    <xf numFmtId="164" fontId="26" fillId="2" borderId="8" xfId="0" applyNumberFormat="1" applyFont="1" applyFill="1" applyBorder="1" applyAlignment="1">
      <alignment horizontal="center" vertical="center" wrapText="1"/>
    </xf>
    <xf numFmtId="164" fontId="26" fillId="2" borderId="7" xfId="0" applyNumberFormat="1" applyFont="1" applyFill="1" applyBorder="1" applyAlignment="1">
      <alignment horizontal="right" vertical="center" wrapText="1"/>
    </xf>
    <xf numFmtId="164" fontId="26" fillId="2" borderId="5" xfId="0" applyNumberFormat="1" applyFont="1" applyFill="1" applyBorder="1" applyAlignment="1">
      <alignment horizontal="center" vertical="center" wrapText="1"/>
    </xf>
    <xf numFmtId="164" fontId="26" fillId="2" borderId="6" xfId="0" applyNumberFormat="1" applyFont="1" applyFill="1" applyBorder="1" applyAlignment="1">
      <alignment horizontal="right" vertical="center" wrapText="1"/>
    </xf>
    <xf numFmtId="4" fontId="26" fillId="0" borderId="3" xfId="0" applyNumberFormat="1" applyFont="1" applyFill="1" applyBorder="1" applyAlignment="1">
      <alignment horizontal="right" vertical="center" wrapText="1"/>
    </xf>
    <xf numFmtId="164" fontId="26" fillId="0" borderId="7" xfId="0" applyNumberFormat="1" applyFont="1" applyFill="1" applyBorder="1" applyAlignment="1">
      <alignment horizontal="right" vertical="center" wrapText="1"/>
    </xf>
    <xf numFmtId="0" fontId="26" fillId="2" borderId="3" xfId="0" applyFont="1" applyFill="1" applyBorder="1" applyAlignment="1">
      <alignment horizontal="right" vertical="center" wrapText="1"/>
    </xf>
    <xf numFmtId="166" fontId="26" fillId="2" borderId="7" xfId="0" applyNumberFormat="1" applyFont="1" applyFill="1" applyBorder="1" applyAlignment="1">
      <alignment horizontal="right" vertical="center" wrapText="1"/>
    </xf>
    <xf numFmtId="166" fontId="26" fillId="2" borderId="6" xfId="0" applyNumberFormat="1" applyFont="1" applyFill="1" applyBorder="1" applyAlignment="1">
      <alignment horizontal="right" vertical="center" wrapText="1"/>
    </xf>
    <xf numFmtId="3" fontId="26" fillId="0" borderId="1" xfId="0" applyNumberFormat="1" applyFont="1" applyFill="1" applyBorder="1" applyAlignment="1">
      <alignment horizontal="right" vertical="center" wrapText="1"/>
    </xf>
    <xf numFmtId="0" fontId="26" fillId="0" borderId="9" xfId="0" applyFont="1" applyFill="1" applyBorder="1" applyAlignment="1">
      <alignment horizontal="center" vertical="center" wrapText="1"/>
    </xf>
    <xf numFmtId="3" fontId="24" fillId="0" borderId="1" xfId="0" applyNumberFormat="1" applyFont="1" applyFill="1" applyBorder="1" applyAlignment="1">
      <alignment horizontal="right" vertical="center" wrapText="1"/>
    </xf>
    <xf numFmtId="0" fontId="26" fillId="0" borderId="1" xfId="0" applyFont="1" applyFill="1" applyBorder="1" applyAlignment="1">
      <alignment horizontal="right" vertical="center" wrapText="1"/>
    </xf>
    <xf numFmtId="0" fontId="26" fillId="0" borderId="1" xfId="0" applyNumberFormat="1" applyFont="1" applyFill="1" applyBorder="1" applyAlignment="1">
      <alignment horizontal="left" vertical="top" wrapText="1"/>
    </xf>
    <xf numFmtId="0" fontId="26" fillId="0" borderId="37" xfId="0" applyNumberFormat="1" applyFont="1" applyFill="1" applyBorder="1" applyAlignment="1">
      <alignment horizontal="left" vertical="top" wrapText="1"/>
    </xf>
    <xf numFmtId="0" fontId="34" fillId="0" borderId="23" xfId="0" applyFont="1" applyFill="1" applyBorder="1" applyAlignment="1">
      <alignment horizontal="right" vertical="top" wrapText="1"/>
    </xf>
    <xf numFmtId="0" fontId="34" fillId="0" borderId="0" xfId="0" applyFont="1" applyFill="1" applyBorder="1" applyAlignment="1">
      <alignment horizontal="right" vertical="top" wrapText="1"/>
    </xf>
    <xf numFmtId="0" fontId="31" fillId="0" borderId="41" xfId="0" applyFont="1" applyFill="1" applyBorder="1" applyAlignment="1">
      <alignment horizontal="left" vertical="top" wrapText="1"/>
    </xf>
    <xf numFmtId="164" fontId="26" fillId="0" borderId="6" xfId="0" applyNumberFormat="1" applyFont="1" applyFill="1" applyBorder="1" applyAlignment="1">
      <alignment horizontal="right" vertical="center" wrapText="1"/>
    </xf>
    <xf numFmtId="4" fontId="26" fillId="0" borderId="7" xfId="0" applyNumberFormat="1" applyFont="1" applyFill="1" applyBorder="1" applyAlignment="1">
      <alignment horizontal="right" vertical="center" wrapText="1"/>
    </xf>
    <xf numFmtId="4" fontId="26" fillId="0" borderId="6" xfId="0" applyNumberFormat="1" applyFont="1" applyFill="1" applyBorder="1" applyAlignment="1">
      <alignment horizontal="right" vertical="center" wrapText="1"/>
    </xf>
    <xf numFmtId="0" fontId="31" fillId="2" borderId="14" xfId="0" applyFont="1" applyFill="1" applyBorder="1" applyAlignment="1">
      <alignment horizontal="left" vertical="top" wrapText="1"/>
    </xf>
    <xf numFmtId="0" fontId="26" fillId="0" borderId="15" xfId="0" applyFont="1" applyFill="1" applyBorder="1" applyAlignment="1">
      <alignment horizontal="left" vertical="top" wrapText="1"/>
    </xf>
    <xf numFmtId="4" fontId="26" fillId="2" borderId="14" xfId="0" applyNumberFormat="1" applyFont="1" applyFill="1" applyBorder="1" applyAlignment="1">
      <alignment horizontal="right" vertical="center" wrapText="1"/>
    </xf>
    <xf numFmtId="4" fontId="26" fillId="2" borderId="13" xfId="0" applyNumberFormat="1" applyFont="1" applyFill="1" applyBorder="1" applyAlignment="1">
      <alignment horizontal="right" vertical="center" wrapText="1"/>
    </xf>
    <xf numFmtId="166" fontId="24" fillId="2" borderId="16" xfId="0" applyNumberFormat="1" applyFont="1" applyFill="1" applyBorder="1" applyAlignment="1">
      <alignment horizontal="right" vertical="center" wrapText="1"/>
    </xf>
    <xf numFmtId="166" fontId="24" fillId="2" borderId="14" xfId="0" applyNumberFormat="1" applyFont="1" applyFill="1" applyBorder="1" applyAlignment="1">
      <alignment horizontal="right" vertical="center" wrapText="1"/>
    </xf>
    <xf numFmtId="165" fontId="24" fillId="0" borderId="12" xfId="0" applyNumberFormat="1" applyFont="1" applyFill="1" applyBorder="1" applyAlignment="1">
      <alignment horizontal="right" vertical="center" wrapText="1"/>
    </xf>
    <xf numFmtId="0" fontId="1" fillId="0" borderId="65" xfId="14" applyFont="1" applyBorder="1" applyAlignment="1">
      <alignment horizontal="center" vertical="center"/>
    </xf>
    <xf numFmtId="166" fontId="26" fillId="2" borderId="25" xfId="0" applyNumberFormat="1" applyFont="1" applyFill="1" applyBorder="1" applyAlignment="1">
      <alignment horizontal="right" vertical="center" wrapText="1"/>
    </xf>
    <xf numFmtId="166" fontId="26" fillId="2" borderId="13" xfId="0" applyNumberFormat="1" applyFont="1" applyFill="1" applyBorder="1" applyAlignment="1">
      <alignment horizontal="right" vertical="center" wrapText="1"/>
    </xf>
    <xf numFmtId="0" fontId="26" fillId="2" borderId="25" xfId="0" applyFont="1" applyFill="1" applyBorder="1" applyAlignment="1">
      <alignment horizontal="right" vertical="center" wrapText="1"/>
    </xf>
    <xf numFmtId="166" fontId="26" fillId="2" borderId="27" xfId="0" applyNumberFormat="1" applyFont="1" applyFill="1" applyBorder="1" applyAlignment="1">
      <alignment horizontal="right" vertical="center" wrapText="1"/>
    </xf>
    <xf numFmtId="0" fontId="26" fillId="2" borderId="27" xfId="0" applyFont="1" applyFill="1" applyBorder="1" applyAlignment="1">
      <alignment horizontal="right" vertical="center" wrapText="1"/>
    </xf>
    <xf numFmtId="0" fontId="26" fillId="2" borderId="29" xfId="0" applyFont="1" applyFill="1" applyBorder="1" applyAlignment="1">
      <alignment horizontal="right" vertical="center" wrapText="1"/>
    </xf>
    <xf numFmtId="0" fontId="26" fillId="0" borderId="16" xfId="0" applyFont="1" applyFill="1" applyBorder="1" applyAlignment="1">
      <alignment horizontal="right" vertical="center" wrapText="1"/>
    </xf>
    <xf numFmtId="164" fontId="26" fillId="0" borderId="0" xfId="0" applyNumberFormat="1" applyFont="1" applyFill="1" applyBorder="1" applyAlignment="1">
      <alignment horizontal="right" vertical="center" wrapText="1"/>
    </xf>
    <xf numFmtId="0" fontId="74" fillId="0" borderId="12" xfId="0" applyFont="1" applyFill="1" applyBorder="1" applyAlignment="1">
      <alignment horizontal="left" vertical="top" wrapText="1"/>
    </xf>
    <xf numFmtId="0" fontId="31" fillId="2" borderId="7" xfId="0" applyFont="1" applyFill="1" applyBorder="1" applyAlignment="1">
      <alignment horizontal="left" vertical="top" wrapText="1"/>
    </xf>
    <xf numFmtId="0" fontId="31" fillId="2" borderId="23" xfId="0" applyFont="1" applyFill="1" applyBorder="1" applyAlignment="1">
      <alignment horizontal="left" vertical="top" wrapText="1"/>
    </xf>
    <xf numFmtId="0" fontId="26" fillId="2" borderId="0" xfId="0" applyFont="1" applyFill="1" applyBorder="1" applyAlignment="1">
      <alignment horizontal="right" vertical="top" wrapText="1"/>
    </xf>
    <xf numFmtId="0" fontId="35" fillId="0" borderId="7" xfId="0" applyFont="1" applyFill="1" applyBorder="1" applyAlignment="1">
      <alignment horizontal="left" vertical="top" wrapText="1"/>
    </xf>
    <xf numFmtId="0" fontId="31" fillId="0" borderId="1" xfId="0" applyFont="1" applyFill="1" applyBorder="1" applyAlignment="1">
      <alignment horizontal="left" vertical="top" wrapText="1"/>
    </xf>
    <xf numFmtId="164" fontId="24" fillId="0" borderId="4" xfId="0" applyNumberFormat="1" applyFont="1" applyFill="1" applyBorder="1" applyAlignment="1">
      <alignment horizontal="right" vertical="center" wrapText="1"/>
    </xf>
    <xf numFmtId="164" fontId="24" fillId="0" borderId="22" xfId="0" applyNumberFormat="1" applyFont="1" applyFill="1" applyBorder="1" applyAlignment="1">
      <alignment horizontal="right" vertical="center" wrapText="1"/>
    </xf>
    <xf numFmtId="0" fontId="24" fillId="0" borderId="4" xfId="0" applyFont="1" applyFill="1" applyBorder="1" applyAlignment="1">
      <alignment horizontal="left" vertical="top" wrapText="1"/>
    </xf>
    <xf numFmtId="0" fontId="24" fillId="0" borderId="3" xfId="0" applyFont="1" applyFill="1" applyBorder="1" applyAlignment="1">
      <alignment horizontal="left" vertical="top" wrapText="1"/>
    </xf>
    <xf numFmtId="3" fontId="26" fillId="2" borderId="7" xfId="0" applyNumberFormat="1" applyFont="1" applyFill="1" applyBorder="1" applyAlignment="1">
      <alignment horizontal="right" vertical="center" wrapText="1"/>
    </xf>
    <xf numFmtId="3" fontId="26" fillId="2" borderId="12" xfId="0" applyNumberFormat="1" applyFont="1" applyFill="1" applyBorder="1" applyAlignment="1">
      <alignment horizontal="right" vertical="center" wrapText="1"/>
    </xf>
    <xf numFmtId="164" fontId="26" fillId="2" borderId="6" xfId="0" applyNumberFormat="1" applyFont="1" applyFill="1" applyBorder="1" applyAlignment="1">
      <alignment horizontal="center" vertical="center" wrapText="1"/>
    </xf>
    <xf numFmtId="3" fontId="26" fillId="2" borderId="6" xfId="0" applyNumberFormat="1" applyFont="1" applyFill="1" applyBorder="1" applyAlignment="1">
      <alignment horizontal="right" vertical="center" wrapText="1"/>
    </xf>
    <xf numFmtId="0" fontId="26" fillId="2" borderId="6" xfId="0" applyFont="1" applyFill="1" applyBorder="1" applyAlignment="1">
      <alignment horizontal="left" vertical="top" wrapText="1"/>
    </xf>
    <xf numFmtId="0" fontId="24" fillId="0" borderId="3" xfId="0" applyNumberFormat="1" applyFont="1" applyFill="1" applyBorder="1" applyAlignment="1">
      <alignment horizontal="left" vertical="top" wrapText="1"/>
    </xf>
    <xf numFmtId="0" fontId="26" fillId="0" borderId="3" xfId="0" applyNumberFormat="1" applyFont="1" applyFill="1" applyBorder="1" applyAlignment="1">
      <alignment horizontal="left" vertical="top" wrapText="1"/>
    </xf>
    <xf numFmtId="164" fontId="26" fillId="0" borderId="5" xfId="0" applyNumberFormat="1" applyFont="1" applyFill="1" applyBorder="1" applyAlignment="1">
      <alignment horizontal="center" vertical="center" wrapText="1"/>
    </xf>
    <xf numFmtId="166" fontId="24" fillId="0" borderId="1" xfId="7" applyNumberFormat="1" applyFont="1" applyFill="1" applyBorder="1" applyAlignment="1" applyProtection="1">
      <alignment horizontal="left" vertical="top" wrapText="1"/>
    </xf>
    <xf numFmtId="0" fontId="24" fillId="0" borderId="1" xfId="0" applyFont="1" applyFill="1" applyBorder="1" applyAlignment="1" applyProtection="1">
      <alignment horizontal="right" vertical="center" wrapText="1"/>
    </xf>
    <xf numFmtId="4" fontId="24" fillId="0" borderId="1" xfId="0" applyNumberFormat="1" applyFont="1" applyFill="1" applyBorder="1" applyAlignment="1">
      <alignment horizontal="right" vertical="center" wrapText="1"/>
    </xf>
    <xf numFmtId="164" fontId="24" fillId="0" borderId="1" xfId="0" applyNumberFormat="1" applyFont="1" applyFill="1" applyBorder="1" applyAlignment="1">
      <alignment horizontal="right" vertical="center" wrapText="1"/>
    </xf>
    <xf numFmtId="164" fontId="26" fillId="0" borderId="1" xfId="0" applyNumberFormat="1" applyFont="1" applyFill="1" applyBorder="1" applyAlignment="1">
      <alignment horizontal="center" vertical="center" wrapText="1"/>
    </xf>
    <xf numFmtId="0" fontId="26" fillId="0" borderId="4" xfId="0" applyFont="1" applyFill="1" applyBorder="1" applyAlignment="1">
      <alignment horizontal="center" vertical="center" wrapText="1"/>
    </xf>
    <xf numFmtId="166" fontId="24" fillId="2" borderId="13" xfId="0" applyNumberFormat="1" applyFont="1" applyFill="1" applyBorder="1" applyAlignment="1">
      <alignment horizontal="right" vertical="center" wrapText="1"/>
    </xf>
    <xf numFmtId="0" fontId="24" fillId="0" borderId="37" xfId="0" applyFont="1" applyFill="1" applyBorder="1" applyAlignment="1">
      <alignment horizontal="left" vertical="top" wrapText="1"/>
    </xf>
    <xf numFmtId="0" fontId="26" fillId="0" borderId="9" xfId="0" applyFont="1" applyFill="1" applyBorder="1" applyAlignment="1">
      <alignment horizontal="left" vertical="top" wrapText="1"/>
    </xf>
    <xf numFmtId="0" fontId="26" fillId="0" borderId="0" xfId="0" applyFont="1" applyFill="1" applyAlignment="1">
      <alignment horizontal="left" vertical="top" wrapText="1"/>
    </xf>
    <xf numFmtId="0" fontId="24" fillId="2" borderId="16" xfId="0" applyFont="1" applyFill="1" applyBorder="1" applyAlignment="1">
      <alignment horizontal="right" vertical="top" wrapText="1"/>
    </xf>
    <xf numFmtId="2" fontId="26" fillId="0" borderId="13" xfId="0" applyNumberFormat="1" applyFont="1" applyFill="1" applyBorder="1" applyAlignment="1">
      <alignment horizontal="right" vertical="center" wrapText="1"/>
    </xf>
    <xf numFmtId="0" fontId="59" fillId="0" borderId="1" xfId="10" applyNumberFormat="1" applyFont="1" applyFill="1" applyBorder="1" applyAlignment="1" applyProtection="1">
      <alignment horizontal="left" vertical="top" wrapText="1"/>
    </xf>
    <xf numFmtId="0" fontId="31" fillId="0" borderId="13" xfId="0" applyFont="1" applyFill="1" applyBorder="1" applyAlignment="1">
      <alignment horizontal="left" vertical="top" wrapText="1"/>
    </xf>
    <xf numFmtId="0" fontId="31" fillId="0" borderId="14" xfId="0" applyFont="1" applyFill="1" applyBorder="1" applyAlignment="1">
      <alignment horizontal="left" vertical="top" wrapText="1"/>
    </xf>
    <xf numFmtId="0" fontId="29" fillId="0" borderId="13" xfId="0" applyFont="1" applyBorder="1" applyAlignment="1">
      <alignment horizontal="center" vertical="center" wrapText="1"/>
    </xf>
    <xf numFmtId="0" fontId="29" fillId="0" borderId="14" xfId="0" applyFont="1" applyBorder="1" applyAlignment="1">
      <alignment horizontal="center" vertical="center" wrapText="1"/>
    </xf>
    <xf numFmtId="0" fontId="24" fillId="0" borderId="12" xfId="0" applyFont="1" applyFill="1" applyBorder="1" applyAlignment="1">
      <alignment horizontal="left" vertical="top" wrapText="1"/>
    </xf>
    <xf numFmtId="0" fontId="24" fillId="0" borderId="13" xfId="0" applyFont="1" applyBorder="1" applyAlignment="1">
      <alignment horizontal="center" vertical="center" wrapText="1"/>
    </xf>
    <xf numFmtId="0" fontId="26" fillId="0" borderId="13" xfId="0" applyFont="1" applyFill="1" applyBorder="1" applyAlignment="1">
      <alignment horizontal="left" vertical="top" wrapText="1"/>
    </xf>
    <xf numFmtId="0" fontId="26" fillId="0" borderId="14" xfId="0" applyFont="1" applyFill="1" applyBorder="1" applyAlignment="1">
      <alignment horizontal="left" vertical="top" wrapText="1"/>
    </xf>
    <xf numFmtId="0" fontId="53" fillId="0" borderId="13" xfId="9" applyFont="1" applyFill="1" applyBorder="1" applyAlignment="1">
      <alignment horizontal="left" vertical="top" wrapText="1"/>
    </xf>
    <xf numFmtId="0" fontId="35" fillId="0" borderId="13" xfId="0" applyFont="1" applyFill="1" applyBorder="1" applyAlignment="1">
      <alignment horizontal="left" vertical="top" wrapText="1"/>
    </xf>
    <xf numFmtId="0" fontId="24" fillId="0" borderId="13" xfId="0" applyFont="1" applyFill="1" applyBorder="1" applyAlignment="1">
      <alignment horizontal="left" vertical="top" wrapText="1"/>
    </xf>
    <xf numFmtId="0" fontId="24" fillId="0" borderId="14" xfId="0" applyFont="1" applyFill="1" applyBorder="1" applyAlignment="1">
      <alignment horizontal="left" vertical="top" wrapText="1"/>
    </xf>
    <xf numFmtId="0" fontId="36" fillId="0" borderId="12" xfId="0" applyFont="1" applyFill="1" applyBorder="1" applyAlignment="1">
      <alignment horizontal="left" vertical="top" wrapText="1"/>
    </xf>
    <xf numFmtId="0" fontId="24" fillId="0" borderId="16" xfId="0" applyFont="1" applyFill="1" applyBorder="1" applyAlignment="1">
      <alignment horizontal="left" vertical="top" wrapText="1"/>
    </xf>
    <xf numFmtId="0" fontId="29" fillId="0" borderId="16" xfId="0" applyFont="1" applyBorder="1" applyAlignment="1">
      <alignment horizontal="center" vertical="center" wrapText="1"/>
    </xf>
    <xf numFmtId="164" fontId="26" fillId="0" borderId="14" xfId="0" applyNumberFormat="1" applyFont="1" applyFill="1" applyBorder="1" applyAlignment="1">
      <alignment horizontal="center" vertical="center" wrapText="1"/>
    </xf>
    <xf numFmtId="164" fontId="26" fillId="0" borderId="13" xfId="0" applyNumberFormat="1" applyFont="1" applyFill="1" applyBorder="1" applyAlignment="1">
      <alignment horizontal="right" vertical="center" wrapText="1"/>
    </xf>
    <xf numFmtId="164" fontId="26" fillId="0" borderId="14" xfId="0" applyNumberFormat="1" applyFont="1" applyFill="1" applyBorder="1" applyAlignment="1">
      <alignment horizontal="right" vertical="center" wrapText="1"/>
    </xf>
    <xf numFmtId="0" fontId="26" fillId="0" borderId="16" xfId="0" applyFont="1" applyFill="1" applyBorder="1" applyAlignment="1">
      <alignment horizontal="left" vertical="top" wrapText="1"/>
    </xf>
    <xf numFmtId="0" fontId="26" fillId="0" borderId="12" xfId="0" applyFont="1" applyFill="1" applyBorder="1" applyAlignment="1">
      <alignment horizontal="left" vertical="top" wrapText="1"/>
    </xf>
    <xf numFmtId="0" fontId="26" fillId="0" borderId="38" xfId="0" applyFont="1" applyFill="1" applyBorder="1" applyAlignment="1">
      <alignment horizontal="left" vertical="top" wrapText="1"/>
    </xf>
    <xf numFmtId="0" fontId="29" fillId="0" borderId="13" xfId="0" applyFont="1" applyBorder="1" applyAlignment="1">
      <alignment horizontal="center" vertical="center"/>
    </xf>
    <xf numFmtId="0" fontId="59" fillId="0" borderId="16" xfId="0" applyFont="1" applyFill="1" applyBorder="1" applyAlignment="1">
      <alignment horizontal="left" vertical="top" wrapText="1"/>
    </xf>
    <xf numFmtId="0" fontId="54" fillId="0" borderId="14" xfId="0" applyFont="1" applyFill="1" applyBorder="1" applyAlignment="1">
      <alignment horizontal="left" vertical="top" wrapText="1"/>
    </xf>
    <xf numFmtId="0" fontId="26" fillId="2" borderId="13" xfId="0" applyFont="1" applyFill="1" applyBorder="1" applyAlignment="1">
      <alignment horizontal="center" vertical="center" wrapText="1"/>
    </xf>
    <xf numFmtId="0" fontId="53" fillId="0" borderId="12" xfId="9" applyFont="1" applyFill="1" applyBorder="1" applyAlignment="1">
      <alignment horizontal="left" vertical="top" wrapText="1"/>
    </xf>
    <xf numFmtId="0" fontId="29" fillId="0" borderId="14" xfId="0" applyFont="1" applyFill="1" applyBorder="1" applyAlignment="1">
      <alignment horizontal="center" vertical="center" wrapText="1"/>
    </xf>
    <xf numFmtId="164" fontId="26" fillId="0" borderId="12" xfId="0" applyNumberFormat="1" applyFont="1" applyFill="1" applyBorder="1" applyAlignment="1">
      <alignment horizontal="center" vertical="center" wrapText="1"/>
    </xf>
    <xf numFmtId="164" fontId="26" fillId="2" borderId="26" xfId="0" applyNumberFormat="1" applyFont="1" applyFill="1" applyBorder="1" applyAlignment="1">
      <alignment horizontal="center" vertical="center" wrapText="1"/>
    </xf>
    <xf numFmtId="0" fontId="26" fillId="0" borderId="21" xfId="0" applyFont="1" applyFill="1" applyBorder="1" applyAlignment="1">
      <alignment horizontal="left" vertical="top" wrapText="1"/>
    </xf>
    <xf numFmtId="0" fontId="26" fillId="0" borderId="7" xfId="0" applyFont="1" applyFill="1" applyBorder="1" applyAlignment="1">
      <alignment horizontal="left" vertical="top" wrapText="1"/>
    </xf>
    <xf numFmtId="0" fontId="26" fillId="0" borderId="6" xfId="0" applyFont="1" applyFill="1" applyBorder="1" applyAlignment="1">
      <alignment horizontal="left" vertical="top" wrapText="1"/>
    </xf>
    <xf numFmtId="0" fontId="26" fillId="0" borderId="20" xfId="0" applyFont="1" applyFill="1" applyBorder="1" applyAlignment="1">
      <alignment horizontal="left" vertical="top" wrapText="1"/>
    </xf>
    <xf numFmtId="0" fontId="26" fillId="0" borderId="3" xfId="0" applyFont="1" applyFill="1" applyBorder="1" applyAlignment="1">
      <alignment horizontal="left" vertical="top" wrapText="1"/>
    </xf>
    <xf numFmtId="0" fontId="26" fillId="0" borderId="17" xfId="0" applyFont="1" applyFill="1" applyBorder="1" applyAlignment="1">
      <alignment horizontal="left" vertical="top" wrapText="1"/>
    </xf>
    <xf numFmtId="0" fontId="26" fillId="0" borderId="0" xfId="0" applyFont="1" applyFill="1" applyBorder="1" applyAlignment="1">
      <alignment horizontal="left" vertical="top" wrapText="1"/>
    </xf>
    <xf numFmtId="0" fontId="26" fillId="0" borderId="12" xfId="0" applyFont="1" applyFill="1" applyBorder="1" applyAlignment="1">
      <alignment horizontal="center" vertical="center" wrapText="1"/>
    </xf>
    <xf numFmtId="0" fontId="24" fillId="0" borderId="12" xfId="0" applyFont="1" applyFill="1" applyBorder="1" applyAlignment="1">
      <alignment horizontal="center" vertical="center" wrapText="1"/>
    </xf>
    <xf numFmtId="0" fontId="29" fillId="0" borderId="12" xfId="0" applyFont="1" applyBorder="1" applyAlignment="1">
      <alignment horizontal="left" vertical="top" wrapText="1"/>
    </xf>
    <xf numFmtId="0" fontId="29" fillId="0" borderId="12" xfId="0" applyFont="1" applyFill="1" applyBorder="1" applyAlignment="1">
      <alignment horizontal="left" vertical="top" wrapText="1"/>
    </xf>
    <xf numFmtId="0" fontId="31" fillId="0" borderId="12" xfId="0" applyFont="1" applyFill="1" applyBorder="1" applyAlignment="1">
      <alignment horizontal="left" vertical="top" wrapText="1"/>
    </xf>
    <xf numFmtId="0" fontId="31" fillId="0" borderId="46" xfId="0" applyFont="1" applyFill="1" applyBorder="1" applyAlignment="1">
      <alignment horizontal="left" vertical="top" wrapText="1"/>
    </xf>
    <xf numFmtId="0" fontId="26" fillId="0" borderId="24" xfId="0" applyFont="1" applyFill="1" applyBorder="1" applyAlignment="1">
      <alignment horizontal="left" vertical="top" wrapText="1"/>
    </xf>
    <xf numFmtId="0" fontId="29" fillId="0" borderId="12" xfId="0" applyFont="1" applyBorder="1" applyAlignment="1">
      <alignment horizontal="center" vertical="center"/>
    </xf>
    <xf numFmtId="0" fontId="54" fillId="0" borderId="12" xfId="0" applyFont="1" applyFill="1" applyBorder="1" applyAlignment="1">
      <alignment horizontal="left" vertical="top" wrapText="1"/>
    </xf>
    <xf numFmtId="164" fontId="26" fillId="0" borderId="16" xfId="0" applyNumberFormat="1" applyFont="1" applyFill="1" applyBorder="1" applyAlignment="1">
      <alignment horizontal="center" vertical="center" wrapText="1"/>
    </xf>
    <xf numFmtId="0" fontId="26" fillId="0" borderId="63" xfId="0" applyFont="1" applyFill="1" applyBorder="1" applyAlignment="1">
      <alignment horizontal="left" vertical="top" wrapText="1"/>
    </xf>
    <xf numFmtId="0" fontId="53" fillId="0" borderId="0" xfId="9" applyFont="1" applyFill="1" applyBorder="1" applyAlignment="1">
      <alignment horizontal="left" vertical="top" wrapText="1"/>
    </xf>
    <xf numFmtId="0" fontId="26" fillId="2" borderId="7" xfId="0" applyFont="1" applyFill="1" applyBorder="1" applyAlignment="1">
      <alignment horizontal="center" vertical="center" wrapText="1"/>
    </xf>
    <xf numFmtId="0" fontId="31" fillId="0" borderId="16" xfId="0" applyFont="1" applyFill="1" applyBorder="1" applyAlignment="1">
      <alignment horizontal="left" vertical="top" wrapText="1"/>
    </xf>
    <xf numFmtId="0" fontId="33" fillId="0" borderId="13" xfId="0" applyFont="1" applyBorder="1" applyAlignment="1">
      <alignment horizontal="left" vertical="top" wrapText="1"/>
    </xf>
    <xf numFmtId="0" fontId="54" fillId="0" borderId="1" xfId="0" applyFont="1" applyFill="1" applyBorder="1" applyAlignment="1">
      <alignment vertical="top" wrapText="1"/>
    </xf>
    <xf numFmtId="0" fontId="54" fillId="0" borderId="1" xfId="10" applyNumberFormat="1" applyFont="1" applyFill="1" applyBorder="1" applyAlignment="1" applyProtection="1">
      <alignment horizontal="left" vertical="top" wrapText="1"/>
    </xf>
    <xf numFmtId="0" fontId="32" fillId="0" borderId="13" xfId="0" applyFont="1" applyBorder="1" applyAlignment="1">
      <alignment horizontal="left" vertical="top" wrapText="1"/>
    </xf>
    <xf numFmtId="172" fontId="26" fillId="0" borderId="16" xfId="0" applyNumberFormat="1" applyFont="1" applyFill="1" applyBorder="1" applyAlignment="1">
      <alignment horizontal="right" vertical="center" wrapText="1"/>
    </xf>
    <xf numFmtId="172" fontId="26" fillId="0" borderId="14" xfId="0" applyNumberFormat="1" applyFont="1" applyFill="1" applyBorder="1" applyAlignment="1">
      <alignment horizontal="right" vertical="center" wrapText="1"/>
    </xf>
    <xf numFmtId="173" fontId="26" fillId="0" borderId="16" xfId="0" applyNumberFormat="1" applyFont="1" applyFill="1" applyBorder="1" applyAlignment="1">
      <alignment horizontal="right" vertical="center" wrapText="1"/>
    </xf>
    <xf numFmtId="173" fontId="26" fillId="0" borderId="14" xfId="0" applyNumberFormat="1" applyFont="1" applyFill="1" applyBorder="1" applyAlignment="1">
      <alignment horizontal="right" vertical="center" wrapText="1"/>
    </xf>
    <xf numFmtId="0" fontId="29" fillId="0" borderId="12" xfId="0" applyFont="1" applyFill="1" applyBorder="1" applyAlignment="1">
      <alignment horizontal="right" vertical="center" wrapText="1"/>
    </xf>
    <xf numFmtId="0" fontId="93" fillId="2" borderId="3" xfId="40" applyFont="1" applyFill="1" applyBorder="1" applyAlignment="1">
      <alignment vertical="top" wrapText="1"/>
    </xf>
    <xf numFmtId="0" fontId="54" fillId="0" borderId="1" xfId="40" applyFont="1" applyFill="1" applyBorder="1" applyAlignment="1">
      <alignment vertical="top" wrapText="1"/>
    </xf>
    <xf numFmtId="0" fontId="54" fillId="2" borderId="6" xfId="40" applyFont="1" applyFill="1" applyBorder="1" applyAlignment="1">
      <alignment vertical="top" wrapText="1"/>
    </xf>
    <xf numFmtId="164" fontId="26" fillId="0" borderId="15" xfId="0" applyNumberFormat="1" applyFont="1" applyFill="1" applyBorder="1" applyAlignment="1">
      <alignment horizontal="right" vertical="center" wrapText="1"/>
    </xf>
    <xf numFmtId="0" fontId="54" fillId="2" borderId="7" xfId="40" applyFont="1" applyFill="1" applyBorder="1" applyAlignment="1">
      <alignment vertical="top" wrapText="1"/>
    </xf>
    <xf numFmtId="0" fontId="54" fillId="0" borderId="8" xfId="40" applyFont="1" applyFill="1" applyBorder="1" applyAlignment="1">
      <alignment vertical="top" wrapText="1"/>
    </xf>
    <xf numFmtId="0" fontId="54" fillId="0" borderId="1" xfId="40" applyNumberFormat="1" applyFont="1" applyFill="1" applyBorder="1" applyAlignment="1">
      <alignment vertical="top" wrapText="1"/>
    </xf>
    <xf numFmtId="0" fontId="54" fillId="0" borderId="1" xfId="40" applyFont="1" applyFill="1" applyBorder="1" applyAlignment="1">
      <alignment horizontal="left" vertical="top" wrapText="1"/>
    </xf>
    <xf numFmtId="0" fontId="29" fillId="0" borderId="14" xfId="0" applyFont="1" applyBorder="1" applyAlignment="1">
      <alignment horizontal="right" vertical="center"/>
    </xf>
    <xf numFmtId="0" fontId="29" fillId="0" borderId="13" xfId="0" applyFont="1" applyBorder="1" applyAlignment="1">
      <alignment horizontal="right" vertical="center"/>
    </xf>
    <xf numFmtId="164" fontId="26" fillId="2" borderId="14" xfId="0" applyNumberFormat="1" applyFont="1" applyFill="1" applyBorder="1" applyAlignment="1">
      <alignment horizontal="right" vertical="center" wrapText="1"/>
    </xf>
    <xf numFmtId="164" fontId="26" fillId="2" borderId="13" xfId="0" applyNumberFormat="1" applyFont="1" applyFill="1" applyBorder="1" applyAlignment="1">
      <alignment horizontal="right" vertical="center" wrapText="1"/>
    </xf>
    <xf numFmtId="164" fontId="24" fillId="2" borderId="14" xfId="0" applyNumberFormat="1" applyFont="1" applyFill="1" applyBorder="1" applyAlignment="1">
      <alignment horizontal="right" vertical="center" wrapText="1"/>
    </xf>
    <xf numFmtId="164" fontId="24" fillId="2" borderId="13" xfId="0" applyNumberFormat="1" applyFont="1" applyFill="1" applyBorder="1" applyAlignment="1">
      <alignment horizontal="right" vertical="center" wrapText="1"/>
    </xf>
    <xf numFmtId="0" fontId="31" fillId="2" borderId="16" xfId="0" applyFont="1" applyFill="1" applyBorder="1" applyAlignment="1">
      <alignment horizontal="left" vertical="top" wrapText="1"/>
    </xf>
    <xf numFmtId="0" fontId="31" fillId="2" borderId="14" xfId="0" applyFont="1" applyFill="1" applyBorder="1" applyAlignment="1">
      <alignment horizontal="left" vertical="top" wrapText="1"/>
    </xf>
    <xf numFmtId="0" fontId="31" fillId="2" borderId="13" xfId="0" applyFont="1" applyFill="1" applyBorder="1" applyAlignment="1">
      <alignment horizontal="left" vertical="top" wrapText="1"/>
    </xf>
    <xf numFmtId="0" fontId="54" fillId="0" borderId="0" xfId="0" applyFont="1" applyFill="1" applyBorder="1" applyAlignment="1">
      <alignment vertical="top" wrapText="1"/>
    </xf>
    <xf numFmtId="166" fontId="24" fillId="2" borderId="14" xfId="0" applyNumberFormat="1" applyFont="1" applyFill="1" applyBorder="1" applyAlignment="1">
      <alignment horizontal="right" vertical="top" wrapText="1"/>
    </xf>
    <xf numFmtId="0" fontId="94" fillId="0" borderId="12" xfId="0" applyFont="1" applyBorder="1" applyAlignment="1">
      <alignment horizontal="left" vertical="top"/>
    </xf>
    <xf numFmtId="0" fontId="54" fillId="2" borderId="1" xfId="40" applyFont="1" applyFill="1" applyBorder="1" applyAlignment="1">
      <alignment vertical="top" wrapText="1"/>
    </xf>
    <xf numFmtId="0" fontId="54" fillId="2" borderId="3" xfId="40" applyFont="1" applyFill="1" applyBorder="1" applyAlignment="1">
      <alignment vertical="top" wrapText="1"/>
    </xf>
    <xf numFmtId="0" fontId="94" fillId="0" borderId="12" xfId="0" applyFont="1" applyBorder="1" applyAlignment="1">
      <alignment horizontal="left" vertical="top" wrapText="1"/>
    </xf>
    <xf numFmtId="164" fontId="24" fillId="0" borderId="16" xfId="0" applyNumberFormat="1" applyFont="1" applyFill="1" applyBorder="1" applyAlignment="1">
      <alignment horizontal="center" vertical="center" wrapText="1"/>
    </xf>
    <xf numFmtId="164" fontId="24" fillId="0" borderId="14" xfId="0" applyNumberFormat="1" applyFont="1" applyFill="1" applyBorder="1" applyAlignment="1">
      <alignment horizontal="center" vertical="center" wrapText="1"/>
    </xf>
    <xf numFmtId="0" fontId="32" fillId="0" borderId="13" xfId="0" applyFont="1" applyBorder="1"/>
    <xf numFmtId="0" fontId="33" fillId="0" borderId="14" xfId="0" applyFont="1" applyBorder="1" applyAlignment="1">
      <alignment horizontal="right" vertical="center"/>
    </xf>
    <xf numFmtId="0" fontId="33" fillId="0" borderId="16" xfId="0" applyFont="1" applyBorder="1" applyAlignment="1">
      <alignment horizontal="right" vertical="center"/>
    </xf>
    <xf numFmtId="0" fontId="29" fillId="0" borderId="6" xfId="0" applyFont="1" applyBorder="1"/>
    <xf numFmtId="4" fontId="26" fillId="2" borderId="12" xfId="0" applyNumberFormat="1" applyFont="1" applyFill="1" applyBorder="1" applyAlignment="1">
      <alignment horizontal="right" vertical="center" wrapText="1"/>
    </xf>
    <xf numFmtId="0" fontId="72" fillId="0" borderId="0" xfId="0" applyFont="1" applyAlignment="1">
      <alignment horizontal="left" vertical="top" wrapText="1"/>
    </xf>
    <xf numFmtId="2" fontId="26" fillId="2" borderId="12" xfId="0" applyNumberFormat="1" applyFont="1" applyFill="1" applyBorder="1" applyAlignment="1">
      <alignment horizontal="right" vertical="center" wrapText="1"/>
    </xf>
    <xf numFmtId="0" fontId="26" fillId="0" borderId="13" xfId="0" applyFont="1" applyFill="1" applyBorder="1" applyAlignment="1">
      <alignment wrapText="1"/>
    </xf>
    <xf numFmtId="166" fontId="26" fillId="0" borderId="3" xfId="1" applyNumberFormat="1" applyFont="1" applyFill="1" applyBorder="1" applyAlignment="1" applyProtection="1">
      <alignment horizontal="right" vertical="center" wrapText="1"/>
    </xf>
    <xf numFmtId="0" fontId="26" fillId="0" borderId="7" xfId="0" applyFont="1" applyFill="1" applyBorder="1" applyAlignment="1">
      <alignment horizontal="center" vertical="center" wrapText="1"/>
    </xf>
    <xf numFmtId="0" fontId="31" fillId="0" borderId="82" xfId="0" applyFont="1" applyFill="1" applyBorder="1" applyAlignment="1">
      <alignment horizontal="left" vertical="top" wrapText="1"/>
    </xf>
    <xf numFmtId="0" fontId="34" fillId="0" borderId="83" xfId="0" applyFont="1" applyFill="1" applyBorder="1" applyAlignment="1">
      <alignment horizontal="right" vertical="top" wrapText="1"/>
    </xf>
    <xf numFmtId="0" fontId="34" fillId="0" borderId="84" xfId="0" applyFont="1" applyFill="1" applyBorder="1" applyAlignment="1">
      <alignment horizontal="right" vertical="top" wrapText="1"/>
    </xf>
    <xf numFmtId="164" fontId="26" fillId="0" borderId="82" xfId="0" applyNumberFormat="1" applyFont="1" applyFill="1" applyBorder="1" applyAlignment="1">
      <alignment horizontal="center" vertical="center" wrapText="1"/>
    </xf>
    <xf numFmtId="164" fontId="26" fillId="0" borderId="84" xfId="0" applyNumberFormat="1" applyFont="1" applyFill="1" applyBorder="1" applyAlignment="1">
      <alignment horizontal="center" vertical="center" wrapText="1"/>
    </xf>
    <xf numFmtId="164" fontId="26" fillId="0" borderId="82" xfId="0" applyNumberFormat="1" applyFont="1" applyFill="1" applyBorder="1" applyAlignment="1">
      <alignment horizontal="right" vertical="center" wrapText="1"/>
    </xf>
    <xf numFmtId="4" fontId="26" fillId="0" borderId="83" xfId="0" applyNumberFormat="1" applyFont="1" applyFill="1" applyBorder="1" applyAlignment="1">
      <alignment horizontal="right" vertical="center" wrapText="1"/>
    </xf>
    <xf numFmtId="164" fontId="26" fillId="0" borderId="84" xfId="0" applyNumberFormat="1" applyFont="1" applyFill="1" applyBorder="1" applyAlignment="1">
      <alignment horizontal="right" vertical="center" wrapText="1"/>
    </xf>
    <xf numFmtId="166" fontId="26" fillId="0" borderId="82" xfId="1" applyNumberFormat="1" applyFont="1" applyFill="1" applyBorder="1" applyAlignment="1" applyProtection="1">
      <alignment horizontal="right" vertical="center" wrapText="1"/>
    </xf>
    <xf numFmtId="4" fontId="26" fillId="0" borderId="83" xfId="1" applyNumberFormat="1" applyFont="1" applyFill="1" applyBorder="1" applyAlignment="1" applyProtection="1">
      <alignment horizontal="right" vertical="center" wrapText="1"/>
    </xf>
    <xf numFmtId="166" fontId="26" fillId="0" borderId="84" xfId="1" applyNumberFormat="1" applyFont="1" applyFill="1" applyBorder="1" applyAlignment="1" applyProtection="1">
      <alignment horizontal="right" vertical="center" wrapText="1"/>
    </xf>
    <xf numFmtId="164" fontId="26" fillId="0" borderId="83" xfId="0" applyNumberFormat="1" applyFont="1" applyFill="1" applyBorder="1" applyAlignment="1">
      <alignment horizontal="right" vertical="center" wrapText="1"/>
    </xf>
    <xf numFmtId="0" fontId="29" fillId="0" borderId="82" xfId="0" applyFont="1" applyBorder="1"/>
    <xf numFmtId="0" fontId="26" fillId="0" borderId="83" xfId="0" applyNumberFormat="1" applyFont="1" applyFill="1" applyBorder="1" applyAlignment="1">
      <alignment horizontal="left" vertical="top" wrapText="1"/>
    </xf>
    <xf numFmtId="0" fontId="29" fillId="0" borderId="84" xfId="0" applyFont="1" applyBorder="1"/>
    <xf numFmtId="0" fontId="59" fillId="0" borderId="14" xfId="0" applyFont="1" applyFill="1" applyBorder="1" applyAlignment="1">
      <alignment vertical="top" wrapText="1"/>
    </xf>
    <xf numFmtId="166" fontId="26" fillId="0" borderId="4" xfId="0" applyNumberFormat="1" applyFont="1" applyFill="1" applyBorder="1" applyAlignment="1">
      <alignment horizontal="center" vertical="center" wrapText="1"/>
    </xf>
    <xf numFmtId="0" fontId="24" fillId="0" borderId="3" xfId="0" applyFont="1" applyFill="1" applyBorder="1" applyAlignment="1">
      <alignment horizontal="right" vertical="center" wrapText="1"/>
    </xf>
    <xf numFmtId="2" fontId="24" fillId="0" borderId="3" xfId="5" applyNumberFormat="1" applyFont="1" applyFill="1" applyBorder="1" applyAlignment="1" applyProtection="1">
      <alignment horizontal="right" vertical="center" wrapText="1"/>
    </xf>
    <xf numFmtId="2" fontId="24" fillId="0" borderId="3" xfId="7" applyNumberFormat="1" applyFont="1" applyFill="1" applyBorder="1" applyAlignment="1" applyProtection="1">
      <alignment horizontal="right" vertical="center" wrapText="1"/>
    </xf>
    <xf numFmtId="2" fontId="24" fillId="0" borderId="3" xfId="5" applyNumberFormat="1" applyFont="1" applyFill="1" applyBorder="1" applyAlignment="1" applyProtection="1">
      <alignment horizontal="left" vertical="top" wrapText="1"/>
    </xf>
    <xf numFmtId="0" fontId="54" fillId="0" borderId="3" xfId="40" applyFont="1" applyFill="1" applyBorder="1" applyAlignment="1">
      <alignment horizontal="left" vertical="top" wrapText="1"/>
    </xf>
    <xf numFmtId="0" fontId="59" fillId="0" borderId="13" xfId="0" applyFont="1" applyFill="1" applyBorder="1" applyAlignment="1">
      <alignment vertical="top" wrapText="1"/>
    </xf>
    <xf numFmtId="0" fontId="24" fillId="0" borderId="6" xfId="0" applyFont="1" applyFill="1" applyBorder="1" applyAlignment="1">
      <alignment horizontal="right" vertical="center" wrapText="1"/>
    </xf>
    <xf numFmtId="2" fontId="24" fillId="0" borderId="6" xfId="5" applyNumberFormat="1" applyFont="1" applyFill="1" applyBorder="1" applyAlignment="1" applyProtection="1">
      <alignment horizontal="right" vertical="center" wrapText="1"/>
    </xf>
    <xf numFmtId="2" fontId="24" fillId="0" borderId="6" xfId="7" applyNumberFormat="1" applyFont="1" applyFill="1" applyBorder="1" applyAlignment="1" applyProtection="1">
      <alignment horizontal="right" vertical="center" wrapText="1"/>
    </xf>
    <xf numFmtId="2" fontId="24" fillId="0" borderId="6" xfId="5" applyNumberFormat="1" applyFont="1" applyFill="1" applyBorder="1" applyAlignment="1" applyProtection="1">
      <alignment horizontal="left" vertical="top" wrapText="1"/>
    </xf>
    <xf numFmtId="0" fontId="24" fillId="0" borderId="1" xfId="0" applyFont="1" applyBorder="1" applyAlignment="1">
      <alignment horizontal="center" vertical="center" wrapText="1"/>
    </xf>
    <xf numFmtId="0" fontId="29" fillId="0" borderId="1" xfId="0" applyFont="1" applyBorder="1" applyAlignment="1">
      <alignment horizontal="center" vertical="center"/>
    </xf>
    <xf numFmtId="0" fontId="29" fillId="0" borderId="1" xfId="0" applyFont="1" applyBorder="1" applyAlignment="1">
      <alignment horizontal="center" vertical="center" wrapText="1"/>
    </xf>
    <xf numFmtId="0" fontId="29" fillId="0" borderId="1" xfId="0" applyFont="1" applyBorder="1" applyAlignment="1">
      <alignment horizontal="right" vertical="center"/>
    </xf>
    <xf numFmtId="0" fontId="29" fillId="0" borderId="1" xfId="0" applyFont="1" applyBorder="1"/>
    <xf numFmtId="0" fontId="26" fillId="0" borderId="1" xfId="0" applyFont="1" applyFill="1" applyBorder="1" applyAlignment="1">
      <alignment vertical="top" wrapText="1"/>
    </xf>
    <xf numFmtId="0" fontId="36" fillId="0" borderId="49" xfId="0" applyFont="1" applyFill="1" applyBorder="1" applyAlignment="1">
      <alignment vertical="top" wrapText="1"/>
    </xf>
    <xf numFmtId="4" fontId="26" fillId="0" borderId="14" xfId="0" applyNumberFormat="1" applyFont="1" applyFill="1" applyBorder="1" applyAlignment="1">
      <alignment horizontal="right" vertical="center" wrapText="1"/>
    </xf>
    <xf numFmtId="4" fontId="26" fillId="0" borderId="12" xfId="0" applyNumberFormat="1" applyFont="1" applyFill="1" applyBorder="1" applyAlignment="1">
      <alignment horizontal="left" vertical="top" wrapText="1"/>
    </xf>
    <xf numFmtId="49" fontId="26" fillId="0" borderId="6" xfId="0" applyNumberFormat="1" applyFont="1" applyFill="1" applyBorder="1" applyAlignment="1">
      <alignment horizontal="right" vertical="center" wrapText="1"/>
    </xf>
    <xf numFmtId="4" fontId="26" fillId="0" borderId="16" xfId="0" applyNumberFormat="1" applyFont="1" applyFill="1" applyBorder="1" applyAlignment="1">
      <alignment horizontal="right" vertical="center" wrapText="1"/>
    </xf>
    <xf numFmtId="4" fontId="26" fillId="0" borderId="13" xfId="0" applyNumberFormat="1" applyFont="1" applyFill="1" applyBorder="1" applyAlignment="1">
      <alignment horizontal="left" vertical="top" wrapText="1"/>
    </xf>
    <xf numFmtId="4" fontId="26" fillId="0" borderId="16" xfId="0" applyNumberFormat="1" applyFont="1" applyFill="1" applyBorder="1" applyAlignment="1">
      <alignment horizontal="left" vertical="top" wrapText="1"/>
    </xf>
    <xf numFmtId="4" fontId="26" fillId="0" borderId="14" xfId="0" applyNumberFormat="1" applyFont="1" applyFill="1" applyBorder="1" applyAlignment="1">
      <alignment horizontal="left" vertical="top" wrapText="1"/>
    </xf>
    <xf numFmtId="0" fontId="54" fillId="0" borderId="6" xfId="40" applyFont="1" applyFill="1" applyBorder="1" applyAlignment="1">
      <alignment horizontal="left" vertical="top" wrapText="1"/>
    </xf>
    <xf numFmtId="3" fontId="24" fillId="0" borderId="7" xfId="4" applyNumberFormat="1" applyFont="1" applyFill="1" applyBorder="1" applyAlignment="1" applyProtection="1">
      <alignment horizontal="right" vertical="center" wrapText="1"/>
    </xf>
    <xf numFmtId="0" fontId="26" fillId="0" borderId="7" xfId="0" applyFont="1" applyFill="1" applyBorder="1" applyAlignment="1">
      <alignment horizontal="right" vertical="center" wrapText="1"/>
    </xf>
    <xf numFmtId="0" fontId="54" fillId="0" borderId="3" xfId="10" applyNumberFormat="1" applyFont="1" applyFill="1" applyBorder="1" applyAlignment="1" applyProtection="1">
      <alignment horizontal="left" vertical="top" wrapText="1"/>
    </xf>
    <xf numFmtId="4" fontId="24" fillId="0" borderId="12" xfId="4" applyNumberFormat="1" applyFont="1" applyFill="1" applyBorder="1" applyAlignment="1" applyProtection="1">
      <alignment horizontal="right" vertical="center" wrapText="1"/>
    </xf>
    <xf numFmtId="166" fontId="24" fillId="0" borderId="3" xfId="7" applyNumberFormat="1" applyFont="1" applyFill="1" applyBorder="1" applyAlignment="1" applyProtection="1">
      <alignment horizontal="left" vertical="top" wrapText="1"/>
    </xf>
    <xf numFmtId="0" fontId="53" fillId="0" borderId="13" xfId="9" applyFont="1" applyFill="1" applyBorder="1" applyAlignment="1">
      <alignment vertical="top" wrapText="1"/>
    </xf>
    <xf numFmtId="0" fontId="54" fillId="2" borderId="6" xfId="40" applyFont="1" applyFill="1" applyBorder="1" applyAlignment="1">
      <alignment horizontal="left" vertical="top" wrapText="1"/>
    </xf>
    <xf numFmtId="0" fontId="33" fillId="0" borderId="2" xfId="0" applyFont="1" applyBorder="1" applyAlignment="1">
      <alignment horizontal="right"/>
    </xf>
    <xf numFmtId="0" fontId="24" fillId="0" borderId="7" xfId="0" applyFont="1" applyFill="1" applyBorder="1" applyAlignment="1">
      <alignment horizontal="right" vertical="center" wrapText="1"/>
    </xf>
    <xf numFmtId="2" fontId="24" fillId="0" borderId="7" xfId="5" applyNumberFormat="1" applyFont="1" applyFill="1" applyBorder="1" applyAlignment="1" applyProtection="1">
      <alignment horizontal="right" vertical="center" wrapText="1"/>
    </xf>
    <xf numFmtId="2" fontId="24" fillId="0" borderId="7" xfId="7" applyNumberFormat="1" applyFont="1" applyFill="1" applyBorder="1" applyAlignment="1" applyProtection="1">
      <alignment horizontal="right" vertical="center" wrapText="1"/>
    </xf>
    <xf numFmtId="2" fontId="24" fillId="0" borderId="7" xfId="5" applyNumberFormat="1" applyFont="1" applyFill="1" applyBorder="1" applyAlignment="1" applyProtection="1">
      <alignment horizontal="left" vertical="top" wrapText="1"/>
    </xf>
    <xf numFmtId="0" fontId="29" fillId="0" borderId="13" xfId="0" applyFont="1" applyBorder="1" applyAlignment="1">
      <alignment horizontal="right" vertical="center" wrapText="1"/>
    </xf>
    <xf numFmtId="0" fontId="33" fillId="0" borderId="16" xfId="0" applyFont="1" applyBorder="1" applyAlignment="1">
      <alignment horizontal="right" vertical="top"/>
    </xf>
    <xf numFmtId="0" fontId="33" fillId="0" borderId="14" xfId="0" applyFont="1" applyBorder="1" applyAlignment="1">
      <alignment horizontal="right" vertical="top"/>
    </xf>
    <xf numFmtId="0" fontId="26" fillId="0" borderId="88" xfId="0" applyFont="1" applyFill="1" applyBorder="1" applyAlignment="1">
      <alignment horizontal="left" vertical="top" wrapText="1"/>
    </xf>
    <xf numFmtId="0" fontId="29" fillId="0" borderId="89" xfId="0" applyFont="1" applyBorder="1"/>
    <xf numFmtId="0" fontId="29" fillId="0" borderId="3" xfId="0" applyFont="1" applyFill="1" applyBorder="1"/>
    <xf numFmtId="0" fontId="29" fillId="0" borderId="7" xfId="0" applyFont="1" applyFill="1" applyBorder="1"/>
    <xf numFmtId="0" fontId="29" fillId="0" borderId="6" xfId="0" applyFont="1" applyFill="1" applyBorder="1"/>
    <xf numFmtId="4" fontId="29" fillId="0" borderId="36" xfId="0" applyNumberFormat="1" applyFont="1" applyBorder="1" applyAlignment="1">
      <alignment horizontal="right" vertical="center"/>
    </xf>
    <xf numFmtId="1" fontId="24" fillId="2" borderId="16" xfId="0" applyNumberFormat="1" applyFont="1" applyFill="1" applyBorder="1" applyAlignment="1">
      <alignment horizontal="right" vertical="top" wrapText="1"/>
    </xf>
    <xf numFmtId="0" fontId="54" fillId="0" borderId="18" xfId="10" applyNumberFormat="1" applyFont="1" applyFill="1" applyBorder="1" applyAlignment="1" applyProtection="1">
      <alignment vertical="top" wrapText="1"/>
    </xf>
    <xf numFmtId="0" fontId="54" fillId="0" borderId="46" xfId="2" applyFont="1" applyFill="1" applyBorder="1" applyAlignment="1">
      <alignment vertical="top" wrapText="1"/>
    </xf>
    <xf numFmtId="0" fontId="94" fillId="0" borderId="0" xfId="0" applyFont="1" applyAlignment="1">
      <alignment horizontal="left" vertical="top"/>
    </xf>
    <xf numFmtId="0" fontId="26" fillId="0" borderId="31" xfId="0" applyFont="1" applyFill="1" applyBorder="1" applyAlignment="1">
      <alignment vertical="top" wrapText="1"/>
    </xf>
    <xf numFmtId="0" fontId="29" fillId="0" borderId="90" xfId="0" applyFont="1" applyBorder="1" applyAlignment="1">
      <alignment horizontal="left" vertical="top"/>
    </xf>
    <xf numFmtId="166" fontId="26" fillId="2" borderId="13" xfId="0" applyNumberFormat="1" applyFont="1" applyFill="1" applyBorder="1" applyAlignment="1">
      <alignment horizontal="center" vertical="center" wrapText="1"/>
    </xf>
    <xf numFmtId="166" fontId="26" fillId="2" borderId="14" xfId="0" applyNumberFormat="1" applyFont="1" applyFill="1" applyBorder="1" applyAlignment="1">
      <alignment horizontal="center" vertical="center" wrapText="1"/>
    </xf>
    <xf numFmtId="0" fontId="54" fillId="0" borderId="19" xfId="10" applyNumberFormat="1" applyFont="1" applyFill="1" applyBorder="1" applyAlignment="1" applyProtection="1">
      <alignment vertical="top" wrapText="1"/>
    </xf>
    <xf numFmtId="166" fontId="26" fillId="2" borderId="16" xfId="0" applyNumberFormat="1" applyFont="1" applyFill="1" applyBorder="1" applyAlignment="1">
      <alignment horizontal="center" vertical="center" wrapText="1"/>
    </xf>
    <xf numFmtId="2" fontId="24" fillId="0" borderId="13" xfId="0" applyNumberFormat="1" applyFont="1" applyFill="1" applyBorder="1" applyAlignment="1">
      <alignment horizontal="right" vertical="center" wrapText="1"/>
    </xf>
    <xf numFmtId="2" fontId="24" fillId="0" borderId="16" xfId="0" applyNumberFormat="1" applyFont="1" applyFill="1" applyBorder="1" applyAlignment="1">
      <alignment horizontal="right" vertical="center" wrapText="1"/>
    </xf>
    <xf numFmtId="2" fontId="24" fillId="0" borderId="14" xfId="0" applyNumberFormat="1" applyFont="1" applyFill="1" applyBorder="1" applyAlignment="1">
      <alignment horizontal="right" vertical="center" wrapText="1"/>
    </xf>
    <xf numFmtId="0" fontId="7" fillId="0" borderId="13" xfId="0" applyFont="1" applyFill="1" applyBorder="1" applyAlignment="1">
      <alignment horizontal="right" vertical="center" wrapText="1"/>
    </xf>
    <xf numFmtId="0" fontId="7" fillId="0" borderId="14" xfId="0" applyFont="1" applyFill="1" applyBorder="1" applyAlignment="1">
      <alignment horizontal="right" vertical="center" wrapText="1"/>
    </xf>
    <xf numFmtId="0" fontId="75" fillId="0" borderId="12" xfId="0" applyFont="1" applyFill="1" applyBorder="1" applyAlignment="1">
      <alignment horizontal="left" vertical="top" wrapText="1"/>
    </xf>
    <xf numFmtId="0" fontId="24" fillId="0" borderId="13" xfId="0" applyFont="1" applyFill="1" applyBorder="1" applyAlignment="1">
      <alignment horizontal="right" vertical="center" wrapText="1"/>
    </xf>
    <xf numFmtId="0" fontId="26" fillId="0" borderId="38" xfId="0" applyFont="1" applyFill="1" applyBorder="1" applyAlignment="1">
      <alignment vertical="top" wrapText="1"/>
    </xf>
    <xf numFmtId="0" fontId="29" fillId="0" borderId="38" xfId="0" applyFont="1" applyBorder="1" applyAlignment="1">
      <alignment horizontal="left" vertical="top"/>
    </xf>
    <xf numFmtId="0" fontId="54" fillId="0" borderId="12" xfId="40" applyFont="1" applyFill="1" applyBorder="1" applyAlignment="1">
      <alignment horizontal="left" vertical="top" wrapText="1"/>
    </xf>
    <xf numFmtId="2" fontId="24" fillId="0" borderId="12" xfId="0" applyNumberFormat="1" applyFont="1" applyFill="1" applyBorder="1" applyAlignment="1">
      <alignment horizontal="right" vertical="center"/>
    </xf>
    <xf numFmtId="0" fontId="54" fillId="0" borderId="49" xfId="0" applyFont="1" applyFill="1" applyBorder="1" applyAlignment="1">
      <alignment vertical="top" wrapText="1"/>
    </xf>
    <xf numFmtId="0" fontId="7" fillId="0" borderId="0" xfId="0" applyFont="1" applyFill="1" applyBorder="1" applyAlignment="1">
      <alignment horizontal="right" vertical="center" wrapText="1"/>
    </xf>
    <xf numFmtId="0" fontId="7" fillId="0" borderId="16" xfId="0" applyFont="1" applyFill="1" applyBorder="1" applyAlignment="1">
      <alignment horizontal="right" vertical="center" wrapText="1"/>
    </xf>
    <xf numFmtId="0" fontId="24" fillId="0" borderId="14" xfId="0" applyFont="1" applyFill="1" applyBorder="1" applyAlignment="1">
      <alignment horizontal="right" vertical="center" wrapText="1"/>
    </xf>
    <xf numFmtId="0" fontId="7" fillId="0" borderId="15" xfId="0" applyFont="1" applyFill="1" applyBorder="1" applyAlignment="1">
      <alignment horizontal="right" vertical="center" wrapText="1"/>
    </xf>
    <xf numFmtId="172" fontId="26" fillId="0" borderId="13" xfId="0" applyNumberFormat="1" applyFont="1" applyFill="1" applyBorder="1" applyAlignment="1">
      <alignment horizontal="right" vertical="center" wrapText="1"/>
    </xf>
    <xf numFmtId="0" fontId="96" fillId="0" borderId="16" xfId="0" applyFont="1" applyFill="1" applyBorder="1" applyAlignment="1">
      <alignment horizontal="center" vertical="top" wrapText="1"/>
    </xf>
    <xf numFmtId="0" fontId="32" fillId="0" borderId="13" xfId="0" applyFont="1" applyBorder="1" applyAlignment="1">
      <alignment wrapText="1"/>
    </xf>
    <xf numFmtId="0" fontId="26" fillId="0" borderId="0" xfId="0" applyFont="1" applyFill="1" applyBorder="1" applyAlignment="1">
      <alignment horizontal="right" vertical="top" wrapText="1"/>
    </xf>
    <xf numFmtId="164" fontId="26" fillId="0" borderId="63" xfId="0" applyNumberFormat="1" applyFont="1" applyFill="1" applyBorder="1" applyAlignment="1">
      <alignment horizontal="center" vertical="center" wrapText="1"/>
    </xf>
    <xf numFmtId="164" fontId="26" fillId="0" borderId="63" xfId="0" applyNumberFormat="1" applyFont="1" applyFill="1" applyBorder="1" applyAlignment="1">
      <alignment horizontal="right" vertical="center" wrapText="1"/>
    </xf>
    <xf numFmtId="0" fontId="29" fillId="0" borderId="83" xfId="0" applyFont="1" applyBorder="1"/>
    <xf numFmtId="3" fontId="26" fillId="0" borderId="7" xfId="0" applyNumberFormat="1" applyFont="1" applyFill="1" applyBorder="1" applyAlignment="1">
      <alignment horizontal="right" vertical="center" wrapText="1"/>
    </xf>
    <xf numFmtId="0" fontId="31" fillId="0" borderId="91" xfId="0" applyFont="1" applyFill="1" applyBorder="1" applyAlignment="1">
      <alignment horizontal="left" vertical="top" wrapText="1"/>
    </xf>
    <xf numFmtId="164" fontId="26" fillId="0" borderId="93" xfId="0" applyNumberFormat="1" applyFont="1" applyFill="1" applyBorder="1" applyAlignment="1">
      <alignment horizontal="right" vertical="center" wrapText="1"/>
    </xf>
    <xf numFmtId="164" fontId="26" fillId="0" borderId="24" xfId="0" applyNumberFormat="1" applyFont="1" applyFill="1" applyBorder="1" applyAlignment="1">
      <alignment horizontal="right" vertical="center" wrapText="1"/>
    </xf>
    <xf numFmtId="0" fontId="33" fillId="0" borderId="0" xfId="0" applyFont="1" applyBorder="1" applyAlignment="1">
      <alignment horizontal="right"/>
    </xf>
    <xf numFmtId="0" fontId="29" fillId="0" borderId="16" xfId="0" applyFont="1" applyBorder="1" applyAlignment="1">
      <alignment horizontal="right"/>
    </xf>
    <xf numFmtId="4" fontId="26" fillId="0" borderId="93" xfId="0" applyNumberFormat="1" applyFont="1" applyFill="1" applyBorder="1" applyAlignment="1">
      <alignment horizontal="right" vertical="center" wrapText="1"/>
    </xf>
    <xf numFmtId="4" fontId="26" fillId="0" borderId="24" xfId="0" applyNumberFormat="1" applyFont="1" applyFill="1" applyBorder="1" applyAlignment="1">
      <alignment horizontal="right" vertical="center" wrapText="1"/>
    </xf>
    <xf numFmtId="0" fontId="26" fillId="0" borderId="83" xfId="0" applyFont="1" applyFill="1" applyBorder="1" applyAlignment="1">
      <alignment horizontal="right" vertical="top" wrapText="1"/>
    </xf>
    <xf numFmtId="164" fontId="26" fillId="0" borderId="94" xfId="0" applyNumberFormat="1" applyFont="1" applyFill="1" applyBorder="1" applyAlignment="1">
      <alignment horizontal="right" vertical="center" wrapText="1"/>
    </xf>
    <xf numFmtId="164" fontId="26" fillId="0" borderId="92" xfId="0" applyNumberFormat="1" applyFont="1" applyFill="1" applyBorder="1" applyAlignment="1">
      <alignment horizontal="right" vertical="center" wrapText="1"/>
    </xf>
    <xf numFmtId="0" fontId="31" fillId="2" borderId="13" xfId="0" applyFont="1" applyFill="1" applyBorder="1" applyAlignment="1">
      <alignment horizontal="right" vertical="top" wrapText="1"/>
    </xf>
    <xf numFmtId="0" fontId="29" fillId="0" borderId="94" xfId="0" applyFont="1" applyBorder="1"/>
    <xf numFmtId="0" fontId="29" fillId="0" borderId="92" xfId="0" applyFont="1" applyBorder="1"/>
    <xf numFmtId="0" fontId="26" fillId="0" borderId="99" xfId="0" applyFont="1" applyFill="1" applyBorder="1" applyAlignment="1">
      <alignment horizontal="left" vertical="top" wrapText="1"/>
    </xf>
    <xf numFmtId="0" fontId="54" fillId="0" borderId="95" xfId="40" applyFont="1" applyFill="1" applyBorder="1" applyAlignment="1">
      <alignment horizontal="left" vertical="top" wrapText="1"/>
    </xf>
    <xf numFmtId="0" fontId="10" fillId="0" borderId="0" xfId="0" applyFont="1" applyAlignment="1">
      <alignment horizontal="center"/>
    </xf>
    <xf numFmtId="0" fontId="54" fillId="0" borderId="95" xfId="10" applyNumberFormat="1" applyFont="1" applyFill="1" applyBorder="1" applyAlignment="1" applyProtection="1">
      <alignment horizontal="left" vertical="top" wrapText="1"/>
    </xf>
    <xf numFmtId="0" fontId="0" fillId="0" borderId="0" xfId="0" applyAlignment="1">
      <alignment horizontal="left" wrapText="1"/>
    </xf>
    <xf numFmtId="0" fontId="0" fillId="0" borderId="0" xfId="0" applyAlignment="1">
      <alignment horizontal="left"/>
    </xf>
    <xf numFmtId="0" fontId="17" fillId="0" borderId="66" xfId="14" applyFont="1" applyBorder="1" applyAlignment="1">
      <alignment vertical="top"/>
    </xf>
    <xf numFmtId="0" fontId="1" fillId="0" borderId="100" xfId="14" applyFont="1" applyBorder="1" applyAlignment="1">
      <alignment horizontal="center" vertical="top"/>
    </xf>
    <xf numFmtId="0" fontId="0" fillId="0" borderId="0" xfId="14" applyFont="1" applyBorder="1" applyAlignment="1">
      <alignment horizontal="left" vertical="top" wrapText="1"/>
    </xf>
    <xf numFmtId="0" fontId="0" fillId="0" borderId="0" xfId="14" applyFont="1" applyBorder="1" applyAlignment="1">
      <alignment vertical="top"/>
    </xf>
    <xf numFmtId="0" fontId="0" fillId="0" borderId="0" xfId="0" applyBorder="1" applyAlignment="1">
      <alignment wrapText="1"/>
    </xf>
    <xf numFmtId="0" fontId="29" fillId="0" borderId="13" xfId="0" applyFont="1" applyBorder="1" applyAlignment="1">
      <alignment vertical="top" wrapText="1"/>
    </xf>
    <xf numFmtId="0" fontId="29" fillId="0" borderId="1" xfId="0" applyFont="1" applyBorder="1" applyAlignment="1">
      <alignment vertical="top"/>
    </xf>
    <xf numFmtId="0" fontId="32" fillId="0" borderId="1" xfId="0" applyFont="1" applyBorder="1" applyAlignment="1">
      <alignment vertical="top" wrapText="1"/>
    </xf>
    <xf numFmtId="0" fontId="24" fillId="0" borderId="12" xfId="0" applyFont="1" applyFill="1" applyBorder="1" applyAlignment="1">
      <alignment horizontal="right" vertical="center"/>
    </xf>
    <xf numFmtId="0" fontId="10" fillId="0" borderId="0" xfId="0" applyFont="1" applyAlignment="1">
      <alignment horizontal="center"/>
    </xf>
    <xf numFmtId="0" fontId="19" fillId="0" borderId="0" xfId="0" applyFont="1" applyAlignment="1">
      <alignment horizontal="center" vertical="center" wrapText="1"/>
    </xf>
    <xf numFmtId="0" fontId="0" fillId="0" borderId="0" xfId="0" applyAlignment="1">
      <alignment horizontal="left" wrapText="1"/>
    </xf>
    <xf numFmtId="0" fontId="0" fillId="0" borderId="0" xfId="0" applyAlignment="1">
      <alignment horizontal="left"/>
    </xf>
    <xf numFmtId="0" fontId="12" fillId="0" borderId="0" xfId="9" applyAlignment="1">
      <alignment horizontal="center"/>
    </xf>
    <xf numFmtId="0" fontId="10" fillId="0" borderId="0" xfId="0" applyFont="1" applyAlignment="1">
      <alignment horizontal="center" vertical="center" wrapText="1"/>
    </xf>
    <xf numFmtId="0" fontId="14" fillId="0" borderId="0" xfId="0" applyFont="1" applyAlignment="1">
      <alignment horizontal="center" vertical="center"/>
    </xf>
    <xf numFmtId="0" fontId="97" fillId="0" borderId="0" xfId="0" applyFont="1" applyAlignment="1">
      <alignment horizontal="center" vertical="center" wrapText="1"/>
    </xf>
    <xf numFmtId="0" fontId="39" fillId="0" borderId="0" xfId="0" applyFont="1" applyAlignment="1">
      <alignment horizontal="center"/>
    </xf>
    <xf numFmtId="0" fontId="19" fillId="0" borderId="0" xfId="11" applyFont="1" applyAlignment="1">
      <alignment horizontal="left" vertical="center" wrapText="1"/>
    </xf>
    <xf numFmtId="0" fontId="0" fillId="0" borderId="0" xfId="11" applyFont="1" applyFill="1" applyAlignment="1">
      <alignment horizontal="left" vertical="top" wrapText="1"/>
    </xf>
    <xf numFmtId="0" fontId="0" fillId="0" borderId="105" xfId="0" applyBorder="1" applyAlignment="1">
      <alignment horizontal="left" vertical="center" wrapText="1"/>
    </xf>
    <xf numFmtId="0" fontId="0" fillId="0" borderId="101" xfId="0" applyBorder="1" applyAlignment="1">
      <alignment horizontal="left" vertical="center" wrapText="1"/>
    </xf>
    <xf numFmtId="0" fontId="0" fillId="0" borderId="70" xfId="14" applyFont="1" applyBorder="1" applyAlignment="1">
      <alignment horizontal="left" vertical="center" wrapText="1"/>
    </xf>
    <xf numFmtId="0" fontId="0" fillId="0" borderId="68" xfId="14" applyFont="1" applyBorder="1" applyAlignment="1">
      <alignment horizontal="left" vertical="center" wrapText="1"/>
    </xf>
    <xf numFmtId="0" fontId="8" fillId="0" borderId="69" xfId="14" applyFont="1" applyBorder="1" applyAlignment="1">
      <alignment horizontal="center" vertical="top"/>
    </xf>
    <xf numFmtId="0" fontId="8" fillId="0" borderId="102" xfId="14" applyFont="1" applyBorder="1" applyAlignment="1">
      <alignment horizontal="center" vertical="top"/>
    </xf>
    <xf numFmtId="0" fontId="8" fillId="0" borderId="103" xfId="14" applyFont="1" applyBorder="1" applyAlignment="1">
      <alignment horizontal="center" vertical="top"/>
    </xf>
    <xf numFmtId="0" fontId="8" fillId="0" borderId="104" xfId="14" applyFont="1" applyBorder="1" applyAlignment="1">
      <alignment horizontal="center" vertical="top"/>
    </xf>
    <xf numFmtId="0" fontId="39" fillId="0" borderId="70" xfId="14" applyFont="1" applyBorder="1" applyAlignment="1">
      <alignment horizontal="center" vertical="top"/>
    </xf>
    <xf numFmtId="0" fontId="39" fillId="0" borderId="68" xfId="14" applyFont="1" applyBorder="1" applyAlignment="1">
      <alignment horizontal="center" vertical="top"/>
    </xf>
    <xf numFmtId="0" fontId="60" fillId="2" borderId="0" xfId="0" applyFont="1" applyFill="1" applyBorder="1" applyAlignment="1">
      <alignment horizontal="center" vertical="center"/>
    </xf>
    <xf numFmtId="0" fontId="7" fillId="2" borderId="11" xfId="0" applyFont="1" applyFill="1" applyBorder="1" applyAlignment="1">
      <alignment horizontal="center" vertical="top"/>
    </xf>
    <xf numFmtId="0" fontId="30" fillId="3" borderId="12" xfId="0" applyFont="1" applyFill="1" applyBorder="1" applyAlignment="1">
      <alignment horizontal="center" vertical="center" wrapText="1"/>
    </xf>
    <xf numFmtId="0" fontId="30" fillId="3" borderId="13" xfId="0" applyFont="1" applyFill="1" applyBorder="1" applyAlignment="1">
      <alignment horizontal="center" vertical="center" wrapText="1"/>
    </xf>
    <xf numFmtId="0" fontId="30" fillId="3" borderId="14" xfId="0" applyFont="1" applyFill="1" applyBorder="1" applyAlignment="1">
      <alignment horizontal="center" vertical="center" wrapText="1"/>
    </xf>
    <xf numFmtId="0" fontId="33" fillId="0" borderId="12" xfId="0" applyFont="1" applyBorder="1" applyAlignment="1">
      <alignment vertical="top" wrapText="1"/>
    </xf>
    <xf numFmtId="0" fontId="31" fillId="0" borderId="13" xfId="0" applyFont="1" applyFill="1" applyBorder="1" applyAlignment="1">
      <alignment horizontal="left" vertical="top" wrapText="1"/>
    </xf>
    <xf numFmtId="0" fontId="31" fillId="0" borderId="14" xfId="0" applyFont="1" applyFill="1" applyBorder="1" applyAlignment="1">
      <alignment horizontal="left" vertical="top" wrapText="1"/>
    </xf>
    <xf numFmtId="0" fontId="30" fillId="3" borderId="38" xfId="0" applyFont="1" applyFill="1" applyBorder="1" applyAlignment="1">
      <alignment horizontal="center" vertical="center" wrapText="1"/>
    </xf>
    <xf numFmtId="0" fontId="30" fillId="3" borderId="39" xfId="0" applyFont="1" applyFill="1" applyBorder="1" applyAlignment="1">
      <alignment horizontal="center" vertical="center" wrapText="1"/>
    </xf>
    <xf numFmtId="0" fontId="30" fillId="3" borderId="15" xfId="0" applyFont="1" applyFill="1" applyBorder="1" applyAlignment="1">
      <alignment horizontal="center" vertical="center" wrapText="1"/>
    </xf>
    <xf numFmtId="0" fontId="31" fillId="3" borderId="12" xfId="0" applyFont="1" applyFill="1" applyBorder="1" applyAlignment="1">
      <alignment horizontal="center" vertical="center" wrapText="1"/>
    </xf>
    <xf numFmtId="0" fontId="29" fillId="0" borderId="13" xfId="0" applyFont="1" applyBorder="1" applyAlignment="1">
      <alignment horizontal="center" vertical="center" wrapText="1"/>
    </xf>
    <xf numFmtId="0" fontId="29" fillId="0" borderId="14" xfId="0" applyFont="1" applyBorder="1" applyAlignment="1">
      <alignment horizontal="center" vertical="center" wrapText="1"/>
    </xf>
    <xf numFmtId="0" fontId="24" fillId="0" borderId="12" xfId="0" applyFont="1" applyFill="1" applyBorder="1" applyAlignment="1">
      <alignment horizontal="left" vertical="top" wrapText="1"/>
    </xf>
    <xf numFmtId="0" fontId="24" fillId="0" borderId="13" xfId="0" applyFont="1" applyBorder="1" applyAlignment="1">
      <alignment horizontal="center" vertical="center" wrapText="1"/>
    </xf>
    <xf numFmtId="0" fontId="24" fillId="0" borderId="14" xfId="0" applyFont="1" applyBorder="1" applyAlignment="1">
      <alignment horizontal="center" vertical="center" wrapText="1"/>
    </xf>
    <xf numFmtId="0" fontId="26" fillId="0" borderId="13" xfId="0" applyFont="1" applyFill="1" applyBorder="1" applyAlignment="1">
      <alignment horizontal="left" vertical="top" wrapText="1"/>
    </xf>
    <xf numFmtId="0" fontId="26" fillId="0" borderId="14" xfId="0" applyFont="1" applyFill="1" applyBorder="1" applyAlignment="1">
      <alignment horizontal="left" vertical="top" wrapText="1"/>
    </xf>
    <xf numFmtId="0" fontId="53" fillId="0" borderId="13" xfId="9" applyFont="1" applyFill="1" applyBorder="1" applyAlignment="1">
      <alignment horizontal="left" vertical="top" wrapText="1"/>
    </xf>
    <xf numFmtId="0" fontId="53" fillId="0" borderId="14" xfId="9" applyFont="1" applyFill="1" applyBorder="1" applyAlignment="1">
      <alignment horizontal="left" vertical="top" wrapText="1"/>
    </xf>
    <xf numFmtId="0" fontId="59" fillId="0" borderId="71" xfId="0" applyFont="1" applyFill="1" applyBorder="1" applyAlignment="1">
      <alignment horizontal="center" vertical="top" wrapText="1"/>
    </xf>
    <xf numFmtId="0" fontId="54" fillId="2" borderId="5" xfId="0" applyFont="1" applyFill="1" applyBorder="1" applyAlignment="1">
      <alignment vertical="top" wrapText="1"/>
    </xf>
    <xf numFmtId="0" fontId="24" fillId="0" borderId="16" xfId="0" applyFont="1" applyBorder="1" applyAlignment="1">
      <alignment horizontal="center" vertical="center" wrapText="1"/>
    </xf>
    <xf numFmtId="0" fontId="35" fillId="0" borderId="13" xfId="0" applyFont="1" applyFill="1" applyBorder="1" applyAlignment="1">
      <alignment horizontal="left" vertical="top" wrapText="1"/>
    </xf>
    <xf numFmtId="0" fontId="35" fillId="0" borderId="14" xfId="0" applyFont="1" applyFill="1" applyBorder="1" applyAlignment="1">
      <alignment horizontal="left" vertical="top" wrapText="1"/>
    </xf>
    <xf numFmtId="0" fontId="24" fillId="0" borderId="13" xfId="0" applyFont="1" applyFill="1" applyBorder="1" applyAlignment="1">
      <alignment horizontal="left" vertical="top" wrapText="1"/>
    </xf>
    <xf numFmtId="0" fontId="24" fillId="0" borderId="14" xfId="0" applyFont="1" applyFill="1" applyBorder="1" applyAlignment="1">
      <alignment horizontal="left" vertical="top" wrapText="1"/>
    </xf>
    <xf numFmtId="0" fontId="53" fillId="0" borderId="63" xfId="9" applyFont="1" applyFill="1" applyBorder="1" applyAlignment="1">
      <alignment horizontal="left" vertical="top" wrapText="1"/>
    </xf>
    <xf numFmtId="0" fontId="36" fillId="0" borderId="12" xfId="0" applyFont="1" applyFill="1" applyBorder="1" applyAlignment="1">
      <alignment horizontal="left" vertical="top" wrapText="1"/>
    </xf>
    <xf numFmtId="164" fontId="24" fillId="0" borderId="38" xfId="0" applyNumberFormat="1" applyFont="1" applyFill="1" applyBorder="1" applyAlignment="1">
      <alignment horizontal="center" vertical="center" wrapText="1"/>
    </xf>
    <xf numFmtId="0" fontId="24" fillId="0" borderId="16" xfId="0" applyFont="1" applyFill="1" applyBorder="1" applyAlignment="1">
      <alignment horizontal="left" vertical="top" wrapText="1"/>
    </xf>
    <xf numFmtId="0" fontId="29" fillId="0" borderId="16" xfId="0" applyFont="1" applyBorder="1" applyAlignment="1">
      <alignment horizontal="center" vertical="center" wrapText="1"/>
    </xf>
    <xf numFmtId="164" fontId="26" fillId="0" borderId="13" xfId="0" applyNumberFormat="1" applyFont="1" applyFill="1" applyBorder="1" applyAlignment="1">
      <alignment horizontal="right" vertical="center" wrapText="1"/>
    </xf>
    <xf numFmtId="164" fontId="26" fillId="0" borderId="14" xfId="0" applyNumberFormat="1" applyFont="1" applyFill="1" applyBorder="1" applyAlignment="1">
      <alignment horizontal="right" vertical="center" wrapText="1"/>
    </xf>
    <xf numFmtId="0" fontId="36" fillId="0" borderId="13" xfId="0" applyFont="1" applyFill="1" applyBorder="1" applyAlignment="1">
      <alignment horizontal="left" vertical="top" wrapText="1"/>
    </xf>
    <xf numFmtId="0" fontId="36" fillId="0" borderId="14" xfId="0" applyFont="1" applyFill="1" applyBorder="1" applyAlignment="1">
      <alignment horizontal="left" vertical="top" wrapText="1"/>
    </xf>
    <xf numFmtId="0" fontId="26" fillId="0" borderId="16" xfId="0" applyFont="1" applyFill="1" applyBorder="1" applyAlignment="1">
      <alignment horizontal="left" vertical="top" wrapText="1"/>
    </xf>
    <xf numFmtId="0" fontId="26" fillId="0" borderId="12" xfId="0" applyFont="1" applyFill="1" applyBorder="1" applyAlignment="1">
      <alignment horizontal="left" vertical="top" wrapText="1"/>
    </xf>
    <xf numFmtId="0" fontId="26" fillId="0" borderId="38" xfId="0" applyFont="1" applyFill="1" applyBorder="1" applyAlignment="1">
      <alignment horizontal="left" vertical="top" wrapText="1"/>
    </xf>
    <xf numFmtId="0" fontId="59" fillId="0" borderId="20" xfId="0" applyFont="1" applyFill="1" applyBorder="1" applyAlignment="1">
      <alignment horizontal="center" vertical="top" wrapText="1"/>
    </xf>
    <xf numFmtId="0" fontId="59" fillId="0" borderId="18" xfId="0" applyFont="1" applyFill="1" applyBorder="1" applyAlignment="1">
      <alignment horizontal="center" vertical="top" wrapText="1"/>
    </xf>
    <xf numFmtId="0" fontId="59" fillId="0" borderId="19" xfId="0" applyFont="1" applyFill="1" applyBorder="1" applyAlignment="1">
      <alignment horizontal="center" vertical="top" wrapText="1"/>
    </xf>
    <xf numFmtId="164" fontId="26" fillId="0" borderId="15" xfId="0" applyNumberFormat="1" applyFont="1" applyFill="1" applyBorder="1" applyAlignment="1">
      <alignment horizontal="left" vertical="top" wrapText="1"/>
    </xf>
    <xf numFmtId="0" fontId="54" fillId="0" borderId="1" xfId="0" applyFont="1" applyFill="1" applyBorder="1" applyAlignment="1">
      <alignment horizontal="left" vertical="top" wrapText="1"/>
    </xf>
    <xf numFmtId="164" fontId="26" fillId="0" borderId="38" xfId="0" applyNumberFormat="1" applyFont="1" applyFill="1" applyBorder="1" applyAlignment="1">
      <alignment horizontal="center" vertical="center" wrapText="1"/>
    </xf>
    <xf numFmtId="0" fontId="59" fillId="0" borderId="13" xfId="0" applyFont="1" applyFill="1" applyBorder="1" applyAlignment="1">
      <alignment horizontal="left" vertical="top" wrapText="1"/>
    </xf>
    <xf numFmtId="0" fontId="59" fillId="0" borderId="16" xfId="0" applyFont="1" applyFill="1" applyBorder="1" applyAlignment="1">
      <alignment horizontal="left" vertical="top" wrapText="1"/>
    </xf>
    <xf numFmtId="0" fontId="59" fillId="0" borderId="14" xfId="0" applyFont="1" applyFill="1" applyBorder="1" applyAlignment="1">
      <alignment horizontal="left" vertical="top" wrapText="1"/>
    </xf>
    <xf numFmtId="0" fontId="29" fillId="0" borderId="13" xfId="0" applyFont="1" applyFill="1" applyBorder="1" applyAlignment="1">
      <alignment horizontal="center" vertical="center" wrapText="1"/>
    </xf>
    <xf numFmtId="0" fontId="29" fillId="0" borderId="16" xfId="0" applyFont="1" applyFill="1" applyBorder="1" applyAlignment="1">
      <alignment horizontal="center" vertical="center" wrapText="1"/>
    </xf>
    <xf numFmtId="0" fontId="29" fillId="0" borderId="14" xfId="0" applyFont="1" applyFill="1" applyBorder="1" applyAlignment="1">
      <alignment horizontal="center" vertical="center" wrapText="1"/>
    </xf>
    <xf numFmtId="0" fontId="26" fillId="0" borderId="13" xfId="0" applyFont="1" applyFill="1" applyBorder="1" applyAlignment="1">
      <alignment horizontal="center" vertical="center" wrapText="1"/>
    </xf>
    <xf numFmtId="0" fontId="26" fillId="0" borderId="16" xfId="0" applyFont="1" applyFill="1" applyBorder="1" applyAlignment="1">
      <alignment horizontal="center" vertical="center" wrapText="1"/>
    </xf>
    <xf numFmtId="0" fontId="26" fillId="0" borderId="14" xfId="0" applyFont="1" applyFill="1" applyBorder="1" applyAlignment="1">
      <alignment horizontal="center" vertical="center" wrapText="1"/>
    </xf>
    <xf numFmtId="0" fontId="53" fillId="0" borderId="16" xfId="9" applyFont="1" applyFill="1" applyBorder="1" applyAlignment="1">
      <alignment horizontal="left" vertical="top" wrapText="1"/>
    </xf>
    <xf numFmtId="0" fontId="26" fillId="0" borderId="31" xfId="0" applyFont="1" applyFill="1" applyBorder="1" applyAlignment="1">
      <alignment horizontal="left" vertical="top" wrapText="1"/>
    </xf>
    <xf numFmtId="0" fontId="26" fillId="0" borderId="48" xfId="0" applyFont="1" applyFill="1" applyBorder="1" applyAlignment="1">
      <alignment horizontal="left" vertical="top" wrapText="1"/>
    </xf>
    <xf numFmtId="164" fontId="26" fillId="0" borderId="13" xfId="0" applyNumberFormat="1" applyFont="1" applyFill="1" applyBorder="1" applyAlignment="1">
      <alignment horizontal="center" vertical="center" wrapText="1"/>
    </xf>
    <xf numFmtId="164" fontId="26" fillId="0" borderId="14" xfId="0" applyNumberFormat="1" applyFont="1" applyFill="1" applyBorder="1" applyAlignment="1">
      <alignment horizontal="center" vertical="center" wrapText="1"/>
    </xf>
    <xf numFmtId="0" fontId="54" fillId="0" borderId="13" xfId="0" applyFont="1" applyFill="1" applyBorder="1" applyAlignment="1">
      <alignment horizontal="left" vertical="top" wrapText="1"/>
    </xf>
    <xf numFmtId="0" fontId="54" fillId="0" borderId="16" xfId="0" applyFont="1" applyFill="1" applyBorder="1" applyAlignment="1">
      <alignment horizontal="left" vertical="top" wrapText="1"/>
    </xf>
    <xf numFmtId="0" fontId="54" fillId="0" borderId="14" xfId="0" applyFont="1" applyFill="1" applyBorder="1" applyAlignment="1">
      <alignment horizontal="left" vertical="top" wrapText="1"/>
    </xf>
    <xf numFmtId="0" fontId="24" fillId="0" borderId="13"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4" xfId="0" applyFont="1" applyFill="1" applyBorder="1" applyAlignment="1">
      <alignment horizontal="center" vertical="center" wrapText="1"/>
    </xf>
    <xf numFmtId="164" fontId="26" fillId="0" borderId="16" xfId="0" applyNumberFormat="1" applyFont="1" applyFill="1" applyBorder="1" applyAlignment="1">
      <alignment horizontal="center" vertical="center" wrapText="1"/>
    </xf>
    <xf numFmtId="0" fontId="36" fillId="0" borderId="16" xfId="0" applyFont="1" applyFill="1" applyBorder="1" applyAlignment="1">
      <alignment horizontal="left" vertical="top" wrapText="1"/>
    </xf>
    <xf numFmtId="0" fontId="29" fillId="0" borderId="13" xfId="0" applyFont="1" applyBorder="1" applyAlignment="1">
      <alignment horizontal="left" vertical="top"/>
    </xf>
    <xf numFmtId="0" fontId="29" fillId="0" borderId="16" xfId="0" applyFont="1" applyBorder="1" applyAlignment="1">
      <alignment horizontal="left" vertical="top"/>
    </xf>
    <xf numFmtId="0" fontId="29" fillId="0" borderId="14" xfId="0" applyFont="1" applyBorder="1" applyAlignment="1">
      <alignment horizontal="left" vertical="top"/>
    </xf>
    <xf numFmtId="0" fontId="24" fillId="0" borderId="13" xfId="0" applyFont="1" applyFill="1" applyBorder="1" applyAlignment="1">
      <alignment vertical="top" wrapText="1"/>
    </xf>
    <xf numFmtId="0" fontId="24" fillId="0" borderId="16" xfId="0" applyFont="1" applyFill="1" applyBorder="1" applyAlignment="1">
      <alignment vertical="top" wrapText="1"/>
    </xf>
    <xf numFmtId="0" fontId="24" fillId="0" borderId="14" xfId="0" applyFont="1" applyFill="1" applyBorder="1" applyAlignment="1">
      <alignment vertical="top" wrapText="1"/>
    </xf>
    <xf numFmtId="0" fontId="59" fillId="0" borderId="13" xfId="0" applyFont="1" applyFill="1" applyBorder="1" applyAlignment="1">
      <alignment horizontal="center" vertical="top" wrapText="1"/>
    </xf>
    <xf numFmtId="0" fontId="59" fillId="0" borderId="16" xfId="0" applyFont="1" applyFill="1" applyBorder="1" applyAlignment="1">
      <alignment horizontal="center" vertical="top" wrapText="1"/>
    </xf>
    <xf numFmtId="0" fontId="59" fillId="0" borderId="14" xfId="0" applyFont="1" applyFill="1" applyBorder="1" applyAlignment="1">
      <alignment horizontal="center" vertical="top" wrapText="1"/>
    </xf>
    <xf numFmtId="0" fontId="54" fillId="0" borderId="63" xfId="0" applyFont="1" applyFill="1" applyBorder="1" applyAlignment="1">
      <alignment horizontal="center" vertical="top" wrapText="1"/>
    </xf>
    <xf numFmtId="0" fontId="54" fillId="0" borderId="16" xfId="0" applyFont="1" applyFill="1" applyBorder="1" applyAlignment="1">
      <alignment horizontal="center" vertical="top" wrapText="1"/>
    </xf>
    <xf numFmtId="0" fontId="54" fillId="0" borderId="14" xfId="0" applyFont="1" applyFill="1" applyBorder="1" applyAlignment="1">
      <alignment horizontal="center" vertical="top" wrapText="1"/>
    </xf>
    <xf numFmtId="0" fontId="54" fillId="0" borderId="13" xfId="0" applyFont="1" applyFill="1" applyBorder="1" applyAlignment="1">
      <alignment horizontal="center" vertical="top" wrapText="1"/>
    </xf>
    <xf numFmtId="164" fontId="26" fillId="2" borderId="13" xfId="0" applyNumberFormat="1" applyFont="1" applyFill="1" applyBorder="1" applyAlignment="1">
      <alignment horizontal="center" vertical="center" wrapText="1"/>
    </xf>
    <xf numFmtId="164" fontId="26" fillId="2" borderId="16" xfId="0" applyNumberFormat="1" applyFont="1" applyFill="1" applyBorder="1" applyAlignment="1">
      <alignment horizontal="center" vertical="center" wrapText="1"/>
    </xf>
    <xf numFmtId="164" fontId="26" fillId="2" borderId="14" xfId="0" applyNumberFormat="1" applyFont="1" applyFill="1" applyBorder="1" applyAlignment="1">
      <alignment horizontal="center" vertical="center" wrapText="1"/>
    </xf>
    <xf numFmtId="164" fontId="26" fillId="2" borderId="26" xfId="0" applyNumberFormat="1" applyFont="1" applyFill="1" applyBorder="1" applyAlignment="1">
      <alignment horizontal="center" vertical="center" wrapText="1"/>
    </xf>
    <xf numFmtId="164" fontId="26" fillId="2" borderId="28" xfId="0" applyNumberFormat="1" applyFont="1" applyFill="1" applyBorder="1" applyAlignment="1">
      <alignment horizontal="center" vertical="center" wrapText="1"/>
    </xf>
    <xf numFmtId="164" fontId="26" fillId="2" borderId="30" xfId="0" applyNumberFormat="1" applyFont="1" applyFill="1" applyBorder="1" applyAlignment="1">
      <alignment horizontal="center" vertical="center" wrapText="1"/>
    </xf>
    <xf numFmtId="0" fontId="29" fillId="0" borderId="13" xfId="0" applyFont="1" applyBorder="1" applyAlignment="1">
      <alignment horizontal="center" vertical="top"/>
    </xf>
    <xf numFmtId="0" fontId="29" fillId="0" borderId="16" xfId="0" applyFont="1" applyBorder="1" applyAlignment="1">
      <alignment horizontal="center" vertical="top"/>
    </xf>
    <xf numFmtId="0" fontId="29" fillId="0" borderId="14" xfId="0" applyFont="1" applyBorder="1" applyAlignment="1">
      <alignment horizontal="center" vertical="top"/>
    </xf>
    <xf numFmtId="0" fontId="33" fillId="0" borderId="13" xfId="0" applyFont="1" applyBorder="1" applyAlignment="1">
      <alignment horizontal="left" vertical="top"/>
    </xf>
    <xf numFmtId="0" fontId="33" fillId="0" borderId="16" xfId="0" applyFont="1" applyBorder="1" applyAlignment="1">
      <alignment horizontal="left" vertical="top"/>
    </xf>
    <xf numFmtId="0" fontId="33" fillId="0" borderId="14" xfId="0" applyFont="1" applyBorder="1" applyAlignment="1">
      <alignment horizontal="left" vertical="top"/>
    </xf>
    <xf numFmtId="164" fontId="26" fillId="0" borderId="12" xfId="0" applyNumberFormat="1" applyFont="1" applyFill="1" applyBorder="1" applyAlignment="1">
      <alignment horizontal="center" vertical="center" wrapText="1"/>
    </xf>
    <xf numFmtId="0" fontId="26" fillId="2" borderId="13" xfId="0" applyFont="1" applyFill="1" applyBorder="1" applyAlignment="1">
      <alignment horizontal="center" vertical="center" wrapText="1"/>
    </xf>
    <xf numFmtId="0" fontId="26" fillId="2" borderId="16" xfId="0" applyFont="1" applyFill="1" applyBorder="1" applyAlignment="1">
      <alignment horizontal="center" vertical="center" wrapText="1"/>
    </xf>
    <xf numFmtId="0" fontId="26" fillId="2" borderId="14" xfId="0" applyFont="1" applyFill="1" applyBorder="1" applyAlignment="1">
      <alignment horizontal="center" vertical="center" wrapText="1"/>
    </xf>
    <xf numFmtId="0" fontId="54" fillId="0" borderId="1" xfId="40" applyFont="1" applyFill="1" applyBorder="1" applyAlignment="1">
      <alignment vertical="top" wrapText="1"/>
    </xf>
    <xf numFmtId="0" fontId="26" fillId="0" borderId="25" xfId="0" applyFont="1" applyFill="1" applyBorder="1" applyAlignment="1">
      <alignment horizontal="left" vertical="top" wrapText="1"/>
    </xf>
    <xf numFmtId="0" fontId="26" fillId="0" borderId="27" xfId="0" applyFont="1" applyFill="1" applyBorder="1" applyAlignment="1">
      <alignment horizontal="left" vertical="top" wrapText="1"/>
    </xf>
    <xf numFmtId="0" fontId="24" fillId="0" borderId="26" xfId="0" applyFont="1" applyBorder="1" applyAlignment="1">
      <alignment horizontal="center" vertical="center" wrapText="1"/>
    </xf>
    <xf numFmtId="0" fontId="24" fillId="0" borderId="28" xfId="0" applyFont="1" applyBorder="1" applyAlignment="1">
      <alignment horizontal="center" vertical="center" wrapText="1"/>
    </xf>
    <xf numFmtId="0" fontId="24" fillId="0" borderId="30" xfId="0" applyFont="1" applyBorder="1" applyAlignment="1">
      <alignment horizontal="center" vertical="center" wrapText="1"/>
    </xf>
    <xf numFmtId="0" fontId="29" fillId="0" borderId="27" xfId="0" applyFont="1" applyBorder="1" applyAlignment="1">
      <alignment horizontal="center" vertical="center" wrapText="1"/>
    </xf>
    <xf numFmtId="0" fontId="29" fillId="0" borderId="29" xfId="0" applyFont="1" applyBorder="1" applyAlignment="1">
      <alignment horizontal="center" vertical="center" wrapText="1"/>
    </xf>
    <xf numFmtId="164" fontId="26" fillId="0" borderId="28" xfId="0" applyNumberFormat="1" applyFont="1" applyFill="1" applyBorder="1" applyAlignment="1">
      <alignment horizontal="center" vertical="center" wrapText="1"/>
    </xf>
    <xf numFmtId="164" fontId="26" fillId="0" borderId="30" xfId="0" applyNumberFormat="1" applyFont="1" applyFill="1" applyBorder="1" applyAlignment="1">
      <alignment horizontal="center" vertical="center" wrapText="1"/>
    </xf>
    <xf numFmtId="164" fontId="24" fillId="2" borderId="13" xfId="0" applyNumberFormat="1" applyFont="1" applyFill="1" applyBorder="1" applyAlignment="1">
      <alignment horizontal="right" vertical="center" wrapText="1"/>
    </xf>
    <xf numFmtId="164" fontId="24" fillId="2" borderId="14" xfId="0" applyNumberFormat="1" applyFont="1" applyFill="1" applyBorder="1" applyAlignment="1">
      <alignment horizontal="right" vertical="center" wrapText="1"/>
    </xf>
    <xf numFmtId="0" fontId="26" fillId="2" borderId="13" xfId="0" applyFont="1" applyFill="1" applyBorder="1" applyAlignment="1">
      <alignment horizontal="left" vertical="top" wrapText="1"/>
    </xf>
    <xf numFmtId="0" fontId="26" fillId="2" borderId="14" xfId="0" applyFont="1" applyFill="1" applyBorder="1" applyAlignment="1">
      <alignment horizontal="left" vertical="top" wrapText="1"/>
    </xf>
    <xf numFmtId="0" fontId="26" fillId="2" borderId="16" xfId="0" applyFont="1" applyFill="1" applyBorder="1" applyAlignment="1">
      <alignment horizontal="left" vertical="top" wrapText="1"/>
    </xf>
    <xf numFmtId="0" fontId="31" fillId="2" borderId="13" xfId="0" applyFont="1" applyFill="1" applyBorder="1" applyAlignment="1">
      <alignment horizontal="left" vertical="top" wrapText="1"/>
    </xf>
    <xf numFmtId="0" fontId="31" fillId="2" borderId="14" xfId="0" applyFont="1" applyFill="1" applyBorder="1" applyAlignment="1">
      <alignment horizontal="left" vertical="top" wrapText="1"/>
    </xf>
    <xf numFmtId="0" fontId="29" fillId="0" borderId="13" xfId="0" applyFont="1" applyBorder="1" applyAlignment="1">
      <alignment horizontal="right" vertical="center"/>
    </xf>
    <xf numFmtId="0" fontId="29" fillId="0" borderId="14" xfId="0" applyFont="1" applyBorder="1" applyAlignment="1">
      <alignment horizontal="right" vertical="center"/>
    </xf>
    <xf numFmtId="164" fontId="26" fillId="2" borderId="13" xfId="0" applyNumberFormat="1" applyFont="1" applyFill="1" applyBorder="1" applyAlignment="1">
      <alignment horizontal="right" vertical="center" wrapText="1"/>
    </xf>
    <xf numFmtId="164" fontId="26" fillId="2" borderId="14" xfId="0" applyNumberFormat="1" applyFont="1" applyFill="1" applyBorder="1" applyAlignment="1">
      <alignment horizontal="right" vertical="center" wrapText="1"/>
    </xf>
    <xf numFmtId="0" fontId="54" fillId="0" borderId="20" xfId="0" applyFont="1" applyFill="1" applyBorder="1" applyAlignment="1">
      <alignment horizontal="center" vertical="top" wrapText="1"/>
    </xf>
    <xf numFmtId="0" fontId="54" fillId="0" borderId="18" xfId="0" applyFont="1" applyFill="1" applyBorder="1" applyAlignment="1">
      <alignment horizontal="center" vertical="top" wrapText="1"/>
    </xf>
    <xf numFmtId="0" fontId="26" fillId="0" borderId="3" xfId="0" applyFont="1" applyFill="1" applyBorder="1" applyAlignment="1">
      <alignment horizontal="left" vertical="top" wrapText="1"/>
    </xf>
    <xf numFmtId="0" fontId="26" fillId="0" borderId="7" xfId="0" applyFont="1" applyFill="1" applyBorder="1" applyAlignment="1">
      <alignment horizontal="left" vertical="top" wrapText="1"/>
    </xf>
    <xf numFmtId="0" fontId="26" fillId="0" borderId="6" xfId="0" applyFont="1" applyFill="1" applyBorder="1" applyAlignment="1">
      <alignment horizontal="left" vertical="top" wrapText="1"/>
    </xf>
    <xf numFmtId="164" fontId="26" fillId="0" borderId="35" xfId="0" applyNumberFormat="1" applyFont="1" applyFill="1" applyBorder="1" applyAlignment="1">
      <alignment horizontal="center" vertical="center" wrapText="1"/>
    </xf>
    <xf numFmtId="164" fontId="26" fillId="0" borderId="32" xfId="0" applyNumberFormat="1" applyFont="1" applyFill="1" applyBorder="1" applyAlignment="1">
      <alignment horizontal="center" vertical="center" wrapText="1"/>
    </xf>
    <xf numFmtId="0" fontId="54" fillId="0" borderId="1" xfId="40" applyFont="1" applyFill="1" applyBorder="1" applyAlignment="1">
      <alignment horizontal="left" vertical="top" wrapText="1"/>
    </xf>
    <xf numFmtId="164" fontId="26" fillId="0" borderId="42" xfId="0" applyNumberFormat="1" applyFont="1" applyFill="1" applyBorder="1" applyAlignment="1">
      <alignment horizontal="center" vertical="center" wrapText="1"/>
    </xf>
    <xf numFmtId="0" fontId="26" fillId="0" borderId="4" xfId="0" applyFont="1" applyFill="1" applyBorder="1" applyAlignment="1">
      <alignment horizontal="left" vertical="top" wrapText="1"/>
    </xf>
    <xf numFmtId="0" fontId="26" fillId="0" borderId="8" xfId="0" applyFont="1" applyFill="1" applyBorder="1" applyAlignment="1">
      <alignment horizontal="left" vertical="top" wrapText="1"/>
    </xf>
    <xf numFmtId="0" fontId="54" fillId="0" borderId="46" xfId="0" applyFont="1" applyFill="1" applyBorder="1" applyAlignment="1">
      <alignment horizontal="center" vertical="top" wrapText="1"/>
    </xf>
    <xf numFmtId="0" fontId="54" fillId="0" borderId="19" xfId="0" applyFont="1" applyFill="1" applyBorder="1" applyAlignment="1">
      <alignment horizontal="center" vertical="top" wrapText="1"/>
    </xf>
    <xf numFmtId="0" fontId="53" fillId="0" borderId="46" xfId="9" applyFont="1" applyFill="1" applyBorder="1" applyAlignment="1">
      <alignment horizontal="left" vertical="top" wrapText="1"/>
    </xf>
    <xf numFmtId="0" fontId="53" fillId="0" borderId="18" xfId="9" applyFont="1" applyFill="1" applyBorder="1" applyAlignment="1">
      <alignment horizontal="left" vertical="top" wrapText="1"/>
    </xf>
    <xf numFmtId="0" fontId="53" fillId="0" borderId="19" xfId="9" applyFont="1" applyFill="1" applyBorder="1" applyAlignment="1">
      <alignment horizontal="left" vertical="top" wrapText="1"/>
    </xf>
    <xf numFmtId="0" fontId="26" fillId="0" borderId="63" xfId="0" applyFont="1" applyFill="1" applyBorder="1" applyAlignment="1">
      <alignment horizontal="left" vertical="top" wrapText="1"/>
    </xf>
    <xf numFmtId="0" fontId="26" fillId="0" borderId="35" xfId="0" applyFont="1" applyFill="1" applyBorder="1" applyAlignment="1">
      <alignment horizontal="left" vertical="top" wrapText="1"/>
    </xf>
    <xf numFmtId="0" fontId="26" fillId="0" borderId="32" xfId="0" applyFont="1" applyFill="1" applyBorder="1" applyAlignment="1">
      <alignment horizontal="left" vertical="top" wrapText="1"/>
    </xf>
    <xf numFmtId="0" fontId="26" fillId="0" borderId="33" xfId="0" applyFont="1" applyFill="1" applyBorder="1" applyAlignment="1">
      <alignment horizontal="left" vertical="top" wrapText="1"/>
    </xf>
    <xf numFmtId="0" fontId="24" fillId="0" borderId="3" xfId="0" applyFont="1" applyFill="1" applyBorder="1" applyAlignment="1">
      <alignment horizontal="left" vertical="top" wrapText="1"/>
    </xf>
    <xf numFmtId="0" fontId="24" fillId="0" borderId="7" xfId="0" applyFont="1" applyFill="1" applyBorder="1" applyAlignment="1">
      <alignment horizontal="left" vertical="top" wrapText="1"/>
    </xf>
    <xf numFmtId="0" fontId="24" fillId="0" borderId="6" xfId="0" applyFont="1" applyFill="1" applyBorder="1" applyAlignment="1">
      <alignment horizontal="left" vertical="top" wrapText="1"/>
    </xf>
    <xf numFmtId="0" fontId="26" fillId="0" borderId="42" xfId="0" applyFont="1" applyFill="1" applyBorder="1" applyAlignment="1">
      <alignment horizontal="center" vertical="center" wrapText="1"/>
    </xf>
    <xf numFmtId="0" fontId="26" fillId="0" borderId="28" xfId="0" applyFont="1" applyFill="1" applyBorder="1" applyAlignment="1">
      <alignment horizontal="center" vertical="center" wrapText="1"/>
    </xf>
    <xf numFmtId="0" fontId="26" fillId="0" borderId="43" xfId="0" applyFont="1" applyFill="1" applyBorder="1" applyAlignment="1">
      <alignment horizontal="center" vertical="center" wrapText="1"/>
    </xf>
    <xf numFmtId="164" fontId="26" fillId="0" borderId="33" xfId="0" applyNumberFormat="1" applyFont="1" applyFill="1" applyBorder="1" applyAlignment="1">
      <alignment horizontal="center" vertical="center" wrapText="1"/>
    </xf>
    <xf numFmtId="0" fontId="26" fillId="0" borderId="46" xfId="0" applyFont="1" applyFill="1" applyBorder="1" applyAlignment="1">
      <alignment horizontal="left" vertical="top" wrapText="1"/>
    </xf>
    <xf numFmtId="0" fontId="26" fillId="0" borderId="18" xfId="0" applyFont="1" applyFill="1" applyBorder="1" applyAlignment="1">
      <alignment horizontal="left" vertical="top" wrapText="1"/>
    </xf>
    <xf numFmtId="0" fontId="26" fillId="0" borderId="47" xfId="0" applyFont="1" applyFill="1" applyBorder="1" applyAlignment="1">
      <alignment horizontal="left" vertical="top" wrapText="1"/>
    </xf>
    <xf numFmtId="164" fontId="26" fillId="0" borderId="31" xfId="0" applyNumberFormat="1" applyFont="1" applyFill="1" applyBorder="1" applyAlignment="1">
      <alignment horizontal="center" vertical="center" wrapText="1"/>
    </xf>
    <xf numFmtId="164" fontId="26" fillId="0" borderId="48" xfId="0" applyNumberFormat="1" applyFont="1" applyFill="1" applyBorder="1" applyAlignment="1">
      <alignment horizontal="center" vertical="center" wrapText="1"/>
    </xf>
    <xf numFmtId="0" fontId="26" fillId="0" borderId="93" xfId="0" applyFont="1" applyFill="1" applyBorder="1" applyAlignment="1">
      <alignment horizontal="left" vertical="top" wrapText="1"/>
    </xf>
    <xf numFmtId="0" fontId="26" fillId="0" borderId="24" xfId="0" applyFont="1" applyFill="1" applyBorder="1" applyAlignment="1">
      <alignment horizontal="left" vertical="top" wrapText="1"/>
    </xf>
    <xf numFmtId="0" fontId="26" fillId="0" borderId="20" xfId="0" applyFont="1" applyFill="1" applyBorder="1" applyAlignment="1">
      <alignment horizontal="left" vertical="top" wrapText="1"/>
    </xf>
    <xf numFmtId="0" fontId="24" fillId="0" borderId="31" xfId="0" applyFont="1" applyBorder="1" applyAlignment="1">
      <alignment horizontal="center" vertical="center" wrapText="1"/>
    </xf>
    <xf numFmtId="0" fontId="24" fillId="0" borderId="32" xfId="0" applyFont="1" applyBorder="1" applyAlignment="1">
      <alignment horizontal="center" vertical="center" wrapText="1"/>
    </xf>
    <xf numFmtId="0" fontId="24" fillId="0" borderId="48" xfId="0" applyFont="1" applyBorder="1" applyAlignment="1">
      <alignment horizontal="center" vertical="center" wrapText="1"/>
    </xf>
    <xf numFmtId="0" fontId="26" fillId="0" borderId="18" xfId="0" applyFont="1" applyFill="1" applyBorder="1" applyAlignment="1">
      <alignment vertical="top" wrapText="1"/>
    </xf>
    <xf numFmtId="0" fontId="26" fillId="0" borderId="47" xfId="0" applyFont="1" applyFill="1" applyBorder="1" applyAlignment="1">
      <alignment vertical="top" wrapText="1"/>
    </xf>
    <xf numFmtId="0" fontId="26" fillId="2" borderId="35" xfId="0" applyFont="1" applyFill="1" applyBorder="1" applyAlignment="1">
      <alignment horizontal="center" vertical="center" wrapText="1"/>
    </xf>
    <xf numFmtId="0" fontId="26" fillId="2" borderId="32" xfId="0" applyFont="1" applyFill="1" applyBorder="1" applyAlignment="1">
      <alignment horizontal="center" vertical="center" wrapText="1"/>
    </xf>
    <xf numFmtId="0" fontId="26" fillId="2" borderId="33" xfId="0" applyFont="1" applyFill="1" applyBorder="1" applyAlignment="1">
      <alignment horizontal="center" vertical="center" wrapText="1"/>
    </xf>
    <xf numFmtId="0" fontId="26" fillId="0" borderId="22" xfId="0" applyFont="1" applyFill="1" applyBorder="1" applyAlignment="1">
      <alignment horizontal="left" vertical="top" wrapText="1"/>
    </xf>
    <xf numFmtId="0" fontId="26" fillId="0" borderId="23" xfId="0" applyFont="1" applyFill="1" applyBorder="1" applyAlignment="1">
      <alignment horizontal="left" vertical="top" wrapText="1"/>
    </xf>
    <xf numFmtId="0" fontId="26" fillId="0" borderId="34" xfId="0" applyFont="1" applyFill="1" applyBorder="1" applyAlignment="1">
      <alignment horizontal="left" vertical="top" wrapText="1"/>
    </xf>
    <xf numFmtId="0" fontId="26" fillId="0" borderId="21" xfId="0" applyFont="1" applyFill="1" applyBorder="1" applyAlignment="1">
      <alignment horizontal="left" vertical="top" wrapText="1"/>
    </xf>
    <xf numFmtId="0" fontId="26" fillId="0" borderId="17" xfId="0" applyFont="1" applyFill="1" applyBorder="1" applyAlignment="1">
      <alignment horizontal="left" vertical="top" wrapText="1"/>
    </xf>
    <xf numFmtId="0" fontId="26" fillId="0" borderId="0" xfId="0" applyFont="1" applyFill="1" applyBorder="1" applyAlignment="1">
      <alignment horizontal="left" vertical="top" wrapText="1"/>
    </xf>
    <xf numFmtId="0" fontId="26" fillId="0" borderId="2" xfId="0" applyFont="1" applyFill="1" applyBorder="1" applyAlignment="1">
      <alignment horizontal="left" vertical="top" wrapText="1"/>
    </xf>
    <xf numFmtId="0" fontId="29" fillId="0" borderId="25" xfId="0" applyFont="1" applyBorder="1" applyAlignment="1">
      <alignment horizontal="center" vertical="center" wrapText="1"/>
    </xf>
    <xf numFmtId="0" fontId="24" fillId="2" borderId="13" xfId="0" applyFont="1" applyFill="1" applyBorder="1" applyAlignment="1">
      <alignment horizontal="left" vertical="top" wrapText="1"/>
    </xf>
    <xf numFmtId="0" fontId="24" fillId="2" borderId="16" xfId="0" applyFont="1" applyFill="1" applyBorder="1" applyAlignment="1">
      <alignment horizontal="left" vertical="top" wrapText="1"/>
    </xf>
    <xf numFmtId="0" fontId="24" fillId="2" borderId="14" xfId="0" applyFont="1" applyFill="1" applyBorder="1" applyAlignment="1">
      <alignment horizontal="left" vertical="top" wrapText="1"/>
    </xf>
    <xf numFmtId="0" fontId="26" fillId="2" borderId="12" xfId="0" applyFont="1" applyFill="1" applyBorder="1" applyAlignment="1">
      <alignment horizontal="left" vertical="top" wrapText="1"/>
    </xf>
    <xf numFmtId="0" fontId="26" fillId="2" borderId="38" xfId="0" applyFont="1" applyFill="1" applyBorder="1" applyAlignment="1">
      <alignment horizontal="left" vertical="top" wrapText="1"/>
    </xf>
    <xf numFmtId="0" fontId="59" fillId="0" borderId="20" xfId="0" applyFont="1" applyFill="1" applyBorder="1" applyAlignment="1">
      <alignment horizontal="left" vertical="top" wrapText="1"/>
    </xf>
    <xf numFmtId="0" fontId="59" fillId="0" borderId="18" xfId="0" applyFont="1" applyFill="1" applyBorder="1" applyAlignment="1">
      <alignment horizontal="left" vertical="top" wrapText="1"/>
    </xf>
    <xf numFmtId="0" fontId="59" fillId="0" borderId="19" xfId="0" applyFont="1" applyFill="1" applyBorder="1" applyAlignment="1">
      <alignment horizontal="left" vertical="top" wrapText="1"/>
    </xf>
    <xf numFmtId="0" fontId="54" fillId="0" borderId="3" xfId="40" applyFont="1" applyFill="1" applyBorder="1" applyAlignment="1">
      <alignment vertical="top" wrapText="1"/>
    </xf>
    <xf numFmtId="0" fontId="54" fillId="0" borderId="8" xfId="40" applyFont="1" applyFill="1" applyBorder="1" applyAlignment="1">
      <alignment vertical="top" wrapText="1"/>
    </xf>
    <xf numFmtId="0" fontId="54" fillId="0" borderId="36" xfId="0" applyFont="1" applyFill="1" applyBorder="1" applyAlignment="1">
      <alignment horizontal="left" vertical="top" wrapText="1"/>
    </xf>
    <xf numFmtId="0" fontId="69" fillId="0" borderId="13" xfId="10" applyNumberFormat="1" applyFont="1" applyFill="1" applyBorder="1" applyAlignment="1" applyProtection="1">
      <alignment horizontal="center" vertical="top" wrapText="1"/>
    </xf>
    <xf numFmtId="0" fontId="69" fillId="0" borderId="16" xfId="10" applyNumberFormat="1" applyFont="1" applyFill="1" applyBorder="1" applyAlignment="1" applyProtection="1">
      <alignment horizontal="center" vertical="top" wrapText="1"/>
    </xf>
    <xf numFmtId="0" fontId="69" fillId="0" borderId="14" xfId="10" applyNumberFormat="1" applyFont="1" applyFill="1" applyBorder="1" applyAlignment="1" applyProtection="1">
      <alignment horizontal="center" vertical="top" wrapText="1"/>
    </xf>
    <xf numFmtId="0" fontId="36" fillId="0" borderId="13" xfId="0" applyFont="1" applyFill="1" applyBorder="1" applyAlignment="1">
      <alignment horizontal="center" vertical="top" wrapText="1"/>
    </xf>
    <xf numFmtId="0" fontId="36" fillId="0" borderId="16" xfId="0" applyFont="1" applyFill="1" applyBorder="1" applyAlignment="1">
      <alignment horizontal="center" vertical="top" wrapText="1"/>
    </xf>
    <xf numFmtId="0" fontId="36" fillId="0" borderId="14" xfId="0" applyFont="1" applyFill="1" applyBorder="1" applyAlignment="1">
      <alignment horizontal="center" vertical="top" wrapText="1"/>
    </xf>
    <xf numFmtId="0" fontId="29" fillId="0" borderId="12" xfId="0" applyFont="1" applyBorder="1" applyAlignment="1">
      <alignment horizontal="left" vertical="top" wrapText="1"/>
    </xf>
    <xf numFmtId="0" fontId="69" fillId="0" borderId="12" xfId="0" applyFont="1" applyFill="1" applyBorder="1" applyAlignment="1">
      <alignment horizontal="left" vertical="top" wrapText="1"/>
    </xf>
    <xf numFmtId="0" fontId="34" fillId="0" borderId="13" xfId="0" applyFont="1" applyFill="1" applyBorder="1" applyAlignment="1">
      <alignment horizontal="left" vertical="top" wrapText="1"/>
    </xf>
    <xf numFmtId="0" fontId="34" fillId="0" borderId="16" xfId="0" applyFont="1" applyFill="1" applyBorder="1" applyAlignment="1">
      <alignment horizontal="left" vertical="top" wrapText="1"/>
    </xf>
    <xf numFmtId="0" fontId="69" fillId="0" borderId="13" xfId="9" applyFont="1" applyFill="1" applyBorder="1" applyAlignment="1">
      <alignment vertical="top" wrapText="1"/>
    </xf>
    <xf numFmtId="0" fontId="69" fillId="0" borderId="16" xfId="9" applyFont="1" applyFill="1" applyBorder="1" applyAlignment="1">
      <alignment vertical="top" wrapText="1"/>
    </xf>
    <xf numFmtId="0" fontId="69" fillId="0" borderId="14" xfId="9" applyFont="1" applyFill="1" applyBorder="1" applyAlignment="1">
      <alignment vertical="top" wrapText="1"/>
    </xf>
    <xf numFmtId="0" fontId="29" fillId="0" borderId="13" xfId="0" applyFont="1" applyBorder="1" applyAlignment="1">
      <alignment horizontal="left" vertical="top" wrapText="1"/>
    </xf>
    <xf numFmtId="0" fontId="29" fillId="0" borderId="16" xfId="0" applyFont="1" applyBorder="1" applyAlignment="1">
      <alignment horizontal="left" vertical="top" wrapText="1"/>
    </xf>
    <xf numFmtId="0" fontId="29" fillId="0" borderId="14" xfId="0" applyFont="1" applyBorder="1" applyAlignment="1">
      <alignment horizontal="left" vertical="top" wrapText="1"/>
    </xf>
    <xf numFmtId="0" fontId="30" fillId="3" borderId="26" xfId="0" applyFont="1" applyFill="1" applyBorder="1" applyAlignment="1">
      <alignment horizontal="center" vertical="center" wrapText="1"/>
    </xf>
    <xf numFmtId="0" fontId="30" fillId="3" borderId="25" xfId="0" applyFont="1" applyFill="1" applyBorder="1" applyAlignment="1">
      <alignment horizontal="center" vertical="center" wrapText="1"/>
    </xf>
    <xf numFmtId="0" fontId="30" fillId="3" borderId="30" xfId="0" applyFont="1" applyFill="1" applyBorder="1" applyAlignment="1">
      <alignment horizontal="center" vertical="center" wrapText="1"/>
    </xf>
    <xf numFmtId="0" fontId="30" fillId="3" borderId="29" xfId="0" applyFont="1" applyFill="1" applyBorder="1" applyAlignment="1">
      <alignment horizontal="center" vertical="center" wrapText="1"/>
    </xf>
    <xf numFmtId="0" fontId="29" fillId="0" borderId="13" xfId="0" applyFont="1" applyFill="1" applyBorder="1" applyAlignment="1">
      <alignment horizontal="left" vertical="top" wrapText="1"/>
    </xf>
    <xf numFmtId="0" fontId="29" fillId="0" borderId="16" xfId="0" applyFont="1" applyFill="1" applyBorder="1" applyAlignment="1">
      <alignment horizontal="left" vertical="top" wrapText="1"/>
    </xf>
    <xf numFmtId="0" fontId="29" fillId="0" borderId="14" xfId="0" applyFont="1" applyFill="1" applyBorder="1" applyAlignment="1">
      <alignment horizontal="left" vertical="top" wrapText="1"/>
    </xf>
    <xf numFmtId="164" fontId="26" fillId="2" borderId="12" xfId="0" applyNumberFormat="1" applyFont="1" applyFill="1" applyBorder="1" applyAlignment="1">
      <alignment horizontal="center" vertical="center" wrapText="1"/>
    </xf>
    <xf numFmtId="0" fontId="24" fillId="2" borderId="13" xfId="0" applyFont="1" applyFill="1" applyBorder="1" applyAlignment="1">
      <alignment horizontal="center" vertical="center" wrapText="1"/>
    </xf>
    <xf numFmtId="0" fontId="24" fillId="2" borderId="16" xfId="0" applyFont="1" applyFill="1" applyBorder="1" applyAlignment="1">
      <alignment horizontal="center" vertical="center" wrapText="1"/>
    </xf>
    <xf numFmtId="0" fontId="24" fillId="2" borderId="14" xfId="0" applyFont="1" applyFill="1" applyBorder="1" applyAlignment="1">
      <alignment horizontal="center" vertical="center" wrapText="1"/>
    </xf>
    <xf numFmtId="0" fontId="34" fillId="0" borderId="12" xfId="0" applyFont="1" applyFill="1" applyBorder="1" applyAlignment="1">
      <alignment horizontal="left" vertical="top" wrapText="1"/>
    </xf>
    <xf numFmtId="0" fontId="29" fillId="0" borderId="12" xfId="0" applyFont="1" applyFill="1" applyBorder="1" applyAlignment="1">
      <alignment horizontal="left" vertical="top" wrapText="1"/>
    </xf>
    <xf numFmtId="0" fontId="29" fillId="0" borderId="12" xfId="0" applyFont="1" applyFill="1" applyBorder="1" applyAlignment="1">
      <alignment horizontal="left" vertical="top"/>
    </xf>
    <xf numFmtId="0" fontId="57" fillId="0" borderId="12" xfId="0" applyFont="1" applyFill="1" applyBorder="1" applyAlignment="1">
      <alignment horizontal="left" vertical="top" wrapText="1"/>
    </xf>
    <xf numFmtId="0" fontId="33" fillId="0" borderId="12" xfId="0" applyFont="1" applyFill="1" applyBorder="1" applyAlignment="1">
      <alignment horizontal="left" vertical="top" wrapText="1"/>
    </xf>
    <xf numFmtId="0" fontId="57" fillId="0" borderId="12" xfId="0" applyFont="1" applyBorder="1" applyAlignment="1">
      <alignment horizontal="left" vertical="top" wrapText="1"/>
    </xf>
    <xf numFmtId="0" fontId="33" fillId="0" borderId="12" xfId="0" applyFont="1" applyBorder="1" applyAlignment="1">
      <alignment horizontal="left" vertical="top" wrapText="1"/>
    </xf>
    <xf numFmtId="0" fontId="69" fillId="0" borderId="12" xfId="10" applyNumberFormat="1" applyFont="1" applyFill="1" applyBorder="1" applyAlignment="1" applyProtection="1">
      <alignment horizontal="left" vertical="top" wrapText="1"/>
    </xf>
    <xf numFmtId="0" fontId="69" fillId="0" borderId="12" xfId="9" applyNumberFormat="1" applyFont="1" applyFill="1" applyBorder="1" applyAlignment="1" applyProtection="1">
      <alignment horizontal="left" vertical="top" wrapText="1"/>
    </xf>
    <xf numFmtId="0" fontId="34" fillId="0" borderId="14" xfId="0" applyFont="1" applyFill="1" applyBorder="1" applyAlignment="1">
      <alignment horizontal="left" vertical="top" wrapText="1"/>
    </xf>
    <xf numFmtId="0" fontId="69" fillId="0" borderId="13" xfId="9" applyFont="1" applyFill="1" applyBorder="1" applyAlignment="1">
      <alignment horizontal="left" vertical="top" wrapText="1"/>
    </xf>
    <xf numFmtId="0" fontId="69" fillId="0" borderId="16" xfId="9" applyFont="1" applyFill="1" applyBorder="1" applyAlignment="1">
      <alignment horizontal="left" vertical="top" wrapText="1"/>
    </xf>
    <xf numFmtId="0" fontId="69" fillId="0" borderId="14" xfId="9" applyFont="1" applyFill="1" applyBorder="1" applyAlignment="1">
      <alignment horizontal="left" vertical="top" wrapText="1"/>
    </xf>
    <xf numFmtId="0" fontId="26" fillId="2" borderId="12" xfId="0" applyNumberFormat="1" applyFont="1" applyFill="1" applyBorder="1" applyAlignment="1">
      <alignment horizontal="center" vertical="center" wrapText="1"/>
    </xf>
    <xf numFmtId="0" fontId="29" fillId="0" borderId="16" xfId="0" applyFont="1" applyBorder="1" applyAlignment="1">
      <alignment horizontal="left" vertical="center" wrapText="1"/>
    </xf>
    <xf numFmtId="0" fontId="29" fillId="0" borderId="14" xfId="0" applyFont="1" applyBorder="1" applyAlignment="1">
      <alignment horizontal="left" vertical="center" wrapText="1"/>
    </xf>
    <xf numFmtId="0" fontId="26" fillId="2" borderId="13" xfId="0" applyFont="1" applyFill="1" applyBorder="1" applyAlignment="1">
      <alignment horizontal="center" vertical="top" wrapText="1"/>
    </xf>
    <xf numFmtId="0" fontId="26" fillId="2" borderId="16" xfId="0" applyFont="1" applyFill="1" applyBorder="1" applyAlignment="1">
      <alignment horizontal="center" vertical="top" wrapText="1"/>
    </xf>
    <xf numFmtId="0" fontId="26" fillId="2" borderId="14" xfId="0" applyFont="1" applyFill="1" applyBorder="1" applyAlignment="1">
      <alignment horizontal="center" vertical="top" wrapText="1"/>
    </xf>
    <xf numFmtId="0" fontId="24" fillId="2" borderId="13" xfId="0" applyFont="1" applyFill="1" applyBorder="1" applyAlignment="1">
      <alignment horizontal="center" vertical="top" wrapText="1"/>
    </xf>
    <xf numFmtId="0" fontId="24" fillId="2" borderId="16" xfId="0" applyFont="1" applyFill="1" applyBorder="1" applyAlignment="1">
      <alignment horizontal="center" vertical="top" wrapText="1"/>
    </xf>
    <xf numFmtId="0" fontId="24" fillId="2" borderId="14" xfId="0" applyFont="1" applyFill="1" applyBorder="1" applyAlignment="1">
      <alignment horizontal="center" vertical="top" wrapText="1"/>
    </xf>
    <xf numFmtId="0" fontId="59" fillId="0" borderId="12" xfId="0" applyFont="1" applyFill="1" applyBorder="1" applyAlignment="1">
      <alignment horizontal="left" vertical="top" wrapText="1"/>
    </xf>
    <xf numFmtId="0" fontId="26" fillId="0" borderId="12" xfId="0" applyFont="1" applyFill="1" applyBorder="1" applyAlignment="1">
      <alignment horizontal="center" vertical="center" wrapText="1"/>
    </xf>
    <xf numFmtId="0" fontId="54" fillId="0" borderId="95" xfId="40" applyFont="1" applyFill="1" applyBorder="1" applyAlignment="1">
      <alignment horizontal="left" vertical="top" wrapText="1"/>
    </xf>
    <xf numFmtId="0" fontId="26" fillId="0" borderId="95" xfId="40" applyFont="1" applyFill="1" applyBorder="1" applyAlignment="1">
      <alignment horizontal="left" vertical="top" wrapText="1"/>
    </xf>
    <xf numFmtId="0" fontId="54" fillId="0" borderId="7" xfId="40" applyFont="1" applyFill="1" applyBorder="1" applyAlignment="1">
      <alignment horizontal="left" vertical="top" wrapText="1"/>
    </xf>
    <xf numFmtId="0" fontId="26" fillId="0" borderId="31" xfId="40" applyFont="1" applyFill="1" applyBorder="1" applyAlignment="1">
      <alignment vertical="top" wrapText="1"/>
    </xf>
    <xf numFmtId="0" fontId="26" fillId="0" borderId="32" xfId="40" applyFont="1" applyFill="1" applyBorder="1" applyAlignment="1">
      <alignment vertical="top" wrapText="1"/>
    </xf>
    <xf numFmtId="0" fontId="26" fillId="0" borderId="48" xfId="40" applyFont="1" applyFill="1" applyBorder="1" applyAlignment="1">
      <alignment vertical="top" wrapText="1"/>
    </xf>
    <xf numFmtId="0" fontId="26" fillId="0" borderId="52" xfId="40" applyFont="1" applyFill="1" applyBorder="1" applyAlignment="1">
      <alignment horizontal="left" vertical="top" wrapText="1"/>
    </xf>
    <xf numFmtId="0" fontId="26" fillId="0" borderId="53" xfId="40" applyFont="1" applyFill="1" applyBorder="1" applyAlignment="1">
      <alignment horizontal="left" vertical="top" wrapText="1"/>
    </xf>
    <xf numFmtId="0" fontId="26" fillId="0" borderId="98" xfId="40" applyFont="1" applyFill="1" applyBorder="1" applyAlignment="1">
      <alignment horizontal="left" vertical="top" wrapText="1"/>
    </xf>
    <xf numFmtId="0" fontId="26" fillId="0" borderId="29" xfId="0" applyFont="1" applyFill="1" applyBorder="1" applyAlignment="1">
      <alignment horizontal="left" vertical="top" wrapText="1"/>
    </xf>
    <xf numFmtId="164" fontId="26" fillId="0" borderId="12" xfId="0" applyNumberFormat="1" applyFont="1" applyFill="1" applyBorder="1" applyAlignment="1">
      <alignment horizontal="left" vertical="top" wrapText="1"/>
    </xf>
    <xf numFmtId="0" fontId="26" fillId="2" borderId="38" xfId="0" applyFont="1" applyFill="1" applyBorder="1" applyAlignment="1">
      <alignment horizontal="center" vertical="center" wrapText="1"/>
    </xf>
    <xf numFmtId="0" fontId="26" fillId="0" borderId="38" xfId="0" applyFont="1" applyFill="1" applyBorder="1" applyAlignment="1">
      <alignment horizontal="center" vertical="center" wrapText="1"/>
    </xf>
    <xf numFmtId="0" fontId="29" fillId="0" borderId="15" xfId="0" applyFont="1" applyBorder="1" applyAlignment="1">
      <alignment horizontal="left" vertical="top" wrapText="1"/>
    </xf>
    <xf numFmtId="0" fontId="26" fillId="2" borderId="26" xfId="0" applyFont="1" applyFill="1" applyBorder="1" applyAlignment="1">
      <alignment horizontal="center" vertical="center" wrapText="1"/>
    </xf>
    <xf numFmtId="0" fontId="26" fillId="2" borderId="28" xfId="0" applyFont="1" applyFill="1" applyBorder="1" applyAlignment="1">
      <alignment horizontal="center" vertical="center" wrapText="1"/>
    </xf>
    <xf numFmtId="0" fontId="26" fillId="2" borderId="30" xfId="0" applyFont="1" applyFill="1" applyBorder="1" applyAlignment="1">
      <alignment horizontal="center" vertical="center" wrapText="1"/>
    </xf>
    <xf numFmtId="0" fontId="26" fillId="0" borderId="30" xfId="0" applyFont="1" applyFill="1" applyBorder="1" applyAlignment="1">
      <alignment horizontal="center" vertical="center" wrapText="1"/>
    </xf>
    <xf numFmtId="0" fontId="24" fillId="0" borderId="95" xfId="40" applyFont="1" applyFill="1" applyBorder="1" applyAlignment="1">
      <alignment horizontal="left" vertical="top" wrapText="1"/>
    </xf>
    <xf numFmtId="0" fontId="26" fillId="0" borderId="95" xfId="40" applyNumberFormat="1" applyFont="1" applyFill="1" applyBorder="1" applyAlignment="1">
      <alignment horizontal="left" vertical="top" wrapText="1"/>
    </xf>
    <xf numFmtId="0" fontId="29" fillId="0" borderId="63" xfId="0" applyFont="1" applyBorder="1" applyAlignment="1">
      <alignment horizontal="center" vertical="center" wrapText="1"/>
    </xf>
    <xf numFmtId="166" fontId="26" fillId="0" borderId="35" xfId="0" applyNumberFormat="1" applyFont="1" applyFill="1" applyBorder="1" applyAlignment="1">
      <alignment horizontal="center" vertical="center" wrapText="1"/>
    </xf>
    <xf numFmtId="166" fontId="26" fillId="0" borderId="32" xfId="0" applyNumberFormat="1" applyFont="1" applyFill="1" applyBorder="1" applyAlignment="1">
      <alignment horizontal="center" vertical="center" wrapText="1"/>
    </xf>
    <xf numFmtId="166" fontId="26" fillId="0" borderId="33" xfId="0" applyNumberFormat="1" applyFont="1" applyFill="1" applyBorder="1" applyAlignment="1">
      <alignment horizontal="center" vertical="center" wrapText="1"/>
    </xf>
    <xf numFmtId="166" fontId="24" fillId="0" borderId="46" xfId="7" applyNumberFormat="1" applyFont="1" applyFill="1" applyBorder="1" applyAlignment="1" applyProtection="1">
      <alignment horizontal="left" vertical="top" wrapText="1"/>
    </xf>
    <xf numFmtId="166" fontId="24" fillId="0" borderId="18" xfId="7" applyNumberFormat="1" applyFont="1" applyFill="1" applyBorder="1" applyAlignment="1" applyProtection="1">
      <alignment horizontal="left" vertical="top" wrapText="1"/>
    </xf>
    <xf numFmtId="166" fontId="24" fillId="0" borderId="47" xfId="7" applyNumberFormat="1" applyFont="1" applyFill="1" applyBorder="1" applyAlignment="1" applyProtection="1">
      <alignment horizontal="left" vertical="top" wrapText="1"/>
    </xf>
    <xf numFmtId="0" fontId="36" fillId="0" borderId="63" xfId="0" applyFont="1" applyFill="1" applyBorder="1" applyAlignment="1">
      <alignment horizontal="left" vertical="top" wrapText="1"/>
    </xf>
    <xf numFmtId="0" fontId="24" fillId="0" borderId="42" xfId="0" applyFont="1" applyBorder="1" applyAlignment="1">
      <alignment horizontal="center" vertical="center" wrapText="1"/>
    </xf>
    <xf numFmtId="0" fontId="29" fillId="0" borderId="13" xfId="0" applyFont="1" applyBorder="1" applyAlignment="1">
      <alignment horizontal="center" vertical="center"/>
    </xf>
    <xf numFmtId="0" fontId="29" fillId="0" borderId="16" xfId="0" applyFont="1" applyBorder="1" applyAlignment="1">
      <alignment horizontal="center" vertical="center"/>
    </xf>
    <xf numFmtId="0" fontId="29" fillId="0" borderId="14" xfId="0" applyFont="1" applyBorder="1" applyAlignment="1">
      <alignment horizontal="center" vertical="center"/>
    </xf>
    <xf numFmtId="0" fontId="29" fillId="0" borderId="40" xfId="0" applyFont="1" applyBorder="1" applyAlignment="1">
      <alignment horizontal="center" vertical="center" wrapText="1"/>
    </xf>
    <xf numFmtId="0" fontId="29" fillId="0" borderId="0" xfId="0" applyFont="1" applyBorder="1" applyAlignment="1">
      <alignment horizontal="center" vertical="center" wrapText="1"/>
    </xf>
    <xf numFmtId="0" fontId="29" fillId="0" borderId="11" xfId="0" applyFont="1" applyBorder="1" applyAlignment="1">
      <alignment horizontal="center" vertical="center" wrapText="1"/>
    </xf>
    <xf numFmtId="0" fontId="26" fillId="0" borderId="85" xfId="0" applyNumberFormat="1" applyFont="1" applyFill="1" applyBorder="1" applyAlignment="1">
      <alignment horizontal="left" vertical="top" wrapText="1"/>
    </xf>
    <xf numFmtId="0" fontId="26" fillId="0" borderId="86" xfId="0" applyNumberFormat="1" applyFont="1" applyFill="1" applyBorder="1" applyAlignment="1">
      <alignment horizontal="left" vertical="top" wrapText="1"/>
    </xf>
    <xf numFmtId="0" fontId="26" fillId="0" borderId="87" xfId="0" applyNumberFormat="1" applyFont="1" applyFill="1" applyBorder="1" applyAlignment="1">
      <alignment horizontal="left" vertical="top" wrapText="1"/>
    </xf>
    <xf numFmtId="0" fontId="59" fillId="0" borderId="82" xfId="0" applyFont="1" applyFill="1" applyBorder="1" applyAlignment="1">
      <alignment horizontal="left" vertical="top" wrapText="1"/>
    </xf>
    <xf numFmtId="0" fontId="59" fillId="0" borderId="83" xfId="0" applyFont="1" applyFill="1" applyBorder="1" applyAlignment="1">
      <alignment horizontal="left" vertical="top" wrapText="1"/>
    </xf>
    <xf numFmtId="0" fontId="54" fillId="0" borderId="6" xfId="40" applyFont="1" applyFill="1" applyBorder="1" applyAlignment="1">
      <alignment horizontal="left" vertical="top" wrapText="1"/>
    </xf>
    <xf numFmtId="0" fontId="26" fillId="2" borderId="7" xfId="0" applyFont="1" applyFill="1" applyBorder="1" applyAlignment="1">
      <alignment horizontal="center" vertical="center" wrapText="1"/>
    </xf>
    <xf numFmtId="0" fontId="26" fillId="2" borderId="6" xfId="0" applyFont="1" applyFill="1" applyBorder="1" applyAlignment="1">
      <alignment horizontal="center" vertical="center" wrapText="1"/>
    </xf>
    <xf numFmtId="0" fontId="26" fillId="2" borderId="48" xfId="0" applyFont="1" applyFill="1" applyBorder="1" applyAlignment="1">
      <alignment horizontal="center" vertical="center" wrapText="1"/>
    </xf>
    <xf numFmtId="0" fontId="29" fillId="0" borderId="7" xfId="0" applyFont="1" applyBorder="1" applyAlignment="1">
      <alignment horizontal="center" vertical="center" wrapText="1"/>
    </xf>
    <xf numFmtId="0" fontId="29" fillId="0" borderId="24" xfId="0" applyFont="1" applyBorder="1" applyAlignment="1">
      <alignment horizontal="center" vertical="center" wrapText="1"/>
    </xf>
    <xf numFmtId="0" fontId="26" fillId="0" borderId="19" xfId="0" applyFont="1" applyFill="1" applyBorder="1" applyAlignment="1">
      <alignment horizontal="left" vertical="top" wrapText="1"/>
    </xf>
    <xf numFmtId="0" fontId="29" fillId="0" borderId="21" xfId="0" applyFont="1" applyBorder="1" applyAlignment="1">
      <alignment horizontal="center" vertical="center" wrapText="1"/>
    </xf>
    <xf numFmtId="0" fontId="26" fillId="0" borderId="1" xfId="0" applyFont="1" applyFill="1" applyBorder="1" applyAlignment="1">
      <alignment horizontal="left" vertical="top" wrapText="1"/>
    </xf>
    <xf numFmtId="0" fontId="29" fillId="0" borderId="40" xfId="0" applyFont="1" applyBorder="1" applyAlignment="1">
      <alignment horizontal="center" vertical="center"/>
    </xf>
    <xf numFmtId="0" fontId="29" fillId="0" borderId="0" xfId="0" applyFont="1" applyAlignment="1">
      <alignment horizontal="center" vertical="center"/>
    </xf>
    <xf numFmtId="0" fontId="53" fillId="0" borderId="36" xfId="9" applyFont="1" applyFill="1" applyBorder="1" applyAlignment="1">
      <alignment horizontal="left" vertical="top" wrapText="1"/>
    </xf>
    <xf numFmtId="164" fontId="24" fillId="0" borderId="13" xfId="0" applyNumberFormat="1" applyFont="1" applyFill="1" applyBorder="1" applyAlignment="1">
      <alignment horizontal="center" vertical="center" wrapText="1"/>
    </xf>
    <xf numFmtId="164" fontId="24" fillId="0" borderId="16" xfId="0" applyNumberFormat="1" applyFont="1" applyFill="1" applyBorder="1" applyAlignment="1">
      <alignment horizontal="center" vertical="center" wrapText="1"/>
    </xf>
    <xf numFmtId="164" fontId="24" fillId="0" borderId="14" xfId="0" applyNumberFormat="1" applyFont="1" applyFill="1" applyBorder="1" applyAlignment="1">
      <alignment horizontal="center" vertical="center" wrapText="1"/>
    </xf>
    <xf numFmtId="0" fontId="26" fillId="0" borderId="96" xfId="0" applyFont="1" applyFill="1" applyBorder="1" applyAlignment="1">
      <alignment horizontal="left" vertical="top" wrapText="1"/>
    </xf>
    <xf numFmtId="0" fontId="26" fillId="0" borderId="97" xfId="0" applyFont="1" applyFill="1" applyBorder="1" applyAlignment="1">
      <alignment horizontal="left" vertical="top" wrapText="1"/>
    </xf>
    <xf numFmtId="0" fontId="26" fillId="0" borderId="3" xfId="0" applyFont="1" applyFill="1" applyBorder="1" applyAlignment="1">
      <alignment horizontal="center" vertical="top" wrapText="1"/>
    </xf>
    <xf numFmtId="0" fontId="26" fillId="0" borderId="7" xfId="0" applyFont="1" applyFill="1" applyBorder="1" applyAlignment="1">
      <alignment horizontal="center" vertical="top" wrapText="1"/>
    </xf>
    <xf numFmtId="0" fontId="26" fillId="0" borderId="6" xfId="0" applyFont="1" applyFill="1" applyBorder="1" applyAlignment="1">
      <alignment horizontal="center" vertical="top" wrapText="1"/>
    </xf>
    <xf numFmtId="0" fontId="26" fillId="2" borderId="3" xfId="0" applyFont="1" applyFill="1" applyBorder="1" applyAlignment="1">
      <alignment horizontal="left" vertical="top" wrapText="1"/>
    </xf>
    <xf numFmtId="0" fontId="26" fillId="2" borderId="7" xfId="0" applyFont="1" applyFill="1" applyBorder="1" applyAlignment="1">
      <alignment horizontal="left" vertical="top" wrapText="1"/>
    </xf>
    <xf numFmtId="0" fontId="26" fillId="2" borderId="6" xfId="0" applyFont="1" applyFill="1" applyBorder="1" applyAlignment="1">
      <alignment horizontal="left" vertical="top" wrapText="1"/>
    </xf>
    <xf numFmtId="0" fontId="26" fillId="0" borderId="13" xfId="0" applyFont="1" applyFill="1" applyBorder="1" applyAlignment="1">
      <alignment horizontal="center" vertical="top" wrapText="1"/>
    </xf>
    <xf numFmtId="0" fontId="26" fillId="0" borderId="16" xfId="0" applyFont="1" applyFill="1" applyBorder="1" applyAlignment="1">
      <alignment horizontal="center" vertical="top" wrapText="1"/>
    </xf>
    <xf numFmtId="0" fontId="26" fillId="0" borderId="14" xfId="0" applyFont="1" applyFill="1" applyBorder="1" applyAlignment="1">
      <alignment horizontal="center" vertical="top" wrapText="1"/>
    </xf>
    <xf numFmtId="0" fontId="29" fillId="0" borderId="21" xfId="0" applyFont="1" applyBorder="1" applyAlignment="1">
      <alignment horizontal="center" vertical="top"/>
    </xf>
    <xf numFmtId="0" fontId="29" fillId="0" borderId="7" xfId="0" applyFont="1" applyBorder="1" applyAlignment="1">
      <alignment horizontal="center" vertical="top"/>
    </xf>
    <xf numFmtId="0" fontId="29" fillId="0" borderId="24" xfId="0" applyFont="1" applyBorder="1" applyAlignment="1">
      <alignment horizontal="center" vertical="top"/>
    </xf>
    <xf numFmtId="0" fontId="54" fillId="0" borderId="9" xfId="40" applyFont="1" applyFill="1" applyBorder="1" applyAlignment="1">
      <alignment vertical="top" wrapText="1"/>
    </xf>
    <xf numFmtId="0" fontId="29" fillId="0" borderId="12" xfId="0" applyFont="1" applyBorder="1" applyAlignment="1">
      <alignment horizontal="center" vertical="center"/>
    </xf>
    <xf numFmtId="0" fontId="26" fillId="0" borderId="12" xfId="0" applyFont="1" applyFill="1" applyBorder="1" applyAlignment="1">
      <alignment horizontal="center" vertical="top" wrapText="1"/>
    </xf>
    <xf numFmtId="0" fontId="26" fillId="0" borderId="28" xfId="0" applyFont="1" applyFill="1" applyBorder="1" applyAlignment="1">
      <alignment horizontal="left" vertical="top" wrapText="1"/>
    </xf>
    <xf numFmtId="0" fontId="53" fillId="0" borderId="12" xfId="9" applyFont="1" applyFill="1" applyBorder="1" applyAlignment="1">
      <alignment horizontal="left" vertical="top" wrapText="1"/>
    </xf>
    <xf numFmtId="0" fontId="29" fillId="0" borderId="12" xfId="0" applyFont="1" applyBorder="1" applyAlignment="1">
      <alignment horizontal="left"/>
    </xf>
    <xf numFmtId="0" fontId="54" fillId="0" borderId="12" xfId="0" applyFont="1" applyFill="1" applyBorder="1" applyAlignment="1">
      <alignment horizontal="left" vertical="top" wrapText="1"/>
    </xf>
    <xf numFmtId="0" fontId="65" fillId="0" borderId="12" xfId="0" applyFont="1" applyFill="1" applyBorder="1" applyAlignment="1">
      <alignment horizontal="left" vertical="top" wrapText="1"/>
    </xf>
    <xf numFmtId="0" fontId="66" fillId="0" borderId="12" xfId="0" applyFont="1" applyBorder="1" applyAlignment="1">
      <alignment horizontal="left" vertical="top" wrapText="1"/>
    </xf>
    <xf numFmtId="0" fontId="24" fillId="0" borderId="28" xfId="0" applyFont="1" applyFill="1" applyBorder="1" applyAlignment="1">
      <alignment horizontal="left" vertical="top" wrapText="1"/>
    </xf>
    <xf numFmtId="0" fontId="24" fillId="0" borderId="30" xfId="0" applyFont="1" applyFill="1" applyBorder="1" applyAlignment="1">
      <alignment horizontal="left" vertical="top" wrapText="1"/>
    </xf>
    <xf numFmtId="0" fontId="29" fillId="0" borderId="12" xfId="0" applyFont="1" applyBorder="1" applyAlignment="1">
      <alignment horizontal="left" vertical="top"/>
    </xf>
    <xf numFmtId="0" fontId="9" fillId="0" borderId="12" xfId="0" applyFont="1" applyBorder="1" applyAlignment="1">
      <alignment horizontal="left" vertical="top"/>
    </xf>
    <xf numFmtId="0" fontId="31" fillId="0" borderId="12" xfId="0" applyFont="1" applyFill="1" applyBorder="1" applyAlignment="1">
      <alignment horizontal="left" vertical="top" wrapText="1"/>
    </xf>
    <xf numFmtId="0" fontId="29" fillId="0" borderId="13" xfId="0" applyFont="1" applyBorder="1" applyAlignment="1">
      <alignment horizontal="left"/>
    </xf>
    <xf numFmtId="0" fontId="29" fillId="0" borderId="16" xfId="0" applyFont="1" applyBorder="1" applyAlignment="1">
      <alignment horizontal="left"/>
    </xf>
    <xf numFmtId="0" fontId="29" fillId="0" borderId="14" xfId="0" applyFont="1" applyBorder="1" applyAlignment="1">
      <alignment horizontal="left"/>
    </xf>
    <xf numFmtId="0" fontId="66" fillId="0" borderId="12" xfId="0" applyFont="1" applyFill="1" applyBorder="1" applyAlignment="1">
      <alignment horizontal="left" vertical="top" wrapText="1"/>
    </xf>
    <xf numFmtId="0" fontId="33" fillId="0" borderId="12" xfId="0" applyFont="1" applyBorder="1" applyAlignment="1">
      <alignment horizontal="center"/>
    </xf>
    <xf numFmtId="0" fontId="29" fillId="0" borderId="12" xfId="0" applyFont="1" applyBorder="1" applyAlignment="1">
      <alignment horizontal="center"/>
    </xf>
    <xf numFmtId="0" fontId="29" fillId="0" borderId="31" xfId="0" applyFont="1" applyBorder="1" applyAlignment="1">
      <alignment horizontal="left" vertical="top" wrapText="1"/>
    </xf>
    <xf numFmtId="0" fontId="29" fillId="0" borderId="32" xfId="0" applyFont="1" applyBorder="1" applyAlignment="1">
      <alignment horizontal="left" vertical="top" wrapText="1"/>
    </xf>
    <xf numFmtId="0" fontId="29" fillId="0" borderId="48" xfId="0" applyFont="1" applyBorder="1" applyAlignment="1">
      <alignment horizontal="left" vertical="top" wrapText="1"/>
    </xf>
    <xf numFmtId="0" fontId="34" fillId="0" borderId="16" xfId="0" applyFont="1" applyFill="1" applyBorder="1" applyAlignment="1">
      <alignment horizontal="right" vertical="center" wrapText="1"/>
    </xf>
    <xf numFmtId="0" fontId="59" fillId="0" borderId="1" xfId="0" applyFont="1" applyFill="1" applyBorder="1" applyAlignment="1">
      <alignment horizontal="left" vertical="top" wrapText="1"/>
    </xf>
    <xf numFmtId="0" fontId="34" fillId="0" borderId="14" xfId="0" applyFont="1" applyFill="1" applyBorder="1" applyAlignment="1">
      <alignment horizontal="right" vertical="center" wrapText="1"/>
    </xf>
    <xf numFmtId="0" fontId="29" fillId="0" borderId="3" xfId="0" applyFont="1" applyBorder="1" applyAlignment="1">
      <alignment horizontal="left" vertical="top"/>
    </xf>
    <xf numFmtId="0" fontId="29" fillId="0" borderId="7" xfId="0" applyFont="1" applyBorder="1" applyAlignment="1">
      <alignment horizontal="left" vertical="top"/>
    </xf>
    <xf numFmtId="0" fontId="29" fillId="0" borderId="24" xfId="0" applyFont="1" applyBorder="1" applyAlignment="1">
      <alignment horizontal="left" vertical="top"/>
    </xf>
    <xf numFmtId="0" fontId="59" fillId="0" borderId="1" xfId="0" applyFont="1" applyFill="1" applyBorder="1" applyAlignment="1">
      <alignment horizontal="center" vertical="top" wrapText="1"/>
    </xf>
    <xf numFmtId="0" fontId="26" fillId="0" borderId="5" xfId="0" applyFont="1" applyFill="1" applyBorder="1" applyAlignment="1">
      <alignment horizontal="left" vertical="top" wrapText="1"/>
    </xf>
    <xf numFmtId="0" fontId="33" fillId="0" borderId="3" xfId="0" applyFont="1" applyBorder="1" applyAlignment="1">
      <alignment horizontal="left" vertical="top"/>
    </xf>
    <xf numFmtId="0" fontId="33" fillId="0" borderId="7" xfId="0" applyFont="1" applyBorder="1" applyAlignment="1">
      <alignment horizontal="left" vertical="top"/>
    </xf>
    <xf numFmtId="0" fontId="33" fillId="0" borderId="6" xfId="0" applyFont="1" applyBorder="1" applyAlignment="1">
      <alignment horizontal="left" vertical="top"/>
    </xf>
    <xf numFmtId="0" fontId="53" fillId="0" borderId="40" xfId="9" applyFont="1" applyFill="1" applyBorder="1" applyAlignment="1">
      <alignment horizontal="left" vertical="top" wrapText="1"/>
    </xf>
    <xf numFmtId="0" fontId="53" fillId="0" borderId="0" xfId="9" applyFont="1" applyFill="1" applyBorder="1" applyAlignment="1">
      <alignment horizontal="left" vertical="top" wrapText="1"/>
    </xf>
    <xf numFmtId="0" fontId="53" fillId="0" borderId="11" xfId="9" applyFont="1" applyFill="1" applyBorder="1" applyAlignment="1">
      <alignment horizontal="left" vertical="top" wrapText="1"/>
    </xf>
    <xf numFmtId="0" fontId="67" fillId="0" borderId="13" xfId="9" applyFont="1" applyFill="1" applyBorder="1" applyAlignment="1">
      <alignment horizontal="left" vertical="top" wrapText="1"/>
    </xf>
    <xf numFmtId="0" fontId="67" fillId="0" borderId="16" xfId="9" applyFont="1" applyFill="1" applyBorder="1" applyAlignment="1">
      <alignment horizontal="left" vertical="top" wrapText="1"/>
    </xf>
    <xf numFmtId="0" fontId="67" fillId="0" borderId="36" xfId="9" applyFont="1" applyFill="1" applyBorder="1" applyAlignment="1">
      <alignment horizontal="left" vertical="top" wrapText="1"/>
    </xf>
    <xf numFmtId="0" fontId="26" fillId="2" borderId="31" xfId="0" applyFont="1" applyFill="1" applyBorder="1" applyAlignment="1">
      <alignment horizontal="center" vertical="center" wrapText="1"/>
    </xf>
    <xf numFmtId="0" fontId="24" fillId="0" borderId="1" xfId="0" applyFont="1" applyFill="1" applyBorder="1" applyAlignment="1">
      <alignment horizontal="left" vertical="top" wrapText="1"/>
    </xf>
    <xf numFmtId="0" fontId="26" fillId="0" borderId="1" xfId="0" applyFont="1" applyFill="1" applyBorder="1" applyAlignment="1">
      <alignment horizontal="center" vertical="top" wrapText="1"/>
    </xf>
    <xf numFmtId="0" fontId="26" fillId="2" borderId="3" xfId="0" applyFont="1" applyFill="1" applyBorder="1" applyAlignment="1">
      <alignment horizontal="center" vertical="center" wrapText="1"/>
    </xf>
    <xf numFmtId="0" fontId="26" fillId="2" borderId="24" xfId="0" applyFont="1" applyFill="1" applyBorder="1" applyAlignment="1">
      <alignment horizontal="center" vertical="center" wrapText="1"/>
    </xf>
    <xf numFmtId="0" fontId="31" fillId="0" borderId="16" xfId="0" applyFont="1" applyFill="1" applyBorder="1" applyAlignment="1">
      <alignment horizontal="left" vertical="top" wrapText="1"/>
    </xf>
    <xf numFmtId="0" fontId="26" fillId="0" borderId="37" xfId="0" applyFont="1" applyFill="1" applyBorder="1" applyAlignment="1">
      <alignment horizontal="left" vertical="top" wrapText="1"/>
    </xf>
    <xf numFmtId="0" fontId="26" fillId="0" borderId="49" xfId="0" applyFont="1" applyFill="1" applyBorder="1" applyAlignment="1">
      <alignment horizontal="left" vertical="top" wrapText="1"/>
    </xf>
    <xf numFmtId="0" fontId="29" fillId="0" borderId="20" xfId="0" applyFont="1" applyBorder="1" applyAlignment="1">
      <alignment horizontal="center" vertical="center" wrapText="1"/>
    </xf>
    <xf numFmtId="0" fontId="29" fillId="0" borderId="18" xfId="0" applyFont="1" applyBorder="1" applyAlignment="1">
      <alignment horizontal="center" vertical="center" wrapText="1"/>
    </xf>
    <xf numFmtId="0" fontId="29" fillId="0" borderId="19" xfId="0" applyFont="1" applyBorder="1" applyAlignment="1">
      <alignment horizontal="center" vertical="center" wrapText="1"/>
    </xf>
    <xf numFmtId="0" fontId="23" fillId="0" borderId="13" xfId="0" applyFont="1" applyBorder="1" applyAlignment="1">
      <alignment horizontal="center" vertical="center" wrapText="1"/>
    </xf>
    <xf numFmtId="0" fontId="23" fillId="0" borderId="16" xfId="0" applyFont="1" applyBorder="1" applyAlignment="1">
      <alignment horizontal="center" vertical="center" wrapText="1"/>
    </xf>
    <xf numFmtId="0" fontId="23" fillId="0" borderId="14" xfId="0" applyFont="1" applyBorder="1" applyAlignment="1">
      <alignment horizontal="center" vertical="center" wrapText="1"/>
    </xf>
    <xf numFmtId="0" fontId="23" fillId="0" borderId="31" xfId="0" applyFont="1" applyBorder="1" applyAlignment="1">
      <alignment horizontal="center" vertical="center" wrapText="1"/>
    </xf>
    <xf numFmtId="0" fontId="23" fillId="0" borderId="32" xfId="0" applyFont="1" applyBorder="1" applyAlignment="1">
      <alignment horizontal="center" vertical="center" wrapText="1"/>
    </xf>
    <xf numFmtId="0" fontId="23" fillId="0" borderId="48" xfId="0" applyFont="1" applyBorder="1" applyAlignment="1">
      <alignment horizontal="center" vertical="center" wrapText="1"/>
    </xf>
    <xf numFmtId="0" fontId="24" fillId="0" borderId="37" xfId="0" applyFont="1" applyFill="1" applyBorder="1" applyAlignment="1">
      <alignment horizontal="left" vertical="top" wrapText="1"/>
    </xf>
    <xf numFmtId="0" fontId="54" fillId="0" borderId="1" xfId="2" applyFont="1" applyFill="1" applyBorder="1" applyAlignment="1">
      <alignment horizontal="left" vertical="top" wrapText="1"/>
    </xf>
    <xf numFmtId="0" fontId="54" fillId="0" borderId="1" xfId="10" applyNumberFormat="1" applyFont="1" applyFill="1" applyBorder="1" applyAlignment="1" applyProtection="1">
      <alignment horizontal="left" vertical="top" wrapText="1"/>
    </xf>
    <xf numFmtId="166" fontId="26" fillId="2" borderId="13" xfId="0" applyNumberFormat="1" applyFont="1" applyFill="1" applyBorder="1" applyAlignment="1">
      <alignment horizontal="center" vertical="center" wrapText="1"/>
    </xf>
    <xf numFmtId="166" fontId="26" fillId="2" borderId="16" xfId="0" applyNumberFormat="1" applyFont="1" applyFill="1" applyBorder="1" applyAlignment="1">
      <alignment horizontal="center" vertical="center" wrapText="1"/>
    </xf>
    <xf numFmtId="166" fontId="26" fillId="2" borderId="14" xfId="0" applyNumberFormat="1" applyFont="1" applyFill="1" applyBorder="1" applyAlignment="1">
      <alignment horizontal="center" vertical="center" wrapText="1"/>
    </xf>
    <xf numFmtId="0" fontId="32" fillId="0" borderId="13" xfId="0" applyFont="1" applyBorder="1" applyAlignment="1">
      <alignment horizontal="left" vertical="top" wrapText="1"/>
    </xf>
    <xf numFmtId="0" fontId="32" fillId="0" borderId="16" xfId="0" applyFont="1" applyBorder="1" applyAlignment="1">
      <alignment horizontal="left" vertical="top" wrapText="1"/>
    </xf>
    <xf numFmtId="0" fontId="32" fillId="0" borderId="14" xfId="0" applyFont="1" applyBorder="1" applyAlignment="1">
      <alignment horizontal="left" vertical="top" wrapText="1"/>
    </xf>
    <xf numFmtId="0" fontId="29" fillId="0" borderId="20" xfId="0" applyFont="1" applyBorder="1" applyAlignment="1">
      <alignment horizontal="center" vertical="top"/>
    </xf>
    <xf numFmtId="0" fontId="29" fillId="0" borderId="18" xfId="0" applyFont="1" applyBorder="1" applyAlignment="1">
      <alignment horizontal="center" vertical="top"/>
    </xf>
    <xf numFmtId="0" fontId="29" fillId="0" borderId="47" xfId="0" applyFont="1" applyBorder="1" applyAlignment="1">
      <alignment horizontal="center" vertical="top"/>
    </xf>
    <xf numFmtId="0" fontId="33" fillId="0" borderId="13" xfId="0" applyFont="1" applyBorder="1" applyAlignment="1">
      <alignment horizontal="left" vertical="top" wrapText="1"/>
    </xf>
    <xf numFmtId="0" fontId="33" fillId="0" borderId="16" xfId="0" applyFont="1" applyBorder="1" applyAlignment="1">
      <alignment horizontal="left" vertical="top" wrapText="1"/>
    </xf>
    <xf numFmtId="0" fontId="33" fillId="0" borderId="36" xfId="0" applyFont="1" applyBorder="1" applyAlignment="1">
      <alignment horizontal="left" vertical="top" wrapText="1"/>
    </xf>
    <xf numFmtId="0" fontId="54" fillId="0" borderId="1" xfId="0" applyFont="1" applyFill="1" applyBorder="1" applyAlignment="1">
      <alignment vertical="top" wrapText="1"/>
    </xf>
    <xf numFmtId="0" fontId="20" fillId="0" borderId="13" xfId="9" applyFont="1" applyFill="1" applyBorder="1" applyAlignment="1">
      <alignment horizontal="left" vertical="top" wrapText="1"/>
    </xf>
    <xf numFmtId="0" fontId="20" fillId="0" borderId="14" xfId="9" applyFont="1" applyFill="1" applyBorder="1" applyAlignment="1">
      <alignment horizontal="left" vertical="top" wrapText="1"/>
    </xf>
    <xf numFmtId="0" fontId="29" fillId="0" borderId="25" xfId="0" applyFont="1" applyBorder="1" applyAlignment="1">
      <alignment horizontal="left" vertical="top" wrapText="1"/>
    </xf>
    <xf numFmtId="0" fontId="29" fillId="0" borderId="27" xfId="0" applyFont="1" applyBorder="1" applyAlignment="1">
      <alignment horizontal="left" vertical="top" wrapText="1"/>
    </xf>
    <xf numFmtId="0" fontId="29" fillId="0" borderId="29" xfId="0" applyFont="1" applyBorder="1" applyAlignment="1">
      <alignment horizontal="left" vertical="top" wrapText="1"/>
    </xf>
    <xf numFmtId="0" fontId="53" fillId="0" borderId="13" xfId="9" applyFont="1" applyBorder="1" applyAlignment="1">
      <alignment horizontal="left" vertical="top" wrapText="1"/>
    </xf>
    <xf numFmtId="0" fontId="53" fillId="0" borderId="16" xfId="9" applyFont="1" applyBorder="1" applyAlignment="1">
      <alignment horizontal="left" vertical="top" wrapText="1"/>
    </xf>
    <xf numFmtId="0" fontId="53" fillId="0" borderId="14" xfId="9" applyFont="1" applyBorder="1" applyAlignment="1">
      <alignment horizontal="left" vertical="top" wrapText="1"/>
    </xf>
    <xf numFmtId="0" fontId="20" fillId="0" borderId="16" xfId="9" applyFont="1" applyFill="1" applyBorder="1" applyAlignment="1">
      <alignment horizontal="left" vertical="top" wrapText="1"/>
    </xf>
    <xf numFmtId="0" fontId="33" fillId="0" borderId="16" xfId="0" applyFont="1" applyBorder="1" applyAlignment="1">
      <alignment horizontal="right" vertical="center" wrapText="1"/>
    </xf>
    <xf numFmtId="0" fontId="36" fillId="0" borderId="13" xfId="9" applyFont="1" applyFill="1" applyBorder="1" applyAlignment="1">
      <alignment horizontal="left" vertical="top" wrapText="1"/>
    </xf>
    <xf numFmtId="0" fontId="71" fillId="0" borderId="36" xfId="9" applyFont="1" applyFill="1" applyBorder="1" applyAlignment="1">
      <alignment horizontal="left" vertical="top" wrapText="1"/>
    </xf>
    <xf numFmtId="0" fontId="59" fillId="0" borderId="46" xfId="0" applyFont="1" applyFill="1" applyBorder="1" applyAlignment="1">
      <alignment horizontal="left" vertical="top" wrapText="1"/>
    </xf>
    <xf numFmtId="0" fontId="59" fillId="0" borderId="47" xfId="0" applyFont="1" applyFill="1" applyBorder="1" applyAlignment="1">
      <alignment horizontal="left" vertical="top" wrapText="1"/>
    </xf>
    <xf numFmtId="0" fontId="0" fillId="0" borderId="27" xfId="0" applyBorder="1"/>
    <xf numFmtId="0" fontId="20" fillId="0" borderId="13" xfId="9" applyFont="1" applyFill="1" applyBorder="1" applyAlignment="1">
      <alignment horizontal="center" vertical="top" wrapText="1"/>
    </xf>
    <xf numFmtId="0" fontId="20" fillId="0" borderId="16" xfId="9" applyFont="1" applyFill="1" applyBorder="1" applyAlignment="1">
      <alignment horizontal="center" vertical="top" wrapText="1"/>
    </xf>
    <xf numFmtId="0" fontId="20" fillId="0" borderId="36" xfId="9" applyFont="1" applyFill="1" applyBorder="1" applyAlignment="1">
      <alignment horizontal="center" vertical="top" wrapText="1"/>
    </xf>
    <xf numFmtId="0" fontId="54" fillId="0" borderId="1" xfId="10" applyNumberFormat="1" applyFont="1" applyFill="1" applyBorder="1" applyAlignment="1" applyProtection="1">
      <alignment vertical="top" wrapText="1"/>
    </xf>
    <xf numFmtId="0" fontId="0" fillId="0" borderId="46" xfId="0" applyBorder="1"/>
    <xf numFmtId="0" fontId="0" fillId="0" borderId="18" xfId="0" applyBorder="1"/>
    <xf numFmtId="0" fontId="0" fillId="0" borderId="47" xfId="0" applyBorder="1"/>
    <xf numFmtId="0" fontId="7" fillId="2" borderId="11" xfId="0" applyFont="1" applyFill="1" applyBorder="1" applyAlignment="1">
      <alignment horizontal="center" vertical="top" wrapText="1"/>
    </xf>
    <xf numFmtId="0" fontId="26" fillId="0" borderId="26" xfId="0" applyFont="1" applyFill="1" applyBorder="1" applyAlignment="1">
      <alignment horizontal="left" vertical="top" wrapText="1"/>
    </xf>
    <xf numFmtId="0" fontId="26" fillId="0" borderId="30" xfId="0" applyFont="1" applyFill="1" applyBorder="1" applyAlignment="1">
      <alignment horizontal="left" vertical="top" wrapText="1"/>
    </xf>
    <xf numFmtId="0" fontId="29" fillId="0" borderId="38" xfId="0" applyFont="1" applyBorder="1" applyAlignment="1">
      <alignment horizontal="left" vertical="top" wrapText="1"/>
    </xf>
    <xf numFmtId="0" fontId="29" fillId="0" borderId="38" xfId="0" applyFont="1" applyBorder="1" applyAlignment="1">
      <alignment horizontal="center" vertical="center" wrapText="1"/>
    </xf>
    <xf numFmtId="0" fontId="31" fillId="0" borderId="12" xfId="0" applyFont="1" applyFill="1" applyBorder="1" applyAlignment="1">
      <alignment vertical="top" wrapText="1"/>
    </xf>
  </cellXfs>
  <cellStyles count="99">
    <cellStyle name="20 % - Accent1 2" xfId="41"/>
    <cellStyle name="20 % - Accent2 2" xfId="42"/>
    <cellStyle name="20 % - Accent3 2" xfId="43"/>
    <cellStyle name="20 % - Accent4 2" xfId="44"/>
    <cellStyle name="20 % - Accent5 2" xfId="45"/>
    <cellStyle name="20 % - Accent6 2" xfId="46"/>
    <cellStyle name="40 % - Accent1 2" xfId="47"/>
    <cellStyle name="40 % - Accent2 2" xfId="48"/>
    <cellStyle name="40 % - Accent3 2" xfId="49"/>
    <cellStyle name="40 % - Accent4 2" xfId="50"/>
    <cellStyle name="40 % - Accent5 2" xfId="51"/>
    <cellStyle name="40 % - Accent6 2" xfId="52"/>
    <cellStyle name="60 % - Accent1 2" xfId="53"/>
    <cellStyle name="60 % - Accent2 2" xfId="54"/>
    <cellStyle name="60 % - Accent3 2" xfId="55"/>
    <cellStyle name="60 % - Accent4 2" xfId="56"/>
    <cellStyle name="60 % - Accent5 2" xfId="57"/>
    <cellStyle name="60 % - Accent6 2" xfId="58"/>
    <cellStyle name="Accent1 2" xfId="59"/>
    <cellStyle name="Accent2 2" xfId="60"/>
    <cellStyle name="Accent3 2" xfId="61"/>
    <cellStyle name="Accent4 2" xfId="62"/>
    <cellStyle name="Accent5 2" xfId="63"/>
    <cellStyle name="Accent6 2" xfId="64"/>
    <cellStyle name="Avertissement 2" xfId="65"/>
    <cellStyle name="blue white" xfId="26"/>
    <cellStyle name="Bold GHG Numbers (0.00)" xfId="4"/>
    <cellStyle name="bold-head" xfId="27"/>
    <cellStyle name="Calcul 2" xfId="66"/>
    <cellStyle name="Calcul 3" xfId="96"/>
    <cellStyle name="Catégorie du tableau croisé" xfId="67"/>
    <cellStyle name="Cellule liée 2" xfId="68"/>
    <cellStyle name="Champ du tableau croisé" xfId="69"/>
    <cellStyle name="Coin du tableau croisé" xfId="70"/>
    <cellStyle name="Commentaire 2" xfId="71"/>
    <cellStyle name="Commentaire 3" xfId="95"/>
    <cellStyle name="country" xfId="28"/>
    <cellStyle name="Entrée 2" xfId="72"/>
    <cellStyle name="Entrée 3" xfId="94"/>
    <cellStyle name="Euro" xfId="17"/>
    <cellStyle name="Euro 2" xfId="21"/>
    <cellStyle name="General Headings" xfId="24"/>
    <cellStyle name="green country" xfId="29"/>
    <cellStyle name="green,white" xfId="30"/>
    <cellStyle name="green-head2" xfId="31"/>
    <cellStyle name="green-heads1" xfId="32"/>
    <cellStyle name="heading" xfId="23"/>
    <cellStyle name="Hyperlink 2" xfId="12"/>
    <cellStyle name="Hyperlink 2 2" xfId="25"/>
    <cellStyle name="improved water" xfId="33"/>
    <cellStyle name="Insatisfaisant 2" xfId="73"/>
    <cellStyle name="Lien hypertexte" xfId="9" builtinId="8"/>
    <cellStyle name="Lien hypertexte 2" xfId="10"/>
    <cellStyle name="Lien hypertexte 3" xfId="20"/>
    <cellStyle name="Milliers 6" xfId="5"/>
    <cellStyle name="Neutre 2" xfId="74"/>
    <cellStyle name="Normal" xfId="0" builtinId="0"/>
    <cellStyle name="Normal 2" xfId="2"/>
    <cellStyle name="Normal 2 10 2 2" xfId="14"/>
    <cellStyle name="Normal 2 16" xfId="11"/>
    <cellStyle name="Normal 2 17" xfId="15"/>
    <cellStyle name="Normal 2 2" xfId="22"/>
    <cellStyle name="Normal 2 3" xfId="18"/>
    <cellStyle name="Normal 3" xfId="3"/>
    <cellStyle name="Normal 4" xfId="40"/>
    <cellStyle name="Normal 5" xfId="19"/>
    <cellStyle name="Normal 6" xfId="16"/>
    <cellStyle name="Normal 7" xfId="13"/>
    <cellStyle name="Normal_02-G_XGDP" xfId="7"/>
    <cellStyle name="Normal_Pauvreté condition de vie - 2015" xfId="8"/>
    <cellStyle name="Normal_utilisation" xfId="6"/>
    <cellStyle name="no-service" xfId="34"/>
    <cellStyle name="notes" xfId="35"/>
    <cellStyle name="Pourcentage 2" xfId="1"/>
    <cellStyle name="Résultat du tableau croisé" xfId="75"/>
    <cellStyle name="Satisfaisant 2" xfId="76"/>
    <cellStyle name="Sortie 2" xfId="77"/>
    <cellStyle name="Sortie 3" xfId="97"/>
    <cellStyle name="Style 1" xfId="36"/>
    <cellStyle name="Table du pilote - Catégorie" xfId="78"/>
    <cellStyle name="Table du pilote - Champ" xfId="79"/>
    <cellStyle name="Table du pilote - Coin" xfId="80"/>
    <cellStyle name="Table du pilote - Résultat" xfId="81"/>
    <cellStyle name="Table du pilote - Titre" xfId="82"/>
    <cellStyle name="Table du pilote - Valeur" xfId="83"/>
    <cellStyle name="text heading" xfId="37"/>
    <cellStyle name="Texte explicatif 2" xfId="84"/>
    <cellStyle name="third level head" xfId="38"/>
    <cellStyle name="Titre 1" xfId="85"/>
    <cellStyle name="Titre du tableau croisé" xfId="86"/>
    <cellStyle name="Titre 1 2" xfId="87"/>
    <cellStyle name="Titre 2 2" xfId="88"/>
    <cellStyle name="Titre 3 2" xfId="89"/>
    <cellStyle name="Titre 4 2" xfId="90"/>
    <cellStyle name="Total 2" xfId="91"/>
    <cellStyle name="Total 3" xfId="98"/>
    <cellStyle name="use of" xfId="39"/>
    <cellStyle name="Valeur du tableau croisé" xfId="92"/>
    <cellStyle name="Vérification 2" xfId="93"/>
  </cellStyles>
  <dxfs count="71">
    <dxf>
      <font>
        <color theme="0"/>
      </font>
      <fill>
        <patternFill>
          <bgColor theme="7" tint="-0.499984740745262"/>
        </patternFill>
      </fill>
    </dxf>
    <dxf>
      <font>
        <color theme="0"/>
      </font>
      <fill>
        <patternFill>
          <bgColor theme="8"/>
        </patternFill>
      </fill>
    </dxf>
    <dxf>
      <font>
        <color theme="0"/>
      </font>
      <fill>
        <patternFill>
          <bgColor theme="6"/>
        </patternFill>
      </fill>
    </dxf>
    <dxf>
      <font>
        <color theme="0"/>
      </font>
      <fill>
        <patternFill>
          <bgColor theme="9"/>
        </patternFill>
      </fill>
    </dxf>
    <dxf>
      <font>
        <color theme="0"/>
      </font>
      <fill>
        <patternFill>
          <bgColor theme="7" tint="-0.499984740745262"/>
        </patternFill>
      </fill>
    </dxf>
    <dxf>
      <font>
        <color theme="0"/>
      </font>
      <fill>
        <patternFill>
          <bgColor theme="8"/>
        </patternFill>
      </fill>
    </dxf>
    <dxf>
      <font>
        <color theme="0"/>
      </font>
      <fill>
        <patternFill>
          <bgColor theme="6"/>
        </patternFill>
      </fill>
    </dxf>
    <dxf>
      <font>
        <color theme="0"/>
      </font>
      <fill>
        <patternFill>
          <bgColor theme="9"/>
        </patternFill>
      </fill>
    </dxf>
    <dxf>
      <font>
        <color theme="0"/>
      </font>
      <fill>
        <patternFill>
          <bgColor theme="7" tint="-0.499984740745262"/>
        </patternFill>
      </fill>
    </dxf>
    <dxf>
      <font>
        <color theme="0"/>
      </font>
      <fill>
        <patternFill>
          <bgColor theme="8"/>
        </patternFill>
      </fill>
    </dxf>
    <dxf>
      <font>
        <color theme="0"/>
      </font>
      <fill>
        <patternFill>
          <bgColor theme="6"/>
        </patternFill>
      </fill>
    </dxf>
    <dxf>
      <font>
        <color theme="0"/>
      </font>
      <fill>
        <patternFill>
          <bgColor theme="9"/>
        </patternFill>
      </fill>
    </dxf>
    <dxf>
      <font>
        <color theme="0"/>
      </font>
      <fill>
        <patternFill>
          <bgColor theme="7" tint="-0.499984740745262"/>
        </patternFill>
      </fill>
    </dxf>
    <dxf>
      <font>
        <color theme="0"/>
      </font>
      <fill>
        <patternFill>
          <bgColor theme="8"/>
        </patternFill>
      </fill>
    </dxf>
    <dxf>
      <font>
        <color theme="0"/>
      </font>
      <fill>
        <patternFill>
          <bgColor theme="6"/>
        </patternFill>
      </fill>
    </dxf>
    <dxf>
      <font>
        <color theme="0"/>
      </font>
      <fill>
        <patternFill>
          <bgColor theme="9"/>
        </patternFill>
      </fill>
    </dxf>
    <dxf>
      <font>
        <color theme="0"/>
      </font>
      <fill>
        <patternFill>
          <bgColor theme="7" tint="-0.499984740745262"/>
        </patternFill>
      </fill>
    </dxf>
    <dxf>
      <font>
        <color theme="0"/>
      </font>
      <fill>
        <patternFill>
          <bgColor theme="8"/>
        </patternFill>
      </fill>
    </dxf>
    <dxf>
      <font>
        <color theme="0"/>
      </font>
      <fill>
        <patternFill>
          <bgColor theme="6"/>
        </patternFill>
      </fill>
    </dxf>
    <dxf>
      <font>
        <color theme="0"/>
      </font>
      <fill>
        <patternFill>
          <bgColor theme="9"/>
        </patternFill>
      </fill>
    </dxf>
    <dxf>
      <font>
        <color theme="0"/>
      </font>
      <fill>
        <patternFill>
          <bgColor theme="7" tint="-0.499984740745262"/>
        </patternFill>
      </fill>
    </dxf>
    <dxf>
      <font>
        <color theme="0"/>
      </font>
      <fill>
        <patternFill>
          <bgColor theme="8"/>
        </patternFill>
      </fill>
    </dxf>
    <dxf>
      <font>
        <color theme="0"/>
      </font>
      <fill>
        <patternFill>
          <bgColor theme="6"/>
        </patternFill>
      </fill>
    </dxf>
    <dxf>
      <font>
        <color theme="0"/>
      </font>
      <fill>
        <patternFill>
          <bgColor theme="9"/>
        </patternFill>
      </fill>
    </dxf>
    <dxf>
      <font>
        <color theme="0"/>
      </font>
      <fill>
        <patternFill>
          <bgColor theme="7" tint="-0.499984740745262"/>
        </patternFill>
      </fill>
    </dxf>
    <dxf>
      <font>
        <color theme="0"/>
      </font>
      <fill>
        <patternFill>
          <bgColor theme="8"/>
        </patternFill>
      </fill>
    </dxf>
    <dxf>
      <font>
        <color theme="0"/>
      </font>
      <fill>
        <patternFill>
          <bgColor theme="6"/>
        </patternFill>
      </fill>
    </dxf>
    <dxf>
      <font>
        <color theme="0"/>
      </font>
      <fill>
        <patternFill>
          <bgColor theme="9"/>
        </patternFill>
      </fill>
    </dxf>
    <dxf>
      <font>
        <color theme="0"/>
      </font>
      <fill>
        <patternFill>
          <bgColor theme="7" tint="-0.499984740745262"/>
        </patternFill>
      </fill>
    </dxf>
    <dxf>
      <font>
        <color theme="0"/>
      </font>
      <fill>
        <patternFill>
          <bgColor theme="8"/>
        </patternFill>
      </fill>
    </dxf>
    <dxf>
      <font>
        <color theme="0"/>
      </font>
      <fill>
        <patternFill>
          <bgColor theme="6"/>
        </patternFill>
      </fill>
    </dxf>
    <dxf>
      <font>
        <color theme="0"/>
      </font>
      <fill>
        <patternFill>
          <bgColor theme="9"/>
        </patternFill>
      </fill>
    </dxf>
    <dxf>
      <font>
        <color theme="0"/>
      </font>
      <fill>
        <patternFill>
          <bgColor theme="7" tint="-0.499984740745262"/>
        </patternFill>
      </fill>
    </dxf>
    <dxf>
      <font>
        <color theme="0"/>
      </font>
      <fill>
        <patternFill>
          <bgColor theme="8"/>
        </patternFill>
      </fill>
    </dxf>
    <dxf>
      <font>
        <color theme="0"/>
      </font>
      <fill>
        <patternFill>
          <bgColor theme="6"/>
        </patternFill>
      </fill>
    </dxf>
    <dxf>
      <font>
        <color theme="0"/>
      </font>
      <fill>
        <patternFill>
          <bgColor theme="9"/>
        </patternFill>
      </fill>
    </dxf>
    <dxf>
      <font>
        <color theme="0"/>
      </font>
      <fill>
        <patternFill>
          <bgColor theme="7" tint="-0.499984740745262"/>
        </patternFill>
      </fill>
    </dxf>
    <dxf>
      <font>
        <color theme="0"/>
      </font>
      <fill>
        <patternFill>
          <bgColor theme="8"/>
        </patternFill>
      </fill>
    </dxf>
    <dxf>
      <font>
        <color theme="0"/>
      </font>
      <fill>
        <patternFill>
          <bgColor theme="6"/>
        </patternFill>
      </fill>
    </dxf>
    <dxf>
      <font>
        <color theme="0"/>
      </font>
      <fill>
        <patternFill>
          <bgColor theme="9"/>
        </patternFill>
      </fill>
    </dxf>
    <dxf>
      <font>
        <color theme="0"/>
      </font>
      <fill>
        <patternFill>
          <bgColor theme="7" tint="-0.499984740745262"/>
        </patternFill>
      </fill>
    </dxf>
    <dxf>
      <font>
        <color theme="0"/>
      </font>
      <fill>
        <patternFill>
          <bgColor theme="8"/>
        </patternFill>
      </fill>
    </dxf>
    <dxf>
      <font>
        <color theme="0"/>
      </font>
      <fill>
        <patternFill>
          <bgColor theme="6"/>
        </patternFill>
      </fill>
    </dxf>
    <dxf>
      <font>
        <color theme="0"/>
      </font>
      <fill>
        <patternFill>
          <bgColor theme="9"/>
        </patternFill>
      </fill>
    </dxf>
    <dxf>
      <font>
        <color theme="0"/>
      </font>
      <fill>
        <patternFill>
          <bgColor theme="7" tint="-0.499984740745262"/>
        </patternFill>
      </fill>
    </dxf>
    <dxf>
      <font>
        <color theme="0"/>
      </font>
      <fill>
        <patternFill>
          <bgColor theme="8"/>
        </patternFill>
      </fill>
    </dxf>
    <dxf>
      <font>
        <color theme="0"/>
      </font>
      <fill>
        <patternFill>
          <bgColor theme="6"/>
        </patternFill>
      </fill>
    </dxf>
    <dxf>
      <font>
        <color theme="0"/>
      </font>
      <fill>
        <patternFill>
          <bgColor theme="9"/>
        </patternFill>
      </fill>
    </dxf>
    <dxf>
      <font>
        <color theme="0"/>
      </font>
      <fill>
        <patternFill>
          <bgColor theme="7" tint="-0.499984740745262"/>
        </patternFill>
      </fill>
    </dxf>
    <dxf>
      <font>
        <color theme="0"/>
      </font>
      <fill>
        <patternFill>
          <bgColor theme="8"/>
        </patternFill>
      </fill>
    </dxf>
    <dxf>
      <font>
        <color theme="0"/>
      </font>
      <fill>
        <patternFill>
          <bgColor theme="6"/>
        </patternFill>
      </fill>
    </dxf>
    <dxf>
      <font>
        <color theme="0"/>
      </font>
      <fill>
        <patternFill>
          <bgColor theme="7" tint="-0.499984740745262"/>
        </patternFill>
      </fill>
    </dxf>
    <dxf>
      <font>
        <color theme="0"/>
      </font>
      <fill>
        <patternFill>
          <bgColor theme="8"/>
        </patternFill>
      </fill>
    </dxf>
    <dxf>
      <font>
        <color theme="0"/>
      </font>
      <fill>
        <patternFill>
          <bgColor theme="6"/>
        </patternFill>
      </fill>
    </dxf>
    <dxf>
      <font>
        <color theme="0"/>
      </font>
      <fill>
        <patternFill>
          <bgColor theme="9"/>
        </patternFill>
      </fill>
    </dxf>
    <dxf>
      <font>
        <color theme="0"/>
      </font>
      <fill>
        <patternFill>
          <bgColor theme="7" tint="-0.499984740745262"/>
        </patternFill>
      </fill>
    </dxf>
    <dxf>
      <font>
        <color theme="0"/>
      </font>
      <fill>
        <patternFill>
          <bgColor theme="8"/>
        </patternFill>
      </fill>
    </dxf>
    <dxf>
      <font>
        <color theme="0"/>
      </font>
      <fill>
        <patternFill>
          <bgColor theme="6"/>
        </patternFill>
      </fill>
    </dxf>
    <dxf>
      <font>
        <color theme="0"/>
      </font>
      <fill>
        <patternFill>
          <bgColor theme="9"/>
        </patternFill>
      </fill>
    </dxf>
    <dxf>
      <font>
        <color theme="0"/>
      </font>
      <fill>
        <patternFill>
          <bgColor theme="7" tint="-0.499984740745262"/>
        </patternFill>
      </fill>
    </dxf>
    <dxf>
      <font>
        <color theme="0"/>
      </font>
      <fill>
        <patternFill>
          <bgColor theme="8"/>
        </patternFill>
      </fill>
    </dxf>
    <dxf>
      <font>
        <color theme="0"/>
      </font>
      <fill>
        <patternFill>
          <bgColor theme="6"/>
        </patternFill>
      </fill>
    </dxf>
    <dxf>
      <font>
        <color theme="0"/>
      </font>
      <fill>
        <patternFill>
          <bgColor theme="9"/>
        </patternFill>
      </fill>
    </dxf>
    <dxf>
      <font>
        <color theme="0"/>
      </font>
      <fill>
        <patternFill>
          <bgColor theme="7" tint="-0.499984740745262"/>
        </patternFill>
      </fill>
    </dxf>
    <dxf>
      <font>
        <color theme="0"/>
      </font>
      <fill>
        <patternFill>
          <bgColor theme="8"/>
        </patternFill>
      </fill>
    </dxf>
    <dxf>
      <font>
        <color theme="0"/>
      </font>
      <fill>
        <patternFill>
          <bgColor theme="6"/>
        </patternFill>
      </fill>
    </dxf>
    <dxf>
      <font>
        <color theme="0"/>
      </font>
      <fill>
        <patternFill>
          <bgColor theme="9"/>
        </patternFill>
      </fill>
    </dxf>
    <dxf>
      <font>
        <color theme="0"/>
      </font>
      <fill>
        <patternFill>
          <bgColor theme="7" tint="-0.499984740745262"/>
        </patternFill>
      </fill>
    </dxf>
    <dxf>
      <font>
        <color theme="0"/>
      </font>
      <fill>
        <patternFill>
          <bgColor theme="8"/>
        </patternFill>
      </fill>
    </dxf>
    <dxf>
      <font>
        <color theme="0"/>
      </font>
      <fill>
        <patternFill>
          <bgColor theme="6"/>
        </patternFill>
      </fill>
    </dxf>
    <dxf>
      <font>
        <color theme="0"/>
      </font>
      <fill>
        <patternFill>
          <bgColor theme="9"/>
        </patternFill>
      </fill>
    </dxf>
  </dxfs>
  <tableStyles count="0" defaultTableStyle="TableStyleMedium2" defaultPivotStyle="PivotStyleLight16"/>
  <colors>
    <mruColors>
      <color rgb="FF99CC00"/>
      <color rgb="FF99FF33"/>
      <color rgb="FF336600"/>
      <color rgb="FFFF0066"/>
      <color rgb="FF990033"/>
      <color rgb="FFCC0099"/>
      <color rgb="FFFF6600"/>
      <color rgb="FFFF5050"/>
      <color rgb="FF8000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jpeg"/><Relationship Id="rId13" Type="http://schemas.openxmlformats.org/officeDocument/2006/relationships/hyperlink" Target="#'ODD 17'!A1"/><Relationship Id="rId18" Type="http://schemas.openxmlformats.org/officeDocument/2006/relationships/image" Target="../media/image9.jpeg"/><Relationship Id="rId26" Type="http://schemas.openxmlformats.org/officeDocument/2006/relationships/image" Target="../media/image13.jpeg"/><Relationship Id="rId39" Type="http://schemas.openxmlformats.org/officeDocument/2006/relationships/image" Target="../media/image22.jpeg"/><Relationship Id="rId3" Type="http://schemas.openxmlformats.org/officeDocument/2006/relationships/hyperlink" Target="#'ODD 2'!A1"/><Relationship Id="rId21" Type="http://schemas.openxmlformats.org/officeDocument/2006/relationships/hyperlink" Target="#'ODD 12'!A1"/><Relationship Id="rId34" Type="http://schemas.openxmlformats.org/officeDocument/2006/relationships/image" Target="../media/image17.jpeg"/><Relationship Id="rId7" Type="http://schemas.openxmlformats.org/officeDocument/2006/relationships/hyperlink" Target="#'ODD 5'!A1"/><Relationship Id="rId12" Type="http://schemas.openxmlformats.org/officeDocument/2006/relationships/image" Target="../media/image6.jpeg"/><Relationship Id="rId17" Type="http://schemas.openxmlformats.org/officeDocument/2006/relationships/hyperlink" Target="#'ODD 7'!A1"/><Relationship Id="rId25" Type="http://schemas.openxmlformats.org/officeDocument/2006/relationships/hyperlink" Target="#'ODD 4'!A1"/><Relationship Id="rId33" Type="http://schemas.openxmlformats.org/officeDocument/2006/relationships/hyperlink" Target="#'ODD 16'!A1"/><Relationship Id="rId38" Type="http://schemas.openxmlformats.org/officeDocument/2006/relationships/image" Target="../media/image21.png"/><Relationship Id="rId2" Type="http://schemas.openxmlformats.org/officeDocument/2006/relationships/image" Target="../media/image1.jpeg"/><Relationship Id="rId16" Type="http://schemas.openxmlformats.org/officeDocument/2006/relationships/image" Target="../media/image8.png"/><Relationship Id="rId20" Type="http://schemas.openxmlformats.org/officeDocument/2006/relationships/image" Target="../media/image10.png"/><Relationship Id="rId29" Type="http://schemas.openxmlformats.org/officeDocument/2006/relationships/hyperlink" Target="#'ODD 10'!A1"/><Relationship Id="rId1" Type="http://schemas.openxmlformats.org/officeDocument/2006/relationships/hyperlink" Target="#'ODD 1'!A1"/><Relationship Id="rId6" Type="http://schemas.openxmlformats.org/officeDocument/2006/relationships/image" Target="../media/image3.jpeg"/><Relationship Id="rId11" Type="http://schemas.openxmlformats.org/officeDocument/2006/relationships/hyperlink" Target="#'ODD 14'!A1"/><Relationship Id="rId24" Type="http://schemas.openxmlformats.org/officeDocument/2006/relationships/image" Target="../media/image12.png"/><Relationship Id="rId32" Type="http://schemas.openxmlformats.org/officeDocument/2006/relationships/image" Target="../media/image16.jpeg"/><Relationship Id="rId37" Type="http://schemas.openxmlformats.org/officeDocument/2006/relationships/image" Target="../media/image20.png"/><Relationship Id="rId5" Type="http://schemas.openxmlformats.org/officeDocument/2006/relationships/hyperlink" Target="#'ODD 3'!A1"/><Relationship Id="rId15" Type="http://schemas.openxmlformats.org/officeDocument/2006/relationships/hyperlink" Target="#'ODD 6'!A1"/><Relationship Id="rId23" Type="http://schemas.openxmlformats.org/officeDocument/2006/relationships/hyperlink" Target="#'ODD 15'!A1"/><Relationship Id="rId28" Type="http://schemas.openxmlformats.org/officeDocument/2006/relationships/image" Target="../media/image14.jpeg"/><Relationship Id="rId36" Type="http://schemas.openxmlformats.org/officeDocument/2006/relationships/image" Target="../media/image19.png"/><Relationship Id="rId10" Type="http://schemas.openxmlformats.org/officeDocument/2006/relationships/image" Target="../media/image5.jpeg"/><Relationship Id="rId19" Type="http://schemas.openxmlformats.org/officeDocument/2006/relationships/hyperlink" Target="#'ODD 11'!A1"/><Relationship Id="rId31" Type="http://schemas.openxmlformats.org/officeDocument/2006/relationships/hyperlink" Target="#'ODD 13'!A1"/><Relationship Id="rId4" Type="http://schemas.openxmlformats.org/officeDocument/2006/relationships/image" Target="../media/image2.jpeg"/><Relationship Id="rId9" Type="http://schemas.openxmlformats.org/officeDocument/2006/relationships/hyperlink" Target="#'ODD 9'!A1"/><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ODD 8'!A1"/><Relationship Id="rId30" Type="http://schemas.openxmlformats.org/officeDocument/2006/relationships/image" Target="../media/image15.jpeg"/><Relationship Id="rId35" Type="http://schemas.openxmlformats.org/officeDocument/2006/relationships/image" Target="../media/image18.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3.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3.png"/></Relationships>
</file>

<file path=xl/drawings/_rels/drawing18.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hyperlink" Target="#'ODD 15 - Analyse'!A1"/><Relationship Id="rId1" Type="http://schemas.openxmlformats.org/officeDocument/2006/relationships/image" Target="../media/image23.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3.png"/></Relationships>
</file>

<file path=xl/drawings/_rels/drawing6.xml.rels><?xml version="1.0" encoding="UTF-8" standalone="yes"?>
<Relationships xmlns="http://schemas.openxmlformats.org/package/2006/relationships"><Relationship Id="rId1" Type="http://schemas.openxmlformats.org/officeDocument/2006/relationships/image" Target="../media/image23.png"/></Relationships>
</file>

<file path=xl/drawings/_rels/drawing7.xml.rels><?xml version="1.0" encoding="UTF-8" standalone="yes"?>
<Relationships xmlns="http://schemas.openxmlformats.org/package/2006/relationships"><Relationship Id="rId1" Type="http://schemas.openxmlformats.org/officeDocument/2006/relationships/image" Target="../media/image23.png"/></Relationships>
</file>

<file path=xl/drawings/_rels/drawing8.xml.rels><?xml version="1.0" encoding="UTF-8" standalone="yes"?>
<Relationships xmlns="http://schemas.openxmlformats.org/package/2006/relationships"><Relationship Id="rId1" Type="http://schemas.openxmlformats.org/officeDocument/2006/relationships/image" Target="../media/image23.png"/></Relationships>
</file>

<file path=xl/drawings/_rels/drawing9.xml.rels><?xml version="1.0" encoding="UTF-8" standalone="yes"?>
<Relationships xmlns="http://schemas.openxmlformats.org/package/2006/relationships"><Relationship Id="rId1" Type="http://schemas.openxmlformats.org/officeDocument/2006/relationships/image" Target="../media/image2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editAs="oneCell">
    <xdr:from>
      <xdr:col>0</xdr:col>
      <xdr:colOff>114302</xdr:colOff>
      <xdr:row>6</xdr:row>
      <xdr:rowOff>104775</xdr:rowOff>
    </xdr:from>
    <xdr:to>
      <xdr:col>0</xdr:col>
      <xdr:colOff>628652</xdr:colOff>
      <xdr:row>6</xdr:row>
      <xdr:rowOff>620470</xdr:rowOff>
    </xdr:to>
    <xdr:pic>
      <xdr:nvPicPr>
        <xdr:cNvPr id="13" name="Image 12" descr="Résultat de recherche d'images pour &quot;odd 1&quot;">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2" y="5381625"/>
          <a:ext cx="514350" cy="5156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114301</xdr:colOff>
      <xdr:row>7</xdr:row>
      <xdr:rowOff>76200</xdr:rowOff>
    </xdr:from>
    <xdr:to>
      <xdr:col>0</xdr:col>
      <xdr:colOff>628651</xdr:colOff>
      <xdr:row>7</xdr:row>
      <xdr:rowOff>590550</xdr:rowOff>
    </xdr:to>
    <xdr:pic>
      <xdr:nvPicPr>
        <xdr:cNvPr id="14" name="Image 13" descr="Résultat de recherche d'images pour &quot;odd 2&quot;">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4301" y="4352925"/>
          <a:ext cx="514350"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114302</xdr:colOff>
      <xdr:row>8</xdr:row>
      <xdr:rowOff>57151</xdr:rowOff>
    </xdr:from>
    <xdr:to>
      <xdr:col>0</xdr:col>
      <xdr:colOff>619126</xdr:colOff>
      <xdr:row>8</xdr:row>
      <xdr:rowOff>561975</xdr:rowOff>
    </xdr:to>
    <xdr:pic>
      <xdr:nvPicPr>
        <xdr:cNvPr id="15" name="Image 14" descr="Résultat de recherche d'images pour &quot;odd 3&quot;">
          <a:hlinkClick xmlns:r="http://schemas.openxmlformats.org/officeDocument/2006/relationships" r:id="rId5"/>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4302" y="4943476"/>
          <a:ext cx="504824" cy="5048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114301</xdr:colOff>
      <xdr:row>10</xdr:row>
      <xdr:rowOff>63500</xdr:rowOff>
    </xdr:from>
    <xdr:to>
      <xdr:col>0</xdr:col>
      <xdr:colOff>619126</xdr:colOff>
      <xdr:row>10</xdr:row>
      <xdr:rowOff>568325</xdr:rowOff>
    </xdr:to>
    <xdr:pic>
      <xdr:nvPicPr>
        <xdr:cNvPr id="16" name="Image 15" descr="Résultat de recherche d'images pour &quot;odd  5&quot;">
          <a:hlinkClick xmlns:r="http://schemas.openxmlformats.org/officeDocument/2006/relationships" r:id="rId7"/>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4301" y="8007350"/>
          <a:ext cx="5048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8</xdr:row>
      <xdr:rowOff>34924</xdr:rowOff>
    </xdr:from>
    <xdr:to>
      <xdr:col>2</xdr:col>
      <xdr:colOff>666750</xdr:colOff>
      <xdr:row>8</xdr:row>
      <xdr:rowOff>542924</xdr:rowOff>
    </xdr:to>
    <xdr:pic>
      <xdr:nvPicPr>
        <xdr:cNvPr id="17" name="Image 16" descr="Résultat de recherche d'images pour &quot;odd 9&quot;">
          <a:hlinkClick xmlns:r="http://schemas.openxmlformats.org/officeDocument/2006/relationships" r:id="rId9"/>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143250" y="6645274"/>
          <a:ext cx="504825" cy="50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171451</xdr:colOff>
      <xdr:row>7</xdr:row>
      <xdr:rowOff>28575</xdr:rowOff>
    </xdr:from>
    <xdr:to>
      <xdr:col>4</xdr:col>
      <xdr:colOff>704850</xdr:colOff>
      <xdr:row>7</xdr:row>
      <xdr:rowOff>527036</xdr:rowOff>
    </xdr:to>
    <xdr:pic>
      <xdr:nvPicPr>
        <xdr:cNvPr id="18" name="Image 17" descr="Résultat de recherche d'images pour &quot;odd 14&quot;">
          <a:hlinkClick xmlns:r="http://schemas.openxmlformats.org/officeDocument/2006/relationships" r:id="rId11"/>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6134101" y="5972175"/>
          <a:ext cx="533399" cy="4984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152401</xdr:colOff>
      <xdr:row>9</xdr:row>
      <xdr:rowOff>600075</xdr:rowOff>
    </xdr:from>
    <xdr:to>
      <xdr:col>4</xdr:col>
      <xdr:colOff>737302</xdr:colOff>
      <xdr:row>10</xdr:row>
      <xdr:rowOff>466725</xdr:rowOff>
    </xdr:to>
    <xdr:pic>
      <xdr:nvPicPr>
        <xdr:cNvPr id="19" name="Image 18" descr="Résultat de recherche d'images pour &quot;odd 17&quot;">
          <a:hlinkClick xmlns:r="http://schemas.openxmlformats.org/officeDocument/2006/relationships" r:id="rId13"/>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6115051" y="7877175"/>
          <a:ext cx="584901" cy="53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114301</xdr:colOff>
      <xdr:row>11</xdr:row>
      <xdr:rowOff>66676</xdr:rowOff>
    </xdr:from>
    <xdr:to>
      <xdr:col>0</xdr:col>
      <xdr:colOff>628651</xdr:colOff>
      <xdr:row>11</xdr:row>
      <xdr:rowOff>581026</xdr:rowOff>
    </xdr:to>
    <xdr:pic>
      <xdr:nvPicPr>
        <xdr:cNvPr id="48" name="Image 47">
          <a:hlinkClick xmlns:r="http://schemas.openxmlformats.org/officeDocument/2006/relationships" r:id="rId15"/>
        </xdr:cNvPr>
        <xdr:cNvPicPr>
          <a:picLocks noChangeAspect="1"/>
        </xdr:cNvPicPr>
      </xdr:nvPicPr>
      <xdr:blipFill>
        <a:blip xmlns:r="http://schemas.openxmlformats.org/officeDocument/2006/relationships" r:embed="rId16"/>
        <a:stretch>
          <a:fillRect/>
        </a:stretch>
      </xdr:blipFill>
      <xdr:spPr>
        <a:xfrm>
          <a:off x="114301" y="8677276"/>
          <a:ext cx="514350" cy="514350"/>
        </a:xfrm>
        <a:prstGeom prst="rect">
          <a:avLst/>
        </a:prstGeom>
      </xdr:spPr>
    </xdr:pic>
    <xdr:clientData/>
  </xdr:twoCellAnchor>
  <xdr:twoCellAnchor editAs="oneCell">
    <xdr:from>
      <xdr:col>2</xdr:col>
      <xdr:colOff>152401</xdr:colOff>
      <xdr:row>6</xdr:row>
      <xdr:rowOff>104774</xdr:rowOff>
    </xdr:from>
    <xdr:to>
      <xdr:col>2</xdr:col>
      <xdr:colOff>673346</xdr:colOff>
      <xdr:row>6</xdr:row>
      <xdr:rowOff>619125</xdr:rowOff>
    </xdr:to>
    <xdr:pic>
      <xdr:nvPicPr>
        <xdr:cNvPr id="49" name="Image 48" descr="Résultat de recherche d'images pour &quot;odd 7&quot;">
          <a:hlinkClick xmlns:r="http://schemas.openxmlformats.org/officeDocument/2006/relationships" r:id="rId17"/>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3133726" y="5381624"/>
          <a:ext cx="520945" cy="5143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152401</xdr:colOff>
      <xdr:row>10</xdr:row>
      <xdr:rowOff>19050</xdr:rowOff>
    </xdr:from>
    <xdr:to>
      <xdr:col>2</xdr:col>
      <xdr:colOff>685801</xdr:colOff>
      <xdr:row>10</xdr:row>
      <xdr:rowOff>558800</xdr:rowOff>
    </xdr:to>
    <xdr:pic>
      <xdr:nvPicPr>
        <xdr:cNvPr id="50" name="Image 49">
          <a:hlinkClick xmlns:r="http://schemas.openxmlformats.org/officeDocument/2006/relationships" r:id="rId19"/>
        </xdr:cNvPr>
        <xdr:cNvPicPr>
          <a:picLocks noChangeAspect="1"/>
        </xdr:cNvPicPr>
      </xdr:nvPicPr>
      <xdr:blipFill>
        <a:blip xmlns:r="http://schemas.openxmlformats.org/officeDocument/2006/relationships" r:embed="rId20"/>
        <a:stretch>
          <a:fillRect/>
        </a:stretch>
      </xdr:blipFill>
      <xdr:spPr>
        <a:xfrm>
          <a:off x="3133726" y="7962900"/>
          <a:ext cx="533400" cy="539750"/>
        </a:xfrm>
        <a:prstGeom prst="rect">
          <a:avLst/>
        </a:prstGeom>
      </xdr:spPr>
    </xdr:pic>
    <xdr:clientData/>
  </xdr:twoCellAnchor>
  <xdr:twoCellAnchor editAs="oneCell">
    <xdr:from>
      <xdr:col>2</xdr:col>
      <xdr:colOff>152402</xdr:colOff>
      <xdr:row>10</xdr:row>
      <xdr:rowOff>644526</xdr:rowOff>
    </xdr:from>
    <xdr:to>
      <xdr:col>2</xdr:col>
      <xdr:colOff>685801</xdr:colOff>
      <xdr:row>11</xdr:row>
      <xdr:rowOff>514350</xdr:rowOff>
    </xdr:to>
    <xdr:pic>
      <xdr:nvPicPr>
        <xdr:cNvPr id="51" name="Image 50">
          <a:hlinkClick xmlns:r="http://schemas.openxmlformats.org/officeDocument/2006/relationships" r:id="rId21"/>
        </xdr:cNvPr>
        <xdr:cNvPicPr>
          <a:picLocks noChangeAspect="1"/>
        </xdr:cNvPicPr>
      </xdr:nvPicPr>
      <xdr:blipFill>
        <a:blip xmlns:r="http://schemas.openxmlformats.org/officeDocument/2006/relationships" r:embed="rId22"/>
        <a:stretch>
          <a:fillRect/>
        </a:stretch>
      </xdr:blipFill>
      <xdr:spPr>
        <a:xfrm>
          <a:off x="3133727" y="8588376"/>
          <a:ext cx="533399" cy="536574"/>
        </a:xfrm>
        <a:prstGeom prst="rect">
          <a:avLst/>
        </a:prstGeom>
      </xdr:spPr>
    </xdr:pic>
    <xdr:clientData/>
  </xdr:twoCellAnchor>
  <xdr:twoCellAnchor editAs="oneCell">
    <xdr:from>
      <xdr:col>4</xdr:col>
      <xdr:colOff>171450</xdr:colOff>
      <xdr:row>7</xdr:row>
      <xdr:rowOff>609599</xdr:rowOff>
    </xdr:from>
    <xdr:to>
      <xdr:col>4</xdr:col>
      <xdr:colOff>714375</xdr:colOff>
      <xdr:row>8</xdr:row>
      <xdr:rowOff>485774</xdr:rowOff>
    </xdr:to>
    <xdr:pic>
      <xdr:nvPicPr>
        <xdr:cNvPr id="52" name="Image 51">
          <a:hlinkClick xmlns:r="http://schemas.openxmlformats.org/officeDocument/2006/relationships" r:id="rId23"/>
        </xdr:cNvPr>
        <xdr:cNvPicPr>
          <a:picLocks noChangeAspect="1"/>
        </xdr:cNvPicPr>
      </xdr:nvPicPr>
      <xdr:blipFill>
        <a:blip xmlns:r="http://schemas.openxmlformats.org/officeDocument/2006/relationships" r:embed="rId24"/>
        <a:stretch>
          <a:fillRect/>
        </a:stretch>
      </xdr:blipFill>
      <xdr:spPr>
        <a:xfrm>
          <a:off x="6134100" y="6553199"/>
          <a:ext cx="542925" cy="542925"/>
        </a:xfrm>
        <a:prstGeom prst="rect">
          <a:avLst/>
        </a:prstGeom>
      </xdr:spPr>
    </xdr:pic>
    <xdr:clientData/>
  </xdr:twoCellAnchor>
  <xdr:twoCellAnchor editAs="oneCell">
    <xdr:from>
      <xdr:col>0</xdr:col>
      <xdr:colOff>114301</xdr:colOff>
      <xdr:row>9</xdr:row>
      <xdr:rowOff>57151</xdr:rowOff>
    </xdr:from>
    <xdr:to>
      <xdr:col>0</xdr:col>
      <xdr:colOff>628650</xdr:colOff>
      <xdr:row>9</xdr:row>
      <xdr:rowOff>571500</xdr:rowOff>
    </xdr:to>
    <xdr:pic>
      <xdr:nvPicPr>
        <xdr:cNvPr id="57" name="Image 56" descr="Résultat de recherche d'images pour &quot;odd 4&quot;">
          <a:hlinkClick xmlns:r="http://schemas.openxmlformats.org/officeDocument/2006/relationships" r:id="rId25"/>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14301" y="7334251"/>
          <a:ext cx="514349" cy="514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7</xdr:row>
      <xdr:rowOff>76200</xdr:rowOff>
    </xdr:from>
    <xdr:to>
      <xdr:col>2</xdr:col>
      <xdr:colOff>676275</xdr:colOff>
      <xdr:row>7</xdr:row>
      <xdr:rowOff>590550</xdr:rowOff>
    </xdr:to>
    <xdr:pic>
      <xdr:nvPicPr>
        <xdr:cNvPr id="58" name="Image 57" descr="Résultat de recherche d'images pour &quot;odd 8&quot;">
          <a:hlinkClick xmlns:r="http://schemas.openxmlformats.org/officeDocument/2006/relationships" r:id="rId27"/>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3143250" y="6019800"/>
          <a:ext cx="514350"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152400</xdr:colOff>
      <xdr:row>9</xdr:row>
      <xdr:rowOff>57150</xdr:rowOff>
    </xdr:from>
    <xdr:to>
      <xdr:col>2</xdr:col>
      <xdr:colOff>676275</xdr:colOff>
      <xdr:row>9</xdr:row>
      <xdr:rowOff>581025</xdr:rowOff>
    </xdr:to>
    <xdr:pic>
      <xdr:nvPicPr>
        <xdr:cNvPr id="61" name="Image 60" descr="Image associée">
          <a:hlinkClick xmlns:r="http://schemas.openxmlformats.org/officeDocument/2006/relationships" r:id="rId29"/>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3133725" y="7334250"/>
          <a:ext cx="523875"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171451</xdr:colOff>
      <xdr:row>6</xdr:row>
      <xdr:rowOff>95252</xdr:rowOff>
    </xdr:from>
    <xdr:to>
      <xdr:col>4</xdr:col>
      <xdr:colOff>702871</xdr:colOff>
      <xdr:row>6</xdr:row>
      <xdr:rowOff>619126</xdr:rowOff>
    </xdr:to>
    <xdr:pic>
      <xdr:nvPicPr>
        <xdr:cNvPr id="62" name="Image 61" descr="Résultat de recherche d'images pour &quot;odd 13&quot;">
          <a:hlinkClick xmlns:r="http://schemas.openxmlformats.org/officeDocument/2006/relationships" r:id="rId31"/>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6134101" y="5372102"/>
          <a:ext cx="531420" cy="523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161924</xdr:colOff>
      <xdr:row>8</xdr:row>
      <xdr:rowOff>590549</xdr:rowOff>
    </xdr:from>
    <xdr:to>
      <xdr:col>4</xdr:col>
      <xdr:colOff>704849</xdr:colOff>
      <xdr:row>9</xdr:row>
      <xdr:rowOff>472784</xdr:rowOff>
    </xdr:to>
    <xdr:pic>
      <xdr:nvPicPr>
        <xdr:cNvPr id="63" name="Image 62" descr="Résultat de recherche d'images pour &quot;odd 16&quot;">
          <a:hlinkClick xmlns:r="http://schemas.openxmlformats.org/officeDocument/2006/relationships" r:id="rId33"/>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6124574" y="7200899"/>
          <a:ext cx="542925" cy="5489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771525</xdr:colOff>
      <xdr:row>24</xdr:row>
      <xdr:rowOff>85724</xdr:rowOff>
    </xdr:from>
    <xdr:to>
      <xdr:col>5</xdr:col>
      <xdr:colOff>942975</xdr:colOff>
      <xdr:row>27</xdr:row>
      <xdr:rowOff>95249</xdr:rowOff>
    </xdr:to>
    <xdr:grpSp>
      <xdr:nvGrpSpPr>
        <xdr:cNvPr id="65" name="Groupe 64"/>
        <xdr:cNvGrpSpPr/>
      </xdr:nvGrpSpPr>
      <xdr:grpSpPr>
        <a:xfrm>
          <a:off x="1676400" y="12458699"/>
          <a:ext cx="6134100" cy="581025"/>
          <a:chOff x="1543050" y="8220075"/>
          <a:chExt cx="6172200" cy="609653"/>
        </a:xfrm>
      </xdr:grpSpPr>
      <xdr:pic>
        <xdr:nvPicPr>
          <xdr:cNvPr id="66" name="Image1"/>
          <xdr:cNvPicPr/>
        </xdr:nvPicPr>
        <xdr:blipFill>
          <a:blip xmlns:r="http://schemas.openxmlformats.org/officeDocument/2006/relationships" r:embed="rId35">
            <a:lum/>
            <a:alphaModFix/>
          </a:blip>
          <a:srcRect/>
          <a:stretch>
            <a:fillRect/>
          </a:stretch>
        </xdr:blipFill>
        <xdr:spPr>
          <a:xfrm>
            <a:off x="1543050" y="8458199"/>
            <a:ext cx="6172200" cy="104775"/>
          </a:xfrm>
          <a:prstGeom prst="rect">
            <a:avLst/>
          </a:prstGeom>
          <a:noFill/>
          <a:ln>
            <a:noFill/>
            <a:prstDash/>
          </a:ln>
        </xdr:spPr>
      </xdr:pic>
      <xdr:pic>
        <xdr:nvPicPr>
          <xdr:cNvPr id="67" name="Image 66"/>
          <xdr:cNvPicPr>
            <a:picLocks noChangeAspect="1"/>
          </xdr:cNvPicPr>
        </xdr:nvPicPr>
        <xdr:blipFill>
          <a:blip xmlns:r="http://schemas.openxmlformats.org/officeDocument/2006/relationships" r:embed="rId36"/>
          <a:stretch>
            <a:fillRect/>
          </a:stretch>
        </xdr:blipFill>
        <xdr:spPr>
          <a:xfrm>
            <a:off x="4324324" y="8220075"/>
            <a:ext cx="609653" cy="609653"/>
          </a:xfrm>
          <a:prstGeom prst="rect">
            <a:avLst/>
          </a:prstGeom>
        </xdr:spPr>
      </xdr:pic>
    </xdr:grpSp>
    <xdr:clientData/>
  </xdr:twoCellAnchor>
  <xdr:twoCellAnchor editAs="oneCell">
    <xdr:from>
      <xdr:col>2</xdr:col>
      <xdr:colOff>904874</xdr:colOff>
      <xdr:row>1</xdr:row>
      <xdr:rowOff>104773</xdr:rowOff>
    </xdr:from>
    <xdr:to>
      <xdr:col>3</xdr:col>
      <xdr:colOff>1333500</xdr:colOff>
      <xdr:row>1</xdr:row>
      <xdr:rowOff>1352550</xdr:rowOff>
    </xdr:to>
    <xdr:pic>
      <xdr:nvPicPr>
        <xdr:cNvPr id="27" name="Image 26"/>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3886199" y="990598"/>
          <a:ext cx="1333501" cy="1247777"/>
        </a:xfrm>
        <a:prstGeom prst="rect">
          <a:avLst/>
        </a:prstGeom>
      </xdr:spPr>
    </xdr:pic>
    <xdr:clientData/>
  </xdr:twoCellAnchor>
  <xdr:twoCellAnchor editAs="oneCell">
    <xdr:from>
      <xdr:col>1</xdr:col>
      <xdr:colOff>371474</xdr:colOff>
      <xdr:row>2</xdr:row>
      <xdr:rowOff>125731</xdr:rowOff>
    </xdr:from>
    <xdr:to>
      <xdr:col>5</xdr:col>
      <xdr:colOff>1031881</xdr:colOff>
      <xdr:row>2</xdr:row>
      <xdr:rowOff>171450</xdr:rowOff>
    </xdr:to>
    <xdr:pic>
      <xdr:nvPicPr>
        <xdr:cNvPr id="29" name="Image 28"/>
        <xdr:cNvPicPr>
          <a:picLocks noChangeAspect="1"/>
        </xdr:cNvPicPr>
      </xdr:nvPicPr>
      <xdr:blipFill>
        <a:blip xmlns:r="http://schemas.openxmlformats.org/officeDocument/2006/relationships" r:embed="rId38"/>
        <a:stretch>
          <a:fillRect/>
        </a:stretch>
      </xdr:blipFill>
      <xdr:spPr>
        <a:xfrm flipV="1">
          <a:off x="1276349" y="1344931"/>
          <a:ext cx="6623057" cy="45719"/>
        </a:xfrm>
        <a:prstGeom prst="rect">
          <a:avLst/>
        </a:prstGeom>
      </xdr:spPr>
    </xdr:pic>
    <xdr:clientData/>
  </xdr:twoCellAnchor>
  <xdr:twoCellAnchor editAs="oneCell">
    <xdr:from>
      <xdr:col>3</xdr:col>
      <xdr:colOff>447676</xdr:colOff>
      <xdr:row>0</xdr:row>
      <xdr:rowOff>57151</xdr:rowOff>
    </xdr:from>
    <xdr:to>
      <xdr:col>3</xdr:col>
      <xdr:colOff>1000126</xdr:colOff>
      <xdr:row>0</xdr:row>
      <xdr:rowOff>609601</xdr:rowOff>
    </xdr:to>
    <xdr:pic>
      <xdr:nvPicPr>
        <xdr:cNvPr id="30" name="Image 29" descr="Résultat de recherche d'images pour &quot;logo ministere transition&quot;"/>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4333876" y="57151"/>
          <a:ext cx="552450"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371474</xdr:colOff>
      <xdr:row>2</xdr:row>
      <xdr:rowOff>1354456</xdr:rowOff>
    </xdr:from>
    <xdr:to>
      <xdr:col>5</xdr:col>
      <xdr:colOff>1031881</xdr:colOff>
      <xdr:row>2</xdr:row>
      <xdr:rowOff>1400175</xdr:rowOff>
    </xdr:to>
    <xdr:pic>
      <xdr:nvPicPr>
        <xdr:cNvPr id="31" name="Image 30"/>
        <xdr:cNvPicPr>
          <a:picLocks noChangeAspect="1"/>
        </xdr:cNvPicPr>
      </xdr:nvPicPr>
      <xdr:blipFill>
        <a:blip xmlns:r="http://schemas.openxmlformats.org/officeDocument/2006/relationships" r:embed="rId38"/>
        <a:stretch>
          <a:fillRect/>
        </a:stretch>
      </xdr:blipFill>
      <xdr:spPr>
        <a:xfrm flipV="1">
          <a:off x="1276349" y="3669031"/>
          <a:ext cx="6623057" cy="4571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xdr:from>
      <xdr:col>18</xdr:col>
      <xdr:colOff>0</xdr:colOff>
      <xdr:row>13</xdr:row>
      <xdr:rowOff>0</xdr:rowOff>
    </xdr:from>
    <xdr:ext cx="8829675" cy="5738284"/>
    <xdr:sp macro="" textlink="">
      <xdr:nvSpPr>
        <xdr:cNvPr id="2" name="AutoShape 3" descr="Résultat de recherche d'images pour &quot;europe drapeau&quot;"/>
        <xdr:cNvSpPr>
          <a:spLocks noChangeAspect="1" noChangeArrowheads="1"/>
        </xdr:cNvSpPr>
      </xdr:nvSpPr>
      <xdr:spPr bwMode="auto">
        <a:xfrm>
          <a:off x="17802225" y="2819400"/>
          <a:ext cx="8829675" cy="57382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0</xdr:colOff>
      <xdr:row>14</xdr:row>
      <xdr:rowOff>0</xdr:rowOff>
    </xdr:from>
    <xdr:ext cx="304800" cy="304800"/>
    <xdr:sp macro="" textlink="">
      <xdr:nvSpPr>
        <xdr:cNvPr id="3" name="AutoShape 4" descr="Résultat de recherche d'images pour &quot;ONU&quot;"/>
        <xdr:cNvSpPr>
          <a:spLocks noChangeAspect="1" noChangeArrowheads="1"/>
        </xdr:cNvSpPr>
      </xdr:nvSpPr>
      <xdr:spPr bwMode="auto">
        <a:xfrm>
          <a:off x="17802225" y="3676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5</xdr:col>
      <xdr:colOff>47625</xdr:colOff>
      <xdr:row>0</xdr:row>
      <xdr:rowOff>66674</xdr:rowOff>
    </xdr:from>
    <xdr:to>
      <xdr:col>5</xdr:col>
      <xdr:colOff>238125</xdr:colOff>
      <xdr:row>0</xdr:row>
      <xdr:rowOff>247650</xdr:rowOff>
    </xdr:to>
    <xdr:pic>
      <xdr:nvPicPr>
        <xdr:cNvPr id="5" name="Image 4"/>
        <xdr:cNvPicPr/>
      </xdr:nvPicPr>
      <xdr:blipFill>
        <a:blip xmlns:r="http://schemas.openxmlformats.org/officeDocument/2006/relationships" r:embed="rId1"/>
        <a:stretch>
          <a:fillRect/>
        </a:stretch>
      </xdr:blipFill>
      <xdr:spPr>
        <a:xfrm>
          <a:off x="6696075" y="66674"/>
          <a:ext cx="190500" cy="180976"/>
        </a:xfrm>
        <a:prstGeom prst="rect">
          <a:avLst/>
        </a:prstGeom>
        <a:noFill/>
        <a:ln>
          <a:noFill/>
          <a:prstDash/>
        </a:ln>
      </xdr:spPr>
    </xdr:pic>
    <xdr:clientData/>
  </xdr:twoCellAnchor>
</xdr:wsDr>
</file>

<file path=xl/drawings/drawing11.xml><?xml version="1.0" encoding="utf-8"?>
<xdr:wsDr xmlns:xdr="http://schemas.openxmlformats.org/drawingml/2006/spreadsheetDrawing" xmlns:a="http://schemas.openxmlformats.org/drawingml/2006/main">
  <xdr:oneCellAnchor>
    <xdr:from>
      <xdr:col>17</xdr:col>
      <xdr:colOff>0</xdr:colOff>
      <xdr:row>100</xdr:row>
      <xdr:rowOff>0</xdr:rowOff>
    </xdr:from>
    <xdr:ext cx="8829675" cy="5738284"/>
    <xdr:sp macro="" textlink="">
      <xdr:nvSpPr>
        <xdr:cNvPr id="2" name="AutoShape 3" descr="Résultat de recherche d'images pour &quot;europe drapeau&quot;"/>
        <xdr:cNvSpPr>
          <a:spLocks noChangeAspect="1" noChangeArrowheads="1"/>
        </xdr:cNvSpPr>
      </xdr:nvSpPr>
      <xdr:spPr bwMode="auto">
        <a:xfrm>
          <a:off x="17802225" y="12773025"/>
          <a:ext cx="8829675" cy="57382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100</xdr:row>
      <xdr:rowOff>0</xdr:rowOff>
    </xdr:from>
    <xdr:ext cx="304800" cy="304800"/>
    <xdr:sp macro="" textlink="">
      <xdr:nvSpPr>
        <xdr:cNvPr id="3" name="AutoShape 4" descr="Résultat de recherche d'images pour &quot;ONU&quot;"/>
        <xdr:cNvSpPr>
          <a:spLocks noChangeAspect="1" noChangeArrowheads="1"/>
        </xdr:cNvSpPr>
      </xdr:nvSpPr>
      <xdr:spPr bwMode="auto">
        <a:xfrm>
          <a:off x="17802225" y="12925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4</xdr:col>
      <xdr:colOff>314325</xdr:colOff>
      <xdr:row>0</xdr:row>
      <xdr:rowOff>57149</xdr:rowOff>
    </xdr:from>
    <xdr:to>
      <xdr:col>4</xdr:col>
      <xdr:colOff>504825</xdr:colOff>
      <xdr:row>0</xdr:row>
      <xdr:rowOff>238125</xdr:rowOff>
    </xdr:to>
    <xdr:pic>
      <xdr:nvPicPr>
        <xdr:cNvPr id="4" name="Image 3"/>
        <xdr:cNvPicPr/>
      </xdr:nvPicPr>
      <xdr:blipFill>
        <a:blip xmlns:r="http://schemas.openxmlformats.org/officeDocument/2006/relationships" r:embed="rId1"/>
        <a:stretch>
          <a:fillRect/>
        </a:stretch>
      </xdr:blipFill>
      <xdr:spPr>
        <a:xfrm>
          <a:off x="6372225" y="57149"/>
          <a:ext cx="190500" cy="180976"/>
        </a:xfrm>
        <a:prstGeom prst="rect">
          <a:avLst/>
        </a:prstGeom>
        <a:noFill/>
        <a:ln>
          <a:noFill/>
          <a:prstDash/>
        </a:ln>
      </xdr:spPr>
    </xdr:pic>
    <xdr:clientData/>
  </xdr:twoCellAnchor>
</xdr:wsDr>
</file>

<file path=xl/drawings/drawing12.xml><?xml version="1.0" encoding="utf-8"?>
<xdr:wsDr xmlns:xdr="http://schemas.openxmlformats.org/drawingml/2006/spreadsheetDrawing" xmlns:a="http://schemas.openxmlformats.org/drawingml/2006/main">
  <xdr:oneCellAnchor>
    <xdr:from>
      <xdr:col>17</xdr:col>
      <xdr:colOff>0</xdr:colOff>
      <xdr:row>64</xdr:row>
      <xdr:rowOff>0</xdr:rowOff>
    </xdr:from>
    <xdr:ext cx="8829675" cy="5738284"/>
    <xdr:sp macro="" textlink="">
      <xdr:nvSpPr>
        <xdr:cNvPr id="2" name="AutoShape 3" descr="Résultat de recherche d'images pour &quot;europe drapeau&quot;"/>
        <xdr:cNvSpPr>
          <a:spLocks noChangeAspect="1" noChangeArrowheads="1"/>
        </xdr:cNvSpPr>
      </xdr:nvSpPr>
      <xdr:spPr bwMode="auto">
        <a:xfrm>
          <a:off x="17802225" y="12773025"/>
          <a:ext cx="8829675" cy="57382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64</xdr:row>
      <xdr:rowOff>0</xdr:rowOff>
    </xdr:from>
    <xdr:ext cx="304800" cy="304800"/>
    <xdr:sp macro="" textlink="">
      <xdr:nvSpPr>
        <xdr:cNvPr id="3" name="AutoShape 4" descr="Résultat de recherche d'images pour &quot;ONU&quot;"/>
        <xdr:cNvSpPr>
          <a:spLocks noChangeAspect="1" noChangeArrowheads="1"/>
        </xdr:cNvSpPr>
      </xdr:nvSpPr>
      <xdr:spPr bwMode="auto">
        <a:xfrm>
          <a:off x="17802225" y="12925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5</xdr:col>
      <xdr:colOff>361950</xdr:colOff>
      <xdr:row>0</xdr:row>
      <xdr:rowOff>57149</xdr:rowOff>
    </xdr:from>
    <xdr:to>
      <xdr:col>5</xdr:col>
      <xdr:colOff>552450</xdr:colOff>
      <xdr:row>0</xdr:row>
      <xdr:rowOff>238125</xdr:rowOff>
    </xdr:to>
    <xdr:pic>
      <xdr:nvPicPr>
        <xdr:cNvPr id="4" name="Image 3"/>
        <xdr:cNvPicPr/>
      </xdr:nvPicPr>
      <xdr:blipFill>
        <a:blip xmlns:r="http://schemas.openxmlformats.org/officeDocument/2006/relationships" r:embed="rId1"/>
        <a:stretch>
          <a:fillRect/>
        </a:stretch>
      </xdr:blipFill>
      <xdr:spPr>
        <a:xfrm>
          <a:off x="6943725" y="57149"/>
          <a:ext cx="190500" cy="180976"/>
        </a:xfrm>
        <a:prstGeom prst="rect">
          <a:avLst/>
        </a:prstGeom>
        <a:noFill/>
        <a:ln>
          <a:noFill/>
          <a:prstDash/>
        </a:ln>
      </xdr:spPr>
    </xdr:pic>
    <xdr:clientData/>
  </xdr:twoCellAnchor>
</xdr:wsDr>
</file>

<file path=xl/drawings/drawing13.xml><?xml version="1.0" encoding="utf-8"?>
<xdr:wsDr xmlns:xdr="http://schemas.openxmlformats.org/drawingml/2006/spreadsheetDrawing" xmlns:a="http://schemas.openxmlformats.org/drawingml/2006/main">
  <xdr:oneCellAnchor>
    <xdr:from>
      <xdr:col>17</xdr:col>
      <xdr:colOff>0</xdr:colOff>
      <xdr:row>34</xdr:row>
      <xdr:rowOff>0</xdr:rowOff>
    </xdr:from>
    <xdr:ext cx="8829675" cy="5738284"/>
    <xdr:sp macro="" textlink="">
      <xdr:nvSpPr>
        <xdr:cNvPr id="2" name="AutoShape 3" descr="Résultat de recherche d'images pour &quot;europe drapeau&quot;"/>
        <xdr:cNvSpPr>
          <a:spLocks noChangeAspect="1" noChangeArrowheads="1"/>
        </xdr:cNvSpPr>
      </xdr:nvSpPr>
      <xdr:spPr bwMode="auto">
        <a:xfrm>
          <a:off x="17802225" y="12773025"/>
          <a:ext cx="8829675" cy="57382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34</xdr:row>
      <xdr:rowOff>0</xdr:rowOff>
    </xdr:from>
    <xdr:ext cx="304800" cy="304800"/>
    <xdr:sp macro="" textlink="">
      <xdr:nvSpPr>
        <xdr:cNvPr id="3" name="AutoShape 4" descr="Résultat de recherche d'images pour &quot;ONU&quot;"/>
        <xdr:cNvSpPr>
          <a:spLocks noChangeAspect="1" noChangeArrowheads="1"/>
        </xdr:cNvSpPr>
      </xdr:nvSpPr>
      <xdr:spPr bwMode="auto">
        <a:xfrm>
          <a:off x="17802225" y="12925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5</xdr:col>
      <xdr:colOff>638175</xdr:colOff>
      <xdr:row>0</xdr:row>
      <xdr:rowOff>66674</xdr:rowOff>
    </xdr:from>
    <xdr:to>
      <xdr:col>6</xdr:col>
      <xdr:colOff>161925</xdr:colOff>
      <xdr:row>0</xdr:row>
      <xdr:rowOff>247650</xdr:rowOff>
    </xdr:to>
    <xdr:pic>
      <xdr:nvPicPr>
        <xdr:cNvPr id="4" name="Image 3"/>
        <xdr:cNvPicPr/>
      </xdr:nvPicPr>
      <xdr:blipFill>
        <a:blip xmlns:r="http://schemas.openxmlformats.org/officeDocument/2006/relationships" r:embed="rId1"/>
        <a:stretch>
          <a:fillRect/>
        </a:stretch>
      </xdr:blipFill>
      <xdr:spPr>
        <a:xfrm>
          <a:off x="7286625" y="66674"/>
          <a:ext cx="190500" cy="180976"/>
        </a:xfrm>
        <a:prstGeom prst="rect">
          <a:avLst/>
        </a:prstGeom>
        <a:noFill/>
        <a:ln>
          <a:noFill/>
          <a:prstDash/>
        </a:ln>
      </xdr:spPr>
    </xdr:pic>
    <xdr:clientData/>
  </xdr:twoCellAnchor>
</xdr:wsDr>
</file>

<file path=xl/drawings/drawing14.xml><?xml version="1.0" encoding="utf-8"?>
<xdr:wsDr xmlns:xdr="http://schemas.openxmlformats.org/drawingml/2006/spreadsheetDrawing" xmlns:a="http://schemas.openxmlformats.org/drawingml/2006/main">
  <xdr:oneCellAnchor>
    <xdr:from>
      <xdr:col>17</xdr:col>
      <xdr:colOff>0</xdr:colOff>
      <xdr:row>53</xdr:row>
      <xdr:rowOff>0</xdr:rowOff>
    </xdr:from>
    <xdr:ext cx="8829675" cy="5738284"/>
    <xdr:sp macro="" textlink="">
      <xdr:nvSpPr>
        <xdr:cNvPr id="2" name="AutoShape 3" descr="Résultat de recherche d'images pour &quot;europe drapeau&quot;"/>
        <xdr:cNvSpPr>
          <a:spLocks noChangeAspect="1" noChangeArrowheads="1"/>
        </xdr:cNvSpPr>
      </xdr:nvSpPr>
      <xdr:spPr bwMode="auto">
        <a:xfrm>
          <a:off x="17802225" y="5791200"/>
          <a:ext cx="8829675" cy="57382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54</xdr:row>
      <xdr:rowOff>0</xdr:rowOff>
    </xdr:from>
    <xdr:ext cx="304800" cy="304800"/>
    <xdr:sp macro="" textlink="">
      <xdr:nvSpPr>
        <xdr:cNvPr id="3" name="AutoShape 4" descr="Résultat de recherche d'images pour &quot;ONU&quot;"/>
        <xdr:cNvSpPr>
          <a:spLocks noChangeAspect="1" noChangeArrowheads="1"/>
        </xdr:cNvSpPr>
      </xdr:nvSpPr>
      <xdr:spPr bwMode="auto">
        <a:xfrm>
          <a:off x="17802225" y="655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5</xdr:col>
      <xdr:colOff>66675</xdr:colOff>
      <xdr:row>0</xdr:row>
      <xdr:rowOff>57149</xdr:rowOff>
    </xdr:from>
    <xdr:to>
      <xdr:col>5</xdr:col>
      <xdr:colOff>257175</xdr:colOff>
      <xdr:row>0</xdr:row>
      <xdr:rowOff>238125</xdr:rowOff>
    </xdr:to>
    <xdr:pic>
      <xdr:nvPicPr>
        <xdr:cNvPr id="4" name="Image 3"/>
        <xdr:cNvPicPr/>
      </xdr:nvPicPr>
      <xdr:blipFill>
        <a:blip xmlns:r="http://schemas.openxmlformats.org/officeDocument/2006/relationships" r:embed="rId1"/>
        <a:stretch>
          <a:fillRect/>
        </a:stretch>
      </xdr:blipFill>
      <xdr:spPr>
        <a:xfrm>
          <a:off x="6715125" y="57149"/>
          <a:ext cx="190500" cy="180976"/>
        </a:xfrm>
        <a:prstGeom prst="rect">
          <a:avLst/>
        </a:prstGeom>
        <a:noFill/>
        <a:ln>
          <a:noFill/>
          <a:prstDash/>
        </a:ln>
      </xdr:spPr>
    </xdr:pic>
    <xdr:clientData/>
  </xdr:twoCellAnchor>
  <xdr:twoCellAnchor>
    <xdr:from>
      <xdr:col>3</xdr:col>
      <xdr:colOff>2152650</xdr:colOff>
      <xdr:row>11</xdr:row>
      <xdr:rowOff>866775</xdr:rowOff>
    </xdr:from>
    <xdr:to>
      <xdr:col>3</xdr:col>
      <xdr:colOff>2296650</xdr:colOff>
      <xdr:row>11</xdr:row>
      <xdr:rowOff>1010775</xdr:rowOff>
    </xdr:to>
    <xdr:sp macro="" textlink="">
      <xdr:nvSpPr>
        <xdr:cNvPr id="24" name="Ellipse 23"/>
        <xdr:cNvSpPr/>
      </xdr:nvSpPr>
      <xdr:spPr>
        <a:xfrm>
          <a:off x="7410450" y="10182225"/>
          <a:ext cx="144000" cy="144000"/>
        </a:xfrm>
        <a:prstGeom prst="ellipse">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a:p>
      </xdr:txBody>
    </xdr:sp>
    <xdr:clientData/>
  </xdr:twoCellAnchor>
  <xdr:twoCellAnchor>
    <xdr:from>
      <xdr:col>3</xdr:col>
      <xdr:colOff>1981200</xdr:colOff>
      <xdr:row>11</xdr:row>
      <xdr:rowOff>876300</xdr:rowOff>
    </xdr:from>
    <xdr:to>
      <xdr:col>3</xdr:col>
      <xdr:colOff>2125200</xdr:colOff>
      <xdr:row>11</xdr:row>
      <xdr:rowOff>1020300</xdr:rowOff>
    </xdr:to>
    <xdr:sp macro="" textlink="">
      <xdr:nvSpPr>
        <xdr:cNvPr id="25" name="Ellipse 24"/>
        <xdr:cNvSpPr/>
      </xdr:nvSpPr>
      <xdr:spPr>
        <a:xfrm>
          <a:off x="7239000" y="10191750"/>
          <a:ext cx="144000" cy="144000"/>
        </a:xfrm>
        <a:prstGeom prst="ellipse">
          <a:avLst/>
        </a:prstGeom>
        <a:gradFill rotWithShape="1">
          <a:gsLst>
            <a:gs pos="0">
              <a:srgbClr val="9BBB59">
                <a:shade val="51000"/>
                <a:satMod val="130000"/>
              </a:srgbClr>
            </a:gs>
            <a:gs pos="80000">
              <a:srgbClr val="9BBB59">
                <a:shade val="93000"/>
                <a:satMod val="130000"/>
              </a:srgbClr>
            </a:gs>
            <a:gs pos="100000">
              <a:srgbClr val="9BBB59">
                <a:shade val="94000"/>
                <a:satMod val="135000"/>
              </a:srgb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fr-FR" sz="1100" b="0" i="0" u="none" strike="noStrike" kern="0" cap="none" spc="0" normalizeH="0" baseline="0" noProof="0" smtClean="0">
            <a:ln>
              <a:noFill/>
            </a:ln>
            <a:solidFill>
              <a:sysClr val="window" lastClr="FFFFFF"/>
            </a:solidFill>
            <a:effectLst/>
            <a:uLnTx/>
            <a:uFillTx/>
            <a:latin typeface="Calibri"/>
            <a:ea typeface="+mn-ea"/>
            <a:cs typeface="+mn-cs"/>
          </a:endParaRPr>
        </a:p>
      </xdr:txBody>
    </xdr:sp>
    <xdr:clientData/>
  </xdr:twoCellAnchor>
  <xdr:twoCellAnchor>
    <xdr:from>
      <xdr:col>3</xdr:col>
      <xdr:colOff>2200275</xdr:colOff>
      <xdr:row>14</xdr:row>
      <xdr:rowOff>504825</xdr:rowOff>
    </xdr:from>
    <xdr:to>
      <xdr:col>3</xdr:col>
      <xdr:colOff>2344275</xdr:colOff>
      <xdr:row>14</xdr:row>
      <xdr:rowOff>648825</xdr:rowOff>
    </xdr:to>
    <xdr:sp macro="" textlink="">
      <xdr:nvSpPr>
        <xdr:cNvPr id="26" name="Ellipse 25"/>
        <xdr:cNvSpPr/>
      </xdr:nvSpPr>
      <xdr:spPr>
        <a:xfrm>
          <a:off x="7458075" y="12553950"/>
          <a:ext cx="144000" cy="144000"/>
        </a:xfrm>
        <a:prstGeom prst="ellipse">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a:p>
      </xdr:txBody>
    </xdr:sp>
    <xdr:clientData/>
  </xdr:twoCellAnchor>
  <xdr:twoCellAnchor>
    <xdr:from>
      <xdr:col>3</xdr:col>
      <xdr:colOff>2028825</xdr:colOff>
      <xdr:row>14</xdr:row>
      <xdr:rowOff>504825</xdr:rowOff>
    </xdr:from>
    <xdr:to>
      <xdr:col>3</xdr:col>
      <xdr:colOff>2172825</xdr:colOff>
      <xdr:row>14</xdr:row>
      <xdr:rowOff>648825</xdr:rowOff>
    </xdr:to>
    <xdr:sp macro="" textlink="">
      <xdr:nvSpPr>
        <xdr:cNvPr id="27" name="Ellipse 26"/>
        <xdr:cNvSpPr/>
      </xdr:nvSpPr>
      <xdr:spPr>
        <a:xfrm>
          <a:off x="7286625" y="12553950"/>
          <a:ext cx="144000" cy="144000"/>
        </a:xfrm>
        <a:prstGeom prst="ellipse">
          <a:avLst/>
        </a:prstGeom>
        <a:gradFill rotWithShape="1">
          <a:gsLst>
            <a:gs pos="0">
              <a:srgbClr val="9BBB59">
                <a:shade val="51000"/>
                <a:satMod val="130000"/>
              </a:srgbClr>
            </a:gs>
            <a:gs pos="80000">
              <a:srgbClr val="9BBB59">
                <a:shade val="93000"/>
                <a:satMod val="130000"/>
              </a:srgbClr>
            </a:gs>
            <a:gs pos="100000">
              <a:srgbClr val="9BBB59">
                <a:shade val="94000"/>
                <a:satMod val="135000"/>
              </a:srgb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fr-FR" sz="1100" b="0" i="0" u="none" strike="noStrike" kern="0" cap="none" spc="0" normalizeH="0" baseline="0" noProof="0" smtClean="0">
            <a:ln>
              <a:noFill/>
            </a:ln>
            <a:solidFill>
              <a:sysClr val="window" lastClr="FFFFFF"/>
            </a:solidFill>
            <a:effectLst/>
            <a:uLnTx/>
            <a:uFillTx/>
            <a:latin typeface="Calibri"/>
            <a:ea typeface="+mn-ea"/>
            <a:cs typeface="+mn-cs"/>
          </a:endParaRPr>
        </a:p>
      </xdr:txBody>
    </xdr:sp>
    <xdr:clientData/>
  </xdr:twoCellAnchor>
  <xdr:twoCellAnchor>
    <xdr:from>
      <xdr:col>3</xdr:col>
      <xdr:colOff>2152650</xdr:colOff>
      <xdr:row>36</xdr:row>
      <xdr:rowOff>0</xdr:rowOff>
    </xdr:from>
    <xdr:to>
      <xdr:col>3</xdr:col>
      <xdr:colOff>2296650</xdr:colOff>
      <xdr:row>36</xdr:row>
      <xdr:rowOff>0</xdr:rowOff>
    </xdr:to>
    <xdr:sp macro="" textlink="">
      <xdr:nvSpPr>
        <xdr:cNvPr id="30" name="Ellipse 29"/>
        <xdr:cNvSpPr/>
      </xdr:nvSpPr>
      <xdr:spPr>
        <a:xfrm>
          <a:off x="7410450" y="26155650"/>
          <a:ext cx="144000" cy="144000"/>
        </a:xfrm>
        <a:prstGeom prst="ellipse">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a:p>
      </xdr:txBody>
    </xdr:sp>
    <xdr:clientData/>
  </xdr:twoCellAnchor>
  <xdr:twoCellAnchor>
    <xdr:from>
      <xdr:col>3</xdr:col>
      <xdr:colOff>1981200</xdr:colOff>
      <xdr:row>36</xdr:row>
      <xdr:rowOff>0</xdr:rowOff>
    </xdr:from>
    <xdr:to>
      <xdr:col>3</xdr:col>
      <xdr:colOff>2125200</xdr:colOff>
      <xdr:row>36</xdr:row>
      <xdr:rowOff>0</xdr:rowOff>
    </xdr:to>
    <xdr:sp macro="" textlink="">
      <xdr:nvSpPr>
        <xdr:cNvPr id="31" name="Ellipse 30"/>
        <xdr:cNvSpPr/>
      </xdr:nvSpPr>
      <xdr:spPr>
        <a:xfrm>
          <a:off x="7239000" y="26155650"/>
          <a:ext cx="144000" cy="144000"/>
        </a:xfrm>
        <a:prstGeom prst="ellipse">
          <a:avLst/>
        </a:prstGeom>
        <a:gradFill rotWithShape="1">
          <a:gsLst>
            <a:gs pos="0">
              <a:srgbClr val="9BBB59">
                <a:shade val="51000"/>
                <a:satMod val="130000"/>
              </a:srgbClr>
            </a:gs>
            <a:gs pos="80000">
              <a:srgbClr val="9BBB59">
                <a:shade val="93000"/>
                <a:satMod val="130000"/>
              </a:srgbClr>
            </a:gs>
            <a:gs pos="100000">
              <a:srgbClr val="9BBB59">
                <a:shade val="94000"/>
                <a:satMod val="135000"/>
              </a:srgb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fr-FR" sz="1100" b="0" i="0" u="none" strike="noStrike" kern="0" cap="none" spc="0" normalizeH="0" baseline="0" noProof="0" smtClean="0">
            <a:ln>
              <a:noFill/>
            </a:ln>
            <a:solidFill>
              <a:sysClr val="window" lastClr="FFFFFF"/>
            </a:solidFill>
            <a:effectLst/>
            <a:uLnTx/>
            <a:uFillTx/>
            <a:latin typeface="Calibri"/>
            <a:ea typeface="+mn-ea"/>
            <a:cs typeface="+mn-cs"/>
          </a:endParaRPr>
        </a:p>
      </xdr:txBody>
    </xdr:sp>
    <xdr:clientData/>
  </xdr:twoCellAnchor>
  <xdr:twoCellAnchor>
    <xdr:from>
      <xdr:col>3</xdr:col>
      <xdr:colOff>2133600</xdr:colOff>
      <xdr:row>37</xdr:row>
      <xdr:rowOff>1457325</xdr:rowOff>
    </xdr:from>
    <xdr:to>
      <xdr:col>3</xdr:col>
      <xdr:colOff>2277600</xdr:colOff>
      <xdr:row>37</xdr:row>
      <xdr:rowOff>1601325</xdr:rowOff>
    </xdr:to>
    <xdr:sp macro="" textlink="">
      <xdr:nvSpPr>
        <xdr:cNvPr id="32" name="Ellipse 31"/>
        <xdr:cNvSpPr/>
      </xdr:nvSpPr>
      <xdr:spPr>
        <a:xfrm>
          <a:off x="7391400" y="30356175"/>
          <a:ext cx="144000" cy="144000"/>
        </a:xfrm>
        <a:prstGeom prst="ellipse">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a:p>
      </xdr:txBody>
    </xdr:sp>
    <xdr:clientData/>
  </xdr:twoCellAnchor>
  <xdr:twoCellAnchor>
    <xdr:from>
      <xdr:col>3</xdr:col>
      <xdr:colOff>1962150</xdr:colOff>
      <xdr:row>37</xdr:row>
      <xdr:rowOff>1457325</xdr:rowOff>
    </xdr:from>
    <xdr:to>
      <xdr:col>3</xdr:col>
      <xdr:colOff>2106150</xdr:colOff>
      <xdr:row>37</xdr:row>
      <xdr:rowOff>1601325</xdr:rowOff>
    </xdr:to>
    <xdr:sp macro="" textlink="">
      <xdr:nvSpPr>
        <xdr:cNvPr id="33" name="Ellipse 32"/>
        <xdr:cNvSpPr/>
      </xdr:nvSpPr>
      <xdr:spPr>
        <a:xfrm>
          <a:off x="7219950" y="30356175"/>
          <a:ext cx="144000" cy="144000"/>
        </a:xfrm>
        <a:prstGeom prst="ellipse">
          <a:avLst/>
        </a:prstGeom>
        <a:gradFill rotWithShape="1">
          <a:gsLst>
            <a:gs pos="0">
              <a:srgbClr val="9BBB59">
                <a:shade val="51000"/>
                <a:satMod val="130000"/>
              </a:srgbClr>
            </a:gs>
            <a:gs pos="80000">
              <a:srgbClr val="9BBB59">
                <a:shade val="93000"/>
                <a:satMod val="130000"/>
              </a:srgbClr>
            </a:gs>
            <a:gs pos="100000">
              <a:srgbClr val="9BBB59">
                <a:shade val="94000"/>
                <a:satMod val="135000"/>
              </a:srgb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fr-FR" sz="1100" b="0" i="0" u="none" strike="noStrike" kern="0" cap="none" spc="0" normalizeH="0" baseline="0" noProof="0" smtClean="0">
            <a:ln>
              <a:noFill/>
            </a:ln>
            <a:solidFill>
              <a:sysClr val="window" lastClr="FFFFFF"/>
            </a:solidFill>
            <a:effectLst/>
            <a:uLnTx/>
            <a:uFillTx/>
            <a:latin typeface="Calibri"/>
            <a:ea typeface="+mn-ea"/>
            <a:cs typeface="+mn-cs"/>
          </a:endParaRPr>
        </a:p>
      </xdr:txBody>
    </xdr:sp>
    <xdr:clientData/>
  </xdr:twoCellAnchor>
  <xdr:twoCellAnchor>
    <xdr:from>
      <xdr:col>3</xdr:col>
      <xdr:colOff>2200275</xdr:colOff>
      <xdr:row>38</xdr:row>
      <xdr:rowOff>238125</xdr:rowOff>
    </xdr:from>
    <xdr:to>
      <xdr:col>3</xdr:col>
      <xdr:colOff>2344275</xdr:colOff>
      <xdr:row>39</xdr:row>
      <xdr:rowOff>1125</xdr:rowOff>
    </xdr:to>
    <xdr:sp macro="" textlink="">
      <xdr:nvSpPr>
        <xdr:cNvPr id="34" name="Ellipse 33"/>
        <xdr:cNvSpPr/>
      </xdr:nvSpPr>
      <xdr:spPr>
        <a:xfrm>
          <a:off x="7458075" y="31022925"/>
          <a:ext cx="144000" cy="144000"/>
        </a:xfrm>
        <a:prstGeom prst="ellipse">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a:p>
      </xdr:txBody>
    </xdr:sp>
    <xdr:clientData/>
  </xdr:twoCellAnchor>
  <xdr:twoCellAnchor>
    <xdr:from>
      <xdr:col>3</xdr:col>
      <xdr:colOff>2028825</xdr:colOff>
      <xdr:row>38</xdr:row>
      <xdr:rowOff>238125</xdr:rowOff>
    </xdr:from>
    <xdr:to>
      <xdr:col>3</xdr:col>
      <xdr:colOff>2172825</xdr:colOff>
      <xdr:row>39</xdr:row>
      <xdr:rowOff>1125</xdr:rowOff>
    </xdr:to>
    <xdr:sp macro="" textlink="">
      <xdr:nvSpPr>
        <xdr:cNvPr id="35" name="Ellipse 34"/>
        <xdr:cNvSpPr/>
      </xdr:nvSpPr>
      <xdr:spPr>
        <a:xfrm>
          <a:off x="7286625" y="31022925"/>
          <a:ext cx="144000" cy="144000"/>
        </a:xfrm>
        <a:prstGeom prst="ellipse">
          <a:avLst/>
        </a:prstGeom>
        <a:gradFill rotWithShape="1">
          <a:gsLst>
            <a:gs pos="0">
              <a:srgbClr val="9BBB59">
                <a:shade val="51000"/>
                <a:satMod val="130000"/>
              </a:srgbClr>
            </a:gs>
            <a:gs pos="80000">
              <a:srgbClr val="9BBB59">
                <a:shade val="93000"/>
                <a:satMod val="130000"/>
              </a:srgbClr>
            </a:gs>
            <a:gs pos="100000">
              <a:srgbClr val="9BBB59">
                <a:shade val="94000"/>
                <a:satMod val="135000"/>
              </a:srgb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fr-FR" sz="1100" b="0" i="0" u="none" strike="noStrike" kern="0" cap="none" spc="0" normalizeH="0" baseline="0" noProof="0" smtClean="0">
            <a:ln>
              <a:noFill/>
            </a:ln>
            <a:solidFill>
              <a:sysClr val="window" lastClr="FFFFFF"/>
            </a:solidFill>
            <a:effectLst/>
            <a:uLnTx/>
            <a:uFillTx/>
            <a:latin typeface="Calibri"/>
            <a:ea typeface="+mn-ea"/>
            <a:cs typeface="+mn-cs"/>
          </a:endParaRPr>
        </a:p>
      </xdr:txBody>
    </xdr:sp>
    <xdr:clientData/>
  </xdr:twoCellAnchor>
  <xdr:twoCellAnchor>
    <xdr:from>
      <xdr:col>3</xdr:col>
      <xdr:colOff>2152650</xdr:colOff>
      <xdr:row>51</xdr:row>
      <xdr:rowOff>676275</xdr:rowOff>
    </xdr:from>
    <xdr:to>
      <xdr:col>3</xdr:col>
      <xdr:colOff>2296650</xdr:colOff>
      <xdr:row>51</xdr:row>
      <xdr:rowOff>820275</xdr:rowOff>
    </xdr:to>
    <xdr:sp macro="" textlink="">
      <xdr:nvSpPr>
        <xdr:cNvPr id="36" name="Ellipse 35"/>
        <xdr:cNvSpPr/>
      </xdr:nvSpPr>
      <xdr:spPr>
        <a:xfrm>
          <a:off x="7410450" y="36223575"/>
          <a:ext cx="144000" cy="144000"/>
        </a:xfrm>
        <a:prstGeom prst="ellipse">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a:p>
      </xdr:txBody>
    </xdr:sp>
    <xdr:clientData/>
  </xdr:twoCellAnchor>
  <xdr:twoCellAnchor>
    <xdr:from>
      <xdr:col>3</xdr:col>
      <xdr:colOff>1981200</xdr:colOff>
      <xdr:row>51</xdr:row>
      <xdr:rowOff>676275</xdr:rowOff>
    </xdr:from>
    <xdr:to>
      <xdr:col>3</xdr:col>
      <xdr:colOff>2125200</xdr:colOff>
      <xdr:row>51</xdr:row>
      <xdr:rowOff>820275</xdr:rowOff>
    </xdr:to>
    <xdr:sp macro="" textlink="">
      <xdr:nvSpPr>
        <xdr:cNvPr id="37" name="Ellipse 36"/>
        <xdr:cNvSpPr/>
      </xdr:nvSpPr>
      <xdr:spPr>
        <a:xfrm>
          <a:off x="7239000" y="36223575"/>
          <a:ext cx="144000" cy="144000"/>
        </a:xfrm>
        <a:prstGeom prst="ellipse">
          <a:avLst/>
        </a:prstGeom>
        <a:gradFill rotWithShape="1">
          <a:gsLst>
            <a:gs pos="0">
              <a:srgbClr val="9BBB59">
                <a:shade val="51000"/>
                <a:satMod val="130000"/>
              </a:srgbClr>
            </a:gs>
            <a:gs pos="80000">
              <a:srgbClr val="9BBB59">
                <a:shade val="93000"/>
                <a:satMod val="130000"/>
              </a:srgbClr>
            </a:gs>
            <a:gs pos="100000">
              <a:srgbClr val="9BBB59">
                <a:shade val="94000"/>
                <a:satMod val="135000"/>
              </a:srgb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fr-FR" sz="1100" b="0" i="0" u="none" strike="noStrike" kern="0" cap="none" spc="0" normalizeH="0" baseline="0" noProof="0" smtClean="0">
            <a:ln>
              <a:noFill/>
            </a:ln>
            <a:solidFill>
              <a:sysClr val="window" lastClr="FFFFFF"/>
            </a:solidFill>
            <a:effectLst/>
            <a:uLnTx/>
            <a:uFillTx/>
            <a:latin typeface="Calibri"/>
            <a:ea typeface="+mn-ea"/>
            <a:cs typeface="+mn-cs"/>
          </a:endParaRPr>
        </a:p>
      </xdr:txBody>
    </xdr:sp>
    <xdr:clientData/>
  </xdr:twoCellAnchor>
  <xdr:twoCellAnchor>
    <xdr:from>
      <xdr:col>3</xdr:col>
      <xdr:colOff>2200275</xdr:colOff>
      <xdr:row>54</xdr:row>
      <xdr:rowOff>304800</xdr:rowOff>
    </xdr:from>
    <xdr:to>
      <xdr:col>3</xdr:col>
      <xdr:colOff>2344275</xdr:colOff>
      <xdr:row>54</xdr:row>
      <xdr:rowOff>448800</xdr:rowOff>
    </xdr:to>
    <xdr:sp macro="" textlink="">
      <xdr:nvSpPr>
        <xdr:cNvPr id="38" name="Ellipse 37"/>
        <xdr:cNvSpPr/>
      </xdr:nvSpPr>
      <xdr:spPr>
        <a:xfrm>
          <a:off x="7458075" y="37566600"/>
          <a:ext cx="144000" cy="144000"/>
        </a:xfrm>
        <a:prstGeom prst="ellipse">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a:p>
      </xdr:txBody>
    </xdr:sp>
    <xdr:clientData/>
  </xdr:twoCellAnchor>
  <xdr:twoCellAnchor>
    <xdr:from>
      <xdr:col>3</xdr:col>
      <xdr:colOff>2190750</xdr:colOff>
      <xdr:row>59</xdr:row>
      <xdr:rowOff>419100</xdr:rowOff>
    </xdr:from>
    <xdr:to>
      <xdr:col>3</xdr:col>
      <xdr:colOff>2334750</xdr:colOff>
      <xdr:row>59</xdr:row>
      <xdr:rowOff>563100</xdr:rowOff>
    </xdr:to>
    <xdr:sp macro="" textlink="">
      <xdr:nvSpPr>
        <xdr:cNvPr id="39" name="Ellipse 38"/>
        <xdr:cNvSpPr/>
      </xdr:nvSpPr>
      <xdr:spPr>
        <a:xfrm>
          <a:off x="7448550" y="43148250"/>
          <a:ext cx="144000" cy="144000"/>
        </a:xfrm>
        <a:prstGeom prst="ellipse">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a:p>
      </xdr:txBody>
    </xdr:sp>
    <xdr:clientData/>
  </xdr:twoCellAnchor>
  <xdr:twoCellAnchor>
    <xdr:from>
      <xdr:col>3</xdr:col>
      <xdr:colOff>2019300</xdr:colOff>
      <xdr:row>59</xdr:row>
      <xdr:rowOff>419100</xdr:rowOff>
    </xdr:from>
    <xdr:to>
      <xdr:col>3</xdr:col>
      <xdr:colOff>2163300</xdr:colOff>
      <xdr:row>59</xdr:row>
      <xdr:rowOff>563100</xdr:rowOff>
    </xdr:to>
    <xdr:sp macro="" textlink="">
      <xdr:nvSpPr>
        <xdr:cNvPr id="40" name="Ellipse 39"/>
        <xdr:cNvSpPr/>
      </xdr:nvSpPr>
      <xdr:spPr>
        <a:xfrm>
          <a:off x="7277100" y="43148250"/>
          <a:ext cx="144000" cy="144000"/>
        </a:xfrm>
        <a:prstGeom prst="ellipse">
          <a:avLst/>
        </a:prstGeom>
        <a:gradFill rotWithShape="1">
          <a:gsLst>
            <a:gs pos="0">
              <a:srgbClr val="9BBB59">
                <a:shade val="51000"/>
                <a:satMod val="130000"/>
              </a:srgbClr>
            </a:gs>
            <a:gs pos="80000">
              <a:srgbClr val="9BBB59">
                <a:shade val="93000"/>
                <a:satMod val="130000"/>
              </a:srgbClr>
            </a:gs>
            <a:gs pos="100000">
              <a:srgbClr val="9BBB59">
                <a:shade val="94000"/>
                <a:satMod val="135000"/>
              </a:srgb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fr-FR" sz="1100" b="0" i="0" u="none" strike="noStrike" kern="0" cap="none" spc="0" normalizeH="0" baseline="0" noProof="0" smtClean="0">
            <a:ln>
              <a:noFill/>
            </a:ln>
            <a:solidFill>
              <a:sysClr val="window" lastClr="FFFFFF"/>
            </a:solidFill>
            <a:effectLst/>
            <a:uLnTx/>
            <a:uFillTx/>
            <a:latin typeface="Calibri"/>
            <a:ea typeface="+mn-ea"/>
            <a:cs typeface="+mn-cs"/>
          </a:endParaRPr>
        </a:p>
      </xdr:txBody>
    </xdr:sp>
    <xdr:clientData/>
  </xdr:twoCellAnchor>
</xdr:wsDr>
</file>

<file path=xl/drawings/drawing15.xml><?xml version="1.0" encoding="utf-8"?>
<xdr:wsDr xmlns:xdr="http://schemas.openxmlformats.org/drawingml/2006/spreadsheetDrawing" xmlns:a="http://schemas.openxmlformats.org/drawingml/2006/main">
  <xdr:oneCellAnchor>
    <xdr:from>
      <xdr:col>18</xdr:col>
      <xdr:colOff>0</xdr:colOff>
      <xdr:row>51</xdr:row>
      <xdr:rowOff>0</xdr:rowOff>
    </xdr:from>
    <xdr:ext cx="8829675" cy="5738284"/>
    <xdr:sp macro="" textlink="">
      <xdr:nvSpPr>
        <xdr:cNvPr id="2" name="AutoShape 3" descr="Résultat de recherche d'images pour &quot;europe drapeau&quot;"/>
        <xdr:cNvSpPr>
          <a:spLocks noChangeAspect="1" noChangeArrowheads="1"/>
        </xdr:cNvSpPr>
      </xdr:nvSpPr>
      <xdr:spPr bwMode="auto">
        <a:xfrm>
          <a:off x="17802225" y="12773025"/>
          <a:ext cx="8829675" cy="57382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0</xdr:colOff>
      <xdr:row>51</xdr:row>
      <xdr:rowOff>0</xdr:rowOff>
    </xdr:from>
    <xdr:ext cx="304800" cy="304800"/>
    <xdr:sp macro="" textlink="">
      <xdr:nvSpPr>
        <xdr:cNvPr id="3" name="AutoShape 4" descr="Résultat de recherche d'images pour &quot;ONU&quot;"/>
        <xdr:cNvSpPr>
          <a:spLocks noChangeAspect="1" noChangeArrowheads="1"/>
        </xdr:cNvSpPr>
      </xdr:nvSpPr>
      <xdr:spPr bwMode="auto">
        <a:xfrm>
          <a:off x="17802225" y="12925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4</xdr:col>
      <xdr:colOff>495300</xdr:colOff>
      <xdr:row>0</xdr:row>
      <xdr:rowOff>66674</xdr:rowOff>
    </xdr:from>
    <xdr:to>
      <xdr:col>5</xdr:col>
      <xdr:colOff>95250</xdr:colOff>
      <xdr:row>0</xdr:row>
      <xdr:rowOff>247650</xdr:rowOff>
    </xdr:to>
    <xdr:pic>
      <xdr:nvPicPr>
        <xdr:cNvPr id="4" name="Image 3"/>
        <xdr:cNvPicPr/>
      </xdr:nvPicPr>
      <xdr:blipFill>
        <a:blip xmlns:r="http://schemas.openxmlformats.org/officeDocument/2006/relationships" r:embed="rId1"/>
        <a:stretch>
          <a:fillRect/>
        </a:stretch>
      </xdr:blipFill>
      <xdr:spPr>
        <a:xfrm>
          <a:off x="6553200" y="66674"/>
          <a:ext cx="190500" cy="180976"/>
        </a:xfrm>
        <a:prstGeom prst="rect">
          <a:avLst/>
        </a:prstGeom>
        <a:noFill/>
        <a:ln>
          <a:noFill/>
          <a:prstDash/>
        </a:ln>
      </xdr:spPr>
    </xdr:pic>
    <xdr:clientData/>
  </xdr:twoCellAnchor>
  <xdr:twoCellAnchor>
    <xdr:from>
      <xdr:col>3</xdr:col>
      <xdr:colOff>2200275</xdr:colOff>
      <xdr:row>24</xdr:row>
      <xdr:rowOff>428625</xdr:rowOff>
    </xdr:from>
    <xdr:to>
      <xdr:col>3</xdr:col>
      <xdr:colOff>2344275</xdr:colOff>
      <xdr:row>25</xdr:row>
      <xdr:rowOff>1125</xdr:rowOff>
    </xdr:to>
    <xdr:sp macro="" textlink="">
      <xdr:nvSpPr>
        <xdr:cNvPr id="21" name="Ellipse 20"/>
        <xdr:cNvSpPr/>
      </xdr:nvSpPr>
      <xdr:spPr>
        <a:xfrm>
          <a:off x="7458075" y="16392525"/>
          <a:ext cx="144000" cy="144000"/>
        </a:xfrm>
        <a:prstGeom prst="ellipse">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a:p>
      </xdr:txBody>
    </xdr:sp>
    <xdr:clientData/>
  </xdr:twoCellAnchor>
  <xdr:twoCellAnchor>
    <xdr:from>
      <xdr:col>3</xdr:col>
      <xdr:colOff>2162174</xdr:colOff>
      <xdr:row>37</xdr:row>
      <xdr:rowOff>428626</xdr:rowOff>
    </xdr:from>
    <xdr:to>
      <xdr:col>3</xdr:col>
      <xdr:colOff>2306174</xdr:colOff>
      <xdr:row>37</xdr:row>
      <xdr:rowOff>572626</xdr:rowOff>
    </xdr:to>
    <xdr:sp macro="" textlink="">
      <xdr:nvSpPr>
        <xdr:cNvPr id="24" name="Ellipse 23"/>
        <xdr:cNvSpPr/>
      </xdr:nvSpPr>
      <xdr:spPr>
        <a:xfrm>
          <a:off x="7419974" y="26108026"/>
          <a:ext cx="144000" cy="144000"/>
        </a:xfrm>
        <a:prstGeom prst="ellipse">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fr-FR" sz="1100"/>
        </a:p>
      </xdr:txBody>
    </xdr:sp>
    <xdr:clientData/>
  </xdr:twoCellAnchor>
</xdr:wsDr>
</file>

<file path=xl/drawings/drawing16.xml><?xml version="1.0" encoding="utf-8"?>
<xdr:wsDr xmlns:xdr="http://schemas.openxmlformats.org/drawingml/2006/spreadsheetDrawing" xmlns:a="http://schemas.openxmlformats.org/drawingml/2006/main">
  <xdr:oneCellAnchor>
    <xdr:from>
      <xdr:col>17</xdr:col>
      <xdr:colOff>0</xdr:colOff>
      <xdr:row>12</xdr:row>
      <xdr:rowOff>0</xdr:rowOff>
    </xdr:from>
    <xdr:ext cx="8829675" cy="5738284"/>
    <xdr:sp macro="" textlink="">
      <xdr:nvSpPr>
        <xdr:cNvPr id="2" name="AutoShape 3" descr="Résultat de recherche d'images pour &quot;europe drapeau&quot;"/>
        <xdr:cNvSpPr>
          <a:spLocks noChangeAspect="1" noChangeArrowheads="1"/>
        </xdr:cNvSpPr>
      </xdr:nvSpPr>
      <xdr:spPr bwMode="auto">
        <a:xfrm>
          <a:off x="17802225" y="12773025"/>
          <a:ext cx="8829675" cy="57382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12</xdr:row>
      <xdr:rowOff>0</xdr:rowOff>
    </xdr:from>
    <xdr:ext cx="304800" cy="304800"/>
    <xdr:sp macro="" textlink="">
      <xdr:nvSpPr>
        <xdr:cNvPr id="3" name="AutoShape 4" descr="Résultat de recherche d'images pour &quot;ONU&quot;"/>
        <xdr:cNvSpPr>
          <a:spLocks noChangeAspect="1" noChangeArrowheads="1"/>
        </xdr:cNvSpPr>
      </xdr:nvSpPr>
      <xdr:spPr bwMode="auto">
        <a:xfrm>
          <a:off x="17802225" y="12925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3</xdr:col>
      <xdr:colOff>1933575</xdr:colOff>
      <xdr:row>0</xdr:row>
      <xdr:rowOff>66674</xdr:rowOff>
    </xdr:from>
    <xdr:to>
      <xdr:col>3</xdr:col>
      <xdr:colOff>2124075</xdr:colOff>
      <xdr:row>0</xdr:row>
      <xdr:rowOff>247650</xdr:rowOff>
    </xdr:to>
    <xdr:pic>
      <xdr:nvPicPr>
        <xdr:cNvPr id="4" name="Image 3"/>
        <xdr:cNvPicPr/>
      </xdr:nvPicPr>
      <xdr:blipFill>
        <a:blip xmlns:r="http://schemas.openxmlformats.org/officeDocument/2006/relationships" r:embed="rId1"/>
        <a:stretch>
          <a:fillRect/>
        </a:stretch>
      </xdr:blipFill>
      <xdr:spPr>
        <a:xfrm>
          <a:off x="5438775" y="66674"/>
          <a:ext cx="190500" cy="180976"/>
        </a:xfrm>
        <a:prstGeom prst="rect">
          <a:avLst/>
        </a:prstGeom>
        <a:noFill/>
        <a:ln>
          <a:noFill/>
          <a:prstDash/>
        </a:ln>
      </xdr:spPr>
    </xdr:pic>
    <xdr:clientData/>
  </xdr:twoCellAnchor>
</xdr:wsDr>
</file>

<file path=xl/drawings/drawing17.xml><?xml version="1.0" encoding="utf-8"?>
<xdr:wsDr xmlns:xdr="http://schemas.openxmlformats.org/drawingml/2006/spreadsheetDrawing" xmlns:a="http://schemas.openxmlformats.org/drawingml/2006/main">
  <xdr:oneCellAnchor>
    <xdr:from>
      <xdr:col>17</xdr:col>
      <xdr:colOff>0</xdr:colOff>
      <xdr:row>24</xdr:row>
      <xdr:rowOff>0</xdr:rowOff>
    </xdr:from>
    <xdr:ext cx="8829675" cy="5738284"/>
    <xdr:sp macro="" textlink="">
      <xdr:nvSpPr>
        <xdr:cNvPr id="2" name="AutoShape 3" descr="Résultat de recherche d'images pour &quot;europe drapeau&quot;"/>
        <xdr:cNvSpPr>
          <a:spLocks noChangeAspect="1" noChangeArrowheads="1"/>
        </xdr:cNvSpPr>
      </xdr:nvSpPr>
      <xdr:spPr bwMode="auto">
        <a:xfrm>
          <a:off x="17802225" y="12773025"/>
          <a:ext cx="8829675" cy="57382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24</xdr:row>
      <xdr:rowOff>0</xdr:rowOff>
    </xdr:from>
    <xdr:ext cx="304800" cy="304800"/>
    <xdr:sp macro="" textlink="">
      <xdr:nvSpPr>
        <xdr:cNvPr id="3" name="AutoShape 4" descr="Résultat de recherche d'images pour &quot;ONU&quot;"/>
        <xdr:cNvSpPr>
          <a:spLocks noChangeAspect="1" noChangeArrowheads="1"/>
        </xdr:cNvSpPr>
      </xdr:nvSpPr>
      <xdr:spPr bwMode="auto">
        <a:xfrm>
          <a:off x="17802225" y="12925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6</xdr:col>
      <xdr:colOff>142875</xdr:colOff>
      <xdr:row>0</xdr:row>
      <xdr:rowOff>57149</xdr:rowOff>
    </xdr:from>
    <xdr:to>
      <xdr:col>6</xdr:col>
      <xdr:colOff>333375</xdr:colOff>
      <xdr:row>0</xdr:row>
      <xdr:rowOff>238125</xdr:rowOff>
    </xdr:to>
    <xdr:pic>
      <xdr:nvPicPr>
        <xdr:cNvPr id="4" name="Image 3"/>
        <xdr:cNvPicPr/>
      </xdr:nvPicPr>
      <xdr:blipFill>
        <a:blip xmlns:r="http://schemas.openxmlformats.org/officeDocument/2006/relationships" r:embed="rId1"/>
        <a:stretch>
          <a:fillRect/>
        </a:stretch>
      </xdr:blipFill>
      <xdr:spPr>
        <a:xfrm>
          <a:off x="7458075" y="57149"/>
          <a:ext cx="190500" cy="180976"/>
        </a:xfrm>
        <a:prstGeom prst="rect">
          <a:avLst/>
        </a:prstGeom>
        <a:noFill/>
        <a:ln>
          <a:noFill/>
          <a:prstDash/>
        </a:ln>
      </xdr:spPr>
    </xdr:pic>
    <xdr:clientData/>
  </xdr:twoCellAnchor>
</xdr:wsDr>
</file>

<file path=xl/drawings/drawing18.xml><?xml version="1.0" encoding="utf-8"?>
<xdr:wsDr xmlns:xdr="http://schemas.openxmlformats.org/drawingml/2006/spreadsheetDrawing" xmlns:a="http://schemas.openxmlformats.org/drawingml/2006/main">
  <xdr:oneCellAnchor>
    <xdr:from>
      <xdr:col>18</xdr:col>
      <xdr:colOff>0</xdr:colOff>
      <xdr:row>82</xdr:row>
      <xdr:rowOff>0</xdr:rowOff>
    </xdr:from>
    <xdr:ext cx="8829675" cy="5738284"/>
    <xdr:sp macro="" textlink="">
      <xdr:nvSpPr>
        <xdr:cNvPr id="2" name="AutoShape 3" descr="Résultat de recherche d'images pour &quot;europe drapeau&quot;"/>
        <xdr:cNvSpPr>
          <a:spLocks noChangeAspect="1" noChangeArrowheads="1"/>
        </xdr:cNvSpPr>
      </xdr:nvSpPr>
      <xdr:spPr bwMode="auto">
        <a:xfrm>
          <a:off x="17802225" y="12773025"/>
          <a:ext cx="8829675" cy="57382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0</xdr:colOff>
      <xdr:row>82</xdr:row>
      <xdr:rowOff>0</xdr:rowOff>
    </xdr:from>
    <xdr:ext cx="304800" cy="304800"/>
    <xdr:sp macro="" textlink="">
      <xdr:nvSpPr>
        <xdr:cNvPr id="3" name="AutoShape 4" descr="Résultat de recherche d'images pour &quot;ONU&quot;"/>
        <xdr:cNvSpPr>
          <a:spLocks noChangeAspect="1" noChangeArrowheads="1"/>
        </xdr:cNvSpPr>
      </xdr:nvSpPr>
      <xdr:spPr bwMode="auto">
        <a:xfrm>
          <a:off x="17802225" y="12925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6</xdr:col>
      <xdr:colOff>561975</xdr:colOff>
      <xdr:row>0</xdr:row>
      <xdr:rowOff>66674</xdr:rowOff>
    </xdr:from>
    <xdr:to>
      <xdr:col>7</xdr:col>
      <xdr:colOff>85725</xdr:colOff>
      <xdr:row>0</xdr:row>
      <xdr:rowOff>247650</xdr:rowOff>
    </xdr:to>
    <xdr:pic>
      <xdr:nvPicPr>
        <xdr:cNvPr id="4" name="Image 3"/>
        <xdr:cNvPicPr/>
      </xdr:nvPicPr>
      <xdr:blipFill>
        <a:blip xmlns:r="http://schemas.openxmlformats.org/officeDocument/2006/relationships" r:embed="rId1"/>
        <a:stretch>
          <a:fillRect/>
        </a:stretch>
      </xdr:blipFill>
      <xdr:spPr>
        <a:xfrm>
          <a:off x="7667625" y="66674"/>
          <a:ext cx="190500" cy="180976"/>
        </a:xfrm>
        <a:prstGeom prst="rect">
          <a:avLst/>
        </a:prstGeom>
        <a:noFill/>
        <a:ln>
          <a:noFill/>
          <a:prstDash/>
        </a:ln>
      </xdr:spPr>
    </xdr:pic>
    <xdr:clientData/>
  </xdr:twoCellAnchor>
  <xdr:twoCellAnchor editAs="oneCell">
    <xdr:from>
      <xdr:col>3</xdr:col>
      <xdr:colOff>2003844</xdr:colOff>
      <xdr:row>21</xdr:row>
      <xdr:rowOff>1123231</xdr:rowOff>
    </xdr:from>
    <xdr:to>
      <xdr:col>3</xdr:col>
      <xdr:colOff>2004578</xdr:colOff>
      <xdr:row>21</xdr:row>
      <xdr:rowOff>1127446</xdr:rowOff>
    </xdr:to>
    <xdr:pic>
      <xdr:nvPicPr>
        <xdr:cNvPr id="5" name="Image 4">
          <a:hlinkClick xmlns:r="http://schemas.openxmlformats.org/officeDocument/2006/relationships" r:id="rId2"/>
        </xdr:cNvPr>
        <xdr:cNvPicPr>
          <a:picLocks noChangeAspect="1"/>
        </xdr:cNvPicPr>
      </xdr:nvPicPr>
      <xdr:blipFill>
        <a:blip xmlns:r="http://schemas.openxmlformats.org/officeDocument/2006/relationships" r:embed="rId3"/>
        <a:stretch>
          <a:fillRect/>
        </a:stretch>
      </xdr:blipFill>
      <xdr:spPr>
        <a:xfrm>
          <a:off x="6347244" y="3714031"/>
          <a:ext cx="323116" cy="4215"/>
        </a:xfrm>
        <a:prstGeom prst="rect">
          <a:avLst/>
        </a:prstGeom>
      </xdr:spPr>
    </xdr:pic>
    <xdr:clientData/>
  </xdr:twoCellAnchor>
  <xdr:twoCellAnchor editAs="oneCell">
    <xdr:from>
      <xdr:col>3</xdr:col>
      <xdr:colOff>2075371</xdr:colOff>
      <xdr:row>27</xdr:row>
      <xdr:rowOff>1347518</xdr:rowOff>
    </xdr:from>
    <xdr:to>
      <xdr:col>3</xdr:col>
      <xdr:colOff>2076105</xdr:colOff>
      <xdr:row>28</xdr:row>
      <xdr:rowOff>8708</xdr:rowOff>
    </xdr:to>
    <xdr:pic>
      <xdr:nvPicPr>
        <xdr:cNvPr id="6" name="Image 5">
          <a:hlinkClick xmlns:r="http://schemas.openxmlformats.org/officeDocument/2006/relationships" r:id="rId2"/>
        </xdr:cNvPr>
        <xdr:cNvPicPr>
          <a:picLocks noChangeAspect="1"/>
        </xdr:cNvPicPr>
      </xdr:nvPicPr>
      <xdr:blipFill>
        <a:blip xmlns:r="http://schemas.openxmlformats.org/officeDocument/2006/relationships" r:embed="rId3"/>
        <a:stretch>
          <a:fillRect/>
        </a:stretch>
      </xdr:blipFill>
      <xdr:spPr>
        <a:xfrm>
          <a:off x="6418771" y="7976918"/>
          <a:ext cx="323116" cy="5310"/>
        </a:xfrm>
        <a:prstGeom prst="rect">
          <a:avLst/>
        </a:prstGeom>
      </xdr:spPr>
    </xdr:pic>
    <xdr:clientData/>
  </xdr:twoCellAnchor>
  <xdr:twoCellAnchor editAs="oneCell">
    <xdr:from>
      <xdr:col>3</xdr:col>
      <xdr:colOff>2083998</xdr:colOff>
      <xdr:row>28</xdr:row>
      <xdr:rowOff>1149470</xdr:rowOff>
    </xdr:from>
    <xdr:to>
      <xdr:col>3</xdr:col>
      <xdr:colOff>2093868</xdr:colOff>
      <xdr:row>28</xdr:row>
      <xdr:rowOff>1153685</xdr:rowOff>
    </xdr:to>
    <xdr:pic>
      <xdr:nvPicPr>
        <xdr:cNvPr id="7" name="Image 6">
          <a:hlinkClick xmlns:r="http://schemas.openxmlformats.org/officeDocument/2006/relationships" r:id="rId2"/>
        </xdr:cNvPr>
        <xdr:cNvPicPr>
          <a:picLocks noChangeAspect="1"/>
        </xdr:cNvPicPr>
      </xdr:nvPicPr>
      <xdr:blipFill>
        <a:blip xmlns:r="http://schemas.openxmlformats.org/officeDocument/2006/relationships" r:embed="rId3"/>
        <a:stretch>
          <a:fillRect/>
        </a:stretch>
      </xdr:blipFill>
      <xdr:spPr>
        <a:xfrm>
          <a:off x="6427398" y="9140945"/>
          <a:ext cx="581370" cy="4215"/>
        </a:xfrm>
        <a:prstGeom prst="rect">
          <a:avLst/>
        </a:prstGeom>
      </xdr:spPr>
    </xdr:pic>
    <xdr:clientData/>
  </xdr:twoCellAnchor>
  <xdr:twoCellAnchor editAs="oneCell">
    <xdr:from>
      <xdr:col>3</xdr:col>
      <xdr:colOff>2048773</xdr:colOff>
      <xdr:row>41</xdr:row>
      <xdr:rowOff>332476</xdr:rowOff>
    </xdr:from>
    <xdr:to>
      <xdr:col>3</xdr:col>
      <xdr:colOff>2049507</xdr:colOff>
      <xdr:row>42</xdr:row>
      <xdr:rowOff>3316</xdr:rowOff>
    </xdr:to>
    <xdr:pic>
      <xdr:nvPicPr>
        <xdr:cNvPr id="8" name="Image 7">
          <a:hlinkClick xmlns:r="http://schemas.openxmlformats.org/officeDocument/2006/relationships" r:id="rId2"/>
        </xdr:cNvPr>
        <xdr:cNvPicPr>
          <a:picLocks noChangeAspect="1"/>
        </xdr:cNvPicPr>
      </xdr:nvPicPr>
      <xdr:blipFill>
        <a:blip xmlns:r="http://schemas.openxmlformats.org/officeDocument/2006/relationships" r:embed="rId3"/>
        <a:stretch>
          <a:fillRect/>
        </a:stretch>
      </xdr:blipFill>
      <xdr:spPr>
        <a:xfrm>
          <a:off x="6392173" y="14543776"/>
          <a:ext cx="323116" cy="4215"/>
        </a:xfrm>
        <a:prstGeom prst="rect">
          <a:avLst/>
        </a:prstGeom>
      </xdr:spPr>
    </xdr:pic>
    <xdr:clientData/>
  </xdr:twoCellAnchor>
  <xdr:twoCellAnchor editAs="oneCell">
    <xdr:from>
      <xdr:col>3</xdr:col>
      <xdr:colOff>2048774</xdr:colOff>
      <xdr:row>49</xdr:row>
      <xdr:rowOff>422335</xdr:rowOff>
    </xdr:from>
    <xdr:to>
      <xdr:col>3</xdr:col>
      <xdr:colOff>2049508</xdr:colOff>
      <xdr:row>50</xdr:row>
      <xdr:rowOff>8545</xdr:rowOff>
    </xdr:to>
    <xdr:pic>
      <xdr:nvPicPr>
        <xdr:cNvPr id="9" name="Image 8">
          <a:hlinkClick xmlns:r="http://schemas.openxmlformats.org/officeDocument/2006/relationships" r:id="rId2"/>
        </xdr:cNvPr>
        <xdr:cNvPicPr>
          <a:picLocks noChangeAspect="1"/>
        </xdr:cNvPicPr>
      </xdr:nvPicPr>
      <xdr:blipFill>
        <a:blip xmlns:r="http://schemas.openxmlformats.org/officeDocument/2006/relationships" r:embed="rId3"/>
        <a:stretch>
          <a:fillRect/>
        </a:stretch>
      </xdr:blipFill>
      <xdr:spPr>
        <a:xfrm>
          <a:off x="6392174" y="16071910"/>
          <a:ext cx="323116" cy="5310"/>
        </a:xfrm>
        <a:prstGeom prst="rect">
          <a:avLst/>
        </a:prstGeom>
      </xdr:spPr>
    </xdr:pic>
    <xdr:clientData/>
  </xdr:twoCellAnchor>
  <xdr:twoCellAnchor editAs="oneCell">
    <xdr:from>
      <xdr:col>3</xdr:col>
      <xdr:colOff>2030802</xdr:colOff>
      <xdr:row>53</xdr:row>
      <xdr:rowOff>557122</xdr:rowOff>
    </xdr:from>
    <xdr:to>
      <xdr:col>3</xdr:col>
      <xdr:colOff>2031536</xdr:colOff>
      <xdr:row>54</xdr:row>
      <xdr:rowOff>9982</xdr:rowOff>
    </xdr:to>
    <xdr:pic>
      <xdr:nvPicPr>
        <xdr:cNvPr id="10" name="Image 9">
          <a:hlinkClick xmlns:r="http://schemas.openxmlformats.org/officeDocument/2006/relationships" r:id="rId2"/>
        </xdr:cNvPr>
        <xdr:cNvPicPr>
          <a:picLocks noChangeAspect="1"/>
        </xdr:cNvPicPr>
      </xdr:nvPicPr>
      <xdr:blipFill>
        <a:blip xmlns:r="http://schemas.openxmlformats.org/officeDocument/2006/relationships" r:embed="rId3"/>
        <a:stretch>
          <a:fillRect/>
        </a:stretch>
      </xdr:blipFill>
      <xdr:spPr>
        <a:xfrm>
          <a:off x="6374202" y="16835347"/>
          <a:ext cx="323116" cy="5310"/>
        </a:xfrm>
        <a:prstGeom prst="rect">
          <a:avLst/>
        </a:prstGeom>
      </xdr:spPr>
    </xdr:pic>
    <xdr:clientData/>
  </xdr:twoCellAnchor>
  <xdr:twoCellAnchor editAs="oneCell">
    <xdr:from>
      <xdr:col>3</xdr:col>
      <xdr:colOff>2048774</xdr:colOff>
      <xdr:row>63</xdr:row>
      <xdr:rowOff>1554551</xdr:rowOff>
    </xdr:from>
    <xdr:to>
      <xdr:col>3</xdr:col>
      <xdr:colOff>2049508</xdr:colOff>
      <xdr:row>64</xdr:row>
      <xdr:rowOff>7286</xdr:rowOff>
    </xdr:to>
    <xdr:pic>
      <xdr:nvPicPr>
        <xdr:cNvPr id="11" name="Image 10"/>
        <xdr:cNvPicPr>
          <a:picLocks noChangeAspect="1"/>
        </xdr:cNvPicPr>
      </xdr:nvPicPr>
      <xdr:blipFill>
        <a:blip xmlns:r="http://schemas.openxmlformats.org/officeDocument/2006/relationships" r:embed="rId3"/>
        <a:stretch>
          <a:fillRect/>
        </a:stretch>
      </xdr:blipFill>
      <xdr:spPr>
        <a:xfrm>
          <a:off x="6392174" y="20252126"/>
          <a:ext cx="323116" cy="5310"/>
        </a:xfrm>
        <a:prstGeom prst="rect">
          <a:avLst/>
        </a:prstGeom>
      </xdr:spPr>
    </xdr:pic>
    <xdr:clientData/>
  </xdr:twoCellAnchor>
  <xdr:twoCellAnchor editAs="oneCell">
    <xdr:from>
      <xdr:col>5</xdr:col>
      <xdr:colOff>2083998</xdr:colOff>
      <xdr:row>28</xdr:row>
      <xdr:rowOff>1149470</xdr:rowOff>
    </xdr:from>
    <xdr:to>
      <xdr:col>6</xdr:col>
      <xdr:colOff>579393</xdr:colOff>
      <xdr:row>28</xdr:row>
      <xdr:rowOff>1153685</xdr:rowOff>
    </xdr:to>
    <xdr:pic>
      <xdr:nvPicPr>
        <xdr:cNvPr id="13" name="Image 12">
          <a:hlinkClick xmlns:r="http://schemas.openxmlformats.org/officeDocument/2006/relationships" r:id="rId2"/>
        </xdr:cNvPr>
        <xdr:cNvPicPr>
          <a:picLocks noChangeAspect="1"/>
        </xdr:cNvPicPr>
      </xdr:nvPicPr>
      <xdr:blipFill>
        <a:blip xmlns:r="http://schemas.openxmlformats.org/officeDocument/2006/relationships" r:embed="rId3"/>
        <a:stretch>
          <a:fillRect/>
        </a:stretch>
      </xdr:blipFill>
      <xdr:spPr>
        <a:xfrm>
          <a:off x="8799123" y="9140945"/>
          <a:ext cx="581370" cy="421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oneCellAnchor>
    <xdr:from>
      <xdr:col>17</xdr:col>
      <xdr:colOff>0</xdr:colOff>
      <xdr:row>42</xdr:row>
      <xdr:rowOff>0</xdr:rowOff>
    </xdr:from>
    <xdr:ext cx="8829675" cy="5738284"/>
    <xdr:sp macro="" textlink="">
      <xdr:nvSpPr>
        <xdr:cNvPr id="2" name="AutoShape 3" descr="Résultat de recherche d'images pour &quot;europe drapeau&quot;"/>
        <xdr:cNvSpPr>
          <a:spLocks noChangeAspect="1" noChangeArrowheads="1"/>
        </xdr:cNvSpPr>
      </xdr:nvSpPr>
      <xdr:spPr bwMode="auto">
        <a:xfrm>
          <a:off x="17802225" y="12773025"/>
          <a:ext cx="8829675" cy="57382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42</xdr:row>
      <xdr:rowOff>0</xdr:rowOff>
    </xdr:from>
    <xdr:ext cx="304800" cy="304800"/>
    <xdr:sp macro="" textlink="">
      <xdr:nvSpPr>
        <xdr:cNvPr id="3" name="AutoShape 4" descr="Résultat de recherche d'images pour &quot;ONU&quot;"/>
        <xdr:cNvSpPr>
          <a:spLocks noChangeAspect="1" noChangeArrowheads="1"/>
        </xdr:cNvSpPr>
      </xdr:nvSpPr>
      <xdr:spPr bwMode="auto">
        <a:xfrm>
          <a:off x="17802225" y="12925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4</xdr:col>
      <xdr:colOff>428625</xdr:colOff>
      <xdr:row>0</xdr:row>
      <xdr:rowOff>66674</xdr:rowOff>
    </xdr:from>
    <xdr:to>
      <xdr:col>5</xdr:col>
      <xdr:colOff>28575</xdr:colOff>
      <xdr:row>0</xdr:row>
      <xdr:rowOff>247650</xdr:rowOff>
    </xdr:to>
    <xdr:pic>
      <xdr:nvPicPr>
        <xdr:cNvPr id="4" name="Image 3"/>
        <xdr:cNvPicPr/>
      </xdr:nvPicPr>
      <xdr:blipFill>
        <a:blip xmlns:r="http://schemas.openxmlformats.org/officeDocument/2006/relationships" r:embed="rId1"/>
        <a:stretch>
          <a:fillRect/>
        </a:stretch>
      </xdr:blipFill>
      <xdr:spPr>
        <a:xfrm>
          <a:off x="6486525" y="66674"/>
          <a:ext cx="190500" cy="180976"/>
        </a:xfrm>
        <a:prstGeom prst="rect">
          <a:avLst/>
        </a:prstGeom>
        <a:noFill/>
        <a:ln>
          <a:noFill/>
          <a:prstDash/>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0</xdr:row>
      <xdr:rowOff>285731</xdr:rowOff>
    </xdr:from>
    <xdr:to>
      <xdr:col>2</xdr:col>
      <xdr:colOff>897000</xdr:colOff>
      <xdr:row>1</xdr:row>
      <xdr:rowOff>15077</xdr:rowOff>
    </xdr:to>
    <xdr:pic>
      <xdr:nvPicPr>
        <xdr:cNvPr id="5" name="Image 4"/>
        <xdr:cNvPicPr>
          <a:picLocks noChangeAspect="1"/>
        </xdr:cNvPicPr>
      </xdr:nvPicPr>
      <xdr:blipFill>
        <a:blip xmlns:r="http://schemas.openxmlformats.org/officeDocument/2006/relationships" r:embed="rId1"/>
        <a:stretch>
          <a:fillRect/>
        </a:stretch>
      </xdr:blipFill>
      <xdr:spPr>
        <a:xfrm>
          <a:off x="9525" y="285731"/>
          <a:ext cx="3564000" cy="2462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oneCellAnchor>
    <xdr:from>
      <xdr:col>18</xdr:col>
      <xdr:colOff>0</xdr:colOff>
      <xdr:row>58</xdr:row>
      <xdr:rowOff>0</xdr:rowOff>
    </xdr:from>
    <xdr:ext cx="8829675" cy="5738284"/>
    <xdr:sp macro="" textlink="">
      <xdr:nvSpPr>
        <xdr:cNvPr id="2" name="AutoShape 3" descr="Résultat de recherche d'images pour &quot;europe drapeau&quot;"/>
        <xdr:cNvSpPr>
          <a:spLocks noChangeAspect="1" noChangeArrowheads="1"/>
        </xdr:cNvSpPr>
      </xdr:nvSpPr>
      <xdr:spPr bwMode="auto">
        <a:xfrm>
          <a:off x="17802225" y="12773025"/>
          <a:ext cx="8829675" cy="57382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18</xdr:col>
      <xdr:colOff>0</xdr:colOff>
      <xdr:row>58</xdr:row>
      <xdr:rowOff>0</xdr:rowOff>
    </xdr:from>
    <xdr:ext cx="304800" cy="304800"/>
    <xdr:sp macro="" textlink="">
      <xdr:nvSpPr>
        <xdr:cNvPr id="3" name="AutoShape 4" descr="Résultat de recherche d'images pour &quot;ONU&quot;"/>
        <xdr:cNvSpPr>
          <a:spLocks noChangeAspect="1" noChangeArrowheads="1"/>
        </xdr:cNvSpPr>
      </xdr:nvSpPr>
      <xdr:spPr bwMode="auto">
        <a:xfrm>
          <a:off x="17802225" y="12925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5</xdr:col>
      <xdr:colOff>142875</xdr:colOff>
      <xdr:row>0</xdr:row>
      <xdr:rowOff>66674</xdr:rowOff>
    </xdr:from>
    <xdr:to>
      <xdr:col>5</xdr:col>
      <xdr:colOff>333375</xdr:colOff>
      <xdr:row>0</xdr:row>
      <xdr:rowOff>247650</xdr:rowOff>
    </xdr:to>
    <xdr:pic>
      <xdr:nvPicPr>
        <xdr:cNvPr id="4" name="Image 3"/>
        <xdr:cNvPicPr/>
      </xdr:nvPicPr>
      <xdr:blipFill>
        <a:blip xmlns:r="http://schemas.openxmlformats.org/officeDocument/2006/relationships" r:embed="rId1"/>
        <a:stretch>
          <a:fillRect/>
        </a:stretch>
      </xdr:blipFill>
      <xdr:spPr>
        <a:xfrm>
          <a:off x="6791325" y="66674"/>
          <a:ext cx="190500" cy="180976"/>
        </a:xfrm>
        <a:prstGeom prst="rect">
          <a:avLst/>
        </a:prstGeom>
        <a:noFill/>
        <a:ln>
          <a:noFill/>
          <a:prstDash/>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51</xdr:rowOff>
    </xdr:from>
    <xdr:to>
      <xdr:col>1</xdr:col>
      <xdr:colOff>1014900</xdr:colOff>
      <xdr:row>1</xdr:row>
      <xdr:rowOff>15210</xdr:rowOff>
    </xdr:to>
    <xdr:pic>
      <xdr:nvPicPr>
        <xdr:cNvPr id="4" name="Image 3"/>
        <xdr:cNvPicPr>
          <a:picLocks noChangeAspect="1"/>
        </xdr:cNvPicPr>
      </xdr:nvPicPr>
      <xdr:blipFill>
        <a:blip xmlns:r="http://schemas.openxmlformats.org/officeDocument/2006/relationships" r:embed="rId1"/>
        <a:stretch>
          <a:fillRect/>
        </a:stretch>
      </xdr:blipFill>
      <xdr:spPr>
        <a:xfrm>
          <a:off x="0" y="295326"/>
          <a:ext cx="2196000" cy="1515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499382</xdr:colOff>
      <xdr:row>0</xdr:row>
      <xdr:rowOff>57149</xdr:rowOff>
    </xdr:from>
    <xdr:to>
      <xdr:col>6</xdr:col>
      <xdr:colOff>42182</xdr:colOff>
      <xdr:row>0</xdr:row>
      <xdr:rowOff>238125</xdr:rowOff>
    </xdr:to>
    <xdr:pic>
      <xdr:nvPicPr>
        <xdr:cNvPr id="4" name="Image 3"/>
        <xdr:cNvPicPr/>
      </xdr:nvPicPr>
      <xdr:blipFill>
        <a:blip xmlns:r="http://schemas.openxmlformats.org/officeDocument/2006/relationships" r:embed="rId1"/>
        <a:stretch>
          <a:fillRect/>
        </a:stretch>
      </xdr:blipFill>
      <xdr:spPr>
        <a:xfrm>
          <a:off x="7538357" y="57149"/>
          <a:ext cx="190500" cy="180976"/>
        </a:xfrm>
        <a:prstGeom prst="rect">
          <a:avLst/>
        </a:prstGeom>
        <a:noFill/>
        <a:ln>
          <a:noFill/>
          <a:prstDash/>
        </a:ln>
      </xdr:spPr>
    </xdr:pic>
    <xdr:clientData/>
  </xdr:twoCellAnchor>
</xdr:wsDr>
</file>

<file path=xl/drawings/drawing5.xml><?xml version="1.0" encoding="utf-8"?>
<xdr:wsDr xmlns:xdr="http://schemas.openxmlformats.org/drawingml/2006/spreadsheetDrawing" xmlns:a="http://schemas.openxmlformats.org/drawingml/2006/main">
  <xdr:oneCellAnchor>
    <xdr:from>
      <xdr:col>17</xdr:col>
      <xdr:colOff>0</xdr:colOff>
      <xdr:row>42</xdr:row>
      <xdr:rowOff>0</xdr:rowOff>
    </xdr:from>
    <xdr:ext cx="8829675" cy="5738284"/>
    <xdr:sp macro="" textlink="">
      <xdr:nvSpPr>
        <xdr:cNvPr id="2" name="AutoShape 3" descr="Résultat de recherche d'images pour &quot;europe drapeau&quot;"/>
        <xdr:cNvSpPr>
          <a:spLocks noChangeAspect="1" noChangeArrowheads="1"/>
        </xdr:cNvSpPr>
      </xdr:nvSpPr>
      <xdr:spPr bwMode="auto">
        <a:xfrm>
          <a:off x="17802225" y="12773025"/>
          <a:ext cx="8829675" cy="57382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42</xdr:row>
      <xdr:rowOff>0</xdr:rowOff>
    </xdr:from>
    <xdr:ext cx="304800" cy="304800"/>
    <xdr:sp macro="" textlink="">
      <xdr:nvSpPr>
        <xdr:cNvPr id="3" name="AutoShape 4" descr="Résultat de recherche d'images pour &quot;ONU&quot;"/>
        <xdr:cNvSpPr>
          <a:spLocks noChangeAspect="1" noChangeArrowheads="1"/>
        </xdr:cNvSpPr>
      </xdr:nvSpPr>
      <xdr:spPr bwMode="auto">
        <a:xfrm>
          <a:off x="17802225" y="12925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6</xdr:col>
      <xdr:colOff>152400</xdr:colOff>
      <xdr:row>0</xdr:row>
      <xdr:rowOff>66674</xdr:rowOff>
    </xdr:from>
    <xdr:to>
      <xdr:col>6</xdr:col>
      <xdr:colOff>342900</xdr:colOff>
      <xdr:row>0</xdr:row>
      <xdr:rowOff>247650</xdr:rowOff>
    </xdr:to>
    <xdr:pic>
      <xdr:nvPicPr>
        <xdr:cNvPr id="4" name="Image 3"/>
        <xdr:cNvPicPr/>
      </xdr:nvPicPr>
      <xdr:blipFill>
        <a:blip xmlns:r="http://schemas.openxmlformats.org/officeDocument/2006/relationships" r:embed="rId1"/>
        <a:stretch>
          <a:fillRect/>
        </a:stretch>
      </xdr:blipFill>
      <xdr:spPr>
        <a:xfrm>
          <a:off x="7467600" y="66674"/>
          <a:ext cx="190500" cy="180976"/>
        </a:xfrm>
        <a:prstGeom prst="rect">
          <a:avLst/>
        </a:prstGeom>
        <a:noFill/>
        <a:ln>
          <a:noFill/>
          <a:prstDash/>
        </a:ln>
      </xdr:spPr>
    </xdr:pic>
    <xdr:clientData/>
  </xdr:twoCellAnchor>
</xdr:wsDr>
</file>

<file path=xl/drawings/drawing6.xml><?xml version="1.0" encoding="utf-8"?>
<xdr:wsDr xmlns:xdr="http://schemas.openxmlformats.org/drawingml/2006/spreadsheetDrawing" xmlns:a="http://schemas.openxmlformats.org/drawingml/2006/main">
  <xdr:oneCellAnchor>
    <xdr:from>
      <xdr:col>17</xdr:col>
      <xdr:colOff>0</xdr:colOff>
      <xdr:row>89</xdr:row>
      <xdr:rowOff>0</xdr:rowOff>
    </xdr:from>
    <xdr:ext cx="8829675" cy="5738284"/>
    <xdr:sp macro="" textlink="">
      <xdr:nvSpPr>
        <xdr:cNvPr id="2" name="AutoShape 3" descr="Résultat de recherche d'images pour &quot;europe drapeau&quot;"/>
        <xdr:cNvSpPr>
          <a:spLocks noChangeAspect="1" noChangeArrowheads="1"/>
        </xdr:cNvSpPr>
      </xdr:nvSpPr>
      <xdr:spPr bwMode="auto">
        <a:xfrm>
          <a:off x="17802225" y="12773025"/>
          <a:ext cx="8829675" cy="57382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90</xdr:row>
      <xdr:rowOff>0</xdr:rowOff>
    </xdr:from>
    <xdr:ext cx="304800" cy="304800"/>
    <xdr:sp macro="" textlink="">
      <xdr:nvSpPr>
        <xdr:cNvPr id="3" name="AutoShape 4" descr="Résultat de recherche d'images pour &quot;ONU&quot;"/>
        <xdr:cNvSpPr>
          <a:spLocks noChangeAspect="1" noChangeArrowheads="1"/>
        </xdr:cNvSpPr>
      </xdr:nvSpPr>
      <xdr:spPr bwMode="auto">
        <a:xfrm>
          <a:off x="17802225" y="12925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5</xdr:col>
      <xdr:colOff>342900</xdr:colOff>
      <xdr:row>0</xdr:row>
      <xdr:rowOff>66674</xdr:rowOff>
    </xdr:from>
    <xdr:to>
      <xdr:col>5</xdr:col>
      <xdr:colOff>533400</xdr:colOff>
      <xdr:row>0</xdr:row>
      <xdr:rowOff>247650</xdr:rowOff>
    </xdr:to>
    <xdr:pic>
      <xdr:nvPicPr>
        <xdr:cNvPr id="4" name="Image 3"/>
        <xdr:cNvPicPr/>
      </xdr:nvPicPr>
      <xdr:blipFill>
        <a:blip xmlns:r="http://schemas.openxmlformats.org/officeDocument/2006/relationships" r:embed="rId1"/>
        <a:stretch>
          <a:fillRect/>
        </a:stretch>
      </xdr:blipFill>
      <xdr:spPr>
        <a:xfrm>
          <a:off x="6991350" y="66674"/>
          <a:ext cx="190500" cy="180976"/>
        </a:xfrm>
        <a:prstGeom prst="rect">
          <a:avLst/>
        </a:prstGeom>
        <a:noFill/>
        <a:ln>
          <a:noFill/>
          <a:prstDash/>
        </a:ln>
      </xdr:spPr>
    </xdr:pic>
    <xdr:clientData/>
  </xdr:twoCellAnchor>
</xdr:wsDr>
</file>

<file path=xl/drawings/drawing7.xml><?xml version="1.0" encoding="utf-8"?>
<xdr:wsDr xmlns:xdr="http://schemas.openxmlformats.org/drawingml/2006/spreadsheetDrawing" xmlns:a="http://schemas.openxmlformats.org/drawingml/2006/main">
  <xdr:oneCellAnchor>
    <xdr:from>
      <xdr:col>17</xdr:col>
      <xdr:colOff>0</xdr:colOff>
      <xdr:row>84</xdr:row>
      <xdr:rowOff>0</xdr:rowOff>
    </xdr:from>
    <xdr:ext cx="8829675" cy="5738284"/>
    <xdr:sp macro="" textlink="">
      <xdr:nvSpPr>
        <xdr:cNvPr id="2" name="AutoShape 3" descr="Résultat de recherche d'images pour &quot;europe drapeau&quot;"/>
        <xdr:cNvSpPr>
          <a:spLocks noChangeAspect="1" noChangeArrowheads="1"/>
        </xdr:cNvSpPr>
      </xdr:nvSpPr>
      <xdr:spPr bwMode="auto">
        <a:xfrm>
          <a:off x="17802225" y="12773025"/>
          <a:ext cx="8829675" cy="57382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84</xdr:row>
      <xdr:rowOff>0</xdr:rowOff>
    </xdr:from>
    <xdr:ext cx="304800" cy="304800"/>
    <xdr:sp macro="" textlink="">
      <xdr:nvSpPr>
        <xdr:cNvPr id="3" name="AutoShape 4" descr="Résultat de recherche d'images pour &quot;ONU&quot;"/>
        <xdr:cNvSpPr>
          <a:spLocks noChangeAspect="1" noChangeArrowheads="1"/>
        </xdr:cNvSpPr>
      </xdr:nvSpPr>
      <xdr:spPr bwMode="auto">
        <a:xfrm>
          <a:off x="17802225" y="12925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5</xdr:col>
      <xdr:colOff>504825</xdr:colOff>
      <xdr:row>0</xdr:row>
      <xdr:rowOff>57149</xdr:rowOff>
    </xdr:from>
    <xdr:to>
      <xdr:col>6</xdr:col>
      <xdr:colOff>28575</xdr:colOff>
      <xdr:row>0</xdr:row>
      <xdr:rowOff>238125</xdr:rowOff>
    </xdr:to>
    <xdr:pic>
      <xdr:nvPicPr>
        <xdr:cNvPr id="4" name="Image 3"/>
        <xdr:cNvPicPr/>
      </xdr:nvPicPr>
      <xdr:blipFill>
        <a:blip xmlns:r="http://schemas.openxmlformats.org/officeDocument/2006/relationships" r:embed="rId1"/>
        <a:stretch>
          <a:fillRect/>
        </a:stretch>
      </xdr:blipFill>
      <xdr:spPr>
        <a:xfrm>
          <a:off x="7153275" y="57149"/>
          <a:ext cx="190500" cy="180976"/>
        </a:xfrm>
        <a:prstGeom prst="rect">
          <a:avLst/>
        </a:prstGeom>
        <a:noFill/>
        <a:ln>
          <a:noFill/>
          <a:prstDash/>
        </a:ln>
      </xdr:spPr>
    </xdr:pic>
    <xdr:clientData/>
  </xdr:twoCellAnchor>
</xdr:wsDr>
</file>

<file path=xl/drawings/drawing8.xml><?xml version="1.0" encoding="utf-8"?>
<xdr:wsDr xmlns:xdr="http://schemas.openxmlformats.org/drawingml/2006/spreadsheetDrawing" xmlns:a="http://schemas.openxmlformats.org/drawingml/2006/main">
  <xdr:oneCellAnchor>
    <xdr:from>
      <xdr:col>17</xdr:col>
      <xdr:colOff>0</xdr:colOff>
      <xdr:row>48</xdr:row>
      <xdr:rowOff>0</xdr:rowOff>
    </xdr:from>
    <xdr:ext cx="8829675" cy="5738284"/>
    <xdr:sp macro="" textlink="">
      <xdr:nvSpPr>
        <xdr:cNvPr id="2" name="AutoShape 3" descr="Résultat de recherche d'images pour &quot;europe drapeau&quot;"/>
        <xdr:cNvSpPr>
          <a:spLocks noChangeAspect="1" noChangeArrowheads="1"/>
        </xdr:cNvSpPr>
      </xdr:nvSpPr>
      <xdr:spPr bwMode="auto">
        <a:xfrm>
          <a:off x="17802225" y="12773025"/>
          <a:ext cx="8829675" cy="57382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17</xdr:col>
      <xdr:colOff>0</xdr:colOff>
      <xdr:row>48</xdr:row>
      <xdr:rowOff>0</xdr:rowOff>
    </xdr:from>
    <xdr:ext cx="304800" cy="304800"/>
    <xdr:sp macro="" textlink="">
      <xdr:nvSpPr>
        <xdr:cNvPr id="3" name="AutoShape 4" descr="Résultat de recherche d'images pour &quot;ONU&quot;"/>
        <xdr:cNvSpPr>
          <a:spLocks noChangeAspect="1" noChangeArrowheads="1"/>
        </xdr:cNvSpPr>
      </xdr:nvSpPr>
      <xdr:spPr bwMode="auto">
        <a:xfrm>
          <a:off x="17802225" y="12925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5</xdr:col>
      <xdr:colOff>419100</xdr:colOff>
      <xdr:row>0</xdr:row>
      <xdr:rowOff>66674</xdr:rowOff>
    </xdr:from>
    <xdr:to>
      <xdr:col>5</xdr:col>
      <xdr:colOff>609600</xdr:colOff>
      <xdr:row>0</xdr:row>
      <xdr:rowOff>247650</xdr:rowOff>
    </xdr:to>
    <xdr:pic>
      <xdr:nvPicPr>
        <xdr:cNvPr id="4" name="Image 3"/>
        <xdr:cNvPicPr/>
      </xdr:nvPicPr>
      <xdr:blipFill>
        <a:blip xmlns:r="http://schemas.openxmlformats.org/officeDocument/2006/relationships" r:embed="rId1"/>
        <a:stretch>
          <a:fillRect/>
        </a:stretch>
      </xdr:blipFill>
      <xdr:spPr>
        <a:xfrm>
          <a:off x="7067550" y="66674"/>
          <a:ext cx="190500" cy="180976"/>
        </a:xfrm>
        <a:prstGeom prst="rect">
          <a:avLst/>
        </a:prstGeom>
        <a:noFill/>
        <a:ln>
          <a:noFill/>
          <a:prstDash/>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17</xdr:col>
      <xdr:colOff>0</xdr:colOff>
      <xdr:row>13</xdr:row>
      <xdr:rowOff>0</xdr:rowOff>
    </xdr:from>
    <xdr:to>
      <xdr:col>25</xdr:col>
      <xdr:colOff>390525</xdr:colOff>
      <xdr:row>24</xdr:row>
      <xdr:rowOff>309034</xdr:rowOff>
    </xdr:to>
    <xdr:sp macro="" textlink="">
      <xdr:nvSpPr>
        <xdr:cNvPr id="8195" name="AutoShape 3" descr="Résultat de recherche d'images pour &quot;europe drapeau&quot;"/>
        <xdr:cNvSpPr>
          <a:spLocks noChangeAspect="1" noChangeArrowheads="1"/>
        </xdr:cNvSpPr>
      </xdr:nvSpPr>
      <xdr:spPr bwMode="auto">
        <a:xfrm>
          <a:off x="18602325" y="2324100"/>
          <a:ext cx="8829675" cy="5886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14</xdr:row>
      <xdr:rowOff>0</xdr:rowOff>
    </xdr:from>
    <xdr:to>
      <xdr:col>17</xdr:col>
      <xdr:colOff>304800</xdr:colOff>
      <xdr:row>14</xdr:row>
      <xdr:rowOff>304800</xdr:rowOff>
    </xdr:to>
    <xdr:sp macro="" textlink="">
      <xdr:nvSpPr>
        <xdr:cNvPr id="8196" name="AutoShape 4" descr="Résultat de recherche d'images pour &quot;ONU&quot;"/>
        <xdr:cNvSpPr>
          <a:spLocks noChangeAspect="1" noChangeArrowheads="1"/>
        </xdr:cNvSpPr>
      </xdr:nvSpPr>
      <xdr:spPr bwMode="auto">
        <a:xfrm>
          <a:off x="18602325" y="3467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2057400</xdr:colOff>
      <xdr:row>84</xdr:row>
      <xdr:rowOff>0</xdr:rowOff>
    </xdr:from>
    <xdr:to>
      <xdr:col>3</xdr:col>
      <xdr:colOff>2371725</xdr:colOff>
      <xdr:row>84</xdr:row>
      <xdr:rowOff>0</xdr:rowOff>
    </xdr:to>
    <xdr:sp macro="" textlink="">
      <xdr:nvSpPr>
        <xdr:cNvPr id="19" name="ZoneTexte 18"/>
        <xdr:cNvSpPr txBox="1"/>
      </xdr:nvSpPr>
      <xdr:spPr>
        <a:xfrm>
          <a:off x="6248400" y="37490400"/>
          <a:ext cx="314325" cy="1238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800" b="1">
              <a:solidFill>
                <a:srgbClr val="FF9900"/>
              </a:solidFill>
            </a:rPr>
            <a:t>A</a:t>
          </a:r>
        </a:p>
      </xdr:txBody>
    </xdr:sp>
    <xdr:clientData/>
  </xdr:twoCellAnchor>
  <xdr:twoCellAnchor editAs="oneCell">
    <xdr:from>
      <xdr:col>4</xdr:col>
      <xdr:colOff>571500</xdr:colOff>
      <xdr:row>0</xdr:row>
      <xdr:rowOff>57149</xdr:rowOff>
    </xdr:from>
    <xdr:to>
      <xdr:col>5</xdr:col>
      <xdr:colOff>95250</xdr:colOff>
      <xdr:row>0</xdr:row>
      <xdr:rowOff>238125</xdr:rowOff>
    </xdr:to>
    <xdr:pic>
      <xdr:nvPicPr>
        <xdr:cNvPr id="6" name="Image 5"/>
        <xdr:cNvPicPr/>
      </xdr:nvPicPr>
      <xdr:blipFill>
        <a:blip xmlns:r="http://schemas.openxmlformats.org/officeDocument/2006/relationships" r:embed="rId1"/>
        <a:stretch>
          <a:fillRect/>
        </a:stretch>
      </xdr:blipFill>
      <xdr:spPr>
        <a:xfrm>
          <a:off x="7058025" y="57149"/>
          <a:ext cx="190500" cy="180976"/>
        </a:xfrm>
        <a:prstGeom prst="rect">
          <a:avLst/>
        </a:prstGeom>
        <a:noFill/>
        <a:ln>
          <a:noFill/>
          <a:prstDash/>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unstats.un.org/sdgs/indicators/indicators-list/" TargetMode="External"/><Relationship Id="rId7" Type="http://schemas.openxmlformats.org/officeDocument/2006/relationships/drawing" Target="../drawings/drawing1.xml"/><Relationship Id="rId2" Type="http://schemas.openxmlformats.org/officeDocument/2006/relationships/hyperlink" Target="http://www.undp.org/content/undp/fr/home/sustainable-development-goals.html" TargetMode="External"/><Relationship Id="rId1" Type="http://schemas.openxmlformats.org/officeDocument/2006/relationships/hyperlink" Target="https://unstats.un.org/sdgs/indicators/database/?area=FRA" TargetMode="External"/><Relationship Id="rId6" Type="http://schemas.openxmlformats.org/officeDocument/2006/relationships/printerSettings" Target="../printerSettings/printerSettings1.bin"/><Relationship Id="rId5" Type="http://schemas.openxmlformats.org/officeDocument/2006/relationships/hyperlink" Target="https://www.insee.fr/fr/statistiques/2654964" TargetMode="External"/><Relationship Id="rId4" Type="http://schemas.openxmlformats.org/officeDocument/2006/relationships/hyperlink" Target="https://unstats.un.org/sdgs/metadata/"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www.statistiques.developpement-durable.gouv.fr/fileadmin/documents/Produits_editoriaux/Publications/Reperes/2016/reperes-2016-eau-milieux-aquatiques-b.pdf" TargetMode="External"/><Relationship Id="rId13" Type="http://schemas.openxmlformats.org/officeDocument/2006/relationships/hyperlink" Target="http://www.statistiques.developpement-durable.gouv.fr/fileadmin/documents/Produits_editoriaux/Publications/Reperes/2016/reperes-2016-eau-milieux-aquatiques-b.pdf" TargetMode="External"/><Relationship Id="rId18" Type="http://schemas.openxmlformats.org/officeDocument/2006/relationships/hyperlink" Target="http://www.services.eaufrance.fr/panorama/rapports" TargetMode="External"/><Relationship Id="rId26" Type="http://schemas.openxmlformats.org/officeDocument/2006/relationships/drawing" Target="../drawings/drawing9.xml"/><Relationship Id="rId3" Type="http://schemas.openxmlformats.org/officeDocument/2006/relationships/hyperlink" Target="http://www.statistiques.developpement-durable.gouv.fr/indicateurs-indices/f/2490/0/qualite-cours-deau-nappes-deau-souterraine-directive-cadre.html" TargetMode="External"/><Relationship Id="rId21" Type="http://schemas.openxmlformats.org/officeDocument/2006/relationships/hyperlink" Target="http://appsso.eurostat.ec.europa.eu/nui/show.do?dataset=tsdnr320&amp;lang=fr" TargetMode="External"/><Relationship Id="rId7" Type="http://schemas.openxmlformats.org/officeDocument/2006/relationships/hyperlink" Target="http://ec.europa.eu/eurostat/tgm/table.do?tab=table&amp;init=1&amp;language=fr&amp;pcode=tsdnr310&amp;plugin=1" TargetMode="External"/><Relationship Id="rId12" Type="http://schemas.openxmlformats.org/officeDocument/2006/relationships/hyperlink" Target="http://stats.oecd.org/index.aspx?lang=fr" TargetMode="External"/><Relationship Id="rId17" Type="http://schemas.openxmlformats.org/officeDocument/2006/relationships/hyperlink" Target="http://ec.europa.eu/eurostat/tgm/table.do?tab=table&amp;init=1&amp;language=fr&amp;pcode=tsdnr330&amp;plugin=1" TargetMode="External"/><Relationship Id="rId25" Type="http://schemas.openxmlformats.org/officeDocument/2006/relationships/printerSettings" Target="../printerSettings/printerSettings10.bin"/><Relationship Id="rId2" Type="http://schemas.openxmlformats.org/officeDocument/2006/relationships/hyperlink" Target="http://www.services.eaufrance.fr/panorama/rapports" TargetMode="External"/><Relationship Id="rId16" Type="http://schemas.openxmlformats.org/officeDocument/2006/relationships/hyperlink" Target="http://assainissement.developpement-durable.gouv.fr/services.php" TargetMode="External"/><Relationship Id="rId20" Type="http://schemas.openxmlformats.org/officeDocument/2006/relationships/hyperlink" Target="http://assainissement.developpement-durable.gouv.fr/services.php" TargetMode="External"/><Relationship Id="rId1" Type="http://schemas.openxmlformats.org/officeDocument/2006/relationships/hyperlink" Target="http://www.statistiques.developpement-durable.gouv.fr/fileadmin/documents/Produits_editoriaux/Publications/Reperes/2016/reperes-2016-eau-milieux-aquatiques-b.pdf" TargetMode="External"/><Relationship Id="rId6" Type="http://schemas.openxmlformats.org/officeDocument/2006/relationships/hyperlink" Target="http://www.fao.org/nr/water/aquastat/water_res/indexfra.stm" TargetMode="External"/><Relationship Id="rId11" Type="http://schemas.openxmlformats.org/officeDocument/2006/relationships/hyperlink" Target="http://www.statistiques.developpement-durable.gouv.fr/lessentiel/s/mise-oeuvre-dce-politique-locale-leau.html" TargetMode="External"/><Relationship Id="rId24" Type="http://schemas.openxmlformats.org/officeDocument/2006/relationships/hyperlink" Target="https://washdata.org/data" TargetMode="External"/><Relationship Id="rId5" Type="http://schemas.openxmlformats.org/officeDocument/2006/relationships/hyperlink" Target="http://www.statistiques.developpement-durable.gouv.fr/fileadmin/documents/Produits_editoriaux/Publications/Datalab/2017/datalab-prelevement-eau-mise-en-ligne.pdf" TargetMode="External"/><Relationship Id="rId15" Type="http://schemas.openxmlformats.org/officeDocument/2006/relationships/hyperlink" Target="http://www.eaufrance.fr/ressources/documents/carte-eaufrance-perimetres-des" TargetMode="External"/><Relationship Id="rId23" Type="http://schemas.openxmlformats.org/officeDocument/2006/relationships/hyperlink" Target="https://washdata.org/data" TargetMode="External"/><Relationship Id="rId10" Type="http://schemas.openxmlformats.org/officeDocument/2006/relationships/hyperlink" Target="http://www.statistiques.developpement-durable.gouv.fr/fileadmin/documents/Produits_editoriaux/Publications/Reperes/2016/reperes-2016-eau-milieux-aquatiques-b.pdf" TargetMode="External"/><Relationship Id="rId19" Type="http://schemas.openxmlformats.org/officeDocument/2006/relationships/hyperlink" Target="http://appsso.eurostat.ec.europa.eu/nui/show.do?dataset=ilc_mdho05&amp;lang=fr" TargetMode="External"/><Relationship Id="rId4" Type="http://schemas.openxmlformats.org/officeDocument/2006/relationships/hyperlink" Target="http://www.statistiques.developpement-durable.gouv.fr/indicateurs-indices/f/2489/0/evolution-lindice-pollution-cours-deau-nitrates.html" TargetMode="External"/><Relationship Id="rId9" Type="http://schemas.openxmlformats.org/officeDocument/2006/relationships/hyperlink" Target="http://www.statistiques.developpement-durable.gouv.fr/fileadmin/documents/Produits_editoriaux/Publications/Reperes/2016/reperes-2016-eau-milieux-aquatiques-b.pdf" TargetMode="External"/><Relationship Id="rId14" Type="http://schemas.openxmlformats.org/officeDocument/2006/relationships/hyperlink" Target="http://www.statistiques.developpement-durable.gouv.fr/publications/p/2669/1114/prelevements-deau-douce-france-grands-usages-2013-leur.html" TargetMode="External"/><Relationship Id="rId22" Type="http://schemas.openxmlformats.org/officeDocument/2006/relationships/hyperlink" Target="https://washdata.org/data"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www.who.int/indoorair/publications/burning-opportunities/en/" TargetMode="External"/><Relationship Id="rId3" Type="http://schemas.openxmlformats.org/officeDocument/2006/relationships/hyperlink" Target="http://www.statistiques.developpement-durable.gouv.fr/publications/p/2669/966/chiffres-cles-lenergie-edition-2016.html" TargetMode="External"/><Relationship Id="rId7" Type="http://schemas.openxmlformats.org/officeDocument/2006/relationships/hyperlink" Target="http://donnees.banquemondiale.org/indicateur/EG.ELC.ACCS.ZS?locations=FR" TargetMode="External"/><Relationship Id="rId12" Type="http://schemas.openxmlformats.org/officeDocument/2006/relationships/drawing" Target="../drawings/drawing10.xml"/><Relationship Id="rId2" Type="http://schemas.openxmlformats.org/officeDocument/2006/relationships/hyperlink" Target="http://ec.europa.eu/eurostat/tgm/table.do?tab=table&amp;plugin=1&amp;language=fr&amp;pcode=t2020_rd310" TargetMode="External"/><Relationship Id="rId1" Type="http://schemas.openxmlformats.org/officeDocument/2006/relationships/hyperlink" Target="http://www.statistiques.developpement-durable.gouv.fr/indicateurs-indices/f/2487/0/part-energies-renouvelables-consommation-finale-brute.html" TargetMode="External"/><Relationship Id="rId6" Type="http://schemas.openxmlformats.org/officeDocument/2006/relationships/hyperlink" Target="http://donnees.banquemondiale.org/indicateur/EG.ELC.ACCS.ZS?locations=FR" TargetMode="External"/><Relationship Id="rId11" Type="http://schemas.openxmlformats.org/officeDocument/2006/relationships/printerSettings" Target="../printerSettings/printerSettings11.bin"/><Relationship Id="rId5" Type="http://schemas.openxmlformats.org/officeDocument/2006/relationships/hyperlink" Target="http://data.worldbank.org/indicator/EG.FEC.RNEW.ZS" TargetMode="External"/><Relationship Id="rId10" Type="http://schemas.openxmlformats.org/officeDocument/2006/relationships/hyperlink" Target="http://ec.europa.eu/eurostat/tgm/table.do?tab=table&amp;init=1&amp;language=fr&amp;pcode=t2020_31&amp;plugin=1" TargetMode="External"/><Relationship Id="rId4" Type="http://schemas.openxmlformats.org/officeDocument/2006/relationships/hyperlink" Target="http://www.statistiques.developpement-durable.gouv.fr/indicateurs-indices/f/2485/0/investissements-consacres-leconomie-denergie-lindustrie.html" TargetMode="External"/><Relationship Id="rId9" Type="http://schemas.openxmlformats.org/officeDocument/2006/relationships/hyperlink" Target="http://data.worldbank.org/indicator/EG.EGY.PRIM.PP.KD?locations=FR"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dares.travail-emploi.gouv.fr/dares-etudes-et-statistiques/etudes-et-syntheses/synthese-stat-synthese-eval/article/emploi-et-chomage-des-personnes-handicapees" TargetMode="External"/><Relationship Id="rId13" Type="http://schemas.openxmlformats.org/officeDocument/2006/relationships/hyperlink" Target="http://data.imf.org/?sk=E5DCAB7E-A5CA-4892-A6EA-598B5463A34C" TargetMode="External"/><Relationship Id="rId18" Type="http://schemas.openxmlformats.org/officeDocument/2006/relationships/printerSettings" Target="../printerSettings/printerSettings12.bin"/><Relationship Id="rId3" Type="http://schemas.openxmlformats.org/officeDocument/2006/relationships/hyperlink" Target="https://www.insee.fr/fr/statistiques/2383629?sommaire=2383694&amp;q=PIB+r&#233;el+par+habitant" TargetMode="External"/><Relationship Id="rId7" Type="http://schemas.openxmlformats.org/officeDocument/2006/relationships/hyperlink" Target="https://www.insee.fr/fr/statistiques/2045144?sommaire=2045174" TargetMode="External"/><Relationship Id="rId12" Type="http://schemas.openxmlformats.org/officeDocument/2006/relationships/hyperlink" Target="http://www.entreprises.gouv.fr/etudes-et-statistiques/statistiques-du-tourisme/compte-satellite" TargetMode="External"/><Relationship Id="rId17" Type="http://schemas.openxmlformats.org/officeDocument/2006/relationships/hyperlink" Target="http://ec.europa.eu/eurostat/tgm/refreshTableAction.do?tab=table&amp;plugin=1&amp;pcode=tsdph400&amp;language=fr" TargetMode="External"/><Relationship Id="rId2" Type="http://schemas.openxmlformats.org/officeDocument/2006/relationships/hyperlink" Target="http://imf.data.org/FAS" TargetMode="External"/><Relationship Id="rId16" Type="http://schemas.openxmlformats.org/officeDocument/2006/relationships/hyperlink" Target="http://ec.europa.eu/eurostat/tgm/table.do?tab=table&amp;init=1&amp;language=fr&amp;pcode=tipslm90&amp;plugin=1" TargetMode="External"/><Relationship Id="rId1" Type="http://schemas.openxmlformats.org/officeDocument/2006/relationships/hyperlink" Target="http://www.ilo.org/ilostat" TargetMode="External"/><Relationship Id="rId6" Type="http://schemas.openxmlformats.org/officeDocument/2006/relationships/hyperlink" Target="https://www.insee.fr/fr/statistiques/2489498" TargetMode="External"/><Relationship Id="rId11" Type="http://schemas.openxmlformats.org/officeDocument/2006/relationships/hyperlink" Target="http://dares.travail-emploi.gouv.fr/dares-etudes-et-statistiques/etudes-et-syntheses/dares-analyses-dares-indicateurs-dares-resultats/article/les-accidents-du-travail-et-les-accidents-de-trajet-119015" TargetMode="External"/><Relationship Id="rId5" Type="http://schemas.openxmlformats.org/officeDocument/2006/relationships/hyperlink" Target="http://www.statistiques.developpement-durable.gouv.fr/indicateurs-indices/f/2490/0/consommation-interieure-matieres-intensite-matieres.html" TargetMode="External"/><Relationship Id="rId15" Type="http://schemas.openxmlformats.org/officeDocument/2006/relationships/hyperlink" Target="http://ec.europa.eu/eurostat/tgm/refreshTableAction.do?tab=table&amp;plugin=1&amp;pcode=tsdec100&amp;language=fr" TargetMode="External"/><Relationship Id="rId10" Type="http://schemas.openxmlformats.org/officeDocument/2006/relationships/hyperlink" Target="https://www.insee.fr/fr/statistiques/1912230?sommaire=1912234" TargetMode="External"/><Relationship Id="rId19" Type="http://schemas.openxmlformats.org/officeDocument/2006/relationships/drawing" Target="../drawings/drawing11.xml"/><Relationship Id="rId4" Type="http://schemas.openxmlformats.org/officeDocument/2006/relationships/hyperlink" Target="https://www.insee.fr/fr/statistiques/2383629?sommaire=2383694&amp;q=PIB+r&#233;el+par+habitant" TargetMode="External"/><Relationship Id="rId9" Type="http://schemas.openxmlformats.org/officeDocument/2006/relationships/hyperlink" Target="http://ec.europa.eu/eurostat/web/products-datasets/-/tipslm90" TargetMode="External"/><Relationship Id="rId14" Type="http://schemas.openxmlformats.org/officeDocument/2006/relationships/hyperlink" Target="http://databank.worldbank.org/data/reports.aspx?source=1228"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publication.enseignementsup-recherche.gouv.fr/eesr/9/EESR9_R_36-les_moyens_humains_de_la_recherche_et_developpement.php" TargetMode="External"/><Relationship Id="rId13" Type="http://schemas.openxmlformats.org/officeDocument/2006/relationships/hyperlink" Target="https://stat.unido.org/" TargetMode="External"/><Relationship Id="rId18" Type="http://schemas.openxmlformats.org/officeDocument/2006/relationships/hyperlink" Target="http://ec.europa.eu/eurostat/tgm/refreshTableAction.do?tab=table&amp;plugin=1&amp;pcode=tsdtr210&amp;language=fr" TargetMode="External"/><Relationship Id="rId3" Type="http://schemas.openxmlformats.org/officeDocument/2006/relationships/hyperlink" Target="http://www.entreprises.gouv.fr/etudes-et-statistiques/chiffres-cles-industrie" TargetMode="External"/><Relationship Id="rId21" Type="http://schemas.openxmlformats.org/officeDocument/2006/relationships/drawing" Target="../drawings/drawing12.xml"/><Relationship Id="rId7" Type="http://schemas.openxmlformats.org/officeDocument/2006/relationships/hyperlink" Target="http://publication.enseignementsup-recherche.gouv.fr/eesr/9/EESR9_R_27-l_effort_de_recherche_et_developpement_en_france.php" TargetMode="External"/><Relationship Id="rId12" Type="http://schemas.openxmlformats.org/officeDocument/2006/relationships/hyperlink" Target="http://www.ilo.org/ilostat" TargetMode="External"/><Relationship Id="rId17" Type="http://schemas.openxmlformats.org/officeDocument/2006/relationships/hyperlink" Target="http://appsso.eurostat.ec.europa.eu/nui/show.do?dataset=rd_p_perslf&amp;lang=fr" TargetMode="External"/><Relationship Id="rId2" Type="http://schemas.openxmlformats.org/officeDocument/2006/relationships/hyperlink" Target="http://www.statistiques.developpement-durable.gouv.fr/indicateurs-indices/f/2487/0/part-modale-transports-marchandises-non-routiers-transport.html" TargetMode="External"/><Relationship Id="rId16" Type="http://schemas.openxmlformats.org/officeDocument/2006/relationships/hyperlink" Target="http://ec.europa.eu/eurostat/tgm/table.do?tab=table&amp;init=1&amp;language=fr&amp;pcode=tsc00011&amp;plugin=1" TargetMode="External"/><Relationship Id="rId20" Type="http://schemas.openxmlformats.org/officeDocument/2006/relationships/printerSettings" Target="../printerSettings/printerSettings13.bin"/><Relationship Id="rId1" Type="http://schemas.openxmlformats.org/officeDocument/2006/relationships/hyperlink" Target="http://www.statistiques.developpement-durable.gouv.fr/indicateurs-indices/f/2487/0/part-modale-transports-collectifs-voyageurs-hors-aerien.html" TargetMode="External"/><Relationship Id="rId6" Type="http://schemas.openxmlformats.org/officeDocument/2006/relationships/hyperlink" Target="http://www.statistiques.developpement-durable.gouv.fr/fileadmin/documents/Produits_editoriaux/Publications/Datalab/2016/chiffres-cles-du-climat-edition2017-2016-12-05-fr.pdf" TargetMode="External"/><Relationship Id="rId11" Type="http://schemas.openxmlformats.org/officeDocument/2006/relationships/hyperlink" Target="https://stat.unido.org/" TargetMode="External"/><Relationship Id="rId5" Type="http://schemas.openxmlformats.org/officeDocument/2006/relationships/hyperlink" Target="https://www.insee.fr/fr/statistiques/2015835" TargetMode="External"/><Relationship Id="rId15" Type="http://schemas.openxmlformats.org/officeDocument/2006/relationships/hyperlink" Target="http://ec.europa.eu/eurostat/tgm/refreshTableAction.do?tab=table&amp;plugin=1&amp;pcode=tsdec320&amp;language=fr" TargetMode="External"/><Relationship Id="rId10" Type="http://schemas.openxmlformats.org/officeDocument/2006/relationships/hyperlink" Target="https://www.insee.fr/fr/statistiques/1906687?sommaire=1906743" TargetMode="External"/><Relationship Id="rId19" Type="http://schemas.openxmlformats.org/officeDocument/2006/relationships/hyperlink" Target="http://ec.europa.eu/eurostat/tgm/refreshTableAction.do?tab=table&amp;plugin=1&amp;pcode=tsdtr220&amp;language=fr" TargetMode="External"/><Relationship Id="rId4" Type="http://schemas.openxmlformats.org/officeDocument/2006/relationships/hyperlink" Target="https://www.insee.fr/fr/statistiques/2015835" TargetMode="External"/><Relationship Id="rId9" Type="http://schemas.openxmlformats.org/officeDocument/2006/relationships/hyperlink" Target="http://stats.oecd.org/index.aspx?lang=fr" TargetMode="External"/><Relationship Id="rId14" Type="http://schemas.openxmlformats.org/officeDocument/2006/relationships/hyperlink" Target="https://stat.unido.org/"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insee.fr/fr/statistiques/1896404?sommaire=1893021" TargetMode="External"/><Relationship Id="rId7" Type="http://schemas.openxmlformats.org/officeDocument/2006/relationships/drawing" Target="../drawings/drawing13.xml"/><Relationship Id="rId2" Type="http://schemas.openxmlformats.org/officeDocument/2006/relationships/hyperlink" Target="https://www.insee.fr/fr/statistiques/2408170" TargetMode="External"/><Relationship Id="rId1" Type="http://schemas.openxmlformats.org/officeDocument/2006/relationships/hyperlink" Target="https://www.insee.fr/fr/statistiques/1895069?sommaire=1893021" TargetMode="External"/><Relationship Id="rId6" Type="http://schemas.openxmlformats.org/officeDocument/2006/relationships/printerSettings" Target="../printerSettings/printerSettings14.bin"/><Relationship Id="rId5" Type="http://schemas.openxmlformats.org/officeDocument/2006/relationships/hyperlink" Target="https://data.oecd.org/fr/oda/apd-nette.htm" TargetMode="External"/><Relationship Id="rId4" Type="http://schemas.openxmlformats.org/officeDocument/2006/relationships/hyperlink" Target="https://www.insee.fr/fr/statistiques/2383629?sommaire=2383694"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www.statistiques.developpement-durable.gouv.fr/indicateurs-indices/f/2492/0/montant-indemnisations-versees-assurances-titre-1.html" TargetMode="External"/><Relationship Id="rId13" Type="http://schemas.openxmlformats.org/officeDocument/2006/relationships/hyperlink" Target="http://www.statistiques.developpement-durable.gouv.fr/lessentiel/ar/227/0/pollution-lair-particules.html" TargetMode="External"/><Relationship Id="rId18" Type="http://schemas.openxmlformats.org/officeDocument/2006/relationships/hyperlink" Target="http://www.statistiques.developpement-durable.gouv.fr/lessentiel/ar/286/0/traitement-dechets.html" TargetMode="External"/><Relationship Id="rId3" Type="http://schemas.openxmlformats.org/officeDocument/2006/relationships/hyperlink" Target="http://www.territoires-ville.cerema.fr/liste-et-composition-des-ptu-au-1er-janvier-2015-a1870.html" TargetMode="External"/><Relationship Id="rId21" Type="http://schemas.openxmlformats.org/officeDocument/2006/relationships/hyperlink" Target="http://www.stats.environnement.developpement-durable.gouv.fr/Eider/series.do" TargetMode="External"/><Relationship Id="rId7" Type="http://schemas.openxmlformats.org/officeDocument/2006/relationships/hyperlink" Target="http://www.statistiques.developpement-durable.gouv.fr/indicateurs-indices/f/2492/0/evolution-nombre-devenements-naturels-tres-graves.html" TargetMode="External"/><Relationship Id="rId12" Type="http://schemas.openxmlformats.org/officeDocument/2006/relationships/hyperlink" Target="http://ec.europa.eu/eurostat/tgm/table.do?tab=table&amp;init=1&amp;language=en&amp;pcode=tsdph370&amp;plugin=1" TargetMode="External"/><Relationship Id="rId17" Type="http://schemas.openxmlformats.org/officeDocument/2006/relationships/hyperlink" Target="http://www.statistiques.developpement-durable.gouv.fr/indicateurs-indices/f/2488/0/part-territoire-national-couvert-scot-incluant-enjeux.html" TargetMode="External"/><Relationship Id="rId2" Type="http://schemas.openxmlformats.org/officeDocument/2006/relationships/hyperlink" Target="http://appsso.eurostat.ec.europa.eu/nui/show.do?dataset=ilc_hcmp06&amp;lang=fr" TargetMode="External"/><Relationship Id="rId16" Type="http://schemas.openxmlformats.org/officeDocument/2006/relationships/hyperlink" Target="http://ec.europa.eu/eurostat/tgm/table.do?tab=table&amp;init=1&amp;language=fr&amp;pcode=tsdph370&amp;plugin=1" TargetMode="External"/><Relationship Id="rId20" Type="http://schemas.openxmlformats.org/officeDocument/2006/relationships/hyperlink" Target="http://www.statistiques.developpement-durable.gouv.fr/indicateurs-indices/f/2488/0/part-territoire-national-couvert-scot-incluant-enjeux.html" TargetMode="External"/><Relationship Id="rId1" Type="http://schemas.openxmlformats.org/officeDocument/2006/relationships/hyperlink" Target="https://www.insee.fr/fr/statistiques/2498329" TargetMode="External"/><Relationship Id="rId6" Type="http://schemas.openxmlformats.org/officeDocument/2006/relationships/hyperlink" Target="http://www.culturecommunication.gouv.fr/Politiques-ministerielles/Etudes-et-statistiques/Statistiques-culturelles/Donnees-statistiques-par-domaine_Cultural-statistics/Financement-de-la-culture/(language)/fre-FR" TargetMode="External"/><Relationship Id="rId11" Type="http://schemas.openxmlformats.org/officeDocument/2006/relationships/hyperlink" Target="http://www.who.int/gho/en/" TargetMode="External"/><Relationship Id="rId24" Type="http://schemas.openxmlformats.org/officeDocument/2006/relationships/drawing" Target="../drawings/drawing14.xml"/><Relationship Id="rId5" Type="http://schemas.openxmlformats.org/officeDocument/2006/relationships/hyperlink" Target="http://www.culturecommunication.gouv.fr/Politiques-ministerielles/Etudes-et-statistiques/Statistiques-culturelles/Donnees-statistiques-par-domaine_Cultural-statistics/Financement-de-la-culture/(language)/fre-FR" TargetMode="External"/><Relationship Id="rId15" Type="http://schemas.openxmlformats.org/officeDocument/2006/relationships/hyperlink" Target="https://www.insee.fr/fr/statistiques/2586024?sommaire=2586377" TargetMode="External"/><Relationship Id="rId23" Type="http://schemas.openxmlformats.org/officeDocument/2006/relationships/printerSettings" Target="../printerSettings/printerSettings15.bin"/><Relationship Id="rId10" Type="http://schemas.openxmlformats.org/officeDocument/2006/relationships/hyperlink" Target="http://www.statistiques.developpement-durable.gouv.fr/lessentiel/ar/286/1154/collecte-dechets.html" TargetMode="External"/><Relationship Id="rId19" Type="http://schemas.openxmlformats.org/officeDocument/2006/relationships/hyperlink" Target="http://www.statistiques.developpement-durable.gouv.fr/indicateurs-indices/f/2486/0/part-stations-mesure-ayant-depasse-lannee-seuil-journalier.html" TargetMode="External"/><Relationship Id="rId4" Type="http://schemas.openxmlformats.org/officeDocument/2006/relationships/hyperlink" Target="http://www.statistiques.developpement-durable.gouv.fr/indicateurs-indices/f/2491/0/artificialisation-sols-1.html" TargetMode="External"/><Relationship Id="rId9" Type="http://schemas.openxmlformats.org/officeDocument/2006/relationships/hyperlink" Target="http://ec.europa.eu/eurostat/tgm/table.do?tab=table&amp;plugin=1&amp;language=en&amp;pcode=t2020_rt120" TargetMode="External"/><Relationship Id="rId14" Type="http://schemas.openxmlformats.org/officeDocument/2006/relationships/hyperlink" Target="https://www.insee.fr/fr/statistiques/2586024?sommaire=2586377" TargetMode="External"/><Relationship Id="rId22" Type="http://schemas.openxmlformats.org/officeDocument/2006/relationships/hyperlink" Target="http://apps.who.int/iris/bitstream/10665/250141/1/9789241511353-eng.pdf"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ec.europa.eu/eurostat/tgm/table.do?tab=table&amp;init=1&amp;language=en&amp;pcode=tsdpc100&amp;plugin=1" TargetMode="External"/><Relationship Id="rId13" Type="http://schemas.openxmlformats.org/officeDocument/2006/relationships/hyperlink" Target="http://appsso.eurostat.ec.europa.eu/nui/submitViewTableAction.do" TargetMode="External"/><Relationship Id="rId18" Type="http://schemas.openxmlformats.org/officeDocument/2006/relationships/printerSettings" Target="../printerSettings/printerSettings16.bin"/><Relationship Id="rId3" Type="http://schemas.openxmlformats.org/officeDocument/2006/relationships/hyperlink" Target="http://ec.europa.eu/eurostat/tgm/table.do?tab=table&amp;plugin=1&amp;language=fr&amp;pcode=t2020_rt120" TargetMode="External"/><Relationship Id="rId7" Type="http://schemas.openxmlformats.org/officeDocument/2006/relationships/hyperlink" Target="http://uneplive.unep.org/country/data/FR" TargetMode="External"/><Relationship Id="rId12" Type="http://schemas.openxmlformats.org/officeDocument/2006/relationships/hyperlink" Target="http://www.statistiques.developpement-durable.gouv.fr/lessentiel/ar/340/0/gaspillage-alimentaire.html" TargetMode="External"/><Relationship Id="rId17" Type="http://schemas.openxmlformats.org/officeDocument/2006/relationships/hyperlink" Target="http://www.statistiques.developpement-durable.gouv.fr/indicateurs-indices/f/2482/0/effectifs-derniere-annee-formation-initiale-environnement-1.html" TargetMode="External"/><Relationship Id="rId2" Type="http://schemas.openxmlformats.org/officeDocument/2006/relationships/hyperlink" Target="http://www.statistiques.developpement-durable.gouv.fr/lessentiel/ar/292/0/production-dechets-dangereux-2012.html" TargetMode="External"/><Relationship Id="rId16" Type="http://schemas.openxmlformats.org/officeDocument/2006/relationships/hyperlink" Target="http://www.statistiques.developpement-durable.gouv.fr/indicateurs-indices/f/2482/0/nombre-projets-deducation-developpement-durable-ecoles.html" TargetMode="External"/><Relationship Id="rId1" Type="http://schemas.openxmlformats.org/officeDocument/2006/relationships/hyperlink" Target="http://www.statistiques.developpement-durable.gouv.fr/lessentiel/ar/292/0/production-dechets-dangereux-2012.html" TargetMode="External"/><Relationship Id="rId6" Type="http://schemas.openxmlformats.org/officeDocument/2006/relationships/hyperlink" Target="http://uneplive.unep.org/country/data/FR" TargetMode="External"/><Relationship Id="rId11" Type="http://schemas.openxmlformats.org/officeDocument/2006/relationships/hyperlink" Target="http://www.statistiques.developpement-durable.gouv.fr/indicateurs-indices/f/2490/0/consommation-interieure-matieres-intensite-matieres.html" TargetMode="External"/><Relationship Id="rId5" Type="http://schemas.openxmlformats.org/officeDocument/2006/relationships/hyperlink" Target="http://www.statistiques.developpement-durable.gouv.fr/indicateurs-indices/f/2487/0/taux-recyclage-dechets-municipaux.html" TargetMode="External"/><Relationship Id="rId15" Type="http://schemas.openxmlformats.org/officeDocument/2006/relationships/hyperlink" Target="http://www.statistiques.developpement-durable.gouv.fr/indicateurs-indices/f/2511/0/responsabilite-societale-entreprises.html" TargetMode="External"/><Relationship Id="rId10" Type="http://schemas.openxmlformats.org/officeDocument/2006/relationships/hyperlink" Target="http://appsso.eurostat.ec.europa.eu/nui/submitViewTableAction.do" TargetMode="External"/><Relationship Id="rId19" Type="http://schemas.openxmlformats.org/officeDocument/2006/relationships/drawing" Target="../drawings/drawing15.xml"/><Relationship Id="rId4" Type="http://schemas.openxmlformats.org/officeDocument/2006/relationships/hyperlink" Target="http://ec.europa.eu/eurostat/tgm/table.do?tab=table&amp;plugin=1&amp;language=en&amp;pcode=t2020_rt110" TargetMode="External"/><Relationship Id="rId9" Type="http://schemas.openxmlformats.org/officeDocument/2006/relationships/hyperlink" Target="http://ec.europa.eu/eurostat/tgm/table.do?tab=table&amp;init=1&amp;language=en&amp;pcode=tsdpc100&amp;plugin=1" TargetMode="External"/><Relationship Id="rId14" Type="http://schemas.openxmlformats.org/officeDocument/2006/relationships/hyperlink" Target="http://appsso.eurostat.ec.europa.eu/nui/submitViewTableAction.do"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www.stats.environnement.developpement-durable.gouv.fr/Eider/series.do" TargetMode="External"/><Relationship Id="rId1" Type="http://schemas.openxmlformats.org/officeDocument/2006/relationships/hyperlink" Target="http://www.statistiques.developpement-durable.gouv.fr/indicateurs-indices/f/2492/0/evolution-nombre-devenements-naturels-tres-graves.html" TargetMode="External"/><Relationship Id="rId4"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3" Type="http://schemas.openxmlformats.org/officeDocument/2006/relationships/hyperlink" Target="http://www.statistiques.developpement-durable.gouv.fr/lessentiel/ar/319/1186/ressources-halieutiques.html" TargetMode="External"/><Relationship Id="rId7" Type="http://schemas.openxmlformats.org/officeDocument/2006/relationships/drawing" Target="../drawings/drawing17.xml"/><Relationship Id="rId2" Type="http://schemas.openxmlformats.org/officeDocument/2006/relationships/hyperlink" Target="http://www.stats.environnement.developpement-durable.gouv.fr/Eider/series.do" TargetMode="External"/><Relationship Id="rId1" Type="http://schemas.openxmlformats.org/officeDocument/2006/relationships/hyperlink" Target="http://www.statistiques.developpement-durable.gouv.fr/indicateurs-indices/f/2480/0/part-eaux-marines-francaises-aires-marines-protegees.html" TargetMode="External"/><Relationship Id="rId6" Type="http://schemas.openxmlformats.org/officeDocument/2006/relationships/printerSettings" Target="../printerSettings/printerSettings18.bin"/><Relationship Id="rId5" Type="http://schemas.openxmlformats.org/officeDocument/2006/relationships/hyperlink" Target="http://ec.europa.eu/eurostat/tgm/table.do?tab=table&amp;init=1&amp;language=fr&amp;pcode=tsdnr210&amp;plugin=1" TargetMode="External"/><Relationship Id="rId4" Type="http://schemas.openxmlformats.org/officeDocument/2006/relationships/hyperlink" Target="http://www.statistiques.developpement-durable.gouv.fr/indicateurs-indices/f/2480/0/part-eaux-marines-francaises-aires-marines-protegees.html"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indicateurs-biodiversite.naturefrance.fr/indicateurs/taux-de-boisement-en-france-metropolitaine" TargetMode="External"/><Relationship Id="rId13" Type="http://schemas.openxmlformats.org/officeDocument/2006/relationships/hyperlink" Target="http://www.statistiques.developpement-durable.gouv.fr/indicateurs-indices/f/2490/0/evolution-part-territoire-occupee-sols-artificialises.html" TargetMode="External"/><Relationship Id="rId18" Type="http://schemas.openxmlformats.org/officeDocument/2006/relationships/hyperlink" Target="https://www.cites.org/fra/cms/index.php/component/cp/country/FR/national-reports" TargetMode="External"/><Relationship Id="rId3" Type="http://schemas.openxmlformats.org/officeDocument/2006/relationships/hyperlink" Target="https://www.cbd.int/countries/default.shtml?country=fr" TargetMode="External"/><Relationship Id="rId21" Type="http://schemas.openxmlformats.org/officeDocument/2006/relationships/hyperlink" Target="http://faoitpgrfa.ort-production.linode.unep-wcmc.org/" TargetMode="External"/><Relationship Id="rId7" Type="http://schemas.openxmlformats.org/officeDocument/2006/relationships/hyperlink" Target="http://www.fao.org/faostat/en/" TargetMode="External"/><Relationship Id="rId12" Type="http://schemas.openxmlformats.org/officeDocument/2006/relationships/hyperlink" Target="http://ec.europa.eu/eurostat/tgm/table.do?tab=table&amp;init=1&amp;language=fr&amp;pcode=tsdnr210&amp;plugin=1" TargetMode="External"/><Relationship Id="rId17" Type="http://schemas.openxmlformats.org/officeDocument/2006/relationships/hyperlink" Target="http://www.douane.gouv.fr/Portals/0/fichiers/actualites/2015-09/la-douane-lutte-contre-les-trafics-d-especes-menacees.pdf" TargetMode="External"/><Relationship Id="rId25" Type="http://schemas.openxmlformats.org/officeDocument/2006/relationships/drawing" Target="../drawings/drawing18.xml"/><Relationship Id="rId2" Type="http://schemas.openxmlformats.org/officeDocument/2006/relationships/hyperlink" Target="http://indicateurs-biodiversite.naturefrance.fr/indicateurs/effort-de-conservation-des-secteurs-de-nature-remarquable" TargetMode="External"/><Relationship Id="rId16" Type="http://schemas.openxmlformats.org/officeDocument/2006/relationships/hyperlink" Target="http://stats.oecd.org/index.aspx?lang=fr" TargetMode="External"/><Relationship Id="rId20" Type="http://schemas.openxmlformats.org/officeDocument/2006/relationships/hyperlink" Target="https://mls.planttreaty.org/itt/index.php?r=stats/pubStats" TargetMode="External"/><Relationship Id="rId1" Type="http://schemas.openxmlformats.org/officeDocument/2006/relationships/hyperlink" Target="http://appsso.eurostat.ec.europa.eu/nui/submitViewTableAction.do" TargetMode="External"/><Relationship Id="rId6" Type="http://schemas.openxmlformats.org/officeDocument/2006/relationships/hyperlink" Target="http://www.oncfs.gouv.fr/IMG/ONCFS_rapport_activite_2014_feuilletage/index.html" TargetMode="External"/><Relationship Id="rId11" Type="http://schemas.openxmlformats.org/officeDocument/2006/relationships/hyperlink" Target="http://www.statistiques.developpement-durable.gouv.fr/indicateurs-indices/f/2491/0/proportion-despeces-eteintes-menacees-listes-rouges.html" TargetMode="External"/><Relationship Id="rId24" Type="http://schemas.openxmlformats.org/officeDocument/2006/relationships/printerSettings" Target="../printerSettings/printerSettings19.bin"/><Relationship Id="rId5" Type="http://schemas.openxmlformats.org/officeDocument/2006/relationships/hyperlink" Target="https://www.cites.org/fra/cms/index.php/component/cp/country/FR/national-reports" TargetMode="External"/><Relationship Id="rId15" Type="http://schemas.openxmlformats.org/officeDocument/2006/relationships/hyperlink" Target="http://www.statistiques.developpement-durable.gouv.fr/lessentiel/ar/272/1122/matiere-organique-sols-stockage-carbone.html" TargetMode="External"/><Relationship Id="rId23" Type="http://schemas.openxmlformats.org/officeDocument/2006/relationships/hyperlink" Target="http://stats.oecd.org/index.aspx?lang=fr" TargetMode="External"/><Relationship Id="rId10" Type="http://schemas.openxmlformats.org/officeDocument/2006/relationships/hyperlink" Target="http://www.statistiques.developpement-durable.gouv.fr/indicateurs-indices/f/1966/1115/evolution-surfaces-despaces-naturels-proteges.html" TargetMode="External"/><Relationship Id="rId19" Type="http://schemas.openxmlformats.org/officeDocument/2006/relationships/hyperlink" Target="http://www.oncfs.gouv.fr/IMG/ONCFS_rapport_activite_2014_feuilletage/index.html" TargetMode="External"/><Relationship Id="rId4" Type="http://schemas.openxmlformats.org/officeDocument/2006/relationships/hyperlink" Target="http://www.douane.gouv.fr/Portals/0/fichiers/actualites/2015-09/la-douane-lutte-contre-les-trafics-d-especes-menacees.pdf" TargetMode="External"/><Relationship Id="rId9" Type="http://schemas.openxmlformats.org/officeDocument/2006/relationships/hyperlink" Target="http://ec.europa.eu/eurostat/tgm/table.do?tab=table&amp;init=1&amp;language=fr&amp;pcode=tsdnr210&amp;plugin=1" TargetMode="External"/><Relationship Id="rId14" Type="http://schemas.openxmlformats.org/officeDocument/2006/relationships/hyperlink" Target="http://www.statistiques.developpement-durable.gouv.fr/lessentiel/ar/272/1122/lerosion-hydrique-sols.html" TargetMode="External"/><Relationship Id="rId22" Type="http://schemas.openxmlformats.org/officeDocument/2006/relationships/hyperlink" Target="https://absch.cbd.int/countries/FR"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8" Type="http://schemas.openxmlformats.org/officeDocument/2006/relationships/hyperlink" Target="http://appsso.eurostat.ec.europa.eu/nui/show.do?dataset=ilc_mddw03&amp;lang=fr" TargetMode="External"/><Relationship Id="rId3" Type="http://schemas.openxmlformats.org/officeDocument/2006/relationships/hyperlink" Target="http://www.interieur.gouv.fr/Interstats/Themes/Sentiment-d-insecurite/Chiffres-cles-Sentiment-d-insecurite" TargetMode="External"/><Relationship Id="rId7" Type="http://schemas.openxmlformats.org/officeDocument/2006/relationships/hyperlink" Target="http://ec.europa.eu/eurostat/tgm/refreshTableAction.do?tab=table&amp;plugin=1&amp;pcode=tps00146&amp;language=fr" TargetMode="External"/><Relationship Id="rId2" Type="http://schemas.openxmlformats.org/officeDocument/2006/relationships/hyperlink" Target="http://www.interieur.gouv.fr/Interstats/Themes/Violences-physiques-ou-sexuelles/Chiffres-cles-Violences-physiques-et-violences-sexuelles" TargetMode="External"/><Relationship Id="rId1" Type="http://schemas.openxmlformats.org/officeDocument/2006/relationships/hyperlink" Target="http://www.interieur.gouv.fr/Interstats/Actualites/Insecurite-et-delinquance-en-2016-premier-bilan-statistique" TargetMode="External"/><Relationship Id="rId6" Type="http://schemas.openxmlformats.org/officeDocument/2006/relationships/hyperlink" Target="file:///\\Ifen9\$group\IODD\03%20-%20Data-Visualisation%20ODD\03%20-%20Donn&#233;es\Insee.fr" TargetMode="External"/><Relationship Id="rId5" Type="http://schemas.openxmlformats.org/officeDocument/2006/relationships/hyperlink" Target="http://www.justice.gouv.fr/prison-et-reinsertion-10036/les-chiffres-clefs-10041/" TargetMode="External"/><Relationship Id="rId10" Type="http://schemas.openxmlformats.org/officeDocument/2006/relationships/drawing" Target="../drawings/drawing19.xml"/><Relationship Id="rId4" Type="http://schemas.openxmlformats.org/officeDocument/2006/relationships/hyperlink" Target="http://www.interieur.gouv.fr/Interstats/Actualites/Rapport-d-enquete-cadre-de-vie-et-securite-2016" TargetMode="External"/><Relationship Id="rId9"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1.bin"/><Relationship Id="rId1" Type="http://schemas.openxmlformats.org/officeDocument/2006/relationships/hyperlink" Target="http://ec.europa.eu/eurostat/tgm/refreshTableAction.do?tab=table&amp;plugin=1&amp;pcode=tsdgp100&amp;language=fr"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appsso.eurostat.ec.europa.eu/nui/show.do?dataset=ilc_lvhl11&amp;lang=fr" TargetMode="External"/><Relationship Id="rId13" Type="http://schemas.openxmlformats.org/officeDocument/2006/relationships/hyperlink" Target="http://www.stats.environnement.developpement-durable.gouv.fr/Eider/series.do" TargetMode="External"/><Relationship Id="rId18" Type="http://schemas.openxmlformats.org/officeDocument/2006/relationships/drawing" Target="../drawings/drawing4.xml"/><Relationship Id="rId3" Type="http://schemas.openxmlformats.org/officeDocument/2006/relationships/hyperlink" Target="https://www.insee.fr/fr/statistiques/2408170" TargetMode="External"/><Relationship Id="rId7" Type="http://schemas.openxmlformats.org/officeDocument/2006/relationships/hyperlink" Target="http://appsso.eurostat.ec.europa.eu/nui/show.do?dataset=tipslc30&amp;lang=fr" TargetMode="External"/><Relationship Id="rId12" Type="http://schemas.openxmlformats.org/officeDocument/2006/relationships/hyperlink" Target="http://www.statistiques.developpement-durable.gouv.fr/indicateurs-indices/f/2492/0/montant-indemnisations-versees-assurances-titre-1.html" TargetMode="External"/><Relationship Id="rId17" Type="http://schemas.openxmlformats.org/officeDocument/2006/relationships/printerSettings" Target="../printerSettings/printerSettings4.bin"/><Relationship Id="rId2" Type="http://schemas.openxmlformats.org/officeDocument/2006/relationships/hyperlink" Target="https://www.insee.fr/fr/statistiques/2512042" TargetMode="External"/><Relationship Id="rId16" Type="http://schemas.openxmlformats.org/officeDocument/2006/relationships/hyperlink" Target="http://www.unisdr.org/" TargetMode="External"/><Relationship Id="rId1" Type="http://schemas.openxmlformats.org/officeDocument/2006/relationships/hyperlink" Target="http://ec.europa.eu/eurostat/tgm/table.do?tab=table&amp;init=1&amp;language=fr&amp;pcode=tsdsc280&amp;plugin=1" TargetMode="External"/><Relationship Id="rId6" Type="http://schemas.openxmlformats.org/officeDocument/2006/relationships/hyperlink" Target="http://appsso.eurostat.ec.europa.eu/nui/show.do?dataset=tsdsc100&amp;lang=fr" TargetMode="External"/><Relationship Id="rId11" Type="http://schemas.openxmlformats.org/officeDocument/2006/relationships/hyperlink" Target="http://www.statistiques.developpement-durable.gouv.fr/indicateurs-indices/f/2492/0/evolution-nombre-devenements-naturels-tres-graves.html" TargetMode="External"/><Relationship Id="rId5" Type="http://schemas.openxmlformats.org/officeDocument/2006/relationships/hyperlink" Target="http://appsso.eurostat.ec.europa.eu/nui/show.do?dataset=tsdsc100&amp;lang=fr" TargetMode="External"/><Relationship Id="rId15" Type="http://schemas.openxmlformats.org/officeDocument/2006/relationships/hyperlink" Target="http://www.social-protection.org/gimi/gess/ShowTheme.action?th.themeId=10" TargetMode="External"/><Relationship Id="rId10" Type="http://schemas.openxmlformats.org/officeDocument/2006/relationships/hyperlink" Target="https://www.insee.fr/fr/statistiques/2502743?sommaire=2502768&amp;q=pauvret&#233;%20en+conditions+de+vie" TargetMode="External"/><Relationship Id="rId19" Type="http://schemas.openxmlformats.org/officeDocument/2006/relationships/vmlDrawing" Target="../drawings/vmlDrawing1.vml"/><Relationship Id="rId4" Type="http://schemas.openxmlformats.org/officeDocument/2006/relationships/hyperlink" Target="https://www.insee.fr/fr/statistiques/1896404?sommaire=1893021" TargetMode="External"/><Relationship Id="rId9" Type="http://schemas.openxmlformats.org/officeDocument/2006/relationships/hyperlink" Target="https://www.insee.fr/fr/statistiques/2498329" TargetMode="External"/><Relationship Id="rId14" Type="http://schemas.openxmlformats.org/officeDocument/2006/relationships/hyperlink" Target="https://www.insee.fr/fr/statistiques/2383674?sommaire=2383694&amp;q=D&#233;penses+des+administrations+publiques+(S13)%20ventil&#233;es+par+fonctions+selon+la+nomenclature+internationale+Cofog+(Classification+of+the+Functions+of+Government)" TargetMode="Externa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appsso.eurostat.ec.europa.eu/nui/show.do?dataset=aact_eaa06&amp;lang=fr" TargetMode="External"/><Relationship Id="rId7" Type="http://schemas.openxmlformats.org/officeDocument/2006/relationships/hyperlink" Target="http://eurisco.ipk-gatersleben.de/" TargetMode="External"/><Relationship Id="rId2" Type="http://schemas.openxmlformats.org/officeDocument/2006/relationships/hyperlink" Target="http://appsso.eurostat.ec.europa.eu/nui/show.do?dataset=hlth_ehis_bm1e&amp;lang=fr" TargetMode="External"/><Relationship Id="rId1" Type="http://schemas.openxmlformats.org/officeDocument/2006/relationships/hyperlink" Target="http://appsso.eurostat.ec.europa.eu/nui/show.do?dataset=hlth_ehis_bm1e&amp;lang=fr" TargetMode="External"/><Relationship Id="rId6" Type="http://schemas.openxmlformats.org/officeDocument/2006/relationships/hyperlink" Target="http://www.fao.org.ag.againfo.programmes.en.genetics.national_report.html/" TargetMode="External"/><Relationship Id="rId5" Type="http://schemas.openxmlformats.org/officeDocument/2006/relationships/hyperlink" Target="http://stats.oecd.org/index.aspx?lang=fr" TargetMode="External"/><Relationship Id="rId4" Type="http://schemas.openxmlformats.org/officeDocument/2006/relationships/hyperlink" Target="http://ec.europa.eu/eurostat/tgm/table.do?tab=table&amp;init=1&amp;language=fr&amp;pcode=tsdpc440&amp;plugin=1" TargetMode="External"/><Relationship Id="rId9"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insee.fr/fr/statistiques/2383444" TargetMode="External"/><Relationship Id="rId13" Type="http://schemas.openxmlformats.org/officeDocument/2006/relationships/hyperlink" Target="http://www.cepidc.inserm.fr/inserm/html/index2.htm" TargetMode="External"/><Relationship Id="rId18" Type="http://schemas.openxmlformats.org/officeDocument/2006/relationships/hyperlink" Target="http://stats.oecd.org/index.aspx?lang=fr" TargetMode="External"/><Relationship Id="rId3" Type="http://schemas.openxmlformats.org/officeDocument/2006/relationships/hyperlink" Target="http://appsso.eurostat.ec.europa.eu/nui/show.do?dataset=hlth_ehis_sk1e&amp;lang=fr" TargetMode="External"/><Relationship Id="rId21" Type="http://schemas.openxmlformats.org/officeDocument/2006/relationships/hyperlink" Target="http://www.who.int/reproductivehealth/publications/monitoring/maternal-mortality-2015/en/" TargetMode="External"/><Relationship Id="rId7" Type="http://schemas.openxmlformats.org/officeDocument/2006/relationships/hyperlink" Target="https://www.bdm.insee.fr/bdm2/affichageSeries?idbank=001686929&amp;codeGroupe=1505" TargetMode="External"/><Relationship Id="rId12" Type="http://schemas.openxmlformats.org/officeDocument/2006/relationships/hyperlink" Target="http://www.cepidc.inserm.fr/inserm/html/index2.htm" TargetMode="External"/><Relationship Id="rId17" Type="http://schemas.openxmlformats.org/officeDocument/2006/relationships/hyperlink" Target="http://inpes.santepubliquefrance.fr/Barometres/barometre-sante-2014/index.asp" TargetMode="External"/><Relationship Id="rId25" Type="http://schemas.openxmlformats.org/officeDocument/2006/relationships/drawing" Target="../drawings/drawing6.xml"/><Relationship Id="rId2" Type="http://schemas.openxmlformats.org/officeDocument/2006/relationships/hyperlink" Target="http://ec.europa.eu/eurostat/tgm/refreshTableAction.do?tab=table&amp;plugin=1&amp;pcode=tsdph240&amp;language=fr" TargetMode="External"/><Relationship Id="rId16" Type="http://schemas.openxmlformats.org/officeDocument/2006/relationships/hyperlink" Target="https://www.insee.fr/fr/statistiques/1892259?sommaire=1912926&amp;q=bilan+d&#233;mographique" TargetMode="External"/><Relationship Id="rId20" Type="http://schemas.openxmlformats.org/officeDocument/2006/relationships/hyperlink" Target="https://www.insee.fr/fr/statistiques/2012677" TargetMode="External"/><Relationship Id="rId1" Type="http://schemas.openxmlformats.org/officeDocument/2006/relationships/hyperlink" Target="http://ec.europa.eu/eurostat/tgm/refreshTableAction.do?tab=table&amp;plugin=1&amp;pcode=tsdph210&amp;language=fr" TargetMode="External"/><Relationship Id="rId6" Type="http://schemas.openxmlformats.org/officeDocument/2006/relationships/hyperlink" Target="https://www.bdm.insee.fr/bdm2/affichageSeries?idbank=001641590&amp;bouton=OK&amp;codeGroupe=1504" TargetMode="External"/><Relationship Id="rId11" Type="http://schemas.openxmlformats.org/officeDocument/2006/relationships/hyperlink" Target="http://invs.santepubliquefrance.fr/beh/2016/13-14/2016_13-14_3.html" TargetMode="External"/><Relationship Id="rId24" Type="http://schemas.openxmlformats.org/officeDocument/2006/relationships/printerSettings" Target="../printerSettings/printerSettings6.bin"/><Relationship Id="rId5" Type="http://schemas.openxmlformats.org/officeDocument/2006/relationships/hyperlink" Target="http://www.cepidc.inserm.fr/inserm/html/index2.htm" TargetMode="External"/><Relationship Id="rId15" Type="http://schemas.openxmlformats.org/officeDocument/2006/relationships/hyperlink" Target="http://www.securite-routiere.gouv.fr/la-securite-routiere/l-observatoire-national-interministeriel-de-la-securite-routiere/accidentalite-routiere/bilans-annuels" TargetMode="External"/><Relationship Id="rId23" Type="http://schemas.openxmlformats.org/officeDocument/2006/relationships/hyperlink" Target="http://www.who.int/hrh/statistics/hwfstats/en/" TargetMode="External"/><Relationship Id="rId10" Type="http://schemas.openxmlformats.org/officeDocument/2006/relationships/hyperlink" Target="http://invs.santepubliquefrance.fr/beh/2015/9-10/2015_9-10_3.html" TargetMode="External"/><Relationship Id="rId19" Type="http://schemas.openxmlformats.org/officeDocument/2006/relationships/hyperlink" Target="http://www.data.drees.sante.gouv.fr/ReportFolders/reportFolders.aspx" TargetMode="External"/><Relationship Id="rId4" Type="http://schemas.openxmlformats.org/officeDocument/2006/relationships/hyperlink" Target="http://www.insee.fr/en/insee-statistique-publique/default.asp" TargetMode="External"/><Relationship Id="rId9" Type="http://schemas.openxmlformats.org/officeDocument/2006/relationships/hyperlink" Target="http://invs.santepubliquefrance.fr/surveillance/vih-sida/BDD_vih/index.htm" TargetMode="External"/><Relationship Id="rId14" Type="http://schemas.openxmlformats.org/officeDocument/2006/relationships/hyperlink" Target="http://www.ofdt.fr/statistiques-et-infographie/series-statistiques/alcool-evolution-des-quantites-consommees-par-habitant/" TargetMode="External"/><Relationship Id="rId22" Type="http://schemas.openxmlformats.org/officeDocument/2006/relationships/hyperlink" Target="http://www.who.int/tb/data/"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statistiques.developpement-durable.gouv.fr/indicateurs-indices/f/2482/0/effectifs-derniere-annee-formation-initiale-environnement-1.html" TargetMode="External"/><Relationship Id="rId13" Type="http://schemas.openxmlformats.org/officeDocument/2006/relationships/drawing" Target="../drawings/drawing7.xml"/><Relationship Id="rId3" Type="http://schemas.openxmlformats.org/officeDocument/2006/relationships/hyperlink" Target="http://ec.europa.eu/eurostat/tgm/table.do?tab=table&amp;init=1&amp;language=fr&amp;pcode=tsdsc450&amp;plugin=1" TargetMode="External"/><Relationship Id="rId7" Type="http://schemas.openxmlformats.org/officeDocument/2006/relationships/hyperlink" Target="http://www.statistiques.developpement-durable.gouv.fr/indicateurs-indices/f/2482/0/nombre-projets-deducation-developpement-durable-ecoles.html" TargetMode="External"/><Relationship Id="rId12" Type="http://schemas.openxmlformats.org/officeDocument/2006/relationships/printerSettings" Target="../printerSettings/printerSettings7.bin"/><Relationship Id="rId2" Type="http://schemas.openxmlformats.org/officeDocument/2006/relationships/hyperlink" Target="http://appsso.eurostat.ec.europa.eu/nui/show.do?dataset=tsdsc440&amp;lang=fr" TargetMode="External"/><Relationship Id="rId1" Type="http://schemas.openxmlformats.org/officeDocument/2006/relationships/hyperlink" Target="http://appsso.eurostat.ec.europa.eu/nui/show.do?dataset=educ_uoe_enra10&amp;lang=fr" TargetMode="External"/><Relationship Id="rId6" Type="http://schemas.openxmlformats.org/officeDocument/2006/relationships/hyperlink" Target="https://www.insee.fr/fr/statistiques/1281418" TargetMode="External"/><Relationship Id="rId11" Type="http://schemas.openxmlformats.org/officeDocument/2006/relationships/hyperlink" Target="http://ec.europa.eu/eurostat/cache/metadata/en/trng_aes_12m0_esms.htm" TargetMode="External"/><Relationship Id="rId5" Type="http://schemas.openxmlformats.org/officeDocument/2006/relationships/hyperlink" Target="https://www.insee.fr/fr/statistiques/1281375" TargetMode="External"/><Relationship Id="rId10" Type="http://schemas.openxmlformats.org/officeDocument/2006/relationships/hyperlink" Target="http://ec.europa.eu/eurostat/cache/metadata/en/trng_aes_12m0_esms.htm" TargetMode="External"/><Relationship Id="rId4" Type="http://schemas.openxmlformats.org/officeDocument/2006/relationships/hyperlink" Target="http://www.education.gouv.fr/cid57096/reperes-et-references-statistiques.html" TargetMode="External"/><Relationship Id="rId9" Type="http://schemas.openxmlformats.org/officeDocument/2006/relationships/hyperlink" Target="http://stats.oecd.org/index.aspx?lang=fr"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www.fonction-publique.gouv.fr/series-longues-0" TargetMode="External"/><Relationship Id="rId13" Type="http://schemas.openxmlformats.org/officeDocument/2006/relationships/drawing" Target="../drawings/drawing8.xml"/><Relationship Id="rId3" Type="http://schemas.openxmlformats.org/officeDocument/2006/relationships/hyperlink" Target="http://www.interieur.gouv.fr/Interstats/Actualites/Rapport-d-enquete-cadre-de-vie-et-securite-2016" TargetMode="External"/><Relationship Id="rId7" Type="http://schemas.openxmlformats.org/officeDocument/2006/relationships/hyperlink" Target="http://www.collectivites-locales.gouv.fr/collectivites-locales-chiffres-2016" TargetMode="External"/><Relationship Id="rId12" Type="http://schemas.openxmlformats.org/officeDocument/2006/relationships/printerSettings" Target="../printerSettings/printerSettings8.bin"/><Relationship Id="rId2" Type="http://schemas.openxmlformats.org/officeDocument/2006/relationships/hyperlink" Target="http://eige.europa.eu/gender-statistics/dgs/browse/wmidm" TargetMode="External"/><Relationship Id="rId1" Type="http://schemas.openxmlformats.org/officeDocument/2006/relationships/hyperlink" Target="http://eige.europa.eu/gender-statistics/dgs/browse/wmidm" TargetMode="External"/><Relationship Id="rId6" Type="http://schemas.openxmlformats.org/officeDocument/2006/relationships/hyperlink" Target="https://www.insee.fr/fr/statistiques/2569334?sommaire=2587886&amp;q=Participation+des+femmes+&#224;%20la+vie+politique+fran&#231;aise" TargetMode="External"/><Relationship Id="rId11" Type="http://schemas.openxmlformats.org/officeDocument/2006/relationships/hyperlink" Target="https://www.insee.fr/fr/statistiques/1379756" TargetMode="External"/><Relationship Id="rId5" Type="http://schemas.openxmlformats.org/officeDocument/2006/relationships/hyperlink" Target="https://www.insee.fr/fr/statistiques/1372773?sommaire=1372781" TargetMode="External"/><Relationship Id="rId10" Type="http://schemas.openxmlformats.org/officeDocument/2006/relationships/hyperlink" Target="http://agreste.agriculture.gouv.fr/enquetes/structure-des-exploitations-964/enquete-structure-2013/" TargetMode="External"/><Relationship Id="rId4" Type="http://schemas.openxmlformats.org/officeDocument/2006/relationships/hyperlink" Target="http://www.interieur.gouv.fr/Interstats/Actualites/Rapport-d-enquete-cadre-de-vie-et-securite-2016" TargetMode="External"/><Relationship Id="rId9" Type="http://schemas.openxmlformats.org/officeDocument/2006/relationships/hyperlink" Target="https://www.insee.fr/fr/statistiques/2381342"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N24"/>
  <sheetViews>
    <sheetView showGridLines="0" workbookViewId="0">
      <selection activeCell="H5" sqref="H5"/>
    </sheetView>
  </sheetViews>
  <sheetFormatPr baseColWidth="10" defaultRowHeight="15" x14ac:dyDescent="0.25"/>
  <cols>
    <col min="1" max="1" width="13.5703125" customWidth="1"/>
    <col min="2" max="2" width="31.140625" customWidth="1"/>
    <col min="3" max="3" width="13.5703125" customWidth="1"/>
    <col min="4" max="4" width="31.140625" customWidth="1"/>
    <col min="5" max="5" width="13.5703125" customWidth="1"/>
    <col min="6" max="6" width="31.140625" customWidth="1"/>
    <col min="7" max="7" width="15.85546875" customWidth="1"/>
  </cols>
  <sheetData>
    <row r="1" spans="1:14" ht="69.75" customHeight="1" x14ac:dyDescent="0.25">
      <c r="A1" s="862" t="s">
        <v>2045</v>
      </c>
      <c r="B1" s="862"/>
      <c r="C1" s="862"/>
      <c r="D1" s="862"/>
      <c r="E1" s="862"/>
      <c r="F1" s="862"/>
    </row>
    <row r="2" spans="1:14" ht="112.5" customHeight="1" x14ac:dyDescent="0.25">
      <c r="A2" s="849"/>
      <c r="B2" s="849"/>
      <c r="C2" s="849"/>
      <c r="D2" s="849"/>
      <c r="E2" s="849"/>
      <c r="F2" s="849"/>
    </row>
    <row r="3" spans="1:14" ht="118.5" customHeight="1" x14ac:dyDescent="0.25">
      <c r="A3" s="863" t="s">
        <v>2047</v>
      </c>
      <c r="B3" s="863"/>
      <c r="C3" s="863"/>
      <c r="D3" s="863"/>
      <c r="E3" s="863"/>
      <c r="F3" s="863"/>
    </row>
    <row r="4" spans="1:14" ht="64.5" customHeight="1" x14ac:dyDescent="0.25">
      <c r="A4" s="867" t="s">
        <v>2048</v>
      </c>
      <c r="B4" s="867"/>
      <c r="C4" s="867"/>
      <c r="D4" s="867"/>
      <c r="E4" s="867"/>
      <c r="F4" s="867"/>
      <c r="G4" t="s">
        <v>2044</v>
      </c>
    </row>
    <row r="5" spans="1:14" ht="35.25" customHeight="1" x14ac:dyDescent="0.25">
      <c r="A5" s="869" t="s">
        <v>2049</v>
      </c>
      <c r="B5" s="869"/>
      <c r="C5" s="869"/>
      <c r="D5" s="869"/>
      <c r="E5" s="869"/>
      <c r="F5" s="869"/>
    </row>
    <row r="7" spans="1:14" ht="52.5" customHeight="1" x14ac:dyDescent="0.25">
      <c r="B7" s="6" t="s">
        <v>605</v>
      </c>
      <c r="D7" s="7" t="s">
        <v>604</v>
      </c>
      <c r="F7" s="5" t="s">
        <v>760</v>
      </c>
    </row>
    <row r="8" spans="1:14" ht="52.5" customHeight="1" x14ac:dyDescent="0.25">
      <c r="B8" s="6" t="s">
        <v>602</v>
      </c>
      <c r="D8" s="5" t="s">
        <v>758</v>
      </c>
      <c r="F8" s="6" t="s">
        <v>608</v>
      </c>
    </row>
    <row r="9" spans="1:14" ht="52.5" customHeight="1" x14ac:dyDescent="0.25">
      <c r="B9" s="7" t="s">
        <v>606</v>
      </c>
      <c r="D9" s="7" t="s">
        <v>607</v>
      </c>
      <c r="F9" s="7" t="s">
        <v>737</v>
      </c>
      <c r="N9" s="101"/>
    </row>
    <row r="10" spans="1:14" ht="52.5" customHeight="1" x14ac:dyDescent="0.25">
      <c r="B10" s="5" t="s">
        <v>2050</v>
      </c>
      <c r="D10" s="5" t="s">
        <v>759</v>
      </c>
      <c r="F10" s="5" t="s">
        <v>761</v>
      </c>
    </row>
    <row r="11" spans="1:14" ht="52.5" customHeight="1" x14ac:dyDescent="0.25">
      <c r="B11" s="7" t="s">
        <v>2051</v>
      </c>
      <c r="D11" s="7" t="s">
        <v>651</v>
      </c>
      <c r="F11" s="7" t="s">
        <v>609</v>
      </c>
    </row>
    <row r="12" spans="1:14" ht="52.5" customHeight="1" x14ac:dyDescent="0.25">
      <c r="B12" s="7" t="s">
        <v>603</v>
      </c>
      <c r="D12" s="7" t="s">
        <v>652</v>
      </c>
      <c r="F12" s="101"/>
    </row>
    <row r="13" spans="1:14" ht="72" customHeight="1" x14ac:dyDescent="0.25">
      <c r="A13" s="864" t="s">
        <v>2052</v>
      </c>
      <c r="B13" s="865"/>
      <c r="C13" s="865"/>
      <c r="D13" s="865"/>
      <c r="E13" s="865"/>
      <c r="F13" s="865"/>
    </row>
    <row r="14" spans="1:14" ht="21" customHeight="1" x14ac:dyDescent="0.25">
      <c r="A14" s="851"/>
      <c r="B14" s="852"/>
      <c r="C14" s="852"/>
      <c r="D14" s="852"/>
      <c r="E14" s="852"/>
      <c r="F14" s="852"/>
    </row>
    <row r="15" spans="1:14" x14ac:dyDescent="0.25">
      <c r="A15" s="870" t="s">
        <v>825</v>
      </c>
      <c r="B15" s="870"/>
      <c r="C15" s="870"/>
      <c r="D15" s="870"/>
      <c r="E15" s="870"/>
      <c r="F15" s="870"/>
    </row>
    <row r="16" spans="1:14" x14ac:dyDescent="0.25">
      <c r="A16" s="866" t="s">
        <v>762</v>
      </c>
      <c r="B16" s="866"/>
      <c r="C16" s="866"/>
      <c r="D16" s="866"/>
      <c r="E16" s="866"/>
      <c r="F16" s="866"/>
    </row>
    <row r="18" spans="1:6" x14ac:dyDescent="0.25">
      <c r="A18" s="870" t="s">
        <v>1231</v>
      </c>
      <c r="B18" s="870"/>
      <c r="C18" s="870"/>
      <c r="D18" s="870"/>
      <c r="E18" s="870"/>
      <c r="F18" s="870"/>
    </row>
    <row r="19" spans="1:6" x14ac:dyDescent="0.25">
      <c r="A19" s="866" t="s">
        <v>2055</v>
      </c>
      <c r="B19" s="866"/>
      <c r="C19" s="866"/>
      <c r="D19" s="866"/>
      <c r="E19" s="866"/>
      <c r="F19" s="866"/>
    </row>
    <row r="20" spans="1:6" x14ac:dyDescent="0.25">
      <c r="A20" s="866" t="s">
        <v>824</v>
      </c>
      <c r="B20" s="866"/>
      <c r="C20" s="866"/>
      <c r="D20" s="866"/>
      <c r="E20" s="866"/>
      <c r="F20" s="866"/>
    </row>
    <row r="21" spans="1:6" x14ac:dyDescent="0.25">
      <c r="A21" s="866" t="s">
        <v>2054</v>
      </c>
      <c r="B21" s="866"/>
      <c r="C21" s="866"/>
      <c r="D21" s="866"/>
      <c r="E21" s="866"/>
      <c r="F21" s="866"/>
    </row>
    <row r="22" spans="1:6" x14ac:dyDescent="0.25">
      <c r="A22" s="866" t="s">
        <v>2053</v>
      </c>
      <c r="B22" s="866"/>
      <c r="C22" s="866"/>
      <c r="D22" s="866"/>
      <c r="E22" s="866"/>
      <c r="F22" s="866"/>
    </row>
    <row r="24" spans="1:6" ht="15.75" x14ac:dyDescent="0.25">
      <c r="A24" s="868" t="s">
        <v>2046</v>
      </c>
      <c r="B24" s="868"/>
      <c r="C24" s="868"/>
      <c r="D24" s="868"/>
      <c r="E24" s="868"/>
      <c r="F24" s="868"/>
    </row>
  </sheetData>
  <mergeCells count="13">
    <mergeCell ref="A24:F24"/>
    <mergeCell ref="A5:F5"/>
    <mergeCell ref="A15:F15"/>
    <mergeCell ref="A18:F18"/>
    <mergeCell ref="A20:F20"/>
    <mergeCell ref="A16:F16"/>
    <mergeCell ref="A1:F1"/>
    <mergeCell ref="A3:F3"/>
    <mergeCell ref="A13:F13"/>
    <mergeCell ref="A22:F22"/>
    <mergeCell ref="A21:F21"/>
    <mergeCell ref="A19:F19"/>
    <mergeCell ref="A4:F4"/>
  </mergeCells>
  <hyperlinks>
    <hyperlink ref="A20:F20" r:id="rId1" display="Base de données de l'ONU pour la France"/>
    <hyperlink ref="A16:F16" r:id="rId2" display="Site ONU "/>
    <hyperlink ref="A19:F19" r:id="rId3" display="Liste officielle des indicateurs mondiaux des ODD - ONU (mars 2017)"/>
    <hyperlink ref="A21:F21" r:id="rId4" display="Métadonnées des indicateurs mondiaux des ODD"/>
    <hyperlink ref="A22:F22" r:id="rId5" display="Liste des 110 indicateurs disponibles au niveau national pour le suivi des ODD publiée par l'INSEE"/>
  </hyperlinks>
  <pageMargins left="0.70866141732283472" right="0.70866141732283472" top="0.74803149606299213" bottom="0.74803149606299213" header="0.31496062992125984" footer="0.31496062992125984"/>
  <pageSetup paperSize="9" scale="60" orientation="portrait" verticalDpi="0" r:id="rId6"/>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tabColor rgb="FF00B0F0"/>
  </sheetPr>
  <dimension ref="A1:R84"/>
  <sheetViews>
    <sheetView showGridLines="0" zoomScaleNormal="100" workbookViewId="0">
      <pane xSplit="4" ySplit="4" topLeftCell="E53" activePane="bottomRight" state="frozen"/>
      <selection pane="topRight" activeCell="F1" sqref="F1"/>
      <selection pane="bottomLeft" activeCell="A4" sqref="A4"/>
      <selection pane="bottomRight" activeCell="D60" sqref="D60"/>
    </sheetView>
  </sheetViews>
  <sheetFormatPr baseColWidth="10" defaultRowHeight="12" x14ac:dyDescent="0.2"/>
  <cols>
    <col min="1" max="1" width="22.140625" style="92" customWidth="1"/>
    <col min="2" max="2" width="22.85546875" style="92" customWidth="1"/>
    <col min="3" max="3" width="7.5703125" style="97" customWidth="1"/>
    <col min="4" max="4" width="38.28515625" style="93" customWidth="1"/>
    <col min="5" max="5" width="10" style="93" customWidth="1"/>
    <col min="6" max="6" width="10" style="94" customWidth="1"/>
    <col min="7" max="11" width="8.7109375" style="29" bestFit="1" customWidth="1"/>
    <col min="12" max="12" width="8.5703125" style="29" customWidth="1"/>
    <col min="13" max="13" width="4.85546875" style="29" bestFit="1" customWidth="1"/>
    <col min="14" max="14" width="18.140625" style="93" customWidth="1"/>
    <col min="15" max="15" width="21.7109375" style="93" customWidth="1"/>
    <col min="16" max="16" width="12.42578125" style="93" customWidth="1"/>
    <col min="17" max="17" width="33.42578125" style="93" customWidth="1"/>
    <col min="18" max="18" width="46.5703125" style="29" customWidth="1"/>
    <col min="19" max="16384" width="11.42578125" style="29"/>
  </cols>
  <sheetData>
    <row r="1" spans="1:17" ht="24" customHeight="1" x14ac:dyDescent="0.2">
      <c r="A1" s="883" t="s">
        <v>874</v>
      </c>
      <c r="B1" s="883"/>
      <c r="C1" s="883"/>
      <c r="D1" s="883"/>
      <c r="E1" s="883"/>
      <c r="F1" s="883"/>
      <c r="G1" s="883"/>
      <c r="H1" s="883"/>
      <c r="I1" s="883"/>
      <c r="J1" s="883"/>
      <c r="K1" s="883"/>
      <c r="L1" s="883"/>
      <c r="M1" s="883"/>
      <c r="N1" s="883"/>
      <c r="O1" s="883"/>
      <c r="P1" s="883"/>
      <c r="Q1" s="883"/>
    </row>
    <row r="2" spans="1:17" ht="24" customHeight="1" x14ac:dyDescent="0.2">
      <c r="A2" s="884" t="s">
        <v>875</v>
      </c>
      <c r="B2" s="884"/>
      <c r="C2" s="884"/>
      <c r="D2" s="884"/>
      <c r="E2" s="884"/>
      <c r="F2" s="884"/>
      <c r="G2" s="884"/>
      <c r="H2" s="884"/>
      <c r="I2" s="884"/>
      <c r="J2" s="884"/>
      <c r="K2" s="884"/>
      <c r="L2" s="884"/>
      <c r="M2" s="884"/>
      <c r="N2" s="884"/>
      <c r="O2" s="884"/>
      <c r="P2" s="884"/>
      <c r="Q2" s="884"/>
    </row>
    <row r="3" spans="1:17" ht="15" customHeight="1" x14ac:dyDescent="0.2">
      <c r="A3" s="885" t="s">
        <v>0</v>
      </c>
      <c r="B3" s="885" t="s">
        <v>752</v>
      </c>
      <c r="C3" s="1079" t="s">
        <v>784</v>
      </c>
      <c r="D3" s="1080"/>
      <c r="E3" s="885" t="s">
        <v>876</v>
      </c>
      <c r="F3" s="885" t="s">
        <v>1</v>
      </c>
      <c r="G3" s="891" t="s">
        <v>714</v>
      </c>
      <c r="H3" s="892"/>
      <c r="I3" s="892"/>
      <c r="J3" s="892"/>
      <c r="K3" s="892"/>
      <c r="L3" s="892"/>
      <c r="M3" s="893"/>
      <c r="N3" s="885" t="s">
        <v>715</v>
      </c>
      <c r="O3" s="894" t="s">
        <v>740</v>
      </c>
      <c r="P3" s="894" t="s">
        <v>663</v>
      </c>
      <c r="Q3" s="894" t="s">
        <v>601</v>
      </c>
    </row>
    <row r="4" spans="1:17" ht="15" customHeight="1" x14ac:dyDescent="0.2">
      <c r="A4" s="885"/>
      <c r="B4" s="885"/>
      <c r="C4" s="1081"/>
      <c r="D4" s="1082"/>
      <c r="E4" s="885"/>
      <c r="F4" s="885"/>
      <c r="G4" s="30">
        <v>2010</v>
      </c>
      <c r="H4" s="30">
        <v>2011</v>
      </c>
      <c r="I4" s="30">
        <v>2012</v>
      </c>
      <c r="J4" s="30">
        <v>2013</v>
      </c>
      <c r="K4" s="30">
        <v>2014</v>
      </c>
      <c r="L4" s="30">
        <v>2015</v>
      </c>
      <c r="M4" s="30">
        <v>2016</v>
      </c>
      <c r="N4" s="885"/>
      <c r="O4" s="894"/>
      <c r="P4" s="894"/>
      <c r="Q4" s="894"/>
    </row>
    <row r="5" spans="1:17" ht="36" x14ac:dyDescent="0.2">
      <c r="A5" s="1083" t="s">
        <v>788</v>
      </c>
      <c r="B5" s="900" t="s">
        <v>772</v>
      </c>
      <c r="C5" s="898" t="s">
        <v>84</v>
      </c>
      <c r="D5" s="133" t="s">
        <v>616</v>
      </c>
      <c r="E5" s="895" t="s">
        <v>775</v>
      </c>
      <c r="F5" s="895" t="s">
        <v>37</v>
      </c>
      <c r="G5" s="115"/>
      <c r="H5" s="115"/>
      <c r="I5" s="115"/>
      <c r="J5" s="115"/>
      <c r="K5" s="115"/>
      <c r="L5" s="115"/>
      <c r="M5" s="114"/>
      <c r="N5" s="118" t="s">
        <v>776</v>
      </c>
      <c r="O5" s="900" t="s">
        <v>792</v>
      </c>
      <c r="P5" s="1073" t="s">
        <v>774</v>
      </c>
      <c r="Q5" s="1071" t="s">
        <v>799</v>
      </c>
    </row>
    <row r="6" spans="1:17" ht="19.5" customHeight="1" x14ac:dyDescent="0.2">
      <c r="A6" s="1084"/>
      <c r="B6" s="920"/>
      <c r="C6" s="906"/>
      <c r="D6" s="137" t="s">
        <v>780</v>
      </c>
      <c r="E6" s="915"/>
      <c r="F6" s="915"/>
      <c r="G6" s="116"/>
      <c r="H6" s="116"/>
      <c r="I6" s="116"/>
      <c r="J6" s="116"/>
      <c r="K6" s="116"/>
      <c r="L6" s="116"/>
      <c r="M6" s="109"/>
      <c r="N6" s="119"/>
      <c r="O6" s="920"/>
      <c r="P6" s="1074"/>
      <c r="Q6" s="1072"/>
    </row>
    <row r="7" spans="1:17" ht="12" customHeight="1" x14ac:dyDescent="0.2">
      <c r="A7" s="1084"/>
      <c r="B7" s="920"/>
      <c r="C7" s="906"/>
      <c r="D7" s="31" t="s">
        <v>770</v>
      </c>
      <c r="E7" s="915"/>
      <c r="F7" s="915"/>
      <c r="G7" s="109">
        <v>93.3</v>
      </c>
      <c r="H7" s="109">
        <v>93.3</v>
      </c>
      <c r="I7" s="109">
        <v>93.3</v>
      </c>
      <c r="J7" s="109">
        <v>93.3</v>
      </c>
      <c r="K7" s="109">
        <v>93.3</v>
      </c>
      <c r="L7" s="109">
        <v>93.3</v>
      </c>
      <c r="M7" s="109"/>
      <c r="N7" s="119" t="s">
        <v>34</v>
      </c>
      <c r="O7" s="920"/>
      <c r="P7" s="1074"/>
      <c r="Q7" s="1072"/>
    </row>
    <row r="8" spans="1:17" x14ac:dyDescent="0.2">
      <c r="A8" s="1084"/>
      <c r="B8" s="920"/>
      <c r="C8" s="906"/>
      <c r="D8" s="137" t="s">
        <v>781</v>
      </c>
      <c r="E8" s="915"/>
      <c r="F8" s="915"/>
      <c r="G8" s="116"/>
      <c r="H8" s="116"/>
      <c r="I8" s="116"/>
      <c r="J8" s="116"/>
      <c r="K8" s="116"/>
      <c r="L8" s="116"/>
      <c r="M8" s="109"/>
      <c r="N8" s="120"/>
      <c r="O8" s="920"/>
      <c r="P8" s="1074"/>
      <c r="Q8" s="1072"/>
    </row>
    <row r="9" spans="1:17" x14ac:dyDescent="0.2">
      <c r="A9" s="1084"/>
      <c r="B9" s="920"/>
      <c r="C9" s="906"/>
      <c r="D9" s="31" t="s">
        <v>769</v>
      </c>
      <c r="E9" s="915"/>
      <c r="F9" s="915"/>
      <c r="G9" s="109">
        <v>99</v>
      </c>
      <c r="H9" s="109">
        <v>99.7</v>
      </c>
      <c r="I9" s="109">
        <v>99.8</v>
      </c>
      <c r="J9" s="109">
        <v>99.8</v>
      </c>
      <c r="K9" s="109">
        <v>99.8</v>
      </c>
      <c r="L9" s="109">
        <v>99.8</v>
      </c>
      <c r="M9" s="109"/>
      <c r="N9" s="121" t="s">
        <v>777</v>
      </c>
      <c r="O9" s="920"/>
      <c r="P9" s="1074"/>
      <c r="Q9" s="1072"/>
    </row>
    <row r="10" spans="1:17" x14ac:dyDescent="0.2">
      <c r="A10" s="1084"/>
      <c r="B10" s="920"/>
      <c r="C10" s="906"/>
      <c r="D10" s="137" t="s">
        <v>782</v>
      </c>
      <c r="E10" s="915"/>
      <c r="F10" s="915"/>
      <c r="G10" s="64"/>
      <c r="H10" s="64"/>
      <c r="I10" s="64"/>
      <c r="J10" s="64"/>
      <c r="K10" s="64"/>
      <c r="L10" s="64"/>
      <c r="M10" s="64"/>
      <c r="N10" s="117"/>
      <c r="O10" s="920"/>
      <c r="P10" s="1074"/>
      <c r="Q10" s="1072"/>
    </row>
    <row r="11" spans="1:17" x14ac:dyDescent="0.2">
      <c r="A11" s="1084"/>
      <c r="B11" s="920"/>
      <c r="C11" s="906"/>
      <c r="D11" s="31" t="s">
        <v>771</v>
      </c>
      <c r="E11" s="915"/>
      <c r="F11" s="915"/>
      <c r="G11" s="109">
        <v>92.8</v>
      </c>
      <c r="H11" s="109">
        <v>93.7</v>
      </c>
      <c r="I11" s="109">
        <v>94.5</v>
      </c>
      <c r="J11" s="109">
        <v>95.4</v>
      </c>
      <c r="K11" s="109">
        <v>96.2</v>
      </c>
      <c r="L11" s="109">
        <v>97.1</v>
      </c>
      <c r="M11" s="64"/>
      <c r="N11" s="122" t="s">
        <v>778</v>
      </c>
      <c r="O11" s="920"/>
      <c r="P11" s="1074"/>
      <c r="Q11" s="1072"/>
    </row>
    <row r="12" spans="1:17" x14ac:dyDescent="0.2">
      <c r="A12" s="1084"/>
      <c r="B12" s="920"/>
      <c r="C12" s="906"/>
      <c r="D12" s="137" t="s">
        <v>783</v>
      </c>
      <c r="E12" s="915"/>
      <c r="F12" s="915"/>
      <c r="G12" s="109"/>
      <c r="H12" s="109"/>
      <c r="I12" s="109"/>
      <c r="J12" s="109"/>
      <c r="K12" s="109"/>
      <c r="L12" s="109"/>
      <c r="M12" s="109"/>
      <c r="N12" s="119"/>
      <c r="O12" s="920"/>
      <c r="P12" s="1074"/>
      <c r="Q12" s="1072"/>
    </row>
    <row r="13" spans="1:17" x14ac:dyDescent="0.2">
      <c r="A13" s="1084"/>
      <c r="B13" s="920"/>
      <c r="C13" s="899"/>
      <c r="D13" s="32" t="s">
        <v>773</v>
      </c>
      <c r="E13" s="896"/>
      <c r="F13" s="896"/>
      <c r="G13" s="108">
        <v>83.1</v>
      </c>
      <c r="H13" s="108">
        <v>83.1</v>
      </c>
      <c r="I13" s="108">
        <v>83.1</v>
      </c>
      <c r="J13" s="108">
        <v>83.1</v>
      </c>
      <c r="K13" s="108">
        <v>83.1</v>
      </c>
      <c r="L13" s="108">
        <v>83.1</v>
      </c>
      <c r="M13" s="108"/>
      <c r="N13" s="123" t="s">
        <v>779</v>
      </c>
      <c r="O13" s="901"/>
      <c r="P13" s="1075"/>
      <c r="Q13" s="1072"/>
    </row>
    <row r="14" spans="1:17" ht="67.5" x14ac:dyDescent="0.2">
      <c r="A14" s="1084"/>
      <c r="B14" s="920"/>
      <c r="C14" s="95" t="s">
        <v>85</v>
      </c>
      <c r="D14" s="33" t="s">
        <v>36</v>
      </c>
      <c r="E14" s="34"/>
      <c r="F14" s="35" t="s">
        <v>37</v>
      </c>
      <c r="G14" s="110">
        <v>3.2</v>
      </c>
      <c r="H14" s="110">
        <v>3.5</v>
      </c>
      <c r="I14" s="110">
        <v>3.3</v>
      </c>
      <c r="J14" s="110"/>
      <c r="K14" s="110"/>
      <c r="L14" s="110"/>
      <c r="M14" s="110"/>
      <c r="N14" s="34" t="s">
        <v>742</v>
      </c>
      <c r="O14" s="100" t="s">
        <v>832</v>
      </c>
      <c r="P14" s="415" t="s">
        <v>786</v>
      </c>
      <c r="Q14" s="150"/>
    </row>
    <row r="15" spans="1:17" ht="36" x14ac:dyDescent="0.2">
      <c r="A15" s="1085"/>
      <c r="B15" s="901"/>
      <c r="C15" s="96" t="s">
        <v>85</v>
      </c>
      <c r="D15" s="37" t="s">
        <v>38</v>
      </c>
      <c r="E15" s="38"/>
      <c r="F15" s="21" t="s">
        <v>37</v>
      </c>
      <c r="G15" s="111">
        <v>99</v>
      </c>
      <c r="H15" s="111"/>
      <c r="I15" s="111"/>
      <c r="J15" s="112">
        <v>99</v>
      </c>
      <c r="K15" s="112"/>
      <c r="L15" s="112"/>
      <c r="M15" s="113"/>
      <c r="N15" s="34" t="s">
        <v>25</v>
      </c>
      <c r="O15" s="100" t="s">
        <v>833</v>
      </c>
      <c r="P15" s="415" t="s">
        <v>787</v>
      </c>
      <c r="Q15" s="151"/>
    </row>
    <row r="16" spans="1:17" ht="24" x14ac:dyDescent="0.2">
      <c r="A16" s="1076" t="s">
        <v>789</v>
      </c>
      <c r="B16" s="1076" t="s">
        <v>790</v>
      </c>
      <c r="C16" s="895" t="s">
        <v>84</v>
      </c>
      <c r="D16" s="133" t="s">
        <v>797</v>
      </c>
      <c r="E16" s="895" t="s">
        <v>775</v>
      </c>
      <c r="F16" s="895" t="s">
        <v>37</v>
      </c>
      <c r="G16" s="130"/>
      <c r="H16" s="130"/>
      <c r="I16" s="130"/>
      <c r="J16" s="130"/>
      <c r="K16" s="130"/>
      <c r="L16" s="130"/>
      <c r="M16" s="130"/>
      <c r="N16" s="131" t="s">
        <v>776</v>
      </c>
      <c r="O16" s="900" t="s">
        <v>792</v>
      </c>
      <c r="P16" s="1100" t="s">
        <v>774</v>
      </c>
      <c r="Q16" s="1071" t="s">
        <v>798</v>
      </c>
    </row>
    <row r="17" spans="1:18" ht="15" customHeight="1" x14ac:dyDescent="0.2">
      <c r="A17" s="1077"/>
      <c r="B17" s="1077"/>
      <c r="C17" s="915"/>
      <c r="D17" s="138" t="s">
        <v>780</v>
      </c>
      <c r="E17" s="915"/>
      <c r="F17" s="915"/>
      <c r="G17" s="64"/>
      <c r="H17" s="64"/>
      <c r="I17" s="64"/>
      <c r="J17" s="64"/>
      <c r="K17" s="64"/>
      <c r="L17" s="64"/>
      <c r="M17" s="41"/>
      <c r="N17" s="915" t="s">
        <v>34</v>
      </c>
      <c r="O17" s="920"/>
      <c r="P17" s="1101"/>
      <c r="Q17" s="1072"/>
    </row>
    <row r="18" spans="1:18" ht="15" customHeight="1" x14ac:dyDescent="0.2">
      <c r="A18" s="1077"/>
      <c r="B18" s="1077"/>
      <c r="C18" s="915"/>
      <c r="D18" s="31" t="s">
        <v>770</v>
      </c>
      <c r="E18" s="915"/>
      <c r="F18" s="915"/>
      <c r="G18" s="41">
        <v>90.6</v>
      </c>
      <c r="H18" s="41">
        <v>90.9</v>
      </c>
      <c r="I18" s="41">
        <v>91.2</v>
      </c>
      <c r="J18" s="41">
        <v>91.5</v>
      </c>
      <c r="K18" s="41">
        <v>91.8</v>
      </c>
      <c r="L18" s="41">
        <v>92.1</v>
      </c>
      <c r="M18" s="41"/>
      <c r="N18" s="915"/>
      <c r="O18" s="920"/>
      <c r="P18" s="1101"/>
      <c r="Q18" s="1072"/>
    </row>
    <row r="19" spans="1:18" ht="15" customHeight="1" x14ac:dyDescent="0.2">
      <c r="A19" s="1077"/>
      <c r="B19" s="1077"/>
      <c r="C19" s="915"/>
      <c r="D19" s="137" t="s">
        <v>781</v>
      </c>
      <c r="E19" s="915"/>
      <c r="F19" s="915"/>
      <c r="G19" s="64"/>
      <c r="H19" s="64"/>
      <c r="I19" s="64"/>
      <c r="J19" s="64"/>
      <c r="K19" s="64"/>
      <c r="L19" s="64"/>
      <c r="M19" s="64"/>
      <c r="N19" s="1104" t="s">
        <v>791</v>
      </c>
      <c r="O19" s="920"/>
      <c r="P19" s="1101"/>
      <c r="Q19" s="1072"/>
    </row>
    <row r="20" spans="1:18" x14ac:dyDescent="0.2">
      <c r="A20" s="1077"/>
      <c r="B20" s="1077"/>
      <c r="C20" s="896"/>
      <c r="D20" s="32" t="s">
        <v>768</v>
      </c>
      <c r="E20" s="896"/>
      <c r="F20" s="896"/>
      <c r="G20" s="132">
        <v>53.9</v>
      </c>
      <c r="H20" s="129">
        <v>54.7</v>
      </c>
      <c r="I20" s="129">
        <v>55.5</v>
      </c>
      <c r="J20" s="129">
        <v>56.3</v>
      </c>
      <c r="K20" s="129">
        <v>57.1</v>
      </c>
      <c r="L20" s="129">
        <v>57.9</v>
      </c>
      <c r="M20" s="42"/>
      <c r="N20" s="1105"/>
      <c r="O20" s="901"/>
      <c r="P20" s="1102"/>
      <c r="Q20" s="1099"/>
    </row>
    <row r="21" spans="1:18" ht="60" x14ac:dyDescent="0.2">
      <c r="A21" s="1078"/>
      <c r="B21" s="1078"/>
      <c r="C21" s="45" t="s">
        <v>765</v>
      </c>
      <c r="D21" s="44" t="s">
        <v>753</v>
      </c>
      <c r="E21" s="45" t="s">
        <v>793</v>
      </c>
      <c r="F21" s="45" t="s">
        <v>37</v>
      </c>
      <c r="G21" s="39">
        <v>0.3</v>
      </c>
      <c r="H21" s="39">
        <v>0.3</v>
      </c>
      <c r="I21" s="39">
        <v>0.3</v>
      </c>
      <c r="J21" s="39">
        <v>0.3</v>
      </c>
      <c r="K21" s="39">
        <v>0.3</v>
      </c>
      <c r="L21" s="39">
        <v>0.3</v>
      </c>
      <c r="M21" s="39"/>
      <c r="N21" s="40" t="s">
        <v>666</v>
      </c>
      <c r="O21" s="99" t="s">
        <v>794</v>
      </c>
      <c r="P21" s="373" t="s">
        <v>634</v>
      </c>
      <c r="Q21" s="151" t="s">
        <v>1109</v>
      </c>
    </row>
    <row r="22" spans="1:18" ht="67.5" x14ac:dyDescent="0.2">
      <c r="A22" s="1076" t="s">
        <v>795</v>
      </c>
      <c r="B22" s="1069" t="s">
        <v>796</v>
      </c>
      <c r="C22" s="45" t="s">
        <v>765</v>
      </c>
      <c r="D22" s="44" t="s">
        <v>754</v>
      </c>
      <c r="E22" s="45" t="s">
        <v>793</v>
      </c>
      <c r="F22" s="45" t="s">
        <v>3</v>
      </c>
      <c r="G22" s="39">
        <v>77.7</v>
      </c>
      <c r="H22" s="39">
        <v>79.8</v>
      </c>
      <c r="I22" s="39">
        <v>80.099999999999994</v>
      </c>
      <c r="J22" s="39">
        <v>80.5</v>
      </c>
      <c r="K22" s="39">
        <v>80.400000000000006</v>
      </c>
      <c r="L22" s="39"/>
      <c r="M22" s="39"/>
      <c r="N22" s="40" t="s">
        <v>666</v>
      </c>
      <c r="O22" s="99" t="s">
        <v>1263</v>
      </c>
      <c r="P22" s="373" t="s">
        <v>635</v>
      </c>
      <c r="Q22" s="151"/>
      <c r="R22" s="46"/>
    </row>
    <row r="23" spans="1:18" ht="79.5" customHeight="1" x14ac:dyDescent="0.2">
      <c r="A23" s="1077"/>
      <c r="B23" s="1069"/>
      <c r="C23" s="45" t="s">
        <v>85</v>
      </c>
      <c r="D23" s="33" t="s">
        <v>39</v>
      </c>
      <c r="E23" s="100"/>
      <c r="F23" s="35" t="s">
        <v>3</v>
      </c>
      <c r="G23" s="36">
        <v>91.5</v>
      </c>
      <c r="H23" s="36">
        <v>90.2</v>
      </c>
      <c r="I23" s="36">
        <v>86.7</v>
      </c>
      <c r="J23" s="36">
        <v>90.9</v>
      </c>
      <c r="K23" s="36">
        <v>88.8</v>
      </c>
      <c r="L23" s="139"/>
      <c r="M23" s="140"/>
      <c r="N23" s="100" t="s">
        <v>25</v>
      </c>
      <c r="O23" s="38" t="s">
        <v>800</v>
      </c>
      <c r="P23" s="415" t="s">
        <v>618</v>
      </c>
      <c r="Q23" s="152"/>
    </row>
    <row r="24" spans="1:18" ht="36" x14ac:dyDescent="0.2">
      <c r="A24" s="1077"/>
      <c r="B24" s="1069"/>
      <c r="C24" s="45" t="s">
        <v>85</v>
      </c>
      <c r="D24" s="33" t="s">
        <v>40</v>
      </c>
      <c r="E24" s="100"/>
      <c r="F24" s="35" t="s">
        <v>3</v>
      </c>
      <c r="G24" s="36"/>
      <c r="H24" s="36"/>
      <c r="I24" s="36"/>
      <c r="J24" s="48">
        <v>81</v>
      </c>
      <c r="K24" s="140"/>
      <c r="L24" s="139"/>
      <c r="M24" s="36"/>
      <c r="N24" s="100" t="s">
        <v>25</v>
      </c>
      <c r="O24" s="100" t="s">
        <v>833</v>
      </c>
      <c r="P24" s="413" t="s">
        <v>617</v>
      </c>
      <c r="Q24" s="152"/>
    </row>
    <row r="25" spans="1:18" ht="78.75" x14ac:dyDescent="0.2">
      <c r="A25" s="1077"/>
      <c r="B25" s="1069"/>
      <c r="C25" s="45" t="s">
        <v>85</v>
      </c>
      <c r="D25" s="33" t="s">
        <v>41</v>
      </c>
      <c r="E25" s="100"/>
      <c r="F25" s="35" t="s">
        <v>42</v>
      </c>
      <c r="G25" s="49">
        <v>5782</v>
      </c>
      <c r="H25" s="49">
        <v>5920</v>
      </c>
      <c r="I25" s="50">
        <v>5960</v>
      </c>
      <c r="J25" s="50">
        <v>6013</v>
      </c>
      <c r="K25" s="49">
        <v>6121</v>
      </c>
      <c r="L25" s="139"/>
      <c r="M25" s="140"/>
      <c r="N25" s="100" t="s">
        <v>25</v>
      </c>
      <c r="O25" s="38" t="s">
        <v>800</v>
      </c>
      <c r="P25" s="415" t="s">
        <v>618</v>
      </c>
      <c r="Q25" s="152"/>
    </row>
    <row r="26" spans="1:18" ht="66.75" customHeight="1" x14ac:dyDescent="0.2">
      <c r="A26" s="1077"/>
      <c r="B26" s="1069" t="s">
        <v>802</v>
      </c>
      <c r="C26" s="45" t="s">
        <v>765</v>
      </c>
      <c r="D26" s="33" t="s">
        <v>755</v>
      </c>
      <c r="E26" s="35" t="s">
        <v>793</v>
      </c>
      <c r="F26" s="35" t="s">
        <v>87</v>
      </c>
      <c r="G26" s="51">
        <v>1.3</v>
      </c>
      <c r="H26" s="51">
        <v>1.34</v>
      </c>
      <c r="I26" s="52">
        <v>1.28</v>
      </c>
      <c r="J26" s="50"/>
      <c r="K26" s="49"/>
      <c r="L26" s="49"/>
      <c r="M26" s="47"/>
      <c r="N26" s="34" t="s">
        <v>666</v>
      </c>
      <c r="O26" s="38" t="s">
        <v>801</v>
      </c>
      <c r="P26" s="373" t="s">
        <v>636</v>
      </c>
      <c r="Q26" s="152"/>
    </row>
    <row r="27" spans="1:18" ht="24" x14ac:dyDescent="0.2">
      <c r="A27" s="1077"/>
      <c r="B27" s="1069"/>
      <c r="C27" s="932" t="s">
        <v>85</v>
      </c>
      <c r="D27" s="141" t="s">
        <v>878</v>
      </c>
      <c r="E27" s="946"/>
      <c r="F27" s="976" t="s">
        <v>43</v>
      </c>
      <c r="G27" s="134"/>
      <c r="H27" s="134"/>
      <c r="I27" s="134"/>
      <c r="J27" s="134"/>
      <c r="K27" s="134"/>
      <c r="L27" s="134"/>
      <c r="M27" s="134"/>
      <c r="N27" s="1091" t="s">
        <v>751</v>
      </c>
      <c r="O27" s="1091" t="s">
        <v>835</v>
      </c>
      <c r="P27" s="1070" t="s">
        <v>619</v>
      </c>
      <c r="Q27" s="1093"/>
    </row>
    <row r="28" spans="1:18" ht="19.5" customHeight="1" x14ac:dyDescent="0.2">
      <c r="A28" s="1077"/>
      <c r="B28" s="1069"/>
      <c r="C28" s="933"/>
      <c r="D28" s="143" t="s">
        <v>688</v>
      </c>
      <c r="E28" s="947"/>
      <c r="F28" s="976"/>
      <c r="G28" s="144"/>
      <c r="H28" s="144"/>
      <c r="I28" s="144"/>
      <c r="J28" s="144"/>
      <c r="K28" s="144"/>
      <c r="L28" s="144"/>
      <c r="M28" s="144"/>
      <c r="N28" s="1091"/>
      <c r="O28" s="1091"/>
      <c r="P28" s="1070"/>
      <c r="Q28" s="1093"/>
    </row>
    <row r="29" spans="1:18" ht="15" customHeight="1" x14ac:dyDescent="0.2">
      <c r="A29" s="1077"/>
      <c r="B29" s="1069"/>
      <c r="C29" s="933"/>
      <c r="D29" s="107" t="s">
        <v>44</v>
      </c>
      <c r="E29" s="947"/>
      <c r="F29" s="976"/>
      <c r="G29" s="144"/>
      <c r="H29" s="144"/>
      <c r="I29" s="144"/>
      <c r="J29" s="144"/>
      <c r="K29" s="144"/>
      <c r="L29" s="144"/>
      <c r="M29" s="144"/>
      <c r="N29" s="1092"/>
      <c r="O29" s="1091"/>
      <c r="P29" s="1070"/>
      <c r="Q29" s="1094"/>
    </row>
    <row r="30" spans="1:18" ht="15" customHeight="1" x14ac:dyDescent="0.2">
      <c r="A30" s="1077"/>
      <c r="B30" s="1069"/>
      <c r="C30" s="933"/>
      <c r="D30" s="145" t="s">
        <v>45</v>
      </c>
      <c r="E30" s="947"/>
      <c r="F30" s="976"/>
      <c r="G30" s="144">
        <v>6.5</v>
      </c>
      <c r="H30" s="144"/>
      <c r="I30" s="144"/>
      <c r="J30" s="144">
        <v>12.3</v>
      </c>
      <c r="K30" s="144"/>
      <c r="L30" s="144"/>
      <c r="M30" s="144"/>
      <c r="N30" s="1092"/>
      <c r="O30" s="1091"/>
      <c r="P30" s="1070"/>
      <c r="Q30" s="1094"/>
    </row>
    <row r="31" spans="1:18" ht="15" customHeight="1" x14ac:dyDescent="0.2">
      <c r="A31" s="1077"/>
      <c r="B31" s="1069"/>
      <c r="C31" s="933"/>
      <c r="D31" s="145" t="s">
        <v>46</v>
      </c>
      <c r="E31" s="947"/>
      <c r="F31" s="976"/>
      <c r="G31" s="144">
        <v>34.9</v>
      </c>
      <c r="H31" s="144"/>
      <c r="I31" s="144"/>
      <c r="J31" s="144">
        <v>31.1</v>
      </c>
      <c r="K31" s="144"/>
      <c r="L31" s="144"/>
      <c r="M31" s="144"/>
      <c r="N31" s="1092"/>
      <c r="O31" s="1091"/>
      <c r="P31" s="1070"/>
      <c r="Q31" s="1094"/>
    </row>
    <row r="32" spans="1:18" ht="15" customHeight="1" x14ac:dyDescent="0.2">
      <c r="A32" s="1077"/>
      <c r="B32" s="1069"/>
      <c r="C32" s="933"/>
      <c r="D32" s="145" t="s">
        <v>47</v>
      </c>
      <c r="E32" s="947"/>
      <c r="F32" s="976"/>
      <c r="G32" s="144">
        <v>39.799999999999997</v>
      </c>
      <c r="H32" s="144"/>
      <c r="I32" s="144"/>
      <c r="J32" s="144">
        <v>41.5</v>
      </c>
      <c r="K32" s="144"/>
      <c r="L32" s="144"/>
      <c r="M32" s="144"/>
      <c r="N32" s="1092"/>
      <c r="O32" s="1091"/>
      <c r="P32" s="1070"/>
      <c r="Q32" s="1094"/>
    </row>
    <row r="33" spans="1:17" ht="15" customHeight="1" x14ac:dyDescent="0.2">
      <c r="A33" s="1077"/>
      <c r="B33" s="1069"/>
      <c r="C33" s="933"/>
      <c r="D33" s="145" t="s">
        <v>48</v>
      </c>
      <c r="E33" s="947"/>
      <c r="F33" s="976"/>
      <c r="G33" s="144">
        <v>12.5</v>
      </c>
      <c r="H33" s="144"/>
      <c r="I33" s="144"/>
      <c r="J33" s="144">
        <v>10.3</v>
      </c>
      <c r="K33" s="144"/>
      <c r="L33" s="144"/>
      <c r="M33" s="144"/>
      <c r="N33" s="1092"/>
      <c r="O33" s="1091"/>
      <c r="P33" s="1070"/>
      <c r="Q33" s="1094"/>
    </row>
    <row r="34" spans="1:17" ht="15" customHeight="1" x14ac:dyDescent="0.2">
      <c r="A34" s="1077"/>
      <c r="B34" s="1069"/>
      <c r="C34" s="933"/>
      <c r="D34" s="145" t="s">
        <v>49</v>
      </c>
      <c r="E34" s="947"/>
      <c r="F34" s="976"/>
      <c r="G34" s="144">
        <v>4.0999999999999996</v>
      </c>
      <c r="H34" s="144"/>
      <c r="I34" s="144"/>
      <c r="J34" s="144">
        <v>3.8</v>
      </c>
      <c r="K34" s="144"/>
      <c r="L34" s="144"/>
      <c r="M34" s="144"/>
      <c r="N34" s="1092"/>
      <c r="O34" s="1091"/>
      <c r="P34" s="1070"/>
      <c r="Q34" s="1094"/>
    </row>
    <row r="35" spans="1:17" ht="24.75" customHeight="1" x14ac:dyDescent="0.2">
      <c r="A35" s="1077"/>
      <c r="B35" s="1069"/>
      <c r="C35" s="933"/>
      <c r="D35" s="145" t="s">
        <v>50</v>
      </c>
      <c r="E35" s="947"/>
      <c r="F35" s="976"/>
      <c r="G35" s="144">
        <v>2.2000000000000002</v>
      </c>
      <c r="H35" s="144"/>
      <c r="I35" s="144"/>
      <c r="J35" s="144">
        <v>1</v>
      </c>
      <c r="K35" s="144"/>
      <c r="L35" s="144"/>
      <c r="M35" s="144"/>
      <c r="N35" s="1092"/>
      <c r="O35" s="1091"/>
      <c r="P35" s="1070"/>
      <c r="Q35" s="1094"/>
    </row>
    <row r="36" spans="1:17" ht="16.5" customHeight="1" x14ac:dyDescent="0.2">
      <c r="A36" s="1077"/>
      <c r="B36" s="1069"/>
      <c r="C36" s="933"/>
      <c r="D36" s="107" t="s">
        <v>51</v>
      </c>
      <c r="E36" s="947"/>
      <c r="F36" s="976"/>
      <c r="G36" s="144"/>
      <c r="H36" s="144"/>
      <c r="I36" s="144"/>
      <c r="J36" s="144"/>
      <c r="K36" s="144"/>
      <c r="L36" s="144"/>
      <c r="M36" s="144"/>
      <c r="N36" s="1092"/>
      <c r="O36" s="1091"/>
      <c r="P36" s="1070"/>
      <c r="Q36" s="1094"/>
    </row>
    <row r="37" spans="1:17" ht="15" customHeight="1" x14ac:dyDescent="0.2">
      <c r="A37" s="1077"/>
      <c r="B37" s="1069"/>
      <c r="C37" s="933"/>
      <c r="D37" s="145" t="s">
        <v>46</v>
      </c>
      <c r="E37" s="947"/>
      <c r="F37" s="976"/>
      <c r="G37" s="144">
        <v>43.1</v>
      </c>
      <c r="H37" s="144"/>
      <c r="I37" s="144"/>
      <c r="J37" s="144">
        <v>48.2</v>
      </c>
      <c r="K37" s="144"/>
      <c r="L37" s="144"/>
      <c r="M37" s="144"/>
      <c r="N37" s="1092"/>
      <c r="O37" s="1091"/>
      <c r="P37" s="1070"/>
      <c r="Q37" s="1094"/>
    </row>
    <row r="38" spans="1:17" ht="15" customHeight="1" x14ac:dyDescent="0.2">
      <c r="A38" s="1077"/>
      <c r="B38" s="1069"/>
      <c r="C38" s="933"/>
      <c r="D38" s="145" t="s">
        <v>52</v>
      </c>
      <c r="E38" s="947"/>
      <c r="F38" s="976"/>
      <c r="G38" s="144">
        <v>22.8</v>
      </c>
      <c r="H38" s="144"/>
      <c r="I38" s="144"/>
      <c r="J38" s="144">
        <v>15.9</v>
      </c>
      <c r="K38" s="144"/>
      <c r="L38" s="144"/>
      <c r="M38" s="144"/>
      <c r="N38" s="1092"/>
      <c r="O38" s="1091"/>
      <c r="P38" s="1070"/>
      <c r="Q38" s="1094"/>
    </row>
    <row r="39" spans="1:17" ht="15" customHeight="1" x14ac:dyDescent="0.2">
      <c r="A39" s="1077"/>
      <c r="B39" s="1069"/>
      <c r="C39" s="933"/>
      <c r="D39" s="145" t="s">
        <v>50</v>
      </c>
      <c r="E39" s="947"/>
      <c r="F39" s="976"/>
      <c r="G39" s="144">
        <v>34.1</v>
      </c>
      <c r="H39" s="144"/>
      <c r="I39" s="144"/>
      <c r="J39" s="144">
        <v>35.9</v>
      </c>
      <c r="K39" s="144"/>
      <c r="L39" s="144"/>
      <c r="M39" s="144"/>
      <c r="N39" s="1092"/>
      <c r="O39" s="1091"/>
      <c r="P39" s="1070"/>
      <c r="Q39" s="1094"/>
    </row>
    <row r="40" spans="1:17" ht="15" customHeight="1" x14ac:dyDescent="0.2">
      <c r="A40" s="1077"/>
      <c r="B40" s="1069"/>
      <c r="C40" s="933"/>
      <c r="D40" s="146"/>
      <c r="E40" s="947"/>
      <c r="F40" s="976"/>
      <c r="G40" s="144"/>
      <c r="H40" s="144"/>
      <c r="I40" s="144"/>
      <c r="J40" s="144"/>
      <c r="K40" s="144"/>
      <c r="L40" s="144"/>
      <c r="M40" s="144"/>
      <c r="N40" s="1092"/>
      <c r="O40" s="1091"/>
      <c r="P40" s="1070"/>
      <c r="Q40" s="1094"/>
    </row>
    <row r="41" spans="1:17" ht="15" customHeight="1" x14ac:dyDescent="0.2">
      <c r="A41" s="1077"/>
      <c r="B41" s="1069"/>
      <c r="C41" s="933"/>
      <c r="D41" s="143" t="s">
        <v>689</v>
      </c>
      <c r="E41" s="947"/>
      <c r="F41" s="976"/>
      <c r="G41" s="144"/>
      <c r="H41" s="144"/>
      <c r="I41" s="144"/>
      <c r="J41" s="144"/>
      <c r="K41" s="144"/>
      <c r="L41" s="144"/>
      <c r="M41" s="144"/>
      <c r="N41" s="1092"/>
      <c r="O41" s="1091"/>
      <c r="P41" s="1070"/>
      <c r="Q41" s="1094"/>
    </row>
    <row r="42" spans="1:17" ht="18.75" customHeight="1" x14ac:dyDescent="0.2">
      <c r="A42" s="1077"/>
      <c r="B42" s="1069"/>
      <c r="C42" s="933"/>
      <c r="D42" s="107" t="s">
        <v>53</v>
      </c>
      <c r="E42" s="947"/>
      <c r="F42" s="976"/>
      <c r="G42" s="144"/>
      <c r="H42" s="144"/>
      <c r="I42" s="144"/>
      <c r="J42" s="144"/>
      <c r="K42" s="144"/>
      <c r="L42" s="144"/>
      <c r="M42" s="144"/>
      <c r="N42" s="1092"/>
      <c r="O42" s="1091"/>
      <c r="P42" s="1070"/>
      <c r="Q42" s="1094"/>
    </row>
    <row r="43" spans="1:17" ht="15" customHeight="1" x14ac:dyDescent="0.2">
      <c r="A43" s="1077"/>
      <c r="B43" s="1069"/>
      <c r="C43" s="933"/>
      <c r="D43" s="145" t="s">
        <v>46</v>
      </c>
      <c r="E43" s="947"/>
      <c r="F43" s="976"/>
      <c r="G43" s="144">
        <v>58.9</v>
      </c>
      <c r="H43" s="144"/>
      <c r="I43" s="144"/>
      <c r="J43" s="144">
        <v>67</v>
      </c>
      <c r="K43" s="144"/>
      <c r="L43" s="144"/>
      <c r="M43" s="144"/>
      <c r="N43" s="1092"/>
      <c r="O43" s="1091"/>
      <c r="P43" s="1070"/>
      <c r="Q43" s="1094"/>
    </row>
    <row r="44" spans="1:17" ht="15" customHeight="1" x14ac:dyDescent="0.2">
      <c r="A44" s="1077"/>
      <c r="B44" s="1069"/>
      <c r="C44" s="933"/>
      <c r="D44" s="145" t="s">
        <v>52</v>
      </c>
      <c r="E44" s="947"/>
      <c r="F44" s="976"/>
      <c r="G44" s="144">
        <v>40.9</v>
      </c>
      <c r="H44" s="144"/>
      <c r="I44" s="144"/>
      <c r="J44" s="144">
        <v>32.799999999999997</v>
      </c>
      <c r="K44" s="144"/>
      <c r="L44" s="144"/>
      <c r="M44" s="144"/>
      <c r="N44" s="1092"/>
      <c r="O44" s="1091"/>
      <c r="P44" s="1070"/>
      <c r="Q44" s="1094"/>
    </row>
    <row r="45" spans="1:17" ht="25.5" customHeight="1" x14ac:dyDescent="0.2">
      <c r="A45" s="1077"/>
      <c r="B45" s="1069"/>
      <c r="C45" s="933"/>
      <c r="D45" s="145" t="s">
        <v>50</v>
      </c>
      <c r="E45" s="947"/>
      <c r="F45" s="976"/>
      <c r="G45" s="144">
        <v>0.2</v>
      </c>
      <c r="H45" s="144"/>
      <c r="I45" s="144"/>
      <c r="J45" s="144">
        <v>0.2</v>
      </c>
      <c r="K45" s="144"/>
      <c r="L45" s="144"/>
      <c r="M45" s="144"/>
      <c r="N45" s="1092"/>
      <c r="O45" s="1091"/>
      <c r="P45" s="1070"/>
      <c r="Q45" s="1094"/>
    </row>
    <row r="46" spans="1:17" ht="15" customHeight="1" x14ac:dyDescent="0.2">
      <c r="A46" s="1077"/>
      <c r="B46" s="1069"/>
      <c r="C46" s="933"/>
      <c r="D46" s="107" t="s">
        <v>54</v>
      </c>
      <c r="E46" s="947"/>
      <c r="F46" s="976"/>
      <c r="G46" s="144"/>
      <c r="H46" s="144"/>
      <c r="I46" s="144"/>
      <c r="J46" s="144"/>
      <c r="K46" s="144"/>
      <c r="L46" s="144"/>
      <c r="M46" s="144"/>
      <c r="N46" s="1092"/>
      <c r="O46" s="1091"/>
      <c r="P46" s="1070"/>
      <c r="Q46" s="1094"/>
    </row>
    <row r="47" spans="1:17" ht="15" customHeight="1" x14ac:dyDescent="0.2">
      <c r="A47" s="1077"/>
      <c r="B47" s="1069"/>
      <c r="C47" s="933"/>
      <c r="D47" s="145" t="s">
        <v>46</v>
      </c>
      <c r="E47" s="947"/>
      <c r="F47" s="976"/>
      <c r="G47" s="144">
        <v>89.4</v>
      </c>
      <c r="H47" s="144"/>
      <c r="I47" s="144"/>
      <c r="J47" s="144">
        <v>90.6</v>
      </c>
      <c r="K47" s="144"/>
      <c r="L47" s="144"/>
      <c r="M47" s="144"/>
      <c r="N47" s="1092"/>
      <c r="O47" s="1091"/>
      <c r="P47" s="1070"/>
      <c r="Q47" s="1094"/>
    </row>
    <row r="48" spans="1:17" ht="15" customHeight="1" x14ac:dyDescent="0.2">
      <c r="A48" s="1077"/>
      <c r="B48" s="1069"/>
      <c r="C48" s="933"/>
      <c r="D48" s="145" t="s">
        <v>52</v>
      </c>
      <c r="E48" s="947"/>
      <c r="F48" s="976"/>
      <c r="G48" s="144">
        <v>8.4</v>
      </c>
      <c r="H48" s="144"/>
      <c r="I48" s="144"/>
      <c r="J48" s="144">
        <v>9.4</v>
      </c>
      <c r="K48" s="144"/>
      <c r="L48" s="144"/>
      <c r="M48" s="144"/>
      <c r="N48" s="1092"/>
      <c r="O48" s="1091"/>
      <c r="P48" s="1070"/>
      <c r="Q48" s="1094"/>
    </row>
    <row r="49" spans="1:17" ht="15" customHeight="1" x14ac:dyDescent="0.2">
      <c r="A49" s="1077"/>
      <c r="B49" s="1069"/>
      <c r="C49" s="934"/>
      <c r="D49" s="147" t="s">
        <v>50</v>
      </c>
      <c r="E49" s="948"/>
      <c r="F49" s="976"/>
      <c r="G49" s="148">
        <v>2.2000000000000002</v>
      </c>
      <c r="H49" s="148"/>
      <c r="I49" s="148"/>
      <c r="J49" s="148">
        <v>0</v>
      </c>
      <c r="K49" s="148"/>
      <c r="L49" s="149"/>
      <c r="M49" s="149"/>
      <c r="N49" s="1092"/>
      <c r="O49" s="1091"/>
      <c r="P49" s="1070"/>
      <c r="Q49" s="1094"/>
    </row>
    <row r="50" spans="1:17" ht="48" x14ac:dyDescent="0.2">
      <c r="A50" s="1077"/>
      <c r="B50" s="1069"/>
      <c r="C50" s="932" t="s">
        <v>85</v>
      </c>
      <c r="D50" s="57" t="s">
        <v>877</v>
      </c>
      <c r="E50" s="1087"/>
      <c r="F50" s="1086" t="s">
        <v>55</v>
      </c>
      <c r="G50" s="58"/>
      <c r="H50" s="58"/>
      <c r="I50" s="58"/>
      <c r="J50" s="58"/>
      <c r="K50" s="58"/>
      <c r="L50" s="58"/>
      <c r="M50" s="56"/>
      <c r="N50" s="1069" t="s">
        <v>804</v>
      </c>
      <c r="O50" s="1069" t="s">
        <v>836</v>
      </c>
      <c r="P50" s="1070" t="s">
        <v>620</v>
      </c>
      <c r="Q50" s="1095"/>
    </row>
    <row r="51" spans="1:17" ht="15" customHeight="1" x14ac:dyDescent="0.2">
      <c r="A51" s="1077"/>
      <c r="B51" s="1069"/>
      <c r="C51" s="933"/>
      <c r="D51" s="60" t="s">
        <v>56</v>
      </c>
      <c r="E51" s="1088"/>
      <c r="F51" s="1086"/>
      <c r="G51" s="63">
        <v>97.407132263928702</v>
      </c>
      <c r="H51" s="63">
        <v>84.123507783119805</v>
      </c>
      <c r="I51" s="63">
        <v>91.667874374584201</v>
      </c>
      <c r="J51" s="63">
        <v>98.661821727448896</v>
      </c>
      <c r="K51" s="63">
        <v>90.274851657438802</v>
      </c>
      <c r="L51" s="59"/>
      <c r="M51" s="64"/>
      <c r="N51" s="1069"/>
      <c r="O51" s="1069"/>
      <c r="P51" s="1070"/>
      <c r="Q51" s="1096"/>
    </row>
    <row r="52" spans="1:17" ht="15" customHeight="1" x14ac:dyDescent="0.2">
      <c r="A52" s="1077"/>
      <c r="B52" s="1069"/>
      <c r="C52" s="933"/>
      <c r="D52" s="60" t="s">
        <v>57</v>
      </c>
      <c r="E52" s="1088"/>
      <c r="F52" s="1086"/>
      <c r="G52" s="63">
        <v>102.59123121914899</v>
      </c>
      <c r="H52" s="63">
        <v>101.873704336302</v>
      </c>
      <c r="I52" s="63">
        <v>101.03803322438</v>
      </c>
      <c r="J52" s="63">
        <v>102.785004547634</v>
      </c>
      <c r="K52" s="63">
        <v>100.492581229268</v>
      </c>
      <c r="L52" s="59"/>
      <c r="M52" s="64"/>
      <c r="N52" s="1069"/>
      <c r="O52" s="1069"/>
      <c r="P52" s="1070"/>
      <c r="Q52" s="1096"/>
    </row>
    <row r="53" spans="1:17" ht="15" customHeight="1" x14ac:dyDescent="0.2">
      <c r="A53" s="1078"/>
      <c r="B53" s="1069"/>
      <c r="C53" s="934"/>
      <c r="D53" s="61" t="s">
        <v>58</v>
      </c>
      <c r="E53" s="1089"/>
      <c r="F53" s="1086"/>
      <c r="G53" s="65">
        <v>45.920346144804903</v>
      </c>
      <c r="H53" s="65">
        <v>54.769990065313401</v>
      </c>
      <c r="I53" s="65">
        <v>43.674022031658701</v>
      </c>
      <c r="J53" s="65">
        <v>37.461261616297897</v>
      </c>
      <c r="K53" s="65">
        <v>42.758472284651198</v>
      </c>
      <c r="L53" s="62"/>
      <c r="M53" s="66"/>
      <c r="N53" s="1069"/>
      <c r="O53" s="1069"/>
      <c r="P53" s="1070"/>
      <c r="Q53" s="1096"/>
    </row>
    <row r="54" spans="1:17" ht="12" customHeight="1" x14ac:dyDescent="0.2">
      <c r="A54" s="1076" t="s">
        <v>805</v>
      </c>
      <c r="B54" s="1069" t="s">
        <v>806</v>
      </c>
      <c r="C54" s="932" t="s">
        <v>85</v>
      </c>
      <c r="D54" s="67" t="s">
        <v>59</v>
      </c>
      <c r="E54" s="1106"/>
      <c r="F54" s="1103" t="s">
        <v>60</v>
      </c>
      <c r="G54" s="68"/>
      <c r="H54" s="68"/>
      <c r="I54" s="68"/>
      <c r="J54" s="56"/>
      <c r="K54" s="68"/>
      <c r="L54" s="68"/>
      <c r="M54" s="68"/>
      <c r="N54" s="921" t="s">
        <v>804</v>
      </c>
      <c r="O54" s="921" t="s">
        <v>807</v>
      </c>
      <c r="P54" s="1098" t="s">
        <v>621</v>
      </c>
      <c r="Q54" s="1090"/>
    </row>
    <row r="55" spans="1:17" x14ac:dyDescent="0.2">
      <c r="A55" s="1077"/>
      <c r="B55" s="1069"/>
      <c r="C55" s="933"/>
      <c r="D55" s="60" t="s">
        <v>61</v>
      </c>
      <c r="E55" s="1107"/>
      <c r="F55" s="1103"/>
      <c r="G55" s="69">
        <v>5490.2203138145796</v>
      </c>
      <c r="H55" s="69">
        <v>5379.5428274299702</v>
      </c>
      <c r="I55" s="69">
        <v>5480.6678504800502</v>
      </c>
      <c r="J55" s="64"/>
      <c r="K55" s="70"/>
      <c r="L55" s="70"/>
      <c r="M55" s="70"/>
      <c r="N55" s="921"/>
      <c r="O55" s="921"/>
      <c r="P55" s="1098"/>
      <c r="Q55" s="1090"/>
    </row>
    <row r="56" spans="1:17" x14ac:dyDescent="0.2">
      <c r="A56" s="1077"/>
      <c r="B56" s="1069"/>
      <c r="C56" s="933"/>
      <c r="D56" s="60" t="s">
        <v>62</v>
      </c>
      <c r="E56" s="1107"/>
      <c r="F56" s="1103"/>
      <c r="G56" s="69">
        <v>2661.9873194331999</v>
      </c>
      <c r="H56" s="69">
        <v>2880.9978070249999</v>
      </c>
      <c r="I56" s="69">
        <v>2773.4954738490001</v>
      </c>
      <c r="J56" s="64"/>
      <c r="K56" s="70"/>
      <c r="L56" s="70"/>
      <c r="M56" s="70"/>
      <c r="N56" s="921"/>
      <c r="O56" s="921"/>
      <c r="P56" s="1098"/>
      <c r="Q56" s="1090"/>
    </row>
    <row r="57" spans="1:17" x14ac:dyDescent="0.2">
      <c r="A57" s="1077"/>
      <c r="B57" s="1069"/>
      <c r="C57" s="933"/>
      <c r="D57" s="60" t="s">
        <v>63</v>
      </c>
      <c r="E57" s="1107"/>
      <c r="F57" s="1103"/>
      <c r="G57" s="69">
        <v>3033</v>
      </c>
      <c r="H57" s="69">
        <v>3035.70742752654</v>
      </c>
      <c r="I57" s="69">
        <v>2913.2158703700002</v>
      </c>
      <c r="J57" s="64"/>
      <c r="K57" s="70"/>
      <c r="L57" s="70"/>
      <c r="M57" s="70"/>
      <c r="N57" s="921"/>
      <c r="O57" s="921"/>
      <c r="P57" s="1098"/>
      <c r="Q57" s="1090"/>
    </row>
    <row r="58" spans="1:17" x14ac:dyDescent="0.2">
      <c r="A58" s="1077"/>
      <c r="B58" s="1069"/>
      <c r="C58" s="934"/>
      <c r="D58" s="61" t="s">
        <v>64</v>
      </c>
      <c r="E58" s="1108"/>
      <c r="F58" s="1103"/>
      <c r="G58" s="136">
        <v>17153.504623199999</v>
      </c>
      <c r="H58" s="136">
        <v>17019.7772678</v>
      </c>
      <c r="I58" s="136">
        <v>18841.055542999999</v>
      </c>
      <c r="J58" s="66"/>
      <c r="K58" s="72"/>
      <c r="L58" s="72"/>
      <c r="M58" s="72"/>
      <c r="N58" s="921"/>
      <c r="O58" s="921"/>
      <c r="P58" s="1098"/>
      <c r="Q58" s="1090"/>
    </row>
    <row r="59" spans="1:17" ht="36" x14ac:dyDescent="0.2">
      <c r="A59" s="1077"/>
      <c r="B59" s="1069" t="s">
        <v>809</v>
      </c>
      <c r="C59" s="125" t="s">
        <v>84</v>
      </c>
      <c r="D59" s="73" t="s">
        <v>88</v>
      </c>
      <c r="E59" s="74" t="s">
        <v>775</v>
      </c>
      <c r="F59" s="75" t="s">
        <v>3</v>
      </c>
      <c r="G59" s="76"/>
      <c r="H59" s="76"/>
      <c r="I59" s="77"/>
      <c r="J59" s="76"/>
      <c r="K59" s="78">
        <v>22.77</v>
      </c>
      <c r="L59" s="78"/>
      <c r="M59" s="78"/>
      <c r="N59" s="34" t="s">
        <v>666</v>
      </c>
      <c r="O59" s="100" t="s">
        <v>808</v>
      </c>
      <c r="P59" s="374" t="s">
        <v>637</v>
      </c>
      <c r="Q59" s="150"/>
    </row>
    <row r="60" spans="1:17" ht="60" x14ac:dyDescent="0.2">
      <c r="A60" s="1077"/>
      <c r="B60" s="1069"/>
      <c r="C60" s="125" t="s">
        <v>765</v>
      </c>
      <c r="D60" s="73" t="s">
        <v>756</v>
      </c>
      <c r="E60" s="74" t="s">
        <v>793</v>
      </c>
      <c r="F60" s="75" t="s">
        <v>3</v>
      </c>
      <c r="G60" s="77">
        <v>15.2</v>
      </c>
      <c r="H60" s="77">
        <v>15.2</v>
      </c>
      <c r="I60" s="77">
        <v>16.100000000000001</v>
      </c>
      <c r="J60" s="76"/>
      <c r="K60" s="78"/>
      <c r="L60" s="78"/>
      <c r="M60" s="78"/>
      <c r="N60" s="34" t="s">
        <v>666</v>
      </c>
      <c r="O60" s="100" t="s">
        <v>1278</v>
      </c>
      <c r="P60" s="374" t="s">
        <v>638</v>
      </c>
      <c r="Q60" s="150" t="s">
        <v>810</v>
      </c>
    </row>
    <row r="61" spans="1:17" ht="15" customHeight="1" x14ac:dyDescent="0.2">
      <c r="A61" s="1077"/>
      <c r="B61" s="1069"/>
      <c r="C61" s="932" t="s">
        <v>85</v>
      </c>
      <c r="D61" s="57" t="s">
        <v>65</v>
      </c>
      <c r="E61" s="1109"/>
      <c r="F61" s="1103" t="s">
        <v>66</v>
      </c>
      <c r="G61" s="79"/>
      <c r="H61" s="79"/>
      <c r="I61" s="79"/>
      <c r="J61" s="68"/>
      <c r="K61" s="68"/>
      <c r="L61" s="68"/>
      <c r="M61" s="68"/>
      <c r="N61" s="921" t="s">
        <v>25</v>
      </c>
      <c r="O61" s="921" t="s">
        <v>743</v>
      </c>
      <c r="P61" s="1070" t="s">
        <v>622</v>
      </c>
      <c r="Q61" s="1090"/>
    </row>
    <row r="62" spans="1:17" ht="15" customHeight="1" x14ac:dyDescent="0.2">
      <c r="A62" s="1077"/>
      <c r="B62" s="1069"/>
      <c r="C62" s="933"/>
      <c r="D62" s="80" t="s">
        <v>67</v>
      </c>
      <c r="E62" s="1110"/>
      <c r="F62" s="1103"/>
      <c r="G62" s="69"/>
      <c r="H62" s="69"/>
      <c r="I62" s="69"/>
      <c r="J62" s="70">
        <v>90.4</v>
      </c>
      <c r="K62" s="70"/>
      <c r="L62" s="70"/>
      <c r="M62" s="70"/>
      <c r="N62" s="921"/>
      <c r="O62" s="921"/>
      <c r="P62" s="1070"/>
      <c r="Q62" s="1090"/>
    </row>
    <row r="63" spans="1:17" ht="15" customHeight="1" x14ac:dyDescent="0.2">
      <c r="A63" s="1077"/>
      <c r="B63" s="1069"/>
      <c r="C63" s="933"/>
      <c r="D63" s="61" t="s">
        <v>750</v>
      </c>
      <c r="E63" s="1111"/>
      <c r="F63" s="1103"/>
      <c r="G63" s="71"/>
      <c r="H63" s="71"/>
      <c r="I63" s="71"/>
      <c r="J63" s="72">
        <v>9.6</v>
      </c>
      <c r="K63" s="72"/>
      <c r="L63" s="72"/>
      <c r="M63" s="72"/>
      <c r="N63" s="921"/>
      <c r="O63" s="921"/>
      <c r="P63" s="1070"/>
      <c r="Q63" s="1090"/>
    </row>
    <row r="64" spans="1:17" ht="36" x14ac:dyDescent="0.2">
      <c r="A64" s="1077"/>
      <c r="B64" s="1069"/>
      <c r="C64" s="933"/>
      <c r="D64" s="57" t="s">
        <v>68</v>
      </c>
      <c r="E64" s="1109"/>
      <c r="F64" s="1103" t="s">
        <v>69</v>
      </c>
      <c r="G64" s="79"/>
      <c r="H64" s="79"/>
      <c r="I64" s="79"/>
      <c r="J64" s="68"/>
      <c r="K64" s="68"/>
      <c r="L64" s="68"/>
      <c r="M64" s="68"/>
      <c r="N64" s="921" t="s">
        <v>34</v>
      </c>
      <c r="O64" s="921" t="s">
        <v>744</v>
      </c>
      <c r="P64" s="1097" t="s">
        <v>623</v>
      </c>
      <c r="Q64" s="1090"/>
    </row>
    <row r="65" spans="1:17" ht="15" customHeight="1" x14ac:dyDescent="0.2">
      <c r="A65" s="1077"/>
      <c r="B65" s="1069"/>
      <c r="C65" s="933"/>
      <c r="D65" s="60" t="s">
        <v>70</v>
      </c>
      <c r="E65" s="1110"/>
      <c r="F65" s="1103"/>
      <c r="G65" s="69"/>
      <c r="H65" s="69"/>
      <c r="I65" s="69"/>
      <c r="J65" s="70"/>
      <c r="K65" s="70">
        <v>93.5</v>
      </c>
      <c r="L65" s="70"/>
      <c r="M65" s="70"/>
      <c r="N65" s="921"/>
      <c r="O65" s="921"/>
      <c r="P65" s="1097"/>
      <c r="Q65" s="1090"/>
    </row>
    <row r="66" spans="1:17" ht="15" customHeight="1" x14ac:dyDescent="0.2">
      <c r="A66" s="1077"/>
      <c r="B66" s="1069"/>
      <c r="C66" s="933"/>
      <c r="D66" s="60" t="s">
        <v>71</v>
      </c>
      <c r="E66" s="1110"/>
      <c r="F66" s="1103"/>
      <c r="G66" s="69"/>
      <c r="H66" s="69"/>
      <c r="I66" s="69"/>
      <c r="J66" s="70"/>
      <c r="K66" s="70">
        <v>2.9</v>
      </c>
      <c r="L66" s="70"/>
      <c r="M66" s="70"/>
      <c r="N66" s="921"/>
      <c r="O66" s="921"/>
      <c r="P66" s="1097"/>
      <c r="Q66" s="1090"/>
    </row>
    <row r="67" spans="1:17" ht="15" customHeight="1" x14ac:dyDescent="0.2">
      <c r="A67" s="1077"/>
      <c r="B67" s="1069"/>
      <c r="C67" s="933"/>
      <c r="D67" s="60" t="s">
        <v>72</v>
      </c>
      <c r="E67" s="1110"/>
      <c r="F67" s="1103"/>
      <c r="G67" s="69"/>
      <c r="H67" s="69"/>
      <c r="I67" s="69"/>
      <c r="J67" s="70"/>
      <c r="K67" s="70">
        <v>3.3</v>
      </c>
      <c r="L67" s="70"/>
      <c r="M67" s="70"/>
      <c r="N67" s="921"/>
      <c r="O67" s="921"/>
      <c r="P67" s="1097"/>
      <c r="Q67" s="1090"/>
    </row>
    <row r="68" spans="1:17" x14ac:dyDescent="0.2">
      <c r="A68" s="1077"/>
      <c r="B68" s="1069"/>
      <c r="C68" s="933"/>
      <c r="D68" s="61" t="s">
        <v>73</v>
      </c>
      <c r="E68" s="1111"/>
      <c r="F68" s="1103"/>
      <c r="G68" s="71"/>
      <c r="H68" s="71"/>
      <c r="I68" s="71"/>
      <c r="J68" s="72"/>
      <c r="K68" s="72">
        <v>0.30000000000000004</v>
      </c>
      <c r="L68" s="72"/>
      <c r="M68" s="72"/>
      <c r="N68" s="921"/>
      <c r="O68" s="921"/>
      <c r="P68" s="1097"/>
      <c r="Q68" s="1090"/>
    </row>
    <row r="69" spans="1:17" ht="36" x14ac:dyDescent="0.2">
      <c r="A69" s="1077"/>
      <c r="B69" s="1069"/>
      <c r="C69" s="933"/>
      <c r="D69" s="57" t="s">
        <v>74</v>
      </c>
      <c r="E69" s="1109"/>
      <c r="F69" s="1103" t="s">
        <v>625</v>
      </c>
      <c r="G69" s="79"/>
      <c r="H69" s="79"/>
      <c r="I69" s="79"/>
      <c r="J69" s="68"/>
      <c r="K69" s="68"/>
      <c r="L69" s="68"/>
      <c r="M69" s="68"/>
      <c r="N69" s="921" t="s">
        <v>667</v>
      </c>
      <c r="O69" s="921" t="s">
        <v>745</v>
      </c>
      <c r="P69" s="1070" t="s">
        <v>624</v>
      </c>
      <c r="Q69" s="1090"/>
    </row>
    <row r="70" spans="1:17" ht="15" customHeight="1" x14ac:dyDescent="0.2">
      <c r="A70" s="1077"/>
      <c r="B70" s="1069"/>
      <c r="C70" s="933"/>
      <c r="D70" s="80" t="s">
        <v>75</v>
      </c>
      <c r="E70" s="1110"/>
      <c r="F70" s="1103"/>
      <c r="G70" s="69">
        <v>9</v>
      </c>
      <c r="H70" s="69">
        <v>72</v>
      </c>
      <c r="I70" s="69">
        <v>21</v>
      </c>
      <c r="J70" s="70">
        <v>2</v>
      </c>
      <c r="K70" s="70">
        <v>25</v>
      </c>
      <c r="L70" s="70">
        <v>41</v>
      </c>
      <c r="M70" s="70"/>
      <c r="N70" s="921"/>
      <c r="O70" s="921"/>
      <c r="P70" s="1070"/>
      <c r="Q70" s="1090"/>
    </row>
    <row r="71" spans="1:17" x14ac:dyDescent="0.2">
      <c r="A71" s="1077"/>
      <c r="B71" s="1069"/>
      <c r="C71" s="933"/>
      <c r="D71" s="80" t="s">
        <v>76</v>
      </c>
      <c r="E71" s="1110"/>
      <c r="F71" s="1103"/>
      <c r="G71" s="69">
        <v>46</v>
      </c>
      <c r="H71" s="69">
        <v>67</v>
      </c>
      <c r="I71" s="69">
        <v>39</v>
      </c>
      <c r="J71" s="70">
        <v>21</v>
      </c>
      <c r="K71" s="70">
        <v>19</v>
      </c>
      <c r="L71" s="70">
        <v>71</v>
      </c>
      <c r="M71" s="70"/>
      <c r="N71" s="921"/>
      <c r="O71" s="921"/>
      <c r="P71" s="1070"/>
      <c r="Q71" s="1090"/>
    </row>
    <row r="72" spans="1:17" ht="15" customHeight="1" x14ac:dyDescent="0.2">
      <c r="A72" s="1078"/>
      <c r="B72" s="1069"/>
      <c r="C72" s="934"/>
      <c r="D72" s="81" t="s">
        <v>77</v>
      </c>
      <c r="E72" s="1111"/>
      <c r="F72" s="1103"/>
      <c r="G72" s="71">
        <v>52</v>
      </c>
      <c r="H72" s="71">
        <v>55</v>
      </c>
      <c r="I72" s="71">
        <v>50</v>
      </c>
      <c r="J72" s="72">
        <v>27</v>
      </c>
      <c r="K72" s="72">
        <v>21</v>
      </c>
      <c r="L72" s="72">
        <v>60</v>
      </c>
      <c r="M72" s="72"/>
      <c r="N72" s="921"/>
      <c r="O72" s="921"/>
      <c r="P72" s="1070"/>
      <c r="Q72" s="1090"/>
    </row>
    <row r="73" spans="1:17" ht="36" customHeight="1" x14ac:dyDescent="0.2">
      <c r="A73" s="900" t="s">
        <v>811</v>
      </c>
      <c r="B73" s="900" t="s">
        <v>812</v>
      </c>
      <c r="C73" s="125" t="s">
        <v>84</v>
      </c>
      <c r="D73" s="37" t="s">
        <v>719</v>
      </c>
      <c r="E73" s="946" t="s">
        <v>775</v>
      </c>
      <c r="F73" s="82" t="s">
        <v>720</v>
      </c>
      <c r="G73" s="50"/>
      <c r="H73" s="50"/>
      <c r="I73" s="50">
        <v>0</v>
      </c>
      <c r="J73" s="50"/>
      <c r="K73" s="50"/>
      <c r="L73" s="50"/>
      <c r="M73" s="83"/>
      <c r="N73" s="909" t="s">
        <v>25</v>
      </c>
      <c r="O73" s="909" t="s">
        <v>746</v>
      </c>
      <c r="P73" s="1063"/>
      <c r="Q73" s="1066"/>
    </row>
    <row r="74" spans="1:17" ht="48" x14ac:dyDescent="0.2">
      <c r="A74" s="920"/>
      <c r="B74" s="920"/>
      <c r="C74" s="125" t="s">
        <v>84</v>
      </c>
      <c r="D74" s="37" t="s">
        <v>721</v>
      </c>
      <c r="E74" s="947"/>
      <c r="F74" s="82" t="s">
        <v>720</v>
      </c>
      <c r="G74" s="50"/>
      <c r="H74" s="50"/>
      <c r="I74" s="50">
        <v>0</v>
      </c>
      <c r="J74" s="50"/>
      <c r="K74" s="50"/>
      <c r="L74" s="50"/>
      <c r="M74" s="83"/>
      <c r="N74" s="914"/>
      <c r="O74" s="914"/>
      <c r="P74" s="1064"/>
      <c r="Q74" s="1067"/>
    </row>
    <row r="75" spans="1:17" ht="36" x14ac:dyDescent="0.2">
      <c r="A75" s="920"/>
      <c r="B75" s="920"/>
      <c r="C75" s="125" t="s">
        <v>84</v>
      </c>
      <c r="D75" s="37" t="s">
        <v>722</v>
      </c>
      <c r="E75" s="947"/>
      <c r="F75" s="82" t="s">
        <v>720</v>
      </c>
      <c r="G75" s="50"/>
      <c r="H75" s="50"/>
      <c r="I75" s="50">
        <v>1</v>
      </c>
      <c r="J75" s="50"/>
      <c r="K75" s="50"/>
      <c r="L75" s="50"/>
      <c r="M75" s="83"/>
      <c r="N75" s="914"/>
      <c r="O75" s="914"/>
      <c r="P75" s="1064"/>
      <c r="Q75" s="1067"/>
    </row>
    <row r="76" spans="1:17" ht="36" x14ac:dyDescent="0.2">
      <c r="A76" s="920"/>
      <c r="B76" s="920"/>
      <c r="C76" s="125" t="s">
        <v>84</v>
      </c>
      <c r="D76" s="37" t="s">
        <v>723</v>
      </c>
      <c r="E76" s="947"/>
      <c r="F76" s="82" t="s">
        <v>720</v>
      </c>
      <c r="G76" s="50"/>
      <c r="H76" s="50"/>
      <c r="I76" s="50">
        <v>0</v>
      </c>
      <c r="J76" s="50"/>
      <c r="K76" s="50"/>
      <c r="L76" s="50"/>
      <c r="M76" s="83"/>
      <c r="N76" s="914"/>
      <c r="O76" s="914"/>
      <c r="P76" s="1064"/>
      <c r="Q76" s="1067"/>
    </row>
    <row r="77" spans="1:17" ht="36" x14ac:dyDescent="0.2">
      <c r="A77" s="920"/>
      <c r="B77" s="920"/>
      <c r="C77" s="125" t="s">
        <v>84</v>
      </c>
      <c r="D77" s="37" t="s">
        <v>724</v>
      </c>
      <c r="E77" s="947"/>
      <c r="F77" s="82" t="s">
        <v>720</v>
      </c>
      <c r="G77" s="50"/>
      <c r="H77" s="50"/>
      <c r="I77" s="50">
        <v>0</v>
      </c>
      <c r="J77" s="50"/>
      <c r="K77" s="50"/>
      <c r="L77" s="50"/>
      <c r="M77" s="83"/>
      <c r="N77" s="914"/>
      <c r="O77" s="914"/>
      <c r="P77" s="1064"/>
      <c r="Q77" s="1067"/>
    </row>
    <row r="78" spans="1:17" ht="36" x14ac:dyDescent="0.2">
      <c r="A78" s="920"/>
      <c r="B78" s="920"/>
      <c r="C78" s="125" t="s">
        <v>84</v>
      </c>
      <c r="D78" s="37" t="s">
        <v>725</v>
      </c>
      <c r="E78" s="947"/>
      <c r="F78" s="82" t="s">
        <v>720</v>
      </c>
      <c r="G78" s="50"/>
      <c r="H78" s="50"/>
      <c r="I78" s="50">
        <v>0</v>
      </c>
      <c r="J78" s="50"/>
      <c r="K78" s="50"/>
      <c r="L78" s="50"/>
      <c r="M78" s="83"/>
      <c r="N78" s="914"/>
      <c r="O78" s="914"/>
      <c r="P78" s="1064"/>
      <c r="Q78" s="1067"/>
    </row>
    <row r="79" spans="1:17" ht="36" x14ac:dyDescent="0.2">
      <c r="A79" s="920"/>
      <c r="B79" s="920"/>
      <c r="C79" s="125" t="s">
        <v>84</v>
      </c>
      <c r="D79" s="37" t="s">
        <v>726</v>
      </c>
      <c r="E79" s="948"/>
      <c r="F79" s="82" t="s">
        <v>720</v>
      </c>
      <c r="G79" s="50"/>
      <c r="H79" s="50"/>
      <c r="I79" s="50">
        <v>0</v>
      </c>
      <c r="J79" s="50"/>
      <c r="K79" s="50"/>
      <c r="L79" s="50"/>
      <c r="M79" s="83"/>
      <c r="N79" s="910"/>
      <c r="O79" s="910"/>
      <c r="P79" s="1065"/>
      <c r="Q79" s="1068"/>
    </row>
    <row r="80" spans="1:17" ht="37.5" customHeight="1" x14ac:dyDescent="0.2">
      <c r="A80" s="920"/>
      <c r="B80" s="901"/>
      <c r="C80" s="125" t="s">
        <v>85</v>
      </c>
      <c r="D80" s="37" t="s">
        <v>78</v>
      </c>
      <c r="E80" s="38"/>
      <c r="F80" s="82" t="s">
        <v>79</v>
      </c>
      <c r="G80" s="50">
        <v>100</v>
      </c>
      <c r="H80" s="50">
        <v>100</v>
      </c>
      <c r="I80" s="50">
        <v>100</v>
      </c>
      <c r="J80" s="50">
        <v>100</v>
      </c>
      <c r="K80" s="50">
        <v>100</v>
      </c>
      <c r="L80" s="50">
        <v>100</v>
      </c>
      <c r="M80" s="83"/>
      <c r="N80" s="38" t="s">
        <v>25</v>
      </c>
      <c r="O80" s="38" t="s">
        <v>747</v>
      </c>
      <c r="P80" s="375" t="s">
        <v>627</v>
      </c>
      <c r="Q80" s="152"/>
    </row>
    <row r="81" spans="1:17" ht="61.5" x14ac:dyDescent="0.2">
      <c r="A81" s="901"/>
      <c r="B81" s="100" t="s">
        <v>813</v>
      </c>
      <c r="C81" s="125" t="s">
        <v>85</v>
      </c>
      <c r="D81" s="33" t="s">
        <v>80</v>
      </c>
      <c r="E81" s="34"/>
      <c r="F81" s="82" t="s">
        <v>3</v>
      </c>
      <c r="G81" s="50">
        <v>100</v>
      </c>
      <c r="H81" s="50">
        <v>100</v>
      </c>
      <c r="I81" s="50">
        <v>100</v>
      </c>
      <c r="J81" s="50">
        <v>100</v>
      </c>
      <c r="K81" s="50">
        <v>100</v>
      </c>
      <c r="L81" s="50">
        <v>100</v>
      </c>
      <c r="M81" s="83"/>
      <c r="N81" s="38" t="s">
        <v>34</v>
      </c>
      <c r="O81" s="38" t="s">
        <v>748</v>
      </c>
      <c r="P81" s="376" t="s">
        <v>628</v>
      </c>
      <c r="Q81" s="152" t="s">
        <v>626</v>
      </c>
    </row>
    <row r="82" spans="1:17" ht="98.25" x14ac:dyDescent="0.2">
      <c r="A82" s="100" t="s">
        <v>817</v>
      </c>
      <c r="B82" s="100" t="s">
        <v>814</v>
      </c>
      <c r="C82" s="84" t="s">
        <v>315</v>
      </c>
      <c r="D82" s="85"/>
      <c r="E82" s="85"/>
      <c r="F82" s="86"/>
      <c r="G82" s="48"/>
      <c r="H82" s="48"/>
      <c r="I82" s="48"/>
      <c r="J82" s="48"/>
      <c r="K82" s="48"/>
      <c r="L82" s="48"/>
      <c r="M82" s="36"/>
      <c r="N82" s="34"/>
      <c r="O82" s="100"/>
      <c r="P82" s="377"/>
      <c r="Q82" s="150" t="s">
        <v>629</v>
      </c>
    </row>
    <row r="83" spans="1:17" ht="198" x14ac:dyDescent="0.2">
      <c r="A83" s="100" t="s">
        <v>818</v>
      </c>
      <c r="B83" s="100" t="s">
        <v>815</v>
      </c>
      <c r="C83" s="45" t="s">
        <v>85</v>
      </c>
      <c r="D83" s="87" t="s">
        <v>81</v>
      </c>
      <c r="E83" s="88"/>
      <c r="F83" s="89" t="s">
        <v>35</v>
      </c>
      <c r="G83" s="90">
        <v>513.83000000000004</v>
      </c>
      <c r="H83" s="49">
        <v>316.18</v>
      </c>
      <c r="I83" s="49">
        <v>963.01</v>
      </c>
      <c r="J83" s="49">
        <v>353</v>
      </c>
      <c r="K83" s="49">
        <v>1105</v>
      </c>
      <c r="L83" s="49">
        <v>978.49</v>
      </c>
      <c r="M83" s="91"/>
      <c r="N83" s="88" t="s">
        <v>33</v>
      </c>
      <c r="O83" s="88" t="s">
        <v>1285</v>
      </c>
      <c r="P83" s="378" t="s">
        <v>630</v>
      </c>
      <c r="Q83" s="153"/>
    </row>
    <row r="84" spans="1:17" ht="123" x14ac:dyDescent="0.2">
      <c r="A84" s="100" t="s">
        <v>819</v>
      </c>
      <c r="B84" s="100" t="s">
        <v>816</v>
      </c>
      <c r="C84" s="45" t="s">
        <v>85</v>
      </c>
      <c r="D84" s="37" t="s">
        <v>82</v>
      </c>
      <c r="E84" s="38"/>
      <c r="F84" s="35" t="s">
        <v>3</v>
      </c>
      <c r="G84" s="82">
        <v>43.52</v>
      </c>
      <c r="H84" s="83">
        <v>45.66</v>
      </c>
      <c r="I84" s="83">
        <v>47.62</v>
      </c>
      <c r="J84" s="83">
        <v>48.14</v>
      </c>
      <c r="K84" s="83">
        <v>48.45</v>
      </c>
      <c r="L84" s="83">
        <v>48.56</v>
      </c>
      <c r="M84" s="83"/>
      <c r="N84" s="34" t="s">
        <v>25</v>
      </c>
      <c r="O84" s="100" t="s">
        <v>749</v>
      </c>
      <c r="P84" s="413" t="s">
        <v>631</v>
      </c>
      <c r="Q84" s="150"/>
    </row>
  </sheetData>
  <mergeCells count="83">
    <mergeCell ref="N61:N63"/>
    <mergeCell ref="O16:O20"/>
    <mergeCell ref="N17:N18"/>
    <mergeCell ref="N19:N20"/>
    <mergeCell ref="A73:A81"/>
    <mergeCell ref="F54:F58"/>
    <mergeCell ref="N54:N58"/>
    <mergeCell ref="F64:F68"/>
    <mergeCell ref="N64:N68"/>
    <mergeCell ref="E54:E58"/>
    <mergeCell ref="B73:B80"/>
    <mergeCell ref="E69:E72"/>
    <mergeCell ref="E64:E68"/>
    <mergeCell ref="E61:E63"/>
    <mergeCell ref="O73:O79"/>
    <mergeCell ref="O69:O72"/>
    <mergeCell ref="O64:O68"/>
    <mergeCell ref="Q64:Q68"/>
    <mergeCell ref="Q69:Q72"/>
    <mergeCell ref="P69:P72"/>
    <mergeCell ref="N69:N72"/>
    <mergeCell ref="P64:P68"/>
    <mergeCell ref="P54:P58"/>
    <mergeCell ref="P61:P63"/>
    <mergeCell ref="Q16:Q20"/>
    <mergeCell ref="P16:P20"/>
    <mergeCell ref="N50:N53"/>
    <mergeCell ref="E27:E49"/>
    <mergeCell ref="E50:E53"/>
    <mergeCell ref="C27:C49"/>
    <mergeCell ref="Q61:Q63"/>
    <mergeCell ref="O27:O49"/>
    <mergeCell ref="F27:F49"/>
    <mergeCell ref="N27:N49"/>
    <mergeCell ref="Q27:Q49"/>
    <mergeCell ref="Q50:Q53"/>
    <mergeCell ref="Q54:Q58"/>
    <mergeCell ref="O54:O58"/>
    <mergeCell ref="O61:O63"/>
    <mergeCell ref="C54:C58"/>
    <mergeCell ref="C61:C72"/>
    <mergeCell ref="F61:F63"/>
    <mergeCell ref="A5:A15"/>
    <mergeCell ref="B5:B15"/>
    <mergeCell ref="G3:M3"/>
    <mergeCell ref="B26:B53"/>
    <mergeCell ref="B59:B72"/>
    <mergeCell ref="B22:B25"/>
    <mergeCell ref="B16:B21"/>
    <mergeCell ref="B54:B58"/>
    <mergeCell ref="C50:C53"/>
    <mergeCell ref="F50:F53"/>
    <mergeCell ref="A54:A72"/>
    <mergeCell ref="E16:E20"/>
    <mergeCell ref="C16:C20"/>
    <mergeCell ref="F16:F20"/>
    <mergeCell ref="F69:F72"/>
    <mergeCell ref="A1:Q1"/>
    <mergeCell ref="O3:O4"/>
    <mergeCell ref="Q3:Q4"/>
    <mergeCell ref="A3:A4"/>
    <mergeCell ref="B3:B4"/>
    <mergeCell ref="F3:F4"/>
    <mergeCell ref="N3:N4"/>
    <mergeCell ref="E3:E4"/>
    <mergeCell ref="C3:D4"/>
    <mergeCell ref="P3:P4"/>
    <mergeCell ref="E73:E79"/>
    <mergeCell ref="N73:N79"/>
    <mergeCell ref="P73:P79"/>
    <mergeCell ref="Q73:Q79"/>
    <mergeCell ref="A2:Q2"/>
    <mergeCell ref="O50:O53"/>
    <mergeCell ref="P27:P49"/>
    <mergeCell ref="P50:P53"/>
    <mergeCell ref="Q5:Q13"/>
    <mergeCell ref="C5:C13"/>
    <mergeCell ref="E5:E13"/>
    <mergeCell ref="F5:F13"/>
    <mergeCell ref="P5:P13"/>
    <mergeCell ref="O5:O13"/>
    <mergeCell ref="A16:A21"/>
    <mergeCell ref="A22:A53"/>
  </mergeCells>
  <hyperlinks>
    <hyperlink ref="P14" r:id="rId1"/>
    <hyperlink ref="P15" r:id="rId2" location="Rapport_2013_France_entiere"/>
    <hyperlink ref="P27" r:id="rId3"/>
    <hyperlink ref="P50" r:id="rId4"/>
    <hyperlink ref="P54" r:id="rId5"/>
    <hyperlink ref="P59" r:id="rId6"/>
    <hyperlink ref="P60" r:id="rId7"/>
    <hyperlink ref="P61" r:id="rId8"/>
    <hyperlink ref="P64" r:id="rId9"/>
    <hyperlink ref="P69" r:id="rId10"/>
    <hyperlink ref="P81" r:id="rId11"/>
    <hyperlink ref="P83" r:id="rId12"/>
    <hyperlink ref="P84" r:id="rId13"/>
    <hyperlink ref="P54:P58" r:id="rId14" display="Les prélèvements d’eau douce en France :les grands usages en 2013 et leur évolution depuis 20 ans"/>
    <hyperlink ref="P80" r:id="rId15"/>
    <hyperlink ref="P25" r:id="rId16"/>
    <hyperlink ref="P26" r:id="rId17"/>
    <hyperlink ref="P24" r:id="rId18" location="Rapport_2013_France_entiere"/>
    <hyperlink ref="P21" r:id="rId19"/>
    <hyperlink ref="P23" r:id="rId20"/>
    <hyperlink ref="P22" r:id="rId21"/>
    <hyperlink ref="P16" r:id="rId22"/>
    <hyperlink ref="P16:P20" r:id="rId23" display="Base de données OMS/UNICEF - Country (à indiquer) "/>
    <hyperlink ref="P5:P13" r:id="rId24" display="Base de données OMS/UNICEF - Country (à indiquer) "/>
  </hyperlinks>
  <printOptions horizontalCentered="1"/>
  <pageMargins left="0.23622047244094491" right="0.23622047244094491" top="0.74803149606299213" bottom="0.74803149606299213" header="0.31496062992125984" footer="0.31496062992125984"/>
  <pageSetup paperSize="9" scale="50" fitToHeight="0" orientation="landscape" r:id="rId25"/>
  <headerFooter>
    <oddHeader>&amp;A</oddHeader>
    <oddFooter>Page &amp;P</oddFooter>
  </headerFooter>
  <drawing r:id="rId26"/>
  <extLst>
    <ext xmlns:x14="http://schemas.microsoft.com/office/spreadsheetml/2009/9/main" uri="{78C0D931-6437-407d-A8EE-F0AAD7539E65}">
      <x14:conditionalFormattings>
        <x14:conditionalFormatting xmlns:xm="http://schemas.microsoft.com/office/excel/2006/main">
          <x14:cfRule type="containsText" priority="1" operator="containsText" id="{33EC68C6-C4F2-4C6B-99D8-C3E920D47C7F}">
            <xm:f>NOT(ISERROR(SEARCH(Feuil3!$B$4,C1)))</xm:f>
            <xm:f>Feuil3!$B$4</xm:f>
            <x14:dxf>
              <font>
                <color theme="0"/>
              </font>
              <fill>
                <patternFill>
                  <bgColor theme="6"/>
                </patternFill>
              </fill>
            </x14:dxf>
          </x14:cfRule>
          <x14:cfRule type="containsText" priority="2" operator="containsText" id="{D6F5D4C3-774F-45F9-BF3C-48CB377D8C33}">
            <xm:f>NOT(ISERROR(SEARCH(Feuil3!$B$3,C1)))</xm:f>
            <xm:f>Feuil3!$B$3</xm:f>
            <x14:dxf>
              <font>
                <color theme="0"/>
              </font>
              <fill>
                <patternFill>
                  <bgColor theme="8"/>
                </patternFill>
              </fill>
            </x14:dxf>
          </x14:cfRule>
          <x14:cfRule type="containsText" priority="3" operator="containsText" id="{70E9ABCC-BA11-40FC-8B9D-DD6829D73E5A}">
            <xm:f>NOT(ISERROR(SEARCH(Feuil3!$B$2,C1)))</xm:f>
            <xm:f>Feuil3!$B$2</xm:f>
            <x14:dxf>
              <font>
                <color theme="0"/>
              </font>
              <fill>
                <patternFill>
                  <bgColor theme="7" tint="-0.499984740745262"/>
                </patternFill>
              </fill>
            </x14:dxf>
          </x14:cfRule>
          <xm:sqref>C1:C1048576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Feuil3!$B$2:$B$9</xm:f>
          </x14:formula1>
          <xm:sqref>C5 C14:C16 C21:C84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tabColor rgb="FFFFC000"/>
  </sheetPr>
  <dimension ref="A1:R18"/>
  <sheetViews>
    <sheetView showGridLines="0" zoomScaleNormal="100" workbookViewId="0">
      <pane xSplit="4" ySplit="4" topLeftCell="E5" activePane="bottomRight" state="frozen"/>
      <selection pane="topRight" activeCell="F1" sqref="F1"/>
      <selection pane="bottomLeft" activeCell="A4" sqref="A4"/>
      <selection pane="bottomRight" activeCell="D12" sqref="D12"/>
    </sheetView>
  </sheetViews>
  <sheetFormatPr baseColWidth="10" defaultRowHeight="12" x14ac:dyDescent="0.2"/>
  <cols>
    <col min="1" max="1" width="22.140625" style="92" customWidth="1"/>
    <col min="2" max="2" width="22.85546875" style="92" customWidth="1"/>
    <col min="3" max="3" width="7.5703125" style="177" customWidth="1"/>
    <col min="4" max="4" width="38.28515625" style="93" customWidth="1"/>
    <col min="5" max="5" width="8.85546875" style="92" customWidth="1"/>
    <col min="6" max="6" width="6.85546875" style="92" customWidth="1"/>
    <col min="7" max="7" width="10" style="94" customWidth="1"/>
    <col min="8" max="12" width="8.7109375" style="29" bestFit="1" customWidth="1"/>
    <col min="13" max="13" width="8.5703125" style="29" customWidth="1"/>
    <col min="14" max="14" width="4.85546875" style="29" bestFit="1" customWidth="1"/>
    <col min="15" max="15" width="18.140625" style="93" customWidth="1"/>
    <col min="16" max="16" width="21.7109375" style="93" customWidth="1"/>
    <col min="17" max="17" width="12.42578125" style="93" customWidth="1"/>
    <col min="18" max="18" width="33.42578125" style="93" customWidth="1"/>
    <col min="19" max="16384" width="11.42578125" style="29"/>
  </cols>
  <sheetData>
    <row r="1" spans="1:18" ht="24.75" customHeight="1" x14ac:dyDescent="0.2">
      <c r="A1" s="883" t="s">
        <v>872</v>
      </c>
      <c r="B1" s="883"/>
      <c r="C1" s="883"/>
      <c r="D1" s="883"/>
      <c r="E1" s="883"/>
      <c r="F1" s="883"/>
      <c r="G1" s="883"/>
      <c r="H1" s="883"/>
      <c r="I1" s="883"/>
      <c r="J1" s="883"/>
      <c r="K1" s="883"/>
      <c r="L1" s="883"/>
      <c r="M1" s="883"/>
      <c r="N1" s="883"/>
      <c r="O1" s="883"/>
      <c r="P1" s="883"/>
      <c r="Q1" s="883"/>
      <c r="R1" s="883"/>
    </row>
    <row r="2" spans="1:18" ht="24.75" customHeight="1" x14ac:dyDescent="0.2">
      <c r="A2" s="884" t="s">
        <v>873</v>
      </c>
      <c r="B2" s="884"/>
      <c r="C2" s="884"/>
      <c r="D2" s="884"/>
      <c r="E2" s="884"/>
      <c r="F2" s="884"/>
      <c r="G2" s="884"/>
      <c r="H2" s="884"/>
      <c r="I2" s="884"/>
      <c r="J2" s="884"/>
      <c r="K2" s="884"/>
      <c r="L2" s="884"/>
      <c r="M2" s="884"/>
      <c r="N2" s="884"/>
      <c r="O2" s="884"/>
      <c r="P2" s="884"/>
      <c r="Q2" s="884"/>
      <c r="R2" s="884"/>
    </row>
    <row r="3" spans="1:18" x14ac:dyDescent="0.2">
      <c r="A3" s="885" t="s">
        <v>0</v>
      </c>
      <c r="B3" s="885" t="s">
        <v>752</v>
      </c>
      <c r="C3" s="886" t="s">
        <v>841</v>
      </c>
      <c r="D3" s="886" t="s">
        <v>784</v>
      </c>
      <c r="E3" s="885" t="s">
        <v>876</v>
      </c>
      <c r="F3" s="885" t="s">
        <v>664</v>
      </c>
      <c r="G3" s="885" t="s">
        <v>1</v>
      </c>
      <c r="H3" s="891" t="s">
        <v>714</v>
      </c>
      <c r="I3" s="892"/>
      <c r="J3" s="892"/>
      <c r="K3" s="892"/>
      <c r="L3" s="892"/>
      <c r="M3" s="892"/>
      <c r="N3" s="893"/>
      <c r="O3" s="885" t="s">
        <v>715</v>
      </c>
      <c r="P3" s="894" t="s">
        <v>740</v>
      </c>
      <c r="Q3" s="894" t="s">
        <v>663</v>
      </c>
      <c r="R3" s="894" t="s">
        <v>601</v>
      </c>
    </row>
    <row r="4" spans="1:18" ht="26.25" customHeight="1" x14ac:dyDescent="0.2">
      <c r="A4" s="885"/>
      <c r="B4" s="885"/>
      <c r="C4" s="887"/>
      <c r="D4" s="887"/>
      <c r="E4" s="885"/>
      <c r="F4" s="885"/>
      <c r="G4" s="885"/>
      <c r="H4" s="30">
        <v>2010</v>
      </c>
      <c r="I4" s="30">
        <v>2011</v>
      </c>
      <c r="J4" s="30">
        <v>2012</v>
      </c>
      <c r="K4" s="30">
        <v>2013</v>
      </c>
      <c r="L4" s="30">
        <v>2014</v>
      </c>
      <c r="M4" s="30">
        <v>2015</v>
      </c>
      <c r="N4" s="30">
        <v>2016</v>
      </c>
      <c r="O4" s="885"/>
      <c r="P4" s="894"/>
      <c r="Q4" s="894"/>
      <c r="R4" s="894"/>
    </row>
    <row r="5" spans="1:18" x14ac:dyDescent="0.2">
      <c r="A5" s="921" t="s">
        <v>844</v>
      </c>
      <c r="B5" s="921" t="s">
        <v>845</v>
      </c>
      <c r="C5" s="898" t="s">
        <v>84</v>
      </c>
      <c r="D5" s="53" t="s">
        <v>290</v>
      </c>
      <c r="E5" s="895" t="s">
        <v>775</v>
      </c>
      <c r="F5" s="895" t="s">
        <v>706</v>
      </c>
      <c r="G5" s="1113" t="s">
        <v>37</v>
      </c>
      <c r="H5" s="178"/>
      <c r="I5" s="178"/>
      <c r="J5" s="178"/>
      <c r="K5" s="178"/>
      <c r="L5" s="178"/>
      <c r="M5" s="178"/>
      <c r="N5" s="178"/>
      <c r="O5" s="921" t="s">
        <v>2093</v>
      </c>
      <c r="P5" s="921" t="s">
        <v>850</v>
      </c>
      <c r="Q5" s="1070" t="s">
        <v>633</v>
      </c>
      <c r="R5" s="1112"/>
    </row>
    <row r="6" spans="1:18" ht="15" customHeight="1" x14ac:dyDescent="0.2">
      <c r="A6" s="921"/>
      <c r="B6" s="921"/>
      <c r="C6" s="906"/>
      <c r="D6" s="31" t="s">
        <v>847</v>
      </c>
      <c r="E6" s="915"/>
      <c r="F6" s="915"/>
      <c r="G6" s="1113"/>
      <c r="H6" s="179">
        <v>100</v>
      </c>
      <c r="I6" s="179">
        <v>100</v>
      </c>
      <c r="J6" s="179">
        <v>100</v>
      </c>
      <c r="K6" s="179">
        <v>100</v>
      </c>
      <c r="L6" s="179">
        <v>100</v>
      </c>
      <c r="M6" s="179"/>
      <c r="N6" s="179"/>
      <c r="O6" s="921"/>
      <c r="P6" s="921"/>
      <c r="Q6" s="1070"/>
      <c r="R6" s="1112"/>
    </row>
    <row r="7" spans="1:18" ht="12" customHeight="1" x14ac:dyDescent="0.2">
      <c r="A7" s="921"/>
      <c r="B7" s="921"/>
      <c r="C7" s="906"/>
      <c r="D7" s="31" t="s">
        <v>848</v>
      </c>
      <c r="E7" s="915"/>
      <c r="F7" s="915"/>
      <c r="G7" s="1113"/>
      <c r="H7" s="179">
        <v>100</v>
      </c>
      <c r="I7" s="179">
        <v>100</v>
      </c>
      <c r="J7" s="179">
        <v>100</v>
      </c>
      <c r="K7" s="179">
        <v>100</v>
      </c>
      <c r="L7" s="179">
        <v>100</v>
      </c>
      <c r="M7" s="179"/>
      <c r="N7" s="179"/>
      <c r="O7" s="921"/>
      <c r="P7" s="921"/>
      <c r="Q7" s="1070"/>
      <c r="R7" s="1112"/>
    </row>
    <row r="8" spans="1:18" x14ac:dyDescent="0.2">
      <c r="A8" s="921"/>
      <c r="B8" s="921"/>
      <c r="C8" s="906"/>
      <c r="D8" s="32" t="s">
        <v>849</v>
      </c>
      <c r="E8" s="896"/>
      <c r="F8" s="896"/>
      <c r="G8" s="1113"/>
      <c r="H8" s="181">
        <v>100</v>
      </c>
      <c r="I8" s="181">
        <v>100</v>
      </c>
      <c r="J8" s="181">
        <v>100</v>
      </c>
      <c r="K8" s="181">
        <v>100</v>
      </c>
      <c r="L8" s="181">
        <v>100</v>
      </c>
      <c r="M8" s="180"/>
      <c r="N8" s="180"/>
      <c r="O8" s="921"/>
      <c r="P8" s="921"/>
      <c r="Q8" s="1070"/>
      <c r="R8" s="1112"/>
    </row>
    <row r="9" spans="1:18" ht="84" x14ac:dyDescent="0.2">
      <c r="A9" s="921"/>
      <c r="B9" s="921"/>
      <c r="C9" s="390" t="s">
        <v>85</v>
      </c>
      <c r="D9" s="33" t="s">
        <v>146</v>
      </c>
      <c r="E9" s="45"/>
      <c r="F9" s="45" t="s">
        <v>706</v>
      </c>
      <c r="G9" s="142" t="s">
        <v>37</v>
      </c>
      <c r="H9" s="110">
        <v>100</v>
      </c>
      <c r="I9" s="110"/>
      <c r="J9" s="110">
        <v>100</v>
      </c>
      <c r="K9" s="91"/>
      <c r="L9" s="91"/>
      <c r="M9" s="91"/>
      <c r="N9" s="91"/>
      <c r="O9" s="124" t="s">
        <v>25</v>
      </c>
      <c r="P9" s="38" t="s">
        <v>850</v>
      </c>
      <c r="Q9" s="376" t="s">
        <v>633</v>
      </c>
      <c r="R9" s="182"/>
    </row>
    <row r="10" spans="1:18" ht="101.25" x14ac:dyDescent="0.2">
      <c r="A10" s="921"/>
      <c r="B10" s="124" t="s">
        <v>846</v>
      </c>
      <c r="C10" s="95" t="s">
        <v>84</v>
      </c>
      <c r="D10" s="33" t="s">
        <v>291</v>
      </c>
      <c r="E10" s="45" t="s">
        <v>775</v>
      </c>
      <c r="F10" s="45" t="s">
        <v>706</v>
      </c>
      <c r="G10" s="142" t="s">
        <v>37</v>
      </c>
      <c r="H10" s="91"/>
      <c r="I10" s="91"/>
      <c r="J10" s="91"/>
      <c r="K10" s="91"/>
      <c r="L10" s="91"/>
      <c r="M10" s="91"/>
      <c r="N10" s="91"/>
      <c r="O10" s="124" t="s">
        <v>666</v>
      </c>
      <c r="P10" s="38" t="s">
        <v>649</v>
      </c>
      <c r="Q10" s="430" t="s">
        <v>851</v>
      </c>
      <c r="R10" s="183" t="s">
        <v>852</v>
      </c>
    </row>
    <row r="11" spans="1:18" ht="60" x14ac:dyDescent="0.2">
      <c r="A11" s="921" t="s">
        <v>843</v>
      </c>
      <c r="B11" s="921" t="s">
        <v>842</v>
      </c>
      <c r="C11" s="95" t="s">
        <v>84</v>
      </c>
      <c r="D11" s="33" t="s">
        <v>147</v>
      </c>
      <c r="E11" s="45" t="s">
        <v>775</v>
      </c>
      <c r="F11" s="45" t="s">
        <v>706</v>
      </c>
      <c r="G11" s="43" t="s">
        <v>3</v>
      </c>
      <c r="H11" s="51">
        <v>11.87</v>
      </c>
      <c r="I11" s="51">
        <v>10.84</v>
      </c>
      <c r="J11" s="51">
        <v>12.37</v>
      </c>
      <c r="K11" s="51">
        <v>13.41</v>
      </c>
      <c r="L11" s="51">
        <v>13.13</v>
      </c>
      <c r="M11" s="91"/>
      <c r="N11" s="91"/>
      <c r="O11" s="124" t="s">
        <v>2094</v>
      </c>
      <c r="P11" s="124" t="s">
        <v>853</v>
      </c>
      <c r="Q11" s="415" t="s">
        <v>727</v>
      </c>
      <c r="R11" s="185"/>
    </row>
    <row r="12" spans="1:18" ht="60" x14ac:dyDescent="0.2">
      <c r="A12" s="921"/>
      <c r="B12" s="921"/>
      <c r="C12" s="95" t="s">
        <v>765</v>
      </c>
      <c r="D12" s="37" t="s">
        <v>854</v>
      </c>
      <c r="E12" s="45" t="s">
        <v>775</v>
      </c>
      <c r="F12" s="45" t="s">
        <v>718</v>
      </c>
      <c r="G12" s="43" t="s">
        <v>3</v>
      </c>
      <c r="H12" s="91">
        <v>12.5</v>
      </c>
      <c r="I12" s="91">
        <v>11.1</v>
      </c>
      <c r="J12" s="91">
        <v>13.4</v>
      </c>
      <c r="K12" s="91">
        <v>14.1</v>
      </c>
      <c r="L12" s="91">
        <v>14.7</v>
      </c>
      <c r="M12" s="91">
        <v>15.2</v>
      </c>
      <c r="N12" s="91"/>
      <c r="O12" s="124" t="s">
        <v>839</v>
      </c>
      <c r="P12" s="124" t="s">
        <v>871</v>
      </c>
      <c r="Q12" s="415" t="s">
        <v>639</v>
      </c>
      <c r="R12" s="209" t="s">
        <v>1045</v>
      </c>
    </row>
    <row r="13" spans="1:18" ht="27" customHeight="1" x14ac:dyDescent="0.2">
      <c r="A13" s="921"/>
      <c r="B13" s="921"/>
      <c r="C13" s="95" t="s">
        <v>85</v>
      </c>
      <c r="D13" s="33" t="s">
        <v>869</v>
      </c>
      <c r="E13" s="45"/>
      <c r="F13" s="22" t="s">
        <v>717</v>
      </c>
      <c r="G13" s="35" t="s">
        <v>3</v>
      </c>
      <c r="H13" s="172">
        <v>12.4903272036318</v>
      </c>
      <c r="I13" s="172">
        <v>12.7911678351291</v>
      </c>
      <c r="J13" s="172">
        <v>13.517912978283199</v>
      </c>
      <c r="K13" s="172">
        <v>14.100062448376301</v>
      </c>
      <c r="L13" s="172">
        <v>14.490116792461899</v>
      </c>
      <c r="M13" s="172">
        <v>14.8506190986121</v>
      </c>
      <c r="N13" s="172"/>
      <c r="O13" s="124" t="s">
        <v>25</v>
      </c>
      <c r="P13" s="124" t="s">
        <v>855</v>
      </c>
      <c r="Q13" s="414" t="s">
        <v>640</v>
      </c>
      <c r="R13" s="185"/>
    </row>
    <row r="14" spans="1:18" ht="60" x14ac:dyDescent="0.2">
      <c r="A14" s="921" t="s">
        <v>856</v>
      </c>
      <c r="B14" s="921" t="s">
        <v>857</v>
      </c>
      <c r="C14" s="95" t="s">
        <v>84</v>
      </c>
      <c r="D14" s="33" t="s">
        <v>292</v>
      </c>
      <c r="E14" s="35" t="s">
        <v>775</v>
      </c>
      <c r="F14" s="35" t="s">
        <v>706</v>
      </c>
      <c r="G14" s="35" t="s">
        <v>293</v>
      </c>
      <c r="H14" s="173">
        <v>4.58</v>
      </c>
      <c r="I14" s="173">
        <v>4.32</v>
      </c>
      <c r="J14" s="173">
        <v>4.32</v>
      </c>
      <c r="K14" s="173">
        <v>4.3099999999999996</v>
      </c>
      <c r="L14" s="173">
        <v>4.12</v>
      </c>
      <c r="M14" s="172"/>
      <c r="N14" s="172"/>
      <c r="O14" s="124" t="s">
        <v>2095</v>
      </c>
      <c r="P14" s="124" t="s">
        <v>860</v>
      </c>
      <c r="Q14" s="430" t="s">
        <v>859</v>
      </c>
      <c r="R14" s="185"/>
    </row>
    <row r="15" spans="1:18" ht="45" x14ac:dyDescent="0.2">
      <c r="A15" s="921"/>
      <c r="B15" s="921"/>
      <c r="C15" s="96" t="s">
        <v>765</v>
      </c>
      <c r="D15" s="33" t="s">
        <v>858</v>
      </c>
      <c r="E15" s="126" t="s">
        <v>793</v>
      </c>
      <c r="F15" s="126" t="s">
        <v>718</v>
      </c>
      <c r="G15" s="35" t="s">
        <v>861</v>
      </c>
      <c r="H15" s="172">
        <v>7.5</v>
      </c>
      <c r="I15" s="172">
        <v>7.9</v>
      </c>
      <c r="J15" s="172">
        <v>7.9</v>
      </c>
      <c r="K15" s="172">
        <v>7.9</v>
      </c>
      <c r="L15" s="172">
        <v>8.4</v>
      </c>
      <c r="M15" s="172" t="s">
        <v>294</v>
      </c>
      <c r="N15" s="172"/>
      <c r="O15" s="124" t="s">
        <v>862</v>
      </c>
      <c r="P15" s="124" t="s">
        <v>870</v>
      </c>
      <c r="Q15" s="374" t="s">
        <v>641</v>
      </c>
      <c r="R15" s="185"/>
    </row>
    <row r="16" spans="1:18" ht="84" x14ac:dyDescent="0.2">
      <c r="A16" s="921"/>
      <c r="B16" s="921"/>
      <c r="C16" s="125" t="s">
        <v>85</v>
      </c>
      <c r="D16" s="33" t="s">
        <v>148</v>
      </c>
      <c r="E16" s="45"/>
      <c r="F16" s="22" t="s">
        <v>717</v>
      </c>
      <c r="G16" s="142" t="s">
        <v>1180</v>
      </c>
      <c r="H16" s="174">
        <v>85.748969046348094</v>
      </c>
      <c r="I16" s="174">
        <v>81.045886337934505</v>
      </c>
      <c r="J16" s="174">
        <v>81.226945601378503</v>
      </c>
      <c r="K16" s="174">
        <v>80.937072041586603</v>
      </c>
      <c r="L16" s="174">
        <v>77.358919644334193</v>
      </c>
      <c r="M16" s="174">
        <v>77.577141709919204</v>
      </c>
      <c r="N16" s="174"/>
      <c r="O16" s="38" t="s">
        <v>729</v>
      </c>
      <c r="P16" s="38" t="s">
        <v>1110</v>
      </c>
      <c r="Q16" s="413" t="s">
        <v>642</v>
      </c>
      <c r="R16" s="185"/>
    </row>
    <row r="17" spans="1:18" ht="220.5" x14ac:dyDescent="0.2">
      <c r="A17" s="124" t="s">
        <v>863</v>
      </c>
      <c r="B17" s="124" t="s">
        <v>864</v>
      </c>
      <c r="C17" s="125" t="s">
        <v>315</v>
      </c>
      <c r="D17" s="124"/>
      <c r="E17" s="45"/>
      <c r="F17" s="45"/>
      <c r="G17" s="142"/>
      <c r="H17" s="91"/>
      <c r="I17" s="91"/>
      <c r="J17" s="91"/>
      <c r="K17" s="91"/>
      <c r="L17" s="91"/>
      <c r="M17" s="91"/>
      <c r="N17" s="91"/>
      <c r="O17" s="124"/>
      <c r="P17" s="124"/>
      <c r="Q17" s="431"/>
      <c r="R17" s="175"/>
    </row>
    <row r="18" spans="1:18" ht="210" x14ac:dyDescent="0.2">
      <c r="A18" s="124" t="s">
        <v>865</v>
      </c>
      <c r="B18" s="124" t="s">
        <v>866</v>
      </c>
      <c r="C18" s="125" t="s">
        <v>85</v>
      </c>
      <c r="D18" s="33" t="s">
        <v>868</v>
      </c>
      <c r="E18" s="45"/>
      <c r="F18" s="22" t="s">
        <v>717</v>
      </c>
      <c r="G18" s="35" t="s">
        <v>3</v>
      </c>
      <c r="H18" s="176">
        <v>8</v>
      </c>
      <c r="I18" s="176">
        <v>8</v>
      </c>
      <c r="J18" s="176">
        <v>9</v>
      </c>
      <c r="K18" s="176">
        <v>9</v>
      </c>
      <c r="L18" s="176">
        <v>8</v>
      </c>
      <c r="M18" s="176">
        <v>8</v>
      </c>
      <c r="N18" s="176"/>
      <c r="O18" s="124" t="s">
        <v>728</v>
      </c>
      <c r="P18" s="124" t="s">
        <v>867</v>
      </c>
      <c r="Q18" s="414" t="s">
        <v>643</v>
      </c>
      <c r="R18" s="185"/>
    </row>
  </sheetData>
  <autoFilter ref="A3:R18">
    <filterColumn colId="7" showButton="0"/>
    <filterColumn colId="8" showButton="0"/>
    <filterColumn colId="9" showButton="0"/>
    <filterColumn colId="10" showButton="0"/>
    <filterColumn colId="11" showButton="0"/>
    <filterColumn colId="12" showButton="0"/>
  </autoFilter>
  <mergeCells count="28">
    <mergeCell ref="O3:O4"/>
    <mergeCell ref="P3:P4"/>
    <mergeCell ref="Q3:Q4"/>
    <mergeCell ref="R3:R4"/>
    <mergeCell ref="A1:R1"/>
    <mergeCell ref="A3:A4"/>
    <mergeCell ref="B3:B4"/>
    <mergeCell ref="C3:C4"/>
    <mergeCell ref="D3:D4"/>
    <mergeCell ref="E3:E4"/>
    <mergeCell ref="F3:F4"/>
    <mergeCell ref="G3:G4"/>
    <mergeCell ref="H3:N3"/>
    <mergeCell ref="A2:R2"/>
    <mergeCell ref="A5:A10"/>
    <mergeCell ref="A11:A13"/>
    <mergeCell ref="A14:A16"/>
    <mergeCell ref="G5:G8"/>
    <mergeCell ref="O5:O8"/>
    <mergeCell ref="R5:R8"/>
    <mergeCell ref="B5:B9"/>
    <mergeCell ref="B11:B13"/>
    <mergeCell ref="B14:B16"/>
    <mergeCell ref="C5:C8"/>
    <mergeCell ref="E5:E8"/>
    <mergeCell ref="F5:F8"/>
    <mergeCell ref="P5:P8"/>
    <mergeCell ref="Q5:Q8"/>
  </mergeCells>
  <hyperlinks>
    <hyperlink ref="Q13" r:id="rId1"/>
    <hyperlink ref="Q15" r:id="rId2"/>
    <hyperlink ref="Q16" r:id="rId3"/>
    <hyperlink ref="Q18" r:id="rId4"/>
    <hyperlink ref="Q11" r:id="rId5"/>
    <hyperlink ref="Q5" r:id="rId6"/>
    <hyperlink ref="Q9" r:id="rId7"/>
    <hyperlink ref="Q10" r:id="rId8"/>
    <hyperlink ref="Q14" r:id="rId9"/>
    <hyperlink ref="Q12" r:id="rId10"/>
  </hyperlinks>
  <printOptions horizontalCentered="1"/>
  <pageMargins left="0.23622047244094491" right="0.23622047244094491" top="0.74803149606299213" bottom="0.74803149606299213" header="0.31496062992125984" footer="0.31496062992125984"/>
  <pageSetup paperSize="9" scale="50" fitToHeight="0" orientation="landscape" r:id="rId11"/>
  <headerFooter>
    <oddHeader>&amp;A</oddHeader>
    <oddFooter>Page &amp;P</oddFooter>
  </headerFooter>
  <drawing r:id="rId12"/>
  <extLst>
    <ext xmlns:x14="http://schemas.microsoft.com/office/spreadsheetml/2009/9/main" uri="{78C0D931-6437-407d-A8EE-F0AAD7539E65}">
      <x14:conditionalFormattings>
        <x14:conditionalFormatting xmlns:xm="http://schemas.microsoft.com/office/excel/2006/main">
          <x14:cfRule type="containsText" priority="1" operator="containsText" id="{1206FB91-D80C-4543-A05D-AD66029239F1}">
            <xm:f>NOT(ISERROR(SEARCH(Feuil3!$B$7,C1)))</xm:f>
            <xm:f>Feuil3!$B$7</xm:f>
            <x14:dxf>
              <font>
                <color theme="0"/>
              </font>
              <fill>
                <patternFill>
                  <bgColor theme="9"/>
                </patternFill>
              </fill>
            </x14:dxf>
          </x14:cfRule>
          <x14:cfRule type="containsText" priority="2" operator="containsText" id="{052D90FC-3FC3-4676-A56B-C71AB22F9BA9}">
            <xm:f>NOT(ISERROR(SEARCH(Feuil3!$B$4,C1)))</xm:f>
            <xm:f>Feuil3!$B$4</xm:f>
            <x14:dxf>
              <font>
                <color theme="0"/>
              </font>
              <fill>
                <patternFill>
                  <bgColor theme="6"/>
                </patternFill>
              </fill>
            </x14:dxf>
          </x14:cfRule>
          <x14:cfRule type="containsText" priority="3" operator="containsText" id="{D9D2C66C-A8CB-46DC-8EC8-1DC656290A5A}">
            <xm:f>NOT(ISERROR(SEARCH(Feuil3!$B$3,C1)))</xm:f>
            <xm:f>Feuil3!$B$3</xm:f>
            <x14:dxf>
              <font>
                <color theme="0"/>
              </font>
              <fill>
                <patternFill>
                  <bgColor theme="8"/>
                </patternFill>
              </fill>
            </x14:dxf>
          </x14:cfRule>
          <x14:cfRule type="containsText" priority="4" operator="containsText" id="{0DE0A4D0-3175-4127-8B0F-1C0E222350CB}">
            <xm:f>NOT(ISERROR(SEARCH(Feuil3!$B$2,C1)))</xm:f>
            <xm:f>Feuil3!$B$2</xm:f>
            <x14:dxf>
              <font>
                <color theme="0"/>
              </font>
              <fill>
                <patternFill>
                  <bgColor theme="7" tint="-0.499984740745262"/>
                </patternFill>
              </fill>
            </x14:dxf>
          </x14:cfRule>
          <xm:sqref>C1:C1048576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Feuil3!$B$2:$B$7</xm:f>
          </x14:formula1>
          <xm:sqref>C5:C18</xm:sqref>
        </x14:dataValidation>
        <x14:dataValidation type="list" allowBlank="1" showInputMessage="1" showErrorMessage="1">
          <x14:formula1>
            <xm:f>Feuil3!$C$2:$C$4</xm:f>
          </x14:formula1>
          <xm:sqref>F5:F44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0033"/>
  </sheetPr>
  <dimension ref="A1:Q100"/>
  <sheetViews>
    <sheetView showGridLines="0" zoomScaleNormal="100" workbookViewId="0">
      <pane xSplit="4" ySplit="4" topLeftCell="E95" activePane="bottomRight" state="frozen"/>
      <selection pane="topRight" activeCell="F1" sqref="F1"/>
      <selection pane="bottomLeft" activeCell="A4" sqref="A4"/>
      <selection pane="bottomRight" activeCell="M96" sqref="M96"/>
    </sheetView>
  </sheetViews>
  <sheetFormatPr baseColWidth="10" defaultRowHeight="12" x14ac:dyDescent="0.2"/>
  <cols>
    <col min="1" max="1" width="22.140625" style="92" customWidth="1"/>
    <col min="2" max="2" width="22.85546875" style="92" customWidth="1"/>
    <col min="3" max="3" width="7.5703125" style="177" customWidth="1"/>
    <col min="4" max="4" width="38.28515625" style="93" customWidth="1"/>
    <col min="5" max="5" width="8.85546875" style="92" customWidth="1"/>
    <col min="6" max="6" width="10" style="94" customWidth="1"/>
    <col min="7" max="7" width="12.140625" style="29" bestFit="1" customWidth="1"/>
    <col min="8" max="8" width="8.85546875" style="29" bestFit="1" customWidth="1"/>
    <col min="9" max="9" width="6.140625" style="29" bestFit="1" customWidth="1"/>
    <col min="10" max="11" width="8.85546875" style="29" bestFit="1" customWidth="1"/>
    <col min="12" max="12" width="6.140625" style="29" bestFit="1" customWidth="1"/>
    <col min="13" max="13" width="5.7109375" style="29" bestFit="1" customWidth="1"/>
    <col min="14" max="14" width="18.140625" style="93" customWidth="1"/>
    <col min="15" max="15" width="21.7109375" style="93" customWidth="1"/>
    <col min="16" max="16" width="12.42578125" style="93" customWidth="1"/>
    <col min="17" max="17" width="33.42578125" style="93" customWidth="1"/>
    <col min="18" max="16384" width="11.42578125" style="29"/>
  </cols>
  <sheetData>
    <row r="1" spans="1:17" ht="24.75" customHeight="1" x14ac:dyDescent="0.2">
      <c r="A1" s="883" t="s">
        <v>1579</v>
      </c>
      <c r="B1" s="883"/>
      <c r="C1" s="883"/>
      <c r="D1" s="883"/>
      <c r="E1" s="883"/>
      <c r="F1" s="883"/>
      <c r="G1" s="883"/>
      <c r="H1" s="883"/>
      <c r="I1" s="883"/>
      <c r="J1" s="883"/>
      <c r="K1" s="883"/>
      <c r="L1" s="883"/>
      <c r="M1" s="883"/>
      <c r="N1" s="883"/>
      <c r="O1" s="883"/>
      <c r="P1" s="883"/>
      <c r="Q1" s="883"/>
    </row>
    <row r="2" spans="1:17" ht="24.75" customHeight="1" x14ac:dyDescent="0.2">
      <c r="A2" s="884" t="s">
        <v>432</v>
      </c>
      <c r="B2" s="884"/>
      <c r="C2" s="884"/>
      <c r="D2" s="884"/>
      <c r="E2" s="884"/>
      <c r="F2" s="884"/>
      <c r="G2" s="884"/>
      <c r="H2" s="884"/>
      <c r="I2" s="884"/>
      <c r="J2" s="884"/>
      <c r="K2" s="884"/>
      <c r="L2" s="884"/>
      <c r="M2" s="884"/>
      <c r="N2" s="884"/>
      <c r="O2" s="884"/>
      <c r="P2" s="884"/>
      <c r="Q2" s="884"/>
    </row>
    <row r="3" spans="1:17" x14ac:dyDescent="0.2">
      <c r="A3" s="885" t="s">
        <v>0</v>
      </c>
      <c r="B3" s="885" t="s">
        <v>752</v>
      </c>
      <c r="C3" s="886" t="s">
        <v>841</v>
      </c>
      <c r="D3" s="886" t="s">
        <v>784</v>
      </c>
      <c r="E3" s="885" t="s">
        <v>876</v>
      </c>
      <c r="F3" s="885" t="s">
        <v>1</v>
      </c>
      <c r="G3" s="891" t="s">
        <v>714</v>
      </c>
      <c r="H3" s="892"/>
      <c r="I3" s="892"/>
      <c r="J3" s="892"/>
      <c r="K3" s="892"/>
      <c r="L3" s="892"/>
      <c r="M3" s="893"/>
      <c r="N3" s="885" t="s">
        <v>715</v>
      </c>
      <c r="O3" s="894" t="s">
        <v>740</v>
      </c>
      <c r="P3" s="894" t="s">
        <v>663</v>
      </c>
      <c r="Q3" s="894" t="s">
        <v>601</v>
      </c>
    </row>
    <row r="4" spans="1:17" ht="26.25" customHeight="1" x14ac:dyDescent="0.2">
      <c r="A4" s="885"/>
      <c r="B4" s="885"/>
      <c r="C4" s="887"/>
      <c r="D4" s="887"/>
      <c r="E4" s="885"/>
      <c r="F4" s="885"/>
      <c r="G4" s="30">
        <v>2010</v>
      </c>
      <c r="H4" s="30">
        <v>2011</v>
      </c>
      <c r="I4" s="30">
        <v>2012</v>
      </c>
      <c r="J4" s="30">
        <v>2013</v>
      </c>
      <c r="K4" s="30">
        <v>2014</v>
      </c>
      <c r="L4" s="30">
        <v>2015</v>
      </c>
      <c r="M4" s="30">
        <v>2016</v>
      </c>
      <c r="N4" s="885"/>
      <c r="O4" s="894"/>
      <c r="P4" s="894"/>
      <c r="Q4" s="894"/>
    </row>
    <row r="5" spans="1:17" ht="48" x14ac:dyDescent="0.2">
      <c r="A5" s="921" t="s">
        <v>1996</v>
      </c>
      <c r="B5" s="921" t="s">
        <v>1997</v>
      </c>
      <c r="C5" s="95" t="s">
        <v>84</v>
      </c>
      <c r="D5" s="44" t="s">
        <v>479</v>
      </c>
      <c r="E5" s="45" t="s">
        <v>775</v>
      </c>
      <c r="F5" s="45" t="s">
        <v>3</v>
      </c>
      <c r="G5" s="39">
        <v>1.43</v>
      </c>
      <c r="H5" s="39">
        <v>1.57</v>
      </c>
      <c r="I5" s="39">
        <v>-0.3</v>
      </c>
      <c r="J5" s="39">
        <v>0.11</v>
      </c>
      <c r="K5" s="39">
        <v>0.18</v>
      </c>
      <c r="L5" s="39">
        <v>0.82</v>
      </c>
      <c r="M5" s="39"/>
      <c r="N5" s="485" t="s">
        <v>2086</v>
      </c>
      <c r="O5" s="485" t="s">
        <v>1933</v>
      </c>
      <c r="P5" s="687"/>
      <c r="Q5" s="220"/>
    </row>
    <row r="6" spans="1:17" ht="36" x14ac:dyDescent="0.2">
      <c r="A6" s="921"/>
      <c r="B6" s="921"/>
      <c r="C6" s="95" t="s">
        <v>765</v>
      </c>
      <c r="D6" s="44" t="s">
        <v>2000</v>
      </c>
      <c r="E6" s="45" t="s">
        <v>775</v>
      </c>
      <c r="F6" s="45" t="s">
        <v>3</v>
      </c>
      <c r="G6" s="39" t="s">
        <v>480</v>
      </c>
      <c r="H6" s="39" t="s">
        <v>481</v>
      </c>
      <c r="I6" s="39" t="s">
        <v>482</v>
      </c>
      <c r="J6" s="39" t="s">
        <v>483</v>
      </c>
      <c r="K6" s="39">
        <v>0.4</v>
      </c>
      <c r="L6" s="39" t="s">
        <v>2001</v>
      </c>
      <c r="M6" s="39" t="s">
        <v>2002</v>
      </c>
      <c r="N6" s="485" t="s">
        <v>2003</v>
      </c>
      <c r="O6" s="485" t="s">
        <v>86</v>
      </c>
      <c r="P6" s="668" t="s">
        <v>2004</v>
      </c>
      <c r="Q6" s="182" t="s">
        <v>2005</v>
      </c>
    </row>
    <row r="7" spans="1:17" ht="90" x14ac:dyDescent="0.2">
      <c r="A7" s="921"/>
      <c r="B7" s="921"/>
      <c r="C7" s="95" t="s">
        <v>85</v>
      </c>
      <c r="D7" s="502" t="s">
        <v>433</v>
      </c>
      <c r="E7" s="45"/>
      <c r="F7" s="489" t="s">
        <v>3</v>
      </c>
      <c r="G7" s="91">
        <v>1.4641030172078331</v>
      </c>
      <c r="H7" s="91">
        <v>1.5798314821553845</v>
      </c>
      <c r="I7" s="91">
        <v>-0.30761829255146722</v>
      </c>
      <c r="J7" s="91">
        <v>0.10032122719273673</v>
      </c>
      <c r="K7" s="91">
        <v>0.17984395230884331</v>
      </c>
      <c r="L7" s="91">
        <v>0.85290342413806286</v>
      </c>
      <c r="M7" s="91"/>
      <c r="N7" s="491" t="s">
        <v>25</v>
      </c>
      <c r="O7" s="491" t="s">
        <v>29</v>
      </c>
      <c r="P7" s="848" t="s">
        <v>1981</v>
      </c>
      <c r="Q7" s="220"/>
    </row>
    <row r="8" spans="1:17" ht="60" x14ac:dyDescent="0.2">
      <c r="A8" s="921" t="s">
        <v>1999</v>
      </c>
      <c r="B8" s="921" t="s">
        <v>1998</v>
      </c>
      <c r="C8" s="95" t="s">
        <v>84</v>
      </c>
      <c r="D8" s="502" t="s">
        <v>1934</v>
      </c>
      <c r="E8" s="45" t="s">
        <v>775</v>
      </c>
      <c r="F8" s="489" t="s">
        <v>3</v>
      </c>
      <c r="G8" s="139">
        <v>1.76</v>
      </c>
      <c r="H8" s="139">
        <v>1.84</v>
      </c>
      <c r="I8" s="139">
        <v>0.04</v>
      </c>
      <c r="J8" s="139">
        <v>1.18</v>
      </c>
      <c r="K8" s="139">
        <v>0.1</v>
      </c>
      <c r="L8" s="139">
        <v>1.36</v>
      </c>
      <c r="M8" s="139">
        <v>0.81</v>
      </c>
      <c r="N8" s="485" t="s">
        <v>1936</v>
      </c>
      <c r="O8" s="488" t="s">
        <v>1935</v>
      </c>
      <c r="P8" s="668" t="s">
        <v>1694</v>
      </c>
      <c r="Q8" s="220"/>
    </row>
    <row r="9" spans="1:17" ht="45" x14ac:dyDescent="0.2">
      <c r="A9" s="921"/>
      <c r="B9" s="921"/>
      <c r="C9" s="95" t="s">
        <v>85</v>
      </c>
      <c r="D9" s="502" t="s">
        <v>434</v>
      </c>
      <c r="E9" s="45"/>
      <c r="F9" s="489" t="s">
        <v>3</v>
      </c>
      <c r="G9" s="91">
        <v>1.8431787717074428</v>
      </c>
      <c r="H9" s="91">
        <v>1.2854426078180836</v>
      </c>
      <c r="I9" s="91">
        <v>-0.14624911347956981</v>
      </c>
      <c r="J9" s="91">
        <v>0.31321344305965226</v>
      </c>
      <c r="K9" s="91">
        <v>0.17154311103004716</v>
      </c>
      <c r="L9" s="91">
        <v>0.79935414534664062</v>
      </c>
      <c r="M9" s="91"/>
      <c r="N9" s="491" t="s">
        <v>25</v>
      </c>
      <c r="O9" s="491" t="s">
        <v>29</v>
      </c>
      <c r="P9" s="848" t="s">
        <v>1982</v>
      </c>
      <c r="Q9" s="220"/>
    </row>
    <row r="10" spans="1:17" ht="198" x14ac:dyDescent="0.2">
      <c r="A10" s="491" t="s">
        <v>2042</v>
      </c>
      <c r="B10" s="491" t="s">
        <v>2043</v>
      </c>
      <c r="C10" s="95"/>
      <c r="D10" s="491"/>
      <c r="E10" s="45"/>
      <c r="F10" s="489"/>
      <c r="G10" s="91"/>
      <c r="H10" s="91"/>
      <c r="I10" s="91"/>
      <c r="J10" s="91"/>
      <c r="K10" s="91"/>
      <c r="L10" s="91"/>
      <c r="M10" s="91"/>
      <c r="N10" s="491"/>
      <c r="O10" s="491"/>
      <c r="P10" s="687"/>
      <c r="Q10" s="220"/>
    </row>
    <row r="11" spans="1:17" ht="24" x14ac:dyDescent="0.2">
      <c r="A11" s="921" t="s">
        <v>2039</v>
      </c>
      <c r="B11" s="921" t="s">
        <v>2041</v>
      </c>
      <c r="C11" s="898" t="s">
        <v>84</v>
      </c>
      <c r="D11" s="683" t="s">
        <v>578</v>
      </c>
      <c r="E11" s="895" t="s">
        <v>775</v>
      </c>
      <c r="F11" s="45" t="s">
        <v>296</v>
      </c>
      <c r="G11" s="91">
        <v>1301900032</v>
      </c>
      <c r="H11" s="91"/>
      <c r="I11" s="91"/>
      <c r="J11" s="91"/>
      <c r="K11" s="91"/>
      <c r="L11" s="91"/>
      <c r="M11" s="91"/>
      <c r="N11" s="921" t="s">
        <v>2096</v>
      </c>
      <c r="O11" s="921" t="s">
        <v>1937</v>
      </c>
      <c r="P11" s="943"/>
      <c r="Q11" s="957"/>
    </row>
    <row r="12" spans="1:17" ht="24" x14ac:dyDescent="0.2">
      <c r="A12" s="921"/>
      <c r="B12" s="921"/>
      <c r="C12" s="906"/>
      <c r="D12" s="502" t="s">
        <v>476</v>
      </c>
      <c r="E12" s="915"/>
      <c r="F12" s="45" t="s">
        <v>296</v>
      </c>
      <c r="G12" s="91">
        <v>20.59</v>
      </c>
      <c r="H12" s="91"/>
      <c r="I12" s="91"/>
      <c r="J12" s="91"/>
      <c r="K12" s="91"/>
      <c r="L12" s="91"/>
      <c r="M12" s="91"/>
      <c r="N12" s="921"/>
      <c r="O12" s="921"/>
      <c r="P12" s="944"/>
      <c r="Q12" s="958"/>
    </row>
    <row r="13" spans="1:17" x14ac:dyDescent="0.2">
      <c r="A13" s="921"/>
      <c r="B13" s="921"/>
      <c r="C13" s="899"/>
      <c r="D13" s="502" t="s">
        <v>477</v>
      </c>
      <c r="E13" s="896"/>
      <c r="F13" s="45" t="s">
        <v>305</v>
      </c>
      <c r="G13" s="91">
        <v>0.56999999999999995</v>
      </c>
      <c r="I13" s="91"/>
      <c r="J13" s="91"/>
      <c r="K13" s="91"/>
      <c r="L13" s="91"/>
      <c r="M13" s="91"/>
      <c r="N13" s="921"/>
      <c r="O13" s="921"/>
      <c r="P13" s="945"/>
      <c r="Q13" s="959"/>
    </row>
    <row r="14" spans="1:17" ht="45" customHeight="1" x14ac:dyDescent="0.2">
      <c r="A14" s="921"/>
      <c r="B14" s="921" t="s">
        <v>2040</v>
      </c>
      <c r="C14" s="898" t="s">
        <v>84</v>
      </c>
      <c r="D14" s="683" t="s">
        <v>1940</v>
      </c>
      <c r="E14" s="895" t="s">
        <v>775</v>
      </c>
      <c r="F14" s="489" t="s">
        <v>296</v>
      </c>
      <c r="G14" s="91">
        <v>841123776</v>
      </c>
      <c r="H14" s="91"/>
      <c r="I14" s="91"/>
      <c r="J14" s="91"/>
      <c r="K14" s="91"/>
      <c r="L14" s="91"/>
      <c r="M14" s="91"/>
      <c r="N14" s="921" t="s">
        <v>2097</v>
      </c>
      <c r="O14" s="921" t="s">
        <v>1937</v>
      </c>
      <c r="P14" s="943"/>
      <c r="Q14" s="957"/>
    </row>
    <row r="15" spans="1:17" ht="24" x14ac:dyDescent="0.2">
      <c r="A15" s="921"/>
      <c r="B15" s="921"/>
      <c r="C15" s="906"/>
      <c r="D15" s="683" t="s">
        <v>1938</v>
      </c>
      <c r="E15" s="915"/>
      <c r="F15" s="489" t="s">
        <v>296</v>
      </c>
      <c r="G15" s="91">
        <v>13.3</v>
      </c>
      <c r="H15" s="91"/>
      <c r="I15" s="91"/>
      <c r="J15" s="91"/>
      <c r="K15" s="91"/>
      <c r="L15" s="91"/>
      <c r="M15" s="91"/>
      <c r="N15" s="921"/>
      <c r="O15" s="921"/>
      <c r="P15" s="944"/>
      <c r="Q15" s="958"/>
    </row>
    <row r="16" spans="1:17" ht="24" x14ac:dyDescent="0.2">
      <c r="A16" s="921"/>
      <c r="B16" s="921"/>
      <c r="C16" s="899"/>
      <c r="D16" s="683" t="s">
        <v>1939</v>
      </c>
      <c r="E16" s="896"/>
      <c r="F16" s="489" t="s">
        <v>305</v>
      </c>
      <c r="G16" s="91">
        <v>0.37</v>
      </c>
      <c r="H16" s="91"/>
      <c r="J16" s="91"/>
      <c r="K16" s="91"/>
      <c r="L16" s="91"/>
      <c r="M16" s="91"/>
      <c r="N16" s="921"/>
      <c r="O16" s="921"/>
      <c r="P16" s="944"/>
      <c r="Q16" s="959"/>
    </row>
    <row r="17" spans="1:17" ht="24" customHeight="1" x14ac:dyDescent="0.2">
      <c r="A17" s="921"/>
      <c r="B17" s="922"/>
      <c r="C17" s="898" t="s">
        <v>85</v>
      </c>
      <c r="D17" s="214" t="s">
        <v>1983</v>
      </c>
      <c r="E17" s="895"/>
      <c r="F17" s="499"/>
      <c r="G17" s="604"/>
      <c r="H17" s="605"/>
      <c r="I17" s="605"/>
      <c r="J17" s="605"/>
      <c r="K17" s="68"/>
      <c r="L17" s="606"/>
      <c r="M17" s="68"/>
      <c r="N17" s="981" t="s">
        <v>435</v>
      </c>
      <c r="O17" s="900" t="s">
        <v>1984</v>
      </c>
      <c r="P17" s="1114" t="s">
        <v>654</v>
      </c>
      <c r="Q17" s="957"/>
    </row>
    <row r="18" spans="1:17" ht="24" x14ac:dyDescent="0.2">
      <c r="A18" s="921"/>
      <c r="B18" s="922"/>
      <c r="C18" s="906"/>
      <c r="D18" s="60" t="s">
        <v>436</v>
      </c>
      <c r="E18" s="915"/>
      <c r="F18" s="500" t="s">
        <v>437</v>
      </c>
      <c r="G18" s="607">
        <v>781.13905292991296</v>
      </c>
      <c r="H18" s="63">
        <v>804.76731254490801</v>
      </c>
      <c r="I18" s="63">
        <v>782.37625187241099</v>
      </c>
      <c r="J18" s="63">
        <v>783.6</v>
      </c>
      <c r="K18" s="600">
        <v>772.1</v>
      </c>
      <c r="L18" s="608"/>
      <c r="M18" s="70"/>
      <c r="N18" s="982"/>
      <c r="O18" s="920"/>
      <c r="P18" s="1114"/>
      <c r="Q18" s="958"/>
    </row>
    <row r="19" spans="1:17" ht="36" x14ac:dyDescent="0.2">
      <c r="A19" s="921"/>
      <c r="B19" s="922"/>
      <c r="C19" s="906"/>
      <c r="D19" s="60" t="s">
        <v>438</v>
      </c>
      <c r="E19" s="915"/>
      <c r="F19" s="500" t="s">
        <v>439</v>
      </c>
      <c r="G19" s="607">
        <v>2.5584190068388599</v>
      </c>
      <c r="H19" s="63">
        <v>2.54</v>
      </c>
      <c r="I19" s="63">
        <v>2.6125537362723201</v>
      </c>
      <c r="J19" s="63">
        <v>2.6250638080653399</v>
      </c>
      <c r="K19" s="600">
        <v>2.7715179999999999</v>
      </c>
      <c r="L19" s="608"/>
      <c r="M19" s="70"/>
      <c r="N19" s="982"/>
      <c r="O19" s="920"/>
      <c r="P19" s="1114"/>
      <c r="Q19" s="958"/>
    </row>
    <row r="20" spans="1:17" ht="15" customHeight="1" x14ac:dyDescent="0.2">
      <c r="A20" s="921"/>
      <c r="B20" s="922"/>
      <c r="C20" s="899"/>
      <c r="D20" s="61" t="s">
        <v>440</v>
      </c>
      <c r="E20" s="896"/>
      <c r="F20" s="512" t="s">
        <v>441</v>
      </c>
      <c r="G20" s="65">
        <v>12.089514345260101</v>
      </c>
      <c r="H20" s="65">
        <v>12.393734388541301</v>
      </c>
      <c r="I20" s="65">
        <v>11.9920504251661</v>
      </c>
      <c r="J20" s="65">
        <v>11.951498512926101</v>
      </c>
      <c r="K20" s="601">
        <v>11.6859</v>
      </c>
      <c r="L20" s="609"/>
      <c r="M20" s="70"/>
      <c r="N20" s="1123"/>
      <c r="O20" s="901"/>
      <c r="P20" s="1114"/>
      <c r="Q20" s="959"/>
    </row>
    <row r="21" spans="1:17" ht="15" customHeight="1" x14ac:dyDescent="0.2">
      <c r="A21" s="921" t="s">
        <v>2038</v>
      </c>
      <c r="B21" s="900" t="s">
        <v>2037</v>
      </c>
      <c r="C21" s="898" t="s">
        <v>84</v>
      </c>
      <c r="D21" s="718" t="s">
        <v>1941</v>
      </c>
      <c r="E21" s="895" t="s">
        <v>775</v>
      </c>
      <c r="F21" s="1131" t="s">
        <v>510</v>
      </c>
      <c r="G21" s="659">
        <v>16.27</v>
      </c>
      <c r="H21" s="659" t="s">
        <v>91</v>
      </c>
      <c r="I21" s="659" t="s">
        <v>91</v>
      </c>
      <c r="J21" s="427" t="s">
        <v>91</v>
      </c>
      <c r="K21" s="659">
        <v>17.399999999999999</v>
      </c>
      <c r="L21" s="842"/>
      <c r="M21" s="659"/>
      <c r="N21" s="981" t="s">
        <v>2098</v>
      </c>
      <c r="O21" s="900" t="s">
        <v>1945</v>
      </c>
      <c r="P21" s="943"/>
      <c r="Q21" s="929"/>
    </row>
    <row r="22" spans="1:17" ht="15" customHeight="1" x14ac:dyDescent="0.2">
      <c r="A22" s="921"/>
      <c r="B22" s="920"/>
      <c r="C22" s="906"/>
      <c r="D22" s="60" t="s">
        <v>1599</v>
      </c>
      <c r="E22" s="915"/>
      <c r="F22" s="1131"/>
      <c r="G22" s="144">
        <v>14.8</v>
      </c>
      <c r="H22" s="144" t="s">
        <v>91</v>
      </c>
      <c r="I22" s="144" t="s">
        <v>91</v>
      </c>
      <c r="J22" s="610" t="s">
        <v>91</v>
      </c>
      <c r="K22" s="144">
        <v>15.87</v>
      </c>
      <c r="L22" s="611"/>
      <c r="M22" s="144"/>
      <c r="N22" s="982"/>
      <c r="O22" s="920"/>
      <c r="P22" s="944"/>
      <c r="Q22" s="930"/>
    </row>
    <row r="23" spans="1:17" ht="15" customHeight="1" x14ac:dyDescent="0.2">
      <c r="A23" s="921"/>
      <c r="B23" s="920"/>
      <c r="C23" s="906"/>
      <c r="D23" s="61" t="s">
        <v>1600</v>
      </c>
      <c r="E23" s="915"/>
      <c r="F23" s="1131"/>
      <c r="G23" s="660">
        <v>17.54</v>
      </c>
      <c r="H23" s="660" t="s">
        <v>91</v>
      </c>
      <c r="I23" s="660" t="s">
        <v>91</v>
      </c>
      <c r="J23" s="428" t="s">
        <v>91</v>
      </c>
      <c r="K23" s="660">
        <v>18.78</v>
      </c>
      <c r="L23" s="843"/>
      <c r="M23" s="660"/>
      <c r="N23" s="982"/>
      <c r="O23" s="920"/>
      <c r="P23" s="944"/>
      <c r="Q23" s="930"/>
    </row>
    <row r="24" spans="1:17" ht="15" customHeight="1" x14ac:dyDescent="0.2">
      <c r="A24" s="921"/>
      <c r="B24" s="920"/>
      <c r="C24" s="906"/>
      <c r="D24" s="716" t="s">
        <v>1942</v>
      </c>
      <c r="E24" s="915"/>
      <c r="F24" s="1131"/>
      <c r="G24" s="659">
        <v>29.4</v>
      </c>
      <c r="H24" s="659"/>
      <c r="I24" s="659"/>
      <c r="J24" s="427"/>
      <c r="K24" s="659">
        <v>30.7</v>
      </c>
      <c r="L24" s="842"/>
      <c r="M24" s="659"/>
      <c r="N24" s="982"/>
      <c r="O24" s="920"/>
      <c r="P24" s="944"/>
      <c r="Q24" s="930"/>
    </row>
    <row r="25" spans="1:17" ht="15" customHeight="1" x14ac:dyDescent="0.2">
      <c r="A25" s="921"/>
      <c r="B25" s="920"/>
      <c r="C25" s="906"/>
      <c r="D25" s="60" t="s">
        <v>1599</v>
      </c>
      <c r="E25" s="915"/>
      <c r="F25" s="1131"/>
      <c r="G25" s="144">
        <v>24.7</v>
      </c>
      <c r="H25" s="144"/>
      <c r="I25" s="144"/>
      <c r="J25" s="610"/>
      <c r="K25" s="144">
        <v>26.2</v>
      </c>
      <c r="L25" s="611"/>
      <c r="M25" s="144"/>
      <c r="N25" s="982"/>
      <c r="O25" s="920"/>
      <c r="P25" s="944"/>
      <c r="Q25" s="930"/>
    </row>
    <row r="26" spans="1:17" ht="15" customHeight="1" x14ac:dyDescent="0.2">
      <c r="A26" s="921"/>
      <c r="B26" s="920"/>
      <c r="C26" s="906"/>
      <c r="D26" s="61" t="s">
        <v>1600</v>
      </c>
      <c r="E26" s="915"/>
      <c r="F26" s="1131"/>
      <c r="G26" s="660">
        <v>32.1</v>
      </c>
      <c r="H26" s="660"/>
      <c r="I26" s="660"/>
      <c r="J26" s="428"/>
      <c r="K26" s="660">
        <v>33.700000000000003</v>
      </c>
      <c r="L26" s="843"/>
      <c r="M26" s="660"/>
      <c r="N26" s="982"/>
      <c r="O26" s="920"/>
      <c r="P26" s="944"/>
      <c r="Q26" s="930"/>
    </row>
    <row r="27" spans="1:17" ht="15" customHeight="1" x14ac:dyDescent="0.2">
      <c r="A27" s="921"/>
      <c r="B27" s="920"/>
      <c r="C27" s="906"/>
      <c r="D27" s="716" t="s">
        <v>1943</v>
      </c>
      <c r="E27" s="915"/>
      <c r="F27" s="1131"/>
      <c r="G27" s="144">
        <v>22.42</v>
      </c>
      <c r="I27" s="144"/>
      <c r="J27" s="610"/>
      <c r="K27" s="144">
        <v>22.51</v>
      </c>
      <c r="L27" s="611"/>
      <c r="M27" s="144"/>
      <c r="N27" s="982"/>
      <c r="O27" s="920"/>
      <c r="P27" s="944"/>
      <c r="Q27" s="930"/>
    </row>
    <row r="28" spans="1:17" ht="15" customHeight="1" x14ac:dyDescent="0.2">
      <c r="A28" s="921"/>
      <c r="B28" s="920"/>
      <c r="C28" s="906"/>
      <c r="D28" s="60" t="s">
        <v>1599</v>
      </c>
      <c r="E28" s="915"/>
      <c r="F28" s="1131"/>
      <c r="G28" s="144">
        <v>19.72</v>
      </c>
      <c r="I28" s="144"/>
      <c r="J28" s="610"/>
      <c r="K28" s="144">
        <v>19.91</v>
      </c>
      <c r="L28" s="611"/>
      <c r="M28" s="144"/>
      <c r="N28" s="982"/>
      <c r="O28" s="920"/>
      <c r="P28" s="944"/>
      <c r="Q28" s="930"/>
    </row>
    <row r="29" spans="1:17" ht="15" customHeight="1" x14ac:dyDescent="0.2">
      <c r="A29" s="921"/>
      <c r="B29" s="920"/>
      <c r="C29" s="906"/>
      <c r="D29" s="61" t="s">
        <v>1600</v>
      </c>
      <c r="E29" s="915"/>
      <c r="F29" s="1131"/>
      <c r="G29" s="660">
        <v>24.94</v>
      </c>
      <c r="H29" s="660"/>
      <c r="I29" s="660"/>
      <c r="J29" s="428"/>
      <c r="K29" s="660">
        <v>25.25</v>
      </c>
      <c r="L29" s="843"/>
      <c r="M29" s="660"/>
      <c r="N29" s="982"/>
      <c r="O29" s="920"/>
      <c r="P29" s="944"/>
      <c r="Q29" s="930"/>
    </row>
    <row r="30" spans="1:17" ht="24" x14ac:dyDescent="0.2">
      <c r="A30" s="921"/>
      <c r="B30" s="920"/>
      <c r="C30" s="906"/>
      <c r="D30" s="716" t="s">
        <v>1944</v>
      </c>
      <c r="E30" s="915"/>
      <c r="F30" s="1131"/>
      <c r="G30" s="144">
        <v>16.899999999999999</v>
      </c>
      <c r="H30" s="144"/>
      <c r="I30" s="144"/>
      <c r="J30" s="610"/>
      <c r="K30" s="144">
        <v>17.8</v>
      </c>
      <c r="L30" s="611"/>
      <c r="M30" s="144"/>
      <c r="N30" s="982"/>
      <c r="O30" s="920"/>
      <c r="P30" s="944"/>
      <c r="Q30" s="930"/>
    </row>
    <row r="31" spans="1:17" ht="15" customHeight="1" x14ac:dyDescent="0.2">
      <c r="A31" s="921"/>
      <c r="B31" s="920"/>
      <c r="C31" s="906"/>
      <c r="D31" s="60" t="s">
        <v>1599</v>
      </c>
      <c r="E31" s="915"/>
      <c r="F31" s="1131"/>
      <c r="G31" s="144">
        <v>15.9</v>
      </c>
      <c r="H31" s="144"/>
      <c r="I31" s="144"/>
      <c r="J31" s="610"/>
      <c r="K31" s="144">
        <v>16.7</v>
      </c>
      <c r="L31" s="611"/>
      <c r="M31" s="144"/>
      <c r="N31" s="982"/>
      <c r="O31" s="920"/>
      <c r="P31" s="944"/>
      <c r="Q31" s="930"/>
    </row>
    <row r="32" spans="1:17" ht="15" customHeight="1" x14ac:dyDescent="0.2">
      <c r="A32" s="921"/>
      <c r="B32" s="920"/>
      <c r="C32" s="906"/>
      <c r="D32" s="61" t="s">
        <v>1600</v>
      </c>
      <c r="E32" s="915"/>
      <c r="F32" s="1131"/>
      <c r="G32" s="660">
        <v>17.8</v>
      </c>
      <c r="H32" s="660"/>
      <c r="I32" s="660"/>
      <c r="J32" s="428"/>
      <c r="K32" s="660">
        <v>18.899999999999999</v>
      </c>
      <c r="L32" s="843"/>
      <c r="M32" s="660"/>
      <c r="N32" s="982"/>
      <c r="O32" s="920"/>
      <c r="P32" s="944"/>
      <c r="Q32" s="930"/>
    </row>
    <row r="33" spans="1:17" ht="24" x14ac:dyDescent="0.2">
      <c r="A33" s="921"/>
      <c r="B33" s="920"/>
      <c r="C33" s="906"/>
      <c r="D33" s="716" t="s">
        <v>1947</v>
      </c>
      <c r="E33" s="915"/>
      <c r="F33" s="1131"/>
      <c r="G33" s="659">
        <v>12.82</v>
      </c>
      <c r="H33" s="659" t="s">
        <v>91</v>
      </c>
      <c r="I33" s="659" t="s">
        <v>91</v>
      </c>
      <c r="J33" s="427" t="s">
        <v>91</v>
      </c>
      <c r="K33" s="659">
        <v>13.87</v>
      </c>
      <c r="L33" s="842"/>
      <c r="M33" s="659"/>
      <c r="N33" s="982"/>
      <c r="O33" s="920"/>
      <c r="P33" s="944"/>
      <c r="Q33" s="930"/>
    </row>
    <row r="34" spans="1:17" ht="15" customHeight="1" x14ac:dyDescent="0.2">
      <c r="A34" s="921"/>
      <c r="B34" s="920"/>
      <c r="C34" s="906"/>
      <c r="D34" s="60" t="s">
        <v>1599</v>
      </c>
      <c r="E34" s="915"/>
      <c r="F34" s="1131"/>
      <c r="G34" s="144">
        <v>12.65</v>
      </c>
      <c r="H34" s="144" t="s">
        <v>91</v>
      </c>
      <c r="I34" s="144" t="s">
        <v>91</v>
      </c>
      <c r="J34" s="610" t="s">
        <v>91</v>
      </c>
      <c r="K34" s="144">
        <v>13.72</v>
      </c>
      <c r="L34" s="611"/>
      <c r="M34" s="144"/>
      <c r="N34" s="982"/>
      <c r="O34" s="920"/>
      <c r="P34" s="944"/>
      <c r="Q34" s="930"/>
    </row>
    <row r="35" spans="1:17" ht="15" customHeight="1" x14ac:dyDescent="0.2">
      <c r="A35" s="921"/>
      <c r="B35" s="920"/>
      <c r="C35" s="906"/>
      <c r="D35" s="61" t="s">
        <v>1600</v>
      </c>
      <c r="E35" s="915"/>
      <c r="F35" s="1131"/>
      <c r="G35" s="660">
        <v>13.15</v>
      </c>
      <c r="H35" s="660" t="s">
        <v>91</v>
      </c>
      <c r="I35" s="660" t="s">
        <v>91</v>
      </c>
      <c r="J35" s="428" t="s">
        <v>91</v>
      </c>
      <c r="K35" s="660">
        <v>14.18</v>
      </c>
      <c r="L35" s="843"/>
      <c r="M35" s="660"/>
      <c r="N35" s="982"/>
      <c r="O35" s="920"/>
      <c r="P35" s="944"/>
      <c r="Q35" s="930"/>
    </row>
    <row r="36" spans="1:17" ht="24" x14ac:dyDescent="0.2">
      <c r="A36" s="921"/>
      <c r="B36" s="920"/>
      <c r="C36" s="906"/>
      <c r="D36" s="716" t="s">
        <v>1946</v>
      </c>
      <c r="E36" s="915"/>
      <c r="F36" s="1131"/>
      <c r="G36" s="144">
        <v>12.03</v>
      </c>
      <c r="H36" s="144"/>
      <c r="I36" s="144"/>
      <c r="J36" s="610"/>
      <c r="K36" s="144">
        <v>12.89</v>
      </c>
      <c r="L36" s="611"/>
      <c r="M36" s="144"/>
      <c r="N36" s="982"/>
      <c r="O36" s="920"/>
      <c r="P36" s="944"/>
      <c r="Q36" s="930"/>
    </row>
    <row r="37" spans="1:17" ht="15" customHeight="1" x14ac:dyDescent="0.2">
      <c r="A37" s="921"/>
      <c r="B37" s="920"/>
      <c r="C37" s="906"/>
      <c r="D37" s="60" t="s">
        <v>1599</v>
      </c>
      <c r="E37" s="915"/>
      <c r="F37" s="1131"/>
      <c r="G37" s="144">
        <v>11.66</v>
      </c>
      <c r="H37" s="144"/>
      <c r="I37" s="144"/>
      <c r="J37" s="610"/>
      <c r="K37" s="144">
        <v>12.38</v>
      </c>
      <c r="L37" s="611"/>
      <c r="M37" s="144"/>
      <c r="N37" s="982"/>
      <c r="O37" s="920"/>
      <c r="P37" s="944"/>
      <c r="Q37" s="930"/>
    </row>
    <row r="38" spans="1:17" ht="15" customHeight="1" x14ac:dyDescent="0.2">
      <c r="A38" s="921"/>
      <c r="B38" s="920"/>
      <c r="C38" s="906"/>
      <c r="D38" s="61" t="s">
        <v>1600</v>
      </c>
      <c r="E38" s="915"/>
      <c r="F38" s="1131"/>
      <c r="G38" s="144">
        <v>12.75</v>
      </c>
      <c r="H38" s="144"/>
      <c r="I38" s="144"/>
      <c r="J38" s="610"/>
      <c r="K38" s="144">
        <v>13.92</v>
      </c>
      <c r="L38" s="611"/>
      <c r="M38" s="144"/>
      <c r="N38" s="982"/>
      <c r="O38" s="920"/>
      <c r="P38" s="944"/>
      <c r="Q38" s="930"/>
    </row>
    <row r="39" spans="1:17" ht="24" x14ac:dyDescent="0.2">
      <c r="A39" s="921"/>
      <c r="B39" s="920"/>
      <c r="C39" s="906"/>
      <c r="D39" s="716" t="s">
        <v>1948</v>
      </c>
      <c r="E39" s="915"/>
      <c r="F39" s="1131"/>
      <c r="G39" s="56">
        <v>10.39</v>
      </c>
      <c r="H39" s="56" t="s">
        <v>91</v>
      </c>
      <c r="I39" s="659" t="s">
        <v>91</v>
      </c>
      <c r="J39" s="427" t="s">
        <v>91</v>
      </c>
      <c r="K39" s="659">
        <v>11.6</v>
      </c>
      <c r="L39" s="659"/>
      <c r="M39" s="659"/>
      <c r="N39" s="982"/>
      <c r="O39" s="920"/>
      <c r="P39" s="944"/>
      <c r="Q39" s="930"/>
    </row>
    <row r="40" spans="1:17" ht="15" customHeight="1" x14ac:dyDescent="0.2">
      <c r="A40" s="921"/>
      <c r="B40" s="920"/>
      <c r="C40" s="906"/>
      <c r="D40" s="60" t="s">
        <v>1599</v>
      </c>
      <c r="E40" s="915"/>
      <c r="F40" s="1131"/>
      <c r="G40" s="64">
        <v>10.039999999999999</v>
      </c>
      <c r="H40" s="64" t="s">
        <v>91</v>
      </c>
      <c r="I40" s="144" t="s">
        <v>91</v>
      </c>
      <c r="J40" s="610" t="s">
        <v>91</v>
      </c>
      <c r="K40" s="144">
        <v>13.03</v>
      </c>
      <c r="L40" s="144"/>
      <c r="M40" s="144"/>
      <c r="N40" s="982"/>
      <c r="O40" s="920"/>
      <c r="P40" s="944"/>
      <c r="Q40" s="930"/>
    </row>
    <row r="41" spans="1:17" ht="15" customHeight="1" x14ac:dyDescent="0.2">
      <c r="A41" s="921"/>
      <c r="B41" s="920"/>
      <c r="C41" s="906"/>
      <c r="D41" s="61" t="s">
        <v>1600</v>
      </c>
      <c r="E41" s="915"/>
      <c r="F41" s="1131"/>
      <c r="G41" s="66">
        <v>10.43</v>
      </c>
      <c r="H41" s="66" t="s">
        <v>91</v>
      </c>
      <c r="I41" s="660" t="s">
        <v>91</v>
      </c>
      <c r="J41" s="428" t="s">
        <v>91</v>
      </c>
      <c r="K41" s="660">
        <v>11.48</v>
      </c>
      <c r="L41" s="660"/>
      <c r="M41" s="660"/>
      <c r="N41" s="982"/>
      <c r="O41" s="920"/>
      <c r="P41" s="944"/>
      <c r="Q41" s="930"/>
    </row>
    <row r="42" spans="1:17" ht="24" x14ac:dyDescent="0.2">
      <c r="A42" s="921"/>
      <c r="B42" s="920"/>
      <c r="C42" s="906"/>
      <c r="D42" s="844" t="s">
        <v>1949</v>
      </c>
      <c r="E42" s="915"/>
      <c r="F42" s="1131"/>
      <c r="G42" s="56"/>
      <c r="H42" s="56"/>
      <c r="I42" s="659"/>
      <c r="J42" s="427"/>
      <c r="K42" s="659"/>
      <c r="L42" s="659"/>
      <c r="M42" s="659"/>
      <c r="N42" s="982"/>
      <c r="O42" s="920"/>
      <c r="P42" s="944"/>
      <c r="Q42" s="930"/>
    </row>
    <row r="43" spans="1:17" ht="15" customHeight="1" x14ac:dyDescent="0.2">
      <c r="A43" s="921"/>
      <c r="B43" s="920"/>
      <c r="C43" s="906"/>
      <c r="D43" s="61" t="s">
        <v>1599</v>
      </c>
      <c r="E43" s="915"/>
      <c r="F43" s="1131"/>
      <c r="G43" s="66">
        <v>11.43</v>
      </c>
      <c r="H43" s="66"/>
      <c r="I43" s="660"/>
      <c r="J43" s="428"/>
      <c r="K43" s="771">
        <v>11.82</v>
      </c>
      <c r="L43" s="660"/>
      <c r="M43" s="660"/>
      <c r="N43" s="982"/>
      <c r="O43" s="920"/>
      <c r="P43" s="944"/>
      <c r="Q43" s="930"/>
    </row>
    <row r="44" spans="1:17" ht="24" x14ac:dyDescent="0.2">
      <c r="A44" s="921"/>
      <c r="B44" s="920"/>
      <c r="C44" s="906"/>
      <c r="D44" s="716" t="s">
        <v>1950</v>
      </c>
      <c r="E44" s="915"/>
      <c r="F44" s="1131"/>
      <c r="G44" s="56"/>
      <c r="H44" s="56"/>
      <c r="I44" s="659"/>
      <c r="J44" s="427"/>
      <c r="K44" s="659">
        <v>13.9</v>
      </c>
      <c r="L44" s="659"/>
      <c r="M44" s="659"/>
      <c r="N44" s="982"/>
      <c r="O44" s="920"/>
      <c r="P44" s="944"/>
      <c r="Q44" s="930"/>
    </row>
    <row r="45" spans="1:17" ht="15" customHeight="1" x14ac:dyDescent="0.2">
      <c r="A45" s="921"/>
      <c r="B45" s="920"/>
      <c r="C45" s="906"/>
      <c r="D45" s="60" t="s">
        <v>1599</v>
      </c>
      <c r="E45" s="915"/>
      <c r="F45" s="1131"/>
      <c r="G45" s="64">
        <v>11.45</v>
      </c>
      <c r="H45" s="64" t="s">
        <v>91</v>
      </c>
      <c r="I45" s="144"/>
      <c r="J45" s="610"/>
      <c r="K45" s="144">
        <v>12.5</v>
      </c>
      <c r="L45" s="144"/>
      <c r="M45" s="144"/>
      <c r="N45" s="982"/>
      <c r="O45" s="920"/>
      <c r="P45" s="944"/>
      <c r="Q45" s="930"/>
    </row>
    <row r="46" spans="1:17" ht="15" customHeight="1" x14ac:dyDescent="0.2">
      <c r="A46" s="921"/>
      <c r="B46" s="920"/>
      <c r="C46" s="906"/>
      <c r="D46" s="61" t="s">
        <v>1600</v>
      </c>
      <c r="E46" s="915"/>
      <c r="F46" s="1131"/>
      <c r="G46" s="66"/>
      <c r="H46" s="66" t="s">
        <v>91</v>
      </c>
      <c r="I46" s="660"/>
      <c r="J46" s="428"/>
      <c r="K46" s="660">
        <v>14.2</v>
      </c>
      <c r="L46" s="660"/>
      <c r="M46" s="660"/>
      <c r="N46" s="982"/>
      <c r="O46" s="920"/>
      <c r="P46" s="944"/>
      <c r="Q46" s="930"/>
    </row>
    <row r="47" spans="1:17" ht="24" x14ac:dyDescent="0.2">
      <c r="A47" s="921"/>
      <c r="B47" s="920"/>
      <c r="C47" s="906"/>
      <c r="D47" s="716" t="s">
        <v>1951</v>
      </c>
      <c r="E47" s="915"/>
      <c r="F47" s="1131"/>
      <c r="G47" s="56">
        <v>10.54</v>
      </c>
      <c r="H47" s="845"/>
      <c r="I47" s="659"/>
      <c r="J47" s="427"/>
      <c r="K47" s="659">
        <v>11.4</v>
      </c>
      <c r="L47" s="842"/>
      <c r="M47" s="659"/>
      <c r="N47" s="982"/>
      <c r="O47" s="920"/>
      <c r="P47" s="944"/>
      <c r="Q47" s="930"/>
    </row>
    <row r="48" spans="1:17" ht="15" customHeight="1" x14ac:dyDescent="0.2">
      <c r="A48" s="921"/>
      <c r="B48" s="920"/>
      <c r="C48" s="906"/>
      <c r="D48" s="60" t="s">
        <v>1599</v>
      </c>
      <c r="E48" s="915"/>
      <c r="F48" s="1131"/>
      <c r="G48" s="64">
        <v>10.25</v>
      </c>
      <c r="H48" s="117"/>
      <c r="I48" s="144"/>
      <c r="J48" s="610"/>
      <c r="K48" s="144">
        <v>10.8</v>
      </c>
      <c r="L48" s="611"/>
      <c r="M48" s="144"/>
      <c r="N48" s="982"/>
      <c r="O48" s="920"/>
      <c r="P48" s="944"/>
      <c r="Q48" s="930"/>
    </row>
    <row r="49" spans="1:17" ht="15" customHeight="1" x14ac:dyDescent="0.2">
      <c r="A49" s="921"/>
      <c r="B49" s="920"/>
      <c r="C49" s="906"/>
      <c r="D49" s="61" t="s">
        <v>1600</v>
      </c>
      <c r="E49" s="915"/>
      <c r="F49" s="1131"/>
      <c r="G49" s="66">
        <v>10.85</v>
      </c>
      <c r="H49" s="846"/>
      <c r="I49" s="660"/>
      <c r="J49" s="428"/>
      <c r="K49" s="660">
        <v>12</v>
      </c>
      <c r="L49" s="843"/>
      <c r="M49" s="660"/>
      <c r="N49" s="982"/>
      <c r="O49" s="920"/>
      <c r="P49" s="945"/>
      <c r="Q49" s="931"/>
    </row>
    <row r="50" spans="1:17" x14ac:dyDescent="0.2">
      <c r="A50" s="921"/>
      <c r="B50" s="920"/>
      <c r="C50" s="906" t="s">
        <v>85</v>
      </c>
      <c r="D50" s="716" t="s">
        <v>442</v>
      </c>
      <c r="E50" s="645"/>
      <c r="F50" s="935" t="s">
        <v>510</v>
      </c>
      <c r="G50" s="64"/>
      <c r="H50" s="117"/>
      <c r="I50" s="144"/>
      <c r="J50" s="610">
        <v>18.899999999999999</v>
      </c>
      <c r="K50" s="144"/>
      <c r="L50" s="611"/>
      <c r="M50" s="144"/>
      <c r="N50" s="1120" t="s">
        <v>443</v>
      </c>
      <c r="O50" s="1117" t="s">
        <v>444</v>
      </c>
      <c r="P50" s="1114" t="s">
        <v>1989</v>
      </c>
      <c r="Q50" s="665"/>
    </row>
    <row r="51" spans="1:17" ht="15" customHeight="1" x14ac:dyDescent="0.2">
      <c r="A51" s="921"/>
      <c r="B51" s="920"/>
      <c r="C51" s="906"/>
      <c r="D51" s="60" t="s">
        <v>7</v>
      </c>
      <c r="E51" s="657"/>
      <c r="F51" s="936"/>
      <c r="G51" s="64"/>
      <c r="H51" s="117"/>
      <c r="I51" s="144"/>
      <c r="J51" s="610">
        <v>20.3</v>
      </c>
      <c r="K51" s="144"/>
      <c r="L51" s="611"/>
      <c r="M51" s="144"/>
      <c r="N51" s="1121"/>
      <c r="O51" s="1118"/>
      <c r="P51" s="1114"/>
      <c r="Q51" s="665"/>
    </row>
    <row r="52" spans="1:17" ht="15" customHeight="1" x14ac:dyDescent="0.2">
      <c r="A52" s="921"/>
      <c r="B52" s="920"/>
      <c r="C52" s="906"/>
      <c r="D52" s="60" t="s">
        <v>6</v>
      </c>
      <c r="E52" s="657"/>
      <c r="F52" s="936"/>
      <c r="G52" s="64"/>
      <c r="H52" s="117"/>
      <c r="I52" s="144"/>
      <c r="J52" s="610">
        <v>16.899999999999999</v>
      </c>
      <c r="K52" s="144"/>
      <c r="L52" s="611"/>
      <c r="M52" s="144"/>
      <c r="N52" s="1121"/>
      <c r="O52" s="1118"/>
      <c r="P52" s="1114"/>
      <c r="Q52" s="665"/>
    </row>
    <row r="53" spans="1:17" ht="15" customHeight="1" x14ac:dyDescent="0.2">
      <c r="A53" s="921"/>
      <c r="B53" s="920"/>
      <c r="C53" s="906"/>
      <c r="D53" s="60" t="s">
        <v>445</v>
      </c>
      <c r="E53" s="657"/>
      <c r="F53" s="936"/>
      <c r="G53" s="64"/>
      <c r="H53" s="117"/>
      <c r="I53" s="144"/>
      <c r="J53" s="610">
        <v>34.200000000000003</v>
      </c>
      <c r="K53" s="144"/>
      <c r="L53" s="611"/>
      <c r="M53" s="144"/>
      <c r="N53" s="1121"/>
      <c r="O53" s="1118"/>
      <c r="P53" s="1114"/>
      <c r="Q53" s="665"/>
    </row>
    <row r="54" spans="1:17" ht="15" customHeight="1" x14ac:dyDescent="0.2">
      <c r="A54" s="921"/>
      <c r="B54" s="920"/>
      <c r="C54" s="906"/>
      <c r="D54" s="60" t="s">
        <v>446</v>
      </c>
      <c r="E54" s="657"/>
      <c r="F54" s="936"/>
      <c r="G54" s="64"/>
      <c r="H54" s="117"/>
      <c r="I54" s="144"/>
      <c r="J54" s="610">
        <v>19.399999999999999</v>
      </c>
      <c r="K54" s="144"/>
      <c r="L54" s="611"/>
      <c r="M54" s="144"/>
      <c r="N54" s="1121"/>
      <c r="O54" s="1118"/>
      <c r="P54" s="1114"/>
      <c r="Q54" s="665"/>
    </row>
    <row r="55" spans="1:17" ht="15" customHeight="1" x14ac:dyDescent="0.2">
      <c r="A55" s="921"/>
      <c r="B55" s="920"/>
      <c r="C55" s="906"/>
      <c r="D55" s="60" t="s">
        <v>447</v>
      </c>
      <c r="E55" s="657"/>
      <c r="F55" s="936"/>
      <c r="G55" s="64"/>
      <c r="H55" s="117"/>
      <c r="I55" s="144"/>
      <c r="J55" s="610">
        <v>13.9</v>
      </c>
      <c r="K55" s="144"/>
      <c r="L55" s="611"/>
      <c r="M55" s="144"/>
      <c r="N55" s="1121"/>
      <c r="O55" s="1118"/>
      <c r="P55" s="1114"/>
      <c r="Q55" s="665"/>
    </row>
    <row r="56" spans="1:17" ht="15" customHeight="1" x14ac:dyDescent="0.2">
      <c r="A56" s="921"/>
      <c r="B56" s="920"/>
      <c r="C56" s="906"/>
      <c r="D56" s="60" t="s">
        <v>448</v>
      </c>
      <c r="E56" s="657"/>
      <c r="F56" s="936"/>
      <c r="G56" s="64"/>
      <c r="H56" s="117"/>
      <c r="I56" s="144"/>
      <c r="J56" s="610">
        <v>15.1</v>
      </c>
      <c r="K56" s="144"/>
      <c r="L56" s="611"/>
      <c r="M56" s="144"/>
      <c r="N56" s="1121"/>
      <c r="O56" s="1118"/>
      <c r="P56" s="1114"/>
      <c r="Q56" s="665"/>
    </row>
    <row r="57" spans="1:17" ht="15" customHeight="1" x14ac:dyDescent="0.2">
      <c r="A57" s="921"/>
      <c r="B57" s="920"/>
      <c r="C57" s="899"/>
      <c r="D57" s="60" t="s">
        <v>449</v>
      </c>
      <c r="E57" s="657"/>
      <c r="F57" s="936"/>
      <c r="G57" s="64"/>
      <c r="H57" s="117"/>
      <c r="I57" s="144"/>
      <c r="J57" s="610">
        <v>12.7</v>
      </c>
      <c r="K57" s="144"/>
      <c r="L57" s="611"/>
      <c r="M57" s="144"/>
      <c r="N57" s="1122"/>
      <c r="O57" s="1119"/>
      <c r="P57" s="1114"/>
      <c r="Q57" s="665"/>
    </row>
    <row r="58" spans="1:17" ht="15" customHeight="1" x14ac:dyDescent="0.2">
      <c r="A58" s="921"/>
      <c r="B58" s="922" t="s">
        <v>2036</v>
      </c>
      <c r="C58" s="898" t="s">
        <v>84</v>
      </c>
      <c r="D58" s="214" t="s">
        <v>1954</v>
      </c>
      <c r="E58" s="895" t="s">
        <v>775</v>
      </c>
      <c r="F58" s="1126" t="s">
        <v>3</v>
      </c>
      <c r="G58" s="715"/>
      <c r="H58" s="715"/>
      <c r="I58" s="713"/>
      <c r="J58" s="427"/>
      <c r="K58" s="711"/>
      <c r="L58" s="711"/>
      <c r="M58" s="130"/>
      <c r="N58" s="1127" t="s">
        <v>2096</v>
      </c>
      <c r="O58" s="921" t="s">
        <v>1952</v>
      </c>
      <c r="P58" s="943"/>
      <c r="Q58" s="957"/>
    </row>
    <row r="59" spans="1:17" ht="15" customHeight="1" x14ac:dyDescent="0.2">
      <c r="A59" s="921"/>
      <c r="B59" s="922"/>
      <c r="C59" s="906"/>
      <c r="D59" s="241" t="s">
        <v>1953</v>
      </c>
      <c r="E59" s="915"/>
      <c r="F59" s="1126"/>
      <c r="G59" s="547">
        <v>22.5</v>
      </c>
      <c r="H59" s="547">
        <v>21.9</v>
      </c>
      <c r="I59" s="59">
        <v>23.7</v>
      </c>
      <c r="J59" s="610">
        <v>24.1</v>
      </c>
      <c r="K59" s="41">
        <v>24.2</v>
      </c>
      <c r="L59" s="41">
        <v>24.7</v>
      </c>
      <c r="M59" s="41"/>
      <c r="N59" s="1127"/>
      <c r="O59" s="921"/>
      <c r="P59" s="944"/>
      <c r="Q59" s="958"/>
    </row>
    <row r="60" spans="1:17" ht="15" customHeight="1" x14ac:dyDescent="0.2">
      <c r="A60" s="921"/>
      <c r="B60" s="922"/>
      <c r="C60" s="906"/>
      <c r="D60" s="60" t="s">
        <v>6</v>
      </c>
      <c r="E60" s="915"/>
      <c r="F60" s="1126"/>
      <c r="G60" s="547">
        <v>23</v>
      </c>
      <c r="H60" s="547">
        <v>22.6</v>
      </c>
      <c r="I60" s="59">
        <v>23.1</v>
      </c>
      <c r="J60" s="610">
        <v>24.4</v>
      </c>
      <c r="K60" s="41">
        <v>23.1</v>
      </c>
      <c r="L60" s="41">
        <v>23.3</v>
      </c>
      <c r="M60" s="41"/>
      <c r="N60" s="1127"/>
      <c r="O60" s="921"/>
      <c r="P60" s="944"/>
      <c r="Q60" s="958"/>
    </row>
    <row r="61" spans="1:17" ht="15" customHeight="1" x14ac:dyDescent="0.2">
      <c r="A61" s="921"/>
      <c r="B61" s="922"/>
      <c r="C61" s="906"/>
      <c r="D61" s="60" t="s">
        <v>7</v>
      </c>
      <c r="E61" s="915"/>
      <c r="F61" s="1126"/>
      <c r="G61" s="547">
        <v>22.2</v>
      </c>
      <c r="H61" s="547">
        <v>21.4</v>
      </c>
      <c r="I61" s="59">
        <v>24.1</v>
      </c>
      <c r="J61" s="610">
        <v>23.8</v>
      </c>
      <c r="K61" s="41">
        <v>25.2</v>
      </c>
      <c r="L61" s="41">
        <v>25.8</v>
      </c>
      <c r="M61" s="41"/>
      <c r="N61" s="1127"/>
      <c r="O61" s="921"/>
      <c r="P61" s="944"/>
      <c r="Q61" s="958"/>
    </row>
    <row r="62" spans="1:17" ht="15" customHeight="1" x14ac:dyDescent="0.2">
      <c r="A62" s="921"/>
      <c r="B62" s="922"/>
      <c r="C62" s="906"/>
      <c r="D62" s="241" t="s">
        <v>1955</v>
      </c>
      <c r="E62" s="915"/>
      <c r="F62" s="1126"/>
      <c r="G62" s="715">
        <v>8.9</v>
      </c>
      <c r="H62" s="715">
        <v>8.8000000000000007</v>
      </c>
      <c r="I62" s="713">
        <v>9.4</v>
      </c>
      <c r="J62" s="427">
        <v>9.9</v>
      </c>
      <c r="K62" s="711">
        <v>10.3</v>
      </c>
      <c r="L62" s="711">
        <v>10.4</v>
      </c>
      <c r="M62" s="711"/>
      <c r="N62" s="1127"/>
      <c r="O62" s="921"/>
      <c r="P62" s="944"/>
      <c r="Q62" s="958"/>
    </row>
    <row r="63" spans="1:17" ht="15" customHeight="1" x14ac:dyDescent="0.2">
      <c r="A63" s="921"/>
      <c r="B63" s="922"/>
      <c r="C63" s="906"/>
      <c r="D63" s="60" t="s">
        <v>6</v>
      </c>
      <c r="E63" s="915"/>
      <c r="F63" s="1126"/>
      <c r="G63" s="547">
        <v>9.1</v>
      </c>
      <c r="H63" s="547">
        <v>9.1</v>
      </c>
      <c r="I63" s="59">
        <v>9.4</v>
      </c>
      <c r="J63" s="610">
        <v>9.8000000000000007</v>
      </c>
      <c r="K63" s="41">
        <v>10</v>
      </c>
      <c r="L63" s="41">
        <v>9.9</v>
      </c>
      <c r="M63" s="41"/>
      <c r="N63" s="1127"/>
      <c r="O63" s="921"/>
      <c r="P63" s="944"/>
      <c r="Q63" s="958"/>
    </row>
    <row r="64" spans="1:17" ht="15" customHeight="1" x14ac:dyDescent="0.2">
      <c r="A64" s="921"/>
      <c r="B64" s="922"/>
      <c r="C64" s="906"/>
      <c r="D64" s="60" t="s">
        <v>7</v>
      </c>
      <c r="E64" s="915"/>
      <c r="F64" s="1126"/>
      <c r="G64" s="714">
        <v>8.6999999999999993</v>
      </c>
      <c r="H64" s="714">
        <v>8.5</v>
      </c>
      <c r="I64" s="712">
        <v>9.4</v>
      </c>
      <c r="J64" s="428">
        <v>10</v>
      </c>
      <c r="K64" s="710">
        <v>10.6</v>
      </c>
      <c r="L64" s="710">
        <v>10.8</v>
      </c>
      <c r="M64" s="710"/>
      <c r="N64" s="1127"/>
      <c r="O64" s="921"/>
      <c r="P64" s="944"/>
      <c r="Q64" s="958"/>
    </row>
    <row r="65" spans="1:17" ht="15" customHeight="1" x14ac:dyDescent="0.2">
      <c r="A65" s="921"/>
      <c r="B65" s="922"/>
      <c r="C65" s="906"/>
      <c r="D65" s="241" t="s">
        <v>1956</v>
      </c>
      <c r="E65" s="915"/>
      <c r="F65" s="1126"/>
      <c r="G65" s="547">
        <v>7.3</v>
      </c>
      <c r="H65" s="547">
        <v>7.4</v>
      </c>
      <c r="I65" s="59">
        <v>7.9</v>
      </c>
      <c r="J65" s="610">
        <v>8.4</v>
      </c>
      <c r="K65" s="41">
        <v>8.9</v>
      </c>
      <c r="L65" s="41">
        <v>8.9</v>
      </c>
      <c r="M65" s="41"/>
      <c r="N65" s="1127"/>
      <c r="O65" s="921"/>
      <c r="P65" s="944"/>
      <c r="Q65" s="958"/>
    </row>
    <row r="66" spans="1:17" ht="15" customHeight="1" x14ac:dyDescent="0.2">
      <c r="A66" s="921"/>
      <c r="B66" s="922"/>
      <c r="C66" s="906"/>
      <c r="D66" s="60" t="s">
        <v>6</v>
      </c>
      <c r="E66" s="915"/>
      <c r="F66" s="1126"/>
      <c r="G66" s="547">
        <v>7.6</v>
      </c>
      <c r="H66" s="547">
        <v>7.7</v>
      </c>
      <c r="I66" s="59">
        <v>8</v>
      </c>
      <c r="J66" s="610">
        <v>8.3000000000000007</v>
      </c>
      <c r="K66" s="41">
        <v>8.8000000000000007</v>
      </c>
      <c r="L66" s="41">
        <v>8.6</v>
      </c>
      <c r="M66" s="41"/>
      <c r="N66" s="1127"/>
      <c r="O66" s="921"/>
      <c r="P66" s="944"/>
      <c r="Q66" s="958"/>
    </row>
    <row r="67" spans="1:17" ht="15" customHeight="1" x14ac:dyDescent="0.2">
      <c r="A67" s="921"/>
      <c r="B67" s="922"/>
      <c r="C67" s="906"/>
      <c r="D67" s="60" t="s">
        <v>7</v>
      </c>
      <c r="E67" s="915"/>
      <c r="F67" s="1126"/>
      <c r="G67" s="547">
        <v>7.1</v>
      </c>
      <c r="H67" s="547">
        <v>7.1</v>
      </c>
      <c r="I67" s="59">
        <v>7.8</v>
      </c>
      <c r="J67" s="610">
        <v>8.5</v>
      </c>
      <c r="K67" s="41">
        <v>8.9</v>
      </c>
      <c r="L67" s="41">
        <v>9.1999999999999993</v>
      </c>
      <c r="M67" s="41"/>
      <c r="N67" s="1127"/>
      <c r="O67" s="921"/>
      <c r="P67" s="945"/>
      <c r="Q67" s="959"/>
    </row>
    <row r="68" spans="1:17" ht="15" customHeight="1" x14ac:dyDescent="0.2">
      <c r="A68" s="921"/>
      <c r="B68" s="922"/>
      <c r="C68" s="898" t="s">
        <v>85</v>
      </c>
      <c r="D68" s="214" t="s">
        <v>450</v>
      </c>
      <c r="E68" s="895"/>
      <c r="F68" s="1128" t="s">
        <v>105</v>
      </c>
      <c r="G68" s="68"/>
      <c r="H68" s="68"/>
      <c r="I68" s="68"/>
      <c r="J68" s="68"/>
      <c r="K68" s="68"/>
      <c r="L68" s="68"/>
      <c r="M68" s="68"/>
      <c r="N68" s="981" t="s">
        <v>451</v>
      </c>
      <c r="O68" s="900" t="s">
        <v>452</v>
      </c>
      <c r="P68" s="848" t="s">
        <v>1985</v>
      </c>
      <c r="Q68" s="957"/>
    </row>
    <row r="69" spans="1:17" ht="15" customHeight="1" x14ac:dyDescent="0.2">
      <c r="A69" s="921"/>
      <c r="B69" s="922"/>
      <c r="C69" s="906"/>
      <c r="D69" s="241" t="s">
        <v>352</v>
      </c>
      <c r="E69" s="915"/>
      <c r="F69" s="1129"/>
      <c r="G69" s="63">
        <v>8.9</v>
      </c>
      <c r="H69" s="63">
        <v>8.8000000000000007</v>
      </c>
      <c r="I69" s="63">
        <v>9.4</v>
      </c>
      <c r="J69" s="63">
        <v>9.9</v>
      </c>
      <c r="K69" s="63">
        <v>10.3</v>
      </c>
      <c r="L69" s="70">
        <v>10.4</v>
      </c>
      <c r="M69" s="70"/>
      <c r="N69" s="982"/>
      <c r="O69" s="920"/>
      <c r="P69" s="1116" t="s">
        <v>1986</v>
      </c>
      <c r="Q69" s="958"/>
    </row>
    <row r="70" spans="1:17" ht="15" customHeight="1" x14ac:dyDescent="0.2">
      <c r="A70" s="921"/>
      <c r="B70" s="922"/>
      <c r="C70" s="906"/>
      <c r="D70" s="241" t="s">
        <v>7</v>
      </c>
      <c r="E70" s="915"/>
      <c r="F70" s="1129"/>
      <c r="G70" s="63">
        <v>8.6999999999999993</v>
      </c>
      <c r="H70" s="63">
        <v>8.5</v>
      </c>
      <c r="I70" s="63">
        <v>9.4</v>
      </c>
      <c r="J70" s="63">
        <v>10</v>
      </c>
      <c r="K70" s="63">
        <v>10.5</v>
      </c>
      <c r="L70" s="70">
        <v>10.8</v>
      </c>
      <c r="M70" s="70"/>
      <c r="N70" s="982"/>
      <c r="O70" s="920"/>
      <c r="P70" s="1116"/>
      <c r="Q70" s="958"/>
    </row>
    <row r="71" spans="1:17" ht="15" customHeight="1" x14ac:dyDescent="0.2">
      <c r="A71" s="921"/>
      <c r="B71" s="922"/>
      <c r="C71" s="906"/>
      <c r="D71" s="241" t="s">
        <v>6</v>
      </c>
      <c r="E71" s="915"/>
      <c r="F71" s="1129"/>
      <c r="G71" s="63">
        <v>9.1</v>
      </c>
      <c r="H71" s="63">
        <v>9.1</v>
      </c>
      <c r="I71" s="63">
        <v>9.4</v>
      </c>
      <c r="J71" s="63">
        <v>9.8000000000000007</v>
      </c>
      <c r="K71" s="63">
        <v>10</v>
      </c>
      <c r="L71" s="70">
        <v>9.9</v>
      </c>
      <c r="M71" s="70"/>
      <c r="N71" s="982"/>
      <c r="O71" s="920"/>
      <c r="P71" s="1116"/>
      <c r="Q71" s="958"/>
    </row>
    <row r="72" spans="1:17" ht="15" customHeight="1" x14ac:dyDescent="0.2">
      <c r="A72" s="921"/>
      <c r="B72" s="922"/>
      <c r="C72" s="906"/>
      <c r="D72" s="241" t="s">
        <v>150</v>
      </c>
      <c r="E72" s="915"/>
      <c r="F72" s="1129"/>
      <c r="G72" s="63">
        <v>22.6</v>
      </c>
      <c r="H72" s="63">
        <v>21.9</v>
      </c>
      <c r="I72" s="63">
        <v>23.7</v>
      </c>
      <c r="J72" s="63">
        <v>24.1</v>
      </c>
      <c r="K72" s="63" t="s">
        <v>453</v>
      </c>
      <c r="L72" s="70">
        <v>24.7</v>
      </c>
      <c r="M72" s="70"/>
      <c r="N72" s="982"/>
      <c r="O72" s="920"/>
      <c r="P72" s="1116"/>
      <c r="Q72" s="958"/>
    </row>
    <row r="73" spans="1:17" ht="15" customHeight="1" x14ac:dyDescent="0.2">
      <c r="A73" s="921"/>
      <c r="B73" s="922"/>
      <c r="C73" s="906"/>
      <c r="D73" s="241" t="s">
        <v>454</v>
      </c>
      <c r="E73" s="915"/>
      <c r="F73" s="1129"/>
      <c r="G73" s="63">
        <v>8</v>
      </c>
      <c r="H73" s="63">
        <v>8.1</v>
      </c>
      <c r="I73" s="63">
        <v>8.6999999999999993</v>
      </c>
      <c r="J73" s="63">
        <v>9.1999999999999993</v>
      </c>
      <c r="K73" s="63">
        <v>9.6999999999999993</v>
      </c>
      <c r="L73" s="70">
        <v>9.6999999999999993</v>
      </c>
      <c r="M73" s="70"/>
      <c r="N73" s="982"/>
      <c r="O73" s="920"/>
      <c r="P73" s="1116"/>
      <c r="Q73" s="958"/>
    </row>
    <row r="74" spans="1:17" ht="15" customHeight="1" x14ac:dyDescent="0.2">
      <c r="A74" s="921"/>
      <c r="B74" s="922"/>
      <c r="C74" s="899"/>
      <c r="D74" s="241" t="s">
        <v>455</v>
      </c>
      <c r="E74" s="896"/>
      <c r="F74" s="1130"/>
      <c r="G74" s="63">
        <v>5.5</v>
      </c>
      <c r="H74" s="63">
        <v>5.5</v>
      </c>
      <c r="I74" s="63">
        <v>5.9</v>
      </c>
      <c r="J74" s="63">
        <v>6.6</v>
      </c>
      <c r="K74" s="63">
        <v>6.9</v>
      </c>
      <c r="L74" s="70">
        <v>7</v>
      </c>
      <c r="M74" s="70"/>
      <c r="N74" s="1123"/>
      <c r="O74" s="901"/>
      <c r="P74" s="1116"/>
      <c r="Q74" s="959"/>
    </row>
    <row r="75" spans="1:17" ht="24" customHeight="1" x14ac:dyDescent="0.2">
      <c r="A75" s="921"/>
      <c r="B75" s="922"/>
      <c r="C75" s="898" t="s">
        <v>85</v>
      </c>
      <c r="D75" s="214" t="s">
        <v>456</v>
      </c>
      <c r="E75" s="895"/>
      <c r="F75" s="977" t="s">
        <v>3</v>
      </c>
      <c r="G75" s="68"/>
      <c r="H75" s="68"/>
      <c r="I75" s="68"/>
      <c r="J75" s="605"/>
      <c r="K75" s="68"/>
      <c r="L75" s="68"/>
      <c r="M75" s="68"/>
      <c r="N75" s="900" t="s">
        <v>457</v>
      </c>
      <c r="O75" s="900" t="s">
        <v>452</v>
      </c>
      <c r="P75" s="1114" t="s">
        <v>1987</v>
      </c>
      <c r="Q75" s="957"/>
    </row>
    <row r="76" spans="1:17" ht="24" x14ac:dyDescent="0.2">
      <c r="A76" s="921"/>
      <c r="B76" s="922"/>
      <c r="C76" s="906"/>
      <c r="D76" s="241" t="s">
        <v>458</v>
      </c>
      <c r="E76" s="915"/>
      <c r="F76" s="978"/>
      <c r="G76" s="70"/>
      <c r="H76" s="70"/>
      <c r="I76" s="70"/>
      <c r="J76" s="63">
        <v>18</v>
      </c>
      <c r="K76" s="63"/>
      <c r="L76" s="70"/>
      <c r="M76" s="70"/>
      <c r="N76" s="920"/>
      <c r="O76" s="920"/>
      <c r="P76" s="1114"/>
      <c r="Q76" s="958"/>
    </row>
    <row r="77" spans="1:17" ht="15" customHeight="1" x14ac:dyDescent="0.2">
      <c r="A77" s="921"/>
      <c r="B77" s="922"/>
      <c r="C77" s="899"/>
      <c r="D77" s="241" t="s">
        <v>459</v>
      </c>
      <c r="E77" s="896"/>
      <c r="F77" s="979"/>
      <c r="G77" s="70"/>
      <c r="H77" s="70"/>
      <c r="I77" s="70"/>
      <c r="J77" s="63">
        <v>14</v>
      </c>
      <c r="K77" s="63"/>
      <c r="L77" s="70"/>
      <c r="M77" s="70"/>
      <c r="N77" s="901"/>
      <c r="O77" s="901"/>
      <c r="P77" s="1114"/>
      <c r="Q77" s="959"/>
    </row>
    <row r="78" spans="1:17" ht="36" customHeight="1" x14ac:dyDescent="0.2">
      <c r="A78" s="921" t="s">
        <v>2035</v>
      </c>
      <c r="B78" s="922" t="s">
        <v>2034</v>
      </c>
      <c r="C78" s="898" t="s">
        <v>84</v>
      </c>
      <c r="D78" s="214" t="s">
        <v>1957</v>
      </c>
      <c r="E78" s="895" t="s">
        <v>775</v>
      </c>
      <c r="F78" s="1125" t="s">
        <v>3</v>
      </c>
      <c r="G78" s="68">
        <v>12.65</v>
      </c>
      <c r="H78" s="68">
        <v>12.28</v>
      </c>
      <c r="I78" s="605">
        <v>12.5</v>
      </c>
      <c r="J78" s="427" t="s">
        <v>1960</v>
      </c>
      <c r="K78" s="130" t="s">
        <v>1963</v>
      </c>
      <c r="L78" s="68">
        <v>11.89</v>
      </c>
      <c r="M78" s="68"/>
      <c r="N78" s="1076" t="s">
        <v>2099</v>
      </c>
      <c r="O78" s="900" t="s">
        <v>1958</v>
      </c>
      <c r="P78" s="943"/>
      <c r="Q78" s="957"/>
    </row>
    <row r="79" spans="1:17" ht="15" customHeight="1" x14ac:dyDescent="0.2">
      <c r="A79" s="921"/>
      <c r="B79" s="922"/>
      <c r="C79" s="906"/>
      <c r="D79" s="60" t="s">
        <v>1599</v>
      </c>
      <c r="E79" s="915"/>
      <c r="F79" s="1125"/>
      <c r="G79" s="70">
        <v>12.62</v>
      </c>
      <c r="H79" s="70">
        <v>12.57</v>
      </c>
      <c r="I79" s="63">
        <v>12.09</v>
      </c>
      <c r="J79" s="610" t="s">
        <v>1959</v>
      </c>
      <c r="K79" s="41" t="s">
        <v>1964</v>
      </c>
      <c r="L79" s="70">
        <v>11.45</v>
      </c>
      <c r="M79" s="70"/>
      <c r="N79" s="1077"/>
      <c r="O79" s="920"/>
      <c r="P79" s="944"/>
      <c r="Q79" s="958"/>
    </row>
    <row r="80" spans="1:17" ht="15" customHeight="1" x14ac:dyDescent="0.2">
      <c r="A80" s="921"/>
      <c r="B80" s="922"/>
      <c r="C80" s="899"/>
      <c r="D80" s="61" t="s">
        <v>1600</v>
      </c>
      <c r="E80" s="896"/>
      <c r="F80" s="1125"/>
      <c r="G80" s="72">
        <v>12.68</v>
      </c>
      <c r="H80" s="72">
        <v>12</v>
      </c>
      <c r="I80" s="65">
        <v>12.91</v>
      </c>
      <c r="J80" s="428" t="s">
        <v>1961</v>
      </c>
      <c r="K80" s="42" t="s">
        <v>1962</v>
      </c>
      <c r="L80" s="72">
        <v>12.32</v>
      </c>
      <c r="M80" s="72"/>
      <c r="N80" s="1078"/>
      <c r="O80" s="901"/>
      <c r="P80" s="945"/>
      <c r="Q80" s="959"/>
    </row>
    <row r="81" spans="1:17" ht="108" x14ac:dyDescent="0.2">
      <c r="A81" s="921"/>
      <c r="B81" s="921"/>
      <c r="C81" s="95" t="s">
        <v>765</v>
      </c>
      <c r="D81" s="596" t="s">
        <v>2006</v>
      </c>
      <c r="E81" s="45" t="s">
        <v>775</v>
      </c>
      <c r="F81" s="74" t="s">
        <v>2007</v>
      </c>
      <c r="G81" s="72" t="s">
        <v>484</v>
      </c>
      <c r="H81" s="72" t="s">
        <v>485</v>
      </c>
      <c r="I81" s="65" t="s">
        <v>486</v>
      </c>
      <c r="J81" s="428" t="s">
        <v>2009</v>
      </c>
      <c r="K81" s="42" t="s">
        <v>2010</v>
      </c>
      <c r="L81" s="72" t="s">
        <v>487</v>
      </c>
      <c r="M81" s="42" t="s">
        <v>488</v>
      </c>
      <c r="N81" s="681" t="s">
        <v>2100</v>
      </c>
      <c r="O81" s="491" t="s">
        <v>2008</v>
      </c>
      <c r="P81" s="668" t="s">
        <v>2011</v>
      </c>
      <c r="Q81" s="655" t="s">
        <v>2012</v>
      </c>
    </row>
    <row r="82" spans="1:17" ht="96" x14ac:dyDescent="0.2">
      <c r="A82" s="921"/>
      <c r="B82" s="921"/>
      <c r="C82" s="95" t="s">
        <v>85</v>
      </c>
      <c r="D82" s="502" t="s">
        <v>460</v>
      </c>
      <c r="E82" s="45"/>
      <c r="F82" s="489" t="s">
        <v>461</v>
      </c>
      <c r="G82" s="91">
        <v>12.7</v>
      </c>
      <c r="H82" s="91">
        <v>12.3</v>
      </c>
      <c r="I82" s="91">
        <v>12.5</v>
      </c>
      <c r="J82" s="91" t="s">
        <v>462</v>
      </c>
      <c r="K82" s="91" t="s">
        <v>463</v>
      </c>
      <c r="L82" s="91">
        <v>12</v>
      </c>
      <c r="M82" s="91"/>
      <c r="N82" s="491" t="s">
        <v>464</v>
      </c>
      <c r="O82" s="491" t="s">
        <v>1965</v>
      </c>
      <c r="P82" s="848" t="s">
        <v>1988</v>
      </c>
      <c r="Q82" s="220"/>
    </row>
    <row r="83" spans="1:17" ht="186.75" x14ac:dyDescent="0.2">
      <c r="A83" s="491" t="s">
        <v>2032</v>
      </c>
      <c r="B83" s="491" t="s">
        <v>2033</v>
      </c>
      <c r="C83" s="95"/>
      <c r="D83" s="662"/>
      <c r="E83" s="45"/>
      <c r="F83" s="670"/>
      <c r="G83" s="91"/>
      <c r="H83" s="91"/>
      <c r="I83" s="91"/>
      <c r="J83" s="91"/>
      <c r="K83" s="91"/>
      <c r="L83" s="91"/>
      <c r="M83" s="91"/>
      <c r="N83" s="662"/>
      <c r="O83" s="662"/>
      <c r="P83" s="687"/>
      <c r="Q83" s="220"/>
    </row>
    <row r="84" spans="1:17" ht="252" x14ac:dyDescent="0.2">
      <c r="A84" s="921" t="s">
        <v>2031</v>
      </c>
      <c r="B84" s="900" t="s">
        <v>2030</v>
      </c>
      <c r="C84" s="95" t="s">
        <v>84</v>
      </c>
      <c r="D84" s="480" t="s">
        <v>1967</v>
      </c>
      <c r="E84" s="646"/>
      <c r="F84" s="658" t="s">
        <v>1966</v>
      </c>
      <c r="G84" s="525">
        <v>23.35</v>
      </c>
      <c r="H84" s="525"/>
      <c r="I84" s="525"/>
      <c r="J84" s="525"/>
      <c r="K84" s="525"/>
      <c r="L84" s="525"/>
      <c r="M84" s="525"/>
      <c r="N84" s="650" t="s">
        <v>1968</v>
      </c>
      <c r="O84" s="650" t="s">
        <v>1969</v>
      </c>
      <c r="P84" s="666"/>
      <c r="Q84" s="752"/>
    </row>
    <row r="85" spans="1:17" ht="96" x14ac:dyDescent="0.2">
      <c r="A85" s="921"/>
      <c r="B85" s="920"/>
      <c r="C85" s="648" t="s">
        <v>765</v>
      </c>
      <c r="D85" s="644" t="s">
        <v>2013</v>
      </c>
      <c r="E85" s="657" t="s">
        <v>793</v>
      </c>
      <c r="F85" s="658" t="s">
        <v>2014</v>
      </c>
      <c r="G85" s="660">
        <v>4990.5200000000004</v>
      </c>
      <c r="H85" s="660">
        <v>4578.9799999999996</v>
      </c>
      <c r="I85" s="660">
        <v>3047.86</v>
      </c>
      <c r="J85" s="660">
        <v>3163.52</v>
      </c>
      <c r="K85" s="660" t="s">
        <v>2015</v>
      </c>
      <c r="L85" s="660"/>
      <c r="M85" s="660"/>
      <c r="N85" s="678" t="s">
        <v>2016</v>
      </c>
      <c r="O85" s="847" t="s">
        <v>2017</v>
      </c>
      <c r="P85" s="690" t="s">
        <v>2018</v>
      </c>
      <c r="Q85" s="655" t="s">
        <v>2019</v>
      </c>
    </row>
    <row r="86" spans="1:17" ht="24" x14ac:dyDescent="0.2">
      <c r="A86" s="921"/>
      <c r="B86" s="920"/>
      <c r="C86" s="898" t="s">
        <v>85</v>
      </c>
      <c r="D86" s="644" t="s">
        <v>465</v>
      </c>
      <c r="E86" s="895"/>
      <c r="F86" s="658" t="s">
        <v>3</v>
      </c>
      <c r="G86" s="660"/>
      <c r="H86" s="660">
        <v>23</v>
      </c>
      <c r="I86" s="660">
        <v>21.9</v>
      </c>
      <c r="J86" s="660"/>
      <c r="K86" s="660"/>
      <c r="L86" s="660"/>
      <c r="M86" s="660"/>
      <c r="N86" s="1115" t="s">
        <v>466</v>
      </c>
      <c r="O86" s="1115" t="s">
        <v>467</v>
      </c>
      <c r="P86" s="1114" t="s">
        <v>1990</v>
      </c>
      <c r="Q86" s="923"/>
    </row>
    <row r="87" spans="1:17" ht="15" customHeight="1" x14ac:dyDescent="0.2">
      <c r="A87" s="921"/>
      <c r="B87" s="901"/>
      <c r="C87" s="899"/>
      <c r="D87" s="644" t="s">
        <v>468</v>
      </c>
      <c r="E87" s="896"/>
      <c r="F87" s="658" t="s">
        <v>972</v>
      </c>
      <c r="G87" s="660"/>
      <c r="H87" s="660">
        <v>589</v>
      </c>
      <c r="I87" s="660">
        <v>604</v>
      </c>
      <c r="J87" s="660"/>
      <c r="K87" s="660"/>
      <c r="L87" s="660"/>
      <c r="M87" s="660"/>
      <c r="N87" s="1115"/>
      <c r="O87" s="1115"/>
      <c r="P87" s="1114"/>
      <c r="Q87" s="925"/>
    </row>
    <row r="88" spans="1:17" ht="133.5" x14ac:dyDescent="0.2">
      <c r="A88" s="921"/>
      <c r="B88" s="491" t="s">
        <v>2029</v>
      </c>
      <c r="C88" s="95"/>
      <c r="D88" s="491"/>
      <c r="E88" s="45"/>
      <c r="F88" s="489"/>
      <c r="G88" s="91"/>
      <c r="H88" s="91"/>
      <c r="I88" s="91"/>
      <c r="J88" s="91"/>
      <c r="K88" s="91"/>
      <c r="L88" s="91"/>
      <c r="M88" s="91"/>
      <c r="N88" s="491"/>
      <c r="O88" s="491"/>
      <c r="P88" s="687"/>
      <c r="Q88" s="220"/>
    </row>
    <row r="89" spans="1:17" ht="49.5" x14ac:dyDescent="0.2">
      <c r="A89" s="921" t="s">
        <v>2027</v>
      </c>
      <c r="B89" s="491" t="s">
        <v>2028</v>
      </c>
      <c r="C89" s="95" t="s">
        <v>85</v>
      </c>
      <c r="D89" s="502" t="s">
        <v>469</v>
      </c>
      <c r="E89" s="45"/>
      <c r="F89" s="481" t="s">
        <v>3</v>
      </c>
      <c r="G89" s="36">
        <v>7.04</v>
      </c>
      <c r="H89" s="36">
        <v>7.33</v>
      </c>
      <c r="I89" s="36">
        <v>7.36</v>
      </c>
      <c r="J89" s="36">
        <v>7.32</v>
      </c>
      <c r="K89" s="36">
        <v>7.35</v>
      </c>
      <c r="L89" s="36">
        <v>7.27</v>
      </c>
      <c r="M89" s="36"/>
      <c r="N89" s="498" t="s">
        <v>25</v>
      </c>
      <c r="O89" s="491" t="s">
        <v>470</v>
      </c>
      <c r="P89" s="848" t="s">
        <v>1991</v>
      </c>
      <c r="Q89" s="220"/>
    </row>
    <row r="90" spans="1:17" ht="74.25" x14ac:dyDescent="0.2">
      <c r="A90" s="921"/>
      <c r="B90" s="491" t="s">
        <v>2026</v>
      </c>
      <c r="C90" s="95"/>
      <c r="D90" s="491"/>
      <c r="E90" s="45"/>
      <c r="F90" s="489"/>
      <c r="G90" s="36"/>
      <c r="H90" s="49"/>
      <c r="I90" s="49"/>
      <c r="J90" s="49"/>
      <c r="K90" s="49"/>
      <c r="L90" s="49"/>
      <c r="M90" s="49"/>
      <c r="N90" s="491"/>
      <c r="O90" s="491"/>
      <c r="P90" s="687"/>
      <c r="Q90" s="220"/>
    </row>
    <row r="91" spans="1:17" ht="48" customHeight="1" x14ac:dyDescent="0.2">
      <c r="A91" s="921" t="s">
        <v>2025</v>
      </c>
      <c r="B91" s="900" t="s">
        <v>471</v>
      </c>
      <c r="C91" s="898" t="s">
        <v>84</v>
      </c>
      <c r="D91" s="502" t="s">
        <v>1971</v>
      </c>
      <c r="E91" s="895" t="s">
        <v>775</v>
      </c>
      <c r="F91" s="895" t="s">
        <v>1972</v>
      </c>
      <c r="G91" s="51">
        <v>41.57</v>
      </c>
      <c r="H91" s="51">
        <v>41.39</v>
      </c>
      <c r="I91" s="51">
        <v>39.01</v>
      </c>
      <c r="J91" s="51">
        <v>38.67</v>
      </c>
      <c r="K91" s="51">
        <v>37.99</v>
      </c>
      <c r="L91" s="51">
        <v>37.520000000000003</v>
      </c>
      <c r="M91" s="91"/>
      <c r="N91" s="498" t="s">
        <v>2101</v>
      </c>
      <c r="O91" s="88" t="s">
        <v>1973</v>
      </c>
      <c r="P91" s="668" t="s">
        <v>1974</v>
      </c>
      <c r="Q91" s="220"/>
    </row>
    <row r="92" spans="1:17" ht="36" x14ac:dyDescent="0.2">
      <c r="A92" s="921"/>
      <c r="B92" s="920"/>
      <c r="C92" s="899"/>
      <c r="D92" s="502" t="s">
        <v>1970</v>
      </c>
      <c r="E92" s="896"/>
      <c r="F92" s="896"/>
      <c r="G92" s="51">
        <v>106.07</v>
      </c>
      <c r="H92" s="51">
        <v>109.19</v>
      </c>
      <c r="I92" s="51">
        <v>109.38</v>
      </c>
      <c r="J92" s="51">
        <v>109.05</v>
      </c>
      <c r="K92" s="51">
        <v>108.03</v>
      </c>
      <c r="L92" s="51">
        <v>106.98</v>
      </c>
      <c r="M92" s="49"/>
      <c r="N92" s="498"/>
      <c r="O92" s="88"/>
      <c r="P92" s="687"/>
      <c r="Q92" s="220"/>
    </row>
    <row r="93" spans="1:17" ht="36.75" customHeight="1" x14ac:dyDescent="0.2">
      <c r="A93" s="921"/>
      <c r="B93" s="920"/>
      <c r="C93" s="898" t="s">
        <v>85</v>
      </c>
      <c r="D93" s="554" t="s">
        <v>1992</v>
      </c>
      <c r="E93" s="895"/>
      <c r="F93" s="895" t="s">
        <v>1993</v>
      </c>
      <c r="G93" s="49">
        <v>38784</v>
      </c>
      <c r="H93" s="49">
        <v>38260</v>
      </c>
      <c r="I93" s="49">
        <v>38296</v>
      </c>
      <c r="J93" s="49">
        <v>38207</v>
      </c>
      <c r="K93" s="49">
        <v>37953</v>
      </c>
      <c r="L93" s="49">
        <v>37900</v>
      </c>
      <c r="M93" s="49"/>
      <c r="N93" s="1132" t="s">
        <v>25</v>
      </c>
      <c r="O93" s="1133" t="s">
        <v>472</v>
      </c>
      <c r="P93" s="1114" t="s">
        <v>1994</v>
      </c>
      <c r="Q93" s="923"/>
    </row>
    <row r="94" spans="1:17" ht="15" customHeight="1" x14ac:dyDescent="0.2">
      <c r="A94" s="921"/>
      <c r="B94" s="901"/>
      <c r="C94" s="899"/>
      <c r="D94" s="683" t="s">
        <v>473</v>
      </c>
      <c r="E94" s="896"/>
      <c r="F94" s="896"/>
      <c r="G94" s="49">
        <v>56243</v>
      </c>
      <c r="H94" s="49">
        <v>58170</v>
      </c>
      <c r="I94" s="49">
        <v>58536</v>
      </c>
      <c r="J94" s="49">
        <v>58624</v>
      </c>
      <c r="K94" s="49">
        <v>58539</v>
      </c>
      <c r="L94" s="49">
        <v>58263</v>
      </c>
      <c r="M94" s="49"/>
      <c r="N94" s="1132"/>
      <c r="O94" s="1133"/>
      <c r="P94" s="1114"/>
      <c r="Q94" s="925"/>
    </row>
    <row r="95" spans="1:17" ht="48" x14ac:dyDescent="0.2">
      <c r="A95" s="921"/>
      <c r="B95" s="921" t="s">
        <v>2024</v>
      </c>
      <c r="C95" s="95" t="s">
        <v>84</v>
      </c>
      <c r="D95" s="502" t="s">
        <v>478</v>
      </c>
      <c r="E95" s="45" t="s">
        <v>775</v>
      </c>
      <c r="F95" s="489" t="s">
        <v>3</v>
      </c>
      <c r="G95" s="91"/>
      <c r="H95" s="91">
        <v>98.79</v>
      </c>
      <c r="I95" s="91" t="s">
        <v>91</v>
      </c>
      <c r="J95" s="91" t="s">
        <v>91</v>
      </c>
      <c r="K95" s="91">
        <v>97.7</v>
      </c>
      <c r="L95" s="91" t="s">
        <v>91</v>
      </c>
      <c r="M95" s="91"/>
      <c r="N95" s="498" t="s">
        <v>2103</v>
      </c>
      <c r="O95" s="497"/>
      <c r="P95" s="687"/>
      <c r="Q95" s="182" t="s">
        <v>1975</v>
      </c>
    </row>
    <row r="96" spans="1:17" ht="48" x14ac:dyDescent="0.2">
      <c r="A96" s="921"/>
      <c r="B96" s="921"/>
      <c r="C96" s="95" t="s">
        <v>85</v>
      </c>
      <c r="D96" s="87" t="s">
        <v>474</v>
      </c>
      <c r="E96" s="45"/>
      <c r="F96" s="489" t="s">
        <v>3</v>
      </c>
      <c r="G96" s="523"/>
      <c r="H96" s="523">
        <v>97</v>
      </c>
      <c r="I96" s="523"/>
      <c r="J96" s="523"/>
      <c r="K96" s="523">
        <v>96.6</v>
      </c>
      <c r="L96" s="523"/>
      <c r="M96" s="523"/>
      <c r="N96" s="612"/>
      <c r="O96" s="498" t="s">
        <v>475</v>
      </c>
      <c r="P96" s="850" t="s">
        <v>1995</v>
      </c>
      <c r="Q96" s="220"/>
    </row>
    <row r="97" spans="1:17" ht="24" customHeight="1" x14ac:dyDescent="0.2">
      <c r="A97" s="921" t="s">
        <v>2022</v>
      </c>
      <c r="B97" s="921" t="s">
        <v>2023</v>
      </c>
      <c r="C97" s="898" t="s">
        <v>84</v>
      </c>
      <c r="D97" s="649" t="s">
        <v>1977</v>
      </c>
      <c r="E97" s="895" t="s">
        <v>775</v>
      </c>
      <c r="F97" s="976" t="s">
        <v>1979</v>
      </c>
      <c r="G97" s="659"/>
      <c r="H97" s="659"/>
      <c r="I97" s="659"/>
      <c r="J97" s="427"/>
      <c r="K97" s="711"/>
      <c r="L97" s="659"/>
      <c r="M97" s="659"/>
      <c r="N97" s="1124" t="s">
        <v>2102</v>
      </c>
      <c r="O97" s="921" t="s">
        <v>1980</v>
      </c>
      <c r="P97" s="943"/>
      <c r="Q97" s="957"/>
    </row>
    <row r="98" spans="1:17" ht="24" customHeight="1" x14ac:dyDescent="0.2">
      <c r="A98" s="921"/>
      <c r="B98" s="921"/>
      <c r="C98" s="906"/>
      <c r="D98" s="145" t="s">
        <v>1978</v>
      </c>
      <c r="E98" s="915"/>
      <c r="F98" s="976"/>
      <c r="G98" s="144">
        <v>1456</v>
      </c>
      <c r="H98" s="144">
        <v>1202</v>
      </c>
      <c r="I98" s="144">
        <v>3151</v>
      </c>
      <c r="J98" s="610">
        <v>1942</v>
      </c>
      <c r="K98" s="41">
        <v>2188</v>
      </c>
      <c r="L98" s="144">
        <v>2842</v>
      </c>
      <c r="M98" s="144"/>
      <c r="N98" s="1124"/>
      <c r="O98" s="921"/>
      <c r="P98" s="944"/>
      <c r="Q98" s="958"/>
    </row>
    <row r="99" spans="1:17" ht="24" customHeight="1" x14ac:dyDescent="0.2">
      <c r="A99" s="921"/>
      <c r="B99" s="921"/>
      <c r="C99" s="899"/>
      <c r="D99" s="147" t="s">
        <v>1976</v>
      </c>
      <c r="E99" s="896"/>
      <c r="F99" s="976"/>
      <c r="G99" s="660">
        <v>842</v>
      </c>
      <c r="H99" s="660">
        <v>1385</v>
      </c>
      <c r="I99" s="660">
        <v>1718</v>
      </c>
      <c r="J99" s="428">
        <v>1572</v>
      </c>
      <c r="K99" s="710">
        <v>1792</v>
      </c>
      <c r="L99" s="660">
        <v>1467</v>
      </c>
      <c r="M99" s="660"/>
      <c r="N99" s="1124"/>
      <c r="O99" s="921"/>
      <c r="P99" s="945"/>
      <c r="Q99" s="959"/>
    </row>
    <row r="100" spans="1:17" ht="122.25" x14ac:dyDescent="0.2">
      <c r="A100" s="491" t="s">
        <v>2021</v>
      </c>
      <c r="B100" s="491" t="s">
        <v>2020</v>
      </c>
      <c r="C100" s="95"/>
      <c r="D100" s="491"/>
      <c r="E100" s="45"/>
      <c r="F100" s="489"/>
      <c r="G100" s="91"/>
      <c r="H100" s="91"/>
      <c r="I100" s="91"/>
      <c r="J100" s="91"/>
      <c r="K100" s="91"/>
      <c r="L100" s="36"/>
      <c r="M100" s="36"/>
      <c r="N100" s="491"/>
      <c r="O100" s="497"/>
      <c r="P100" s="687"/>
      <c r="Q100" s="220"/>
    </row>
  </sheetData>
  <autoFilter ref="A3:Q100">
    <filterColumn colId="6" showButton="0"/>
    <filterColumn colId="7" showButton="0"/>
    <filterColumn colId="8" showButton="0"/>
    <filterColumn colId="9" showButton="0"/>
    <filterColumn colId="10" showButton="0"/>
    <filterColumn colId="11" showButton="0"/>
  </autoFilter>
  <mergeCells count="114">
    <mergeCell ref="A1:Q1"/>
    <mergeCell ref="A2:Q2"/>
    <mergeCell ref="A3:A4"/>
    <mergeCell ref="B3:B4"/>
    <mergeCell ref="C3:C4"/>
    <mergeCell ref="D3:D4"/>
    <mergeCell ref="E3:E4"/>
    <mergeCell ref="F3:F4"/>
    <mergeCell ref="G3:M3"/>
    <mergeCell ref="N3:N4"/>
    <mergeCell ref="O3:O4"/>
    <mergeCell ref="P3:P4"/>
    <mergeCell ref="Q3:Q4"/>
    <mergeCell ref="B95:B96"/>
    <mergeCell ref="A8:A9"/>
    <mergeCell ref="B8:B9"/>
    <mergeCell ref="A11:A20"/>
    <mergeCell ref="B11:B13"/>
    <mergeCell ref="B14:B20"/>
    <mergeCell ref="A21:A77"/>
    <mergeCell ref="B58:B77"/>
    <mergeCell ref="O17:O20"/>
    <mergeCell ref="F21:F49"/>
    <mergeCell ref="N21:N49"/>
    <mergeCell ref="O21:O49"/>
    <mergeCell ref="C17:C20"/>
    <mergeCell ref="C21:C49"/>
    <mergeCell ref="N68:N74"/>
    <mergeCell ref="O68:O74"/>
    <mergeCell ref="B84:B87"/>
    <mergeCell ref="B91:B94"/>
    <mergeCell ref="E21:E49"/>
    <mergeCell ref="F91:F92"/>
    <mergeCell ref="N93:N94"/>
    <mergeCell ref="O93:O94"/>
    <mergeCell ref="B21:B57"/>
    <mergeCell ref="A5:A7"/>
    <mergeCell ref="B5:B7"/>
    <mergeCell ref="A97:A99"/>
    <mergeCell ref="B97:B99"/>
    <mergeCell ref="N11:N13"/>
    <mergeCell ref="O11:O13"/>
    <mergeCell ref="N14:N16"/>
    <mergeCell ref="O14:O16"/>
    <mergeCell ref="N17:N20"/>
    <mergeCell ref="A78:A82"/>
    <mergeCell ref="B78:B82"/>
    <mergeCell ref="A84:A88"/>
    <mergeCell ref="A89:A90"/>
    <mergeCell ref="A91:A96"/>
    <mergeCell ref="F97:F99"/>
    <mergeCell ref="N97:N99"/>
    <mergeCell ref="O97:O99"/>
    <mergeCell ref="F78:F80"/>
    <mergeCell ref="N78:N80"/>
    <mergeCell ref="O78:O80"/>
    <mergeCell ref="F58:F67"/>
    <mergeCell ref="N58:N67"/>
    <mergeCell ref="O58:O67"/>
    <mergeCell ref="F68:F74"/>
    <mergeCell ref="Q11:Q13"/>
    <mergeCell ref="C14:C16"/>
    <mergeCell ref="E14:E16"/>
    <mergeCell ref="P14:P16"/>
    <mergeCell ref="E17:E20"/>
    <mergeCell ref="Q17:Q20"/>
    <mergeCell ref="Q14:Q16"/>
    <mergeCell ref="C11:C13"/>
    <mergeCell ref="E11:E13"/>
    <mergeCell ref="P11:P13"/>
    <mergeCell ref="P17:P20"/>
    <mergeCell ref="P21:P49"/>
    <mergeCell ref="Q21:Q49"/>
    <mergeCell ref="C75:C77"/>
    <mergeCell ref="C68:C74"/>
    <mergeCell ref="C58:C67"/>
    <mergeCell ref="E58:E67"/>
    <mergeCell ref="P58:P67"/>
    <mergeCell ref="Q58:Q67"/>
    <mergeCell ref="E68:E74"/>
    <mergeCell ref="E75:E77"/>
    <mergeCell ref="Q68:Q74"/>
    <mergeCell ref="F75:F77"/>
    <mergeCell ref="N75:N77"/>
    <mergeCell ref="O75:O77"/>
    <mergeCell ref="P69:P74"/>
    <mergeCell ref="F50:F57"/>
    <mergeCell ref="C50:C57"/>
    <mergeCell ref="O50:O57"/>
    <mergeCell ref="P50:P57"/>
    <mergeCell ref="N50:N57"/>
    <mergeCell ref="P93:P94"/>
    <mergeCell ref="Q93:Q94"/>
    <mergeCell ref="Q75:Q77"/>
    <mergeCell ref="E78:E80"/>
    <mergeCell ref="C78:C80"/>
    <mergeCell ref="P78:P80"/>
    <mergeCell ref="Q78:Q80"/>
    <mergeCell ref="P97:P99"/>
    <mergeCell ref="Q97:Q99"/>
    <mergeCell ref="P75:P77"/>
    <mergeCell ref="P86:P87"/>
    <mergeCell ref="N86:N87"/>
    <mergeCell ref="O86:O87"/>
    <mergeCell ref="E86:E87"/>
    <mergeCell ref="E91:E92"/>
    <mergeCell ref="C91:C92"/>
    <mergeCell ref="E97:E99"/>
    <mergeCell ref="C97:C99"/>
    <mergeCell ref="C86:C87"/>
    <mergeCell ref="Q86:Q87"/>
    <mergeCell ref="C93:C94"/>
    <mergeCell ref="E93:E94"/>
    <mergeCell ref="F93:F94"/>
  </mergeCells>
  <hyperlinks>
    <hyperlink ref="P8" r:id="rId1"/>
    <hyperlink ref="P91" r:id="rId2"/>
    <hyperlink ref="P7" r:id="rId3"/>
    <hyperlink ref="P9" r:id="rId4"/>
    <hyperlink ref="P17" r:id="rId5"/>
    <hyperlink ref="P68" r:id="rId6" location="tableau-Tableau2"/>
    <hyperlink ref="P69" r:id="rId7"/>
    <hyperlink ref="P75" r:id="rId8"/>
    <hyperlink ref="P82" r:id="rId9"/>
    <hyperlink ref="P50" r:id="rId10"/>
    <hyperlink ref="P86" r:id="rId11"/>
    <hyperlink ref="P89" r:id="rId12"/>
    <hyperlink ref="P93" r:id="rId13"/>
    <hyperlink ref="P96" r:id="rId14"/>
    <hyperlink ref="P6" r:id="rId15"/>
    <hyperlink ref="P81" r:id="rId16"/>
    <hyperlink ref="P85" r:id="rId17"/>
  </hyperlinks>
  <printOptions horizontalCentered="1"/>
  <pageMargins left="0.23622047244094491" right="0.23622047244094491" top="0.74803149606299213" bottom="0.74803149606299213" header="0.31496062992125984" footer="0.31496062992125984"/>
  <pageSetup paperSize="9" scale="50" fitToHeight="0" orientation="landscape" r:id="rId18"/>
  <headerFooter>
    <oddHeader>&amp;A</oddHeader>
    <oddFooter>Page &amp;P</oddFooter>
  </headerFooter>
  <drawing r:id="rId19"/>
  <extLst>
    <ext xmlns:x14="http://schemas.microsoft.com/office/spreadsheetml/2009/9/main" uri="{78C0D931-6437-407d-A8EE-F0AAD7539E65}">
      <x14:conditionalFormattings>
        <x14:conditionalFormatting xmlns:xm="http://schemas.microsoft.com/office/excel/2006/main">
          <x14:cfRule type="containsText" priority="1" operator="containsText" id="{75C914BE-2353-4DB9-B52C-438E128C3C94}">
            <xm:f>NOT(ISERROR(SEARCH(Feuil3!$B$7,C1)))</xm:f>
            <xm:f>Feuil3!$B$7</xm:f>
            <x14:dxf>
              <font>
                <color theme="0"/>
              </font>
              <fill>
                <patternFill>
                  <bgColor theme="9"/>
                </patternFill>
              </fill>
            </x14:dxf>
          </x14:cfRule>
          <x14:cfRule type="containsText" priority="2" operator="containsText" id="{D4C809E1-80A8-47C8-8CE8-38B61D662C33}">
            <xm:f>NOT(ISERROR(SEARCH(Feuil3!$B$4,C1)))</xm:f>
            <xm:f>Feuil3!$B$4</xm:f>
            <x14:dxf>
              <font>
                <color theme="0"/>
              </font>
              <fill>
                <patternFill>
                  <bgColor theme="6"/>
                </patternFill>
              </fill>
            </x14:dxf>
          </x14:cfRule>
          <x14:cfRule type="containsText" priority="3" operator="containsText" id="{86CF9984-EAEB-4927-9B13-2C70D6B6E2FD}">
            <xm:f>NOT(ISERROR(SEARCH(Feuil3!$B$3,C1)))</xm:f>
            <xm:f>Feuil3!$B$3</xm:f>
            <x14:dxf>
              <font>
                <color theme="0"/>
              </font>
              <fill>
                <patternFill>
                  <bgColor theme="8"/>
                </patternFill>
              </fill>
            </x14:dxf>
          </x14:cfRule>
          <x14:cfRule type="containsText" priority="4" operator="containsText" id="{3F017A23-430B-4C18-9BEB-D29BEF5542FF}">
            <xm:f>NOT(ISERROR(SEARCH(Feuil3!$B$2,C1)))</xm:f>
            <xm:f>Feuil3!$B$2</xm:f>
            <x14:dxf>
              <font>
                <color theme="0"/>
              </font>
              <fill>
                <patternFill>
                  <bgColor theme="7" tint="-0.499984740745262"/>
                </patternFill>
              </fill>
            </x14:dxf>
          </x14:cfRule>
          <xm:sqref>C1:C11 C14 C17 C78 C75 C68 C81:C86 C93 C21:C50 C58:C66 C88:C91 C95:C97 C100:C1048576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Feuil3!$B$2:$B$7</xm:f>
          </x14:formula1>
          <xm:sqref>C5:C11 C14 C17 C68 C75 C78 C58:C66 C88:C91 C100 C21:C50 C81:C86 C93 C95:C97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Q64"/>
  <sheetViews>
    <sheetView showGridLines="0" zoomScaleNormal="100" workbookViewId="0">
      <pane xSplit="4" ySplit="4" topLeftCell="E17" activePane="bottomRight" state="frozen"/>
      <selection pane="topRight" activeCell="F1" sqref="F1"/>
      <selection pane="bottomLeft" activeCell="A4" sqref="A4"/>
      <selection pane="bottomRight" activeCell="N59" sqref="N59"/>
    </sheetView>
  </sheetViews>
  <sheetFormatPr baseColWidth="10" defaultRowHeight="12" x14ac:dyDescent="0.2"/>
  <cols>
    <col min="1" max="1" width="22.140625" style="92" customWidth="1"/>
    <col min="2" max="2" width="21.85546875" style="92" customWidth="1"/>
    <col min="3" max="3" width="7.5703125" style="177" customWidth="1"/>
    <col min="4" max="4" width="38.28515625" style="93" customWidth="1"/>
    <col min="5" max="5" width="8.85546875" style="92" customWidth="1"/>
    <col min="6" max="6" width="10" style="94" customWidth="1"/>
    <col min="7" max="7" width="16.5703125" style="29" customWidth="1"/>
    <col min="8" max="8" width="8.85546875" style="29" bestFit="1" customWidth="1"/>
    <col min="9" max="10" width="9.42578125" style="29" bestFit="1" customWidth="1"/>
    <col min="11" max="11" width="9" style="29" bestFit="1" customWidth="1"/>
    <col min="12" max="12" width="12.42578125" style="29" customWidth="1"/>
    <col min="13" max="13" width="7" style="29" bestFit="1" customWidth="1"/>
    <col min="14" max="14" width="18.140625" style="93" customWidth="1"/>
    <col min="15" max="15" width="21.7109375" style="93" customWidth="1"/>
    <col min="16" max="16" width="12.42578125" style="93" customWidth="1"/>
    <col min="17" max="17" width="33.42578125" style="93" customWidth="1"/>
    <col min="18" max="16384" width="11.42578125" style="29"/>
  </cols>
  <sheetData>
    <row r="1" spans="1:17" ht="24.75" customHeight="1" x14ac:dyDescent="0.2">
      <c r="A1" s="883" t="s">
        <v>1580</v>
      </c>
      <c r="B1" s="883"/>
      <c r="C1" s="883"/>
      <c r="D1" s="883"/>
      <c r="E1" s="883"/>
      <c r="F1" s="883"/>
      <c r="G1" s="883"/>
      <c r="H1" s="883"/>
      <c r="I1" s="883"/>
      <c r="J1" s="883"/>
      <c r="K1" s="883"/>
      <c r="L1" s="883"/>
      <c r="M1" s="883"/>
      <c r="N1" s="883"/>
      <c r="O1" s="883"/>
      <c r="P1" s="883"/>
      <c r="Q1" s="883"/>
    </row>
    <row r="2" spans="1:17" ht="24.75" customHeight="1" x14ac:dyDescent="0.2">
      <c r="A2" s="884" t="s">
        <v>295</v>
      </c>
      <c r="B2" s="884"/>
      <c r="C2" s="884"/>
      <c r="D2" s="884"/>
      <c r="E2" s="884"/>
      <c r="F2" s="884"/>
      <c r="G2" s="884"/>
      <c r="H2" s="884"/>
      <c r="I2" s="884"/>
      <c r="J2" s="884"/>
      <c r="K2" s="884"/>
      <c r="L2" s="884"/>
      <c r="M2" s="884"/>
      <c r="N2" s="884"/>
      <c r="O2" s="884"/>
      <c r="P2" s="884"/>
      <c r="Q2" s="884"/>
    </row>
    <row r="3" spans="1:17" x14ac:dyDescent="0.2">
      <c r="A3" s="885" t="s">
        <v>0</v>
      </c>
      <c r="B3" s="885" t="s">
        <v>752</v>
      </c>
      <c r="C3" s="886" t="s">
        <v>841</v>
      </c>
      <c r="D3" s="886" t="s">
        <v>784</v>
      </c>
      <c r="E3" s="885" t="s">
        <v>876</v>
      </c>
      <c r="F3" s="885" t="s">
        <v>1</v>
      </c>
      <c r="G3" s="891" t="s">
        <v>714</v>
      </c>
      <c r="H3" s="892"/>
      <c r="I3" s="892"/>
      <c r="J3" s="892"/>
      <c r="K3" s="892"/>
      <c r="L3" s="892"/>
      <c r="M3" s="893"/>
      <c r="N3" s="885" t="s">
        <v>715</v>
      </c>
      <c r="O3" s="894" t="s">
        <v>740</v>
      </c>
      <c r="P3" s="894" t="s">
        <v>663</v>
      </c>
      <c r="Q3" s="894" t="s">
        <v>601</v>
      </c>
    </row>
    <row r="4" spans="1:17" ht="26.25" customHeight="1" x14ac:dyDescent="0.2">
      <c r="A4" s="885"/>
      <c r="B4" s="885"/>
      <c r="C4" s="887"/>
      <c r="D4" s="887"/>
      <c r="E4" s="885"/>
      <c r="F4" s="885"/>
      <c r="G4" s="30">
        <v>2010</v>
      </c>
      <c r="H4" s="30">
        <v>2011</v>
      </c>
      <c r="I4" s="30">
        <v>2012</v>
      </c>
      <c r="J4" s="30">
        <v>2013</v>
      </c>
      <c r="K4" s="30">
        <v>2014</v>
      </c>
      <c r="L4" s="30">
        <v>2015</v>
      </c>
      <c r="M4" s="30">
        <v>2016</v>
      </c>
      <c r="N4" s="885"/>
      <c r="O4" s="894"/>
      <c r="P4" s="894"/>
      <c r="Q4" s="894"/>
    </row>
    <row r="5" spans="1:17" ht="62.25" x14ac:dyDescent="0.2">
      <c r="A5" s="1162" t="s">
        <v>2106</v>
      </c>
      <c r="B5" s="511" t="s">
        <v>2104</v>
      </c>
      <c r="C5" s="95"/>
      <c r="D5" s="37"/>
      <c r="E5" s="45"/>
      <c r="F5" s="169"/>
      <c r="G5" s="135"/>
      <c r="H5" s="618"/>
      <c r="I5" s="619"/>
      <c r="J5" s="135"/>
      <c r="K5" s="135"/>
      <c r="L5" s="135"/>
      <c r="M5" s="620"/>
      <c r="N5" s="621"/>
      <c r="O5" s="216"/>
      <c r="P5" s="128"/>
      <c r="Q5" s="220"/>
    </row>
    <row r="6" spans="1:17" ht="12" customHeight="1" x14ac:dyDescent="0.2">
      <c r="A6" s="1162"/>
      <c r="B6" s="1044" t="s">
        <v>2105</v>
      </c>
      <c r="C6" s="898" t="s">
        <v>84</v>
      </c>
      <c r="D6" s="727" t="s">
        <v>160</v>
      </c>
      <c r="E6" s="1163" t="s">
        <v>775</v>
      </c>
      <c r="F6" s="56"/>
      <c r="G6" s="56"/>
      <c r="H6" s="56"/>
      <c r="I6" s="56"/>
      <c r="J6" s="56"/>
      <c r="K6" s="56"/>
      <c r="L6" s="56"/>
      <c r="M6" s="56"/>
      <c r="N6" s="909" t="s">
        <v>2076</v>
      </c>
      <c r="O6" s="1177"/>
      <c r="P6" s="963"/>
      <c r="Q6" s="918" t="s">
        <v>1788</v>
      </c>
    </row>
    <row r="7" spans="1:17" ht="24" x14ac:dyDescent="0.2">
      <c r="A7" s="1162"/>
      <c r="B7" s="1045"/>
      <c r="C7" s="906"/>
      <c r="D7" s="270" t="s">
        <v>1696</v>
      </c>
      <c r="E7" s="1164"/>
      <c r="F7" s="725" t="s">
        <v>1703</v>
      </c>
      <c r="G7" s="41"/>
      <c r="H7" s="432"/>
      <c r="I7" s="432"/>
      <c r="J7" s="432"/>
      <c r="K7" s="41"/>
      <c r="L7" s="432">
        <v>160.429</v>
      </c>
      <c r="M7" s="656"/>
      <c r="N7" s="914"/>
      <c r="O7" s="1178"/>
      <c r="P7" s="961"/>
      <c r="Q7" s="950"/>
    </row>
    <row r="8" spans="1:17" ht="24" x14ac:dyDescent="0.2">
      <c r="A8" s="1162"/>
      <c r="B8" s="1045"/>
      <c r="C8" s="906"/>
      <c r="D8" s="728" t="s">
        <v>1697</v>
      </c>
      <c r="E8" s="1164"/>
      <c r="F8" s="726" t="s">
        <v>1704</v>
      </c>
      <c r="G8" s="710"/>
      <c r="H8" s="231"/>
      <c r="I8" s="231"/>
      <c r="J8" s="231"/>
      <c r="K8" s="710"/>
      <c r="L8" s="231">
        <v>895.93</v>
      </c>
      <c r="M8" s="654"/>
      <c r="N8" s="910"/>
      <c r="O8" s="1179"/>
      <c r="P8" s="962"/>
      <c r="Q8" s="950"/>
    </row>
    <row r="9" spans="1:17" ht="15" customHeight="1" x14ac:dyDescent="0.2">
      <c r="A9" s="1162"/>
      <c r="B9" s="1045"/>
      <c r="C9" s="906"/>
      <c r="D9" s="652" t="s">
        <v>159</v>
      </c>
      <c r="E9" s="1164"/>
      <c r="F9" s="664"/>
      <c r="G9" s="711"/>
      <c r="H9" s="135"/>
      <c r="I9" s="135"/>
      <c r="J9" s="135"/>
      <c r="K9" s="711"/>
      <c r="L9" s="135"/>
      <c r="M9" s="653"/>
      <c r="N9" s="909" t="s">
        <v>2083</v>
      </c>
      <c r="O9" s="1177"/>
      <c r="P9" s="963"/>
      <c r="Q9" s="950"/>
    </row>
    <row r="10" spans="1:17" ht="24" x14ac:dyDescent="0.2">
      <c r="A10" s="1162"/>
      <c r="B10" s="1045"/>
      <c r="C10" s="906"/>
      <c r="D10" s="270" t="s">
        <v>1696</v>
      </c>
      <c r="E10" s="1164"/>
      <c r="F10" s="725" t="s">
        <v>1703</v>
      </c>
      <c r="G10" s="41"/>
      <c r="H10" s="432"/>
      <c r="I10" s="432"/>
      <c r="J10" s="432"/>
      <c r="K10" s="41"/>
      <c r="L10" s="432">
        <v>32.398000000000003</v>
      </c>
      <c r="M10" s="656"/>
      <c r="N10" s="914"/>
      <c r="O10" s="1178"/>
      <c r="P10" s="961"/>
      <c r="Q10" s="950"/>
    </row>
    <row r="11" spans="1:17" ht="24" x14ac:dyDescent="0.2">
      <c r="A11" s="1162"/>
      <c r="B11" s="1045"/>
      <c r="C11" s="906"/>
      <c r="D11" s="728" t="s">
        <v>1697</v>
      </c>
      <c r="E11" s="1164"/>
      <c r="F11" s="726" t="s">
        <v>1704</v>
      </c>
      <c r="G11" s="710"/>
      <c r="H11" s="231"/>
      <c r="I11" s="231"/>
      <c r="J11" s="231"/>
      <c r="K11" s="710"/>
      <c r="L11" s="231">
        <v>87.730999999999995</v>
      </c>
      <c r="M11" s="654"/>
      <c r="N11" s="910"/>
      <c r="O11" s="1179"/>
      <c r="P11" s="962"/>
      <c r="Q11" s="919"/>
    </row>
    <row r="12" spans="1:17" ht="15" customHeight="1" x14ac:dyDescent="0.2">
      <c r="A12" s="1162"/>
      <c r="B12" s="1045"/>
      <c r="C12" s="906"/>
      <c r="D12" s="652" t="s">
        <v>1698</v>
      </c>
      <c r="E12" s="1164"/>
      <c r="F12" s="664"/>
      <c r="G12" s="711"/>
      <c r="H12" s="135"/>
      <c r="I12" s="135"/>
      <c r="J12" s="135"/>
      <c r="K12" s="711"/>
      <c r="L12" s="135"/>
      <c r="M12" s="653"/>
      <c r="N12" s="909" t="s">
        <v>2083</v>
      </c>
      <c r="O12" s="900" t="s">
        <v>1709</v>
      </c>
      <c r="P12" s="963"/>
      <c r="Q12" s="957"/>
    </row>
    <row r="13" spans="1:17" ht="24" x14ac:dyDescent="0.2">
      <c r="A13" s="1162"/>
      <c r="B13" s="1045"/>
      <c r="C13" s="906"/>
      <c r="D13" s="270" t="s">
        <v>1699</v>
      </c>
      <c r="E13" s="1164"/>
      <c r="F13" s="725" t="s">
        <v>1702</v>
      </c>
      <c r="G13" s="41"/>
      <c r="H13" s="432"/>
      <c r="I13" s="432"/>
      <c r="J13" s="432"/>
      <c r="K13" s="41"/>
      <c r="L13" s="432">
        <v>588.10599999999999</v>
      </c>
      <c r="M13" s="656"/>
      <c r="N13" s="914"/>
      <c r="O13" s="920"/>
      <c r="P13" s="961"/>
      <c r="Q13" s="958"/>
    </row>
    <row r="14" spans="1:17" ht="24" x14ac:dyDescent="0.2">
      <c r="A14" s="1162"/>
      <c r="B14" s="1045"/>
      <c r="C14" s="906"/>
      <c r="D14" s="270" t="s">
        <v>1696</v>
      </c>
      <c r="E14" s="1164"/>
      <c r="F14" s="725" t="s">
        <v>1703</v>
      </c>
      <c r="G14" s="41"/>
      <c r="H14" s="432"/>
      <c r="I14" s="432"/>
      <c r="J14" s="432"/>
      <c r="K14" s="41"/>
      <c r="L14" s="432" t="s">
        <v>1705</v>
      </c>
      <c r="M14" s="656"/>
      <c r="N14" s="914"/>
      <c r="O14" s="920"/>
      <c r="P14" s="961"/>
      <c r="Q14" s="958"/>
    </row>
    <row r="15" spans="1:17" ht="24" x14ac:dyDescent="0.2">
      <c r="A15" s="1162"/>
      <c r="B15" s="1045"/>
      <c r="C15" s="906"/>
      <c r="D15" s="270" t="s">
        <v>1700</v>
      </c>
      <c r="E15" s="1164"/>
      <c r="F15" s="725" t="s">
        <v>1703</v>
      </c>
      <c r="G15" s="41"/>
      <c r="H15" s="432"/>
      <c r="I15" s="432"/>
      <c r="J15" s="432"/>
      <c r="K15" s="41"/>
      <c r="L15" s="432" t="s">
        <v>1706</v>
      </c>
      <c r="M15" s="656"/>
      <c r="N15" s="914"/>
      <c r="O15" s="920"/>
      <c r="P15" s="961"/>
      <c r="Q15" s="958"/>
    </row>
    <row r="16" spans="1:17" ht="15" customHeight="1" x14ac:dyDescent="0.2">
      <c r="A16" s="1162"/>
      <c r="B16" s="1045"/>
      <c r="C16" s="906"/>
      <c r="D16" s="729" t="s">
        <v>1701</v>
      </c>
      <c r="E16" s="1164"/>
      <c r="F16" s="725" t="s">
        <v>972</v>
      </c>
      <c r="G16" s="41"/>
      <c r="H16" s="432"/>
      <c r="I16" s="432"/>
      <c r="J16" s="432"/>
      <c r="K16" s="41"/>
      <c r="L16" s="432" t="s">
        <v>1707</v>
      </c>
      <c r="M16" s="656"/>
      <c r="N16" s="914"/>
      <c r="O16" s="920"/>
      <c r="P16" s="961"/>
      <c r="Q16" s="958"/>
    </row>
    <row r="17" spans="1:17" ht="24" x14ac:dyDescent="0.2">
      <c r="A17" s="1162"/>
      <c r="B17" s="1045"/>
      <c r="C17" s="906"/>
      <c r="D17" s="729" t="s">
        <v>1697</v>
      </c>
      <c r="E17" s="1164"/>
      <c r="F17" s="725" t="s">
        <v>1704</v>
      </c>
      <c r="G17" s="41"/>
      <c r="H17" s="432"/>
      <c r="I17" s="432"/>
      <c r="J17" s="432"/>
      <c r="K17" s="41"/>
      <c r="L17" s="358" t="s">
        <v>1708</v>
      </c>
      <c r="M17" s="656"/>
      <c r="N17" s="914"/>
      <c r="O17" s="920"/>
      <c r="P17" s="961"/>
      <c r="Q17" s="958"/>
    </row>
    <row r="18" spans="1:17" ht="29.25" customHeight="1" x14ac:dyDescent="0.2">
      <c r="A18" s="1162"/>
      <c r="B18" s="1045"/>
      <c r="C18" s="983" t="s">
        <v>765</v>
      </c>
      <c r="D18" s="696" t="s">
        <v>1782</v>
      </c>
      <c r="E18" s="1143" t="s">
        <v>793</v>
      </c>
      <c r="F18" s="1166" t="s">
        <v>1775</v>
      </c>
      <c r="G18" s="711"/>
      <c r="H18" s="135"/>
      <c r="I18" s="135"/>
      <c r="J18" s="135"/>
      <c r="K18" s="711"/>
      <c r="L18" s="791"/>
      <c r="M18" s="653"/>
      <c r="N18" s="909" t="s">
        <v>2107</v>
      </c>
      <c r="O18" s="900" t="s">
        <v>1407</v>
      </c>
      <c r="P18" s="902" t="s">
        <v>1779</v>
      </c>
      <c r="Q18" s="918" t="s">
        <v>1780</v>
      </c>
    </row>
    <row r="19" spans="1:17" x14ac:dyDescent="0.2">
      <c r="A19" s="1162"/>
      <c r="B19" s="1045"/>
      <c r="C19" s="984"/>
      <c r="D19" s="792" t="s">
        <v>1776</v>
      </c>
      <c r="E19" s="1144"/>
      <c r="F19" s="1167"/>
      <c r="G19" s="41" t="s">
        <v>946</v>
      </c>
      <c r="H19" s="432">
        <v>9.3000000000000007</v>
      </c>
      <c r="I19" s="432">
        <v>9.5</v>
      </c>
      <c r="J19" s="432">
        <v>9.4</v>
      </c>
      <c r="K19" s="41">
        <v>9.6</v>
      </c>
      <c r="L19" s="358">
        <v>9.9</v>
      </c>
      <c r="M19" s="656"/>
      <c r="N19" s="914"/>
      <c r="O19" s="920"/>
      <c r="P19" s="938"/>
      <c r="Q19" s="950"/>
    </row>
    <row r="20" spans="1:17" x14ac:dyDescent="0.2">
      <c r="A20" s="1162"/>
      <c r="B20" s="1045"/>
      <c r="C20" s="985"/>
      <c r="D20" s="793" t="s">
        <v>1777</v>
      </c>
      <c r="E20" s="1145"/>
      <c r="F20" s="1168"/>
      <c r="G20" s="710">
        <v>5.3</v>
      </c>
      <c r="H20" s="231">
        <v>5.4</v>
      </c>
      <c r="I20" s="231">
        <v>5.4</v>
      </c>
      <c r="J20" s="231">
        <v>5.4</v>
      </c>
      <c r="K20" s="710">
        <v>5.3</v>
      </c>
      <c r="L20" s="363" t="s">
        <v>1778</v>
      </c>
      <c r="M20" s="654"/>
      <c r="N20" s="910"/>
      <c r="O20" s="901"/>
      <c r="P20" s="903"/>
      <c r="Q20" s="919"/>
    </row>
    <row r="21" spans="1:17" ht="24" x14ac:dyDescent="0.2">
      <c r="A21" s="1162"/>
      <c r="B21" s="1045"/>
      <c r="C21" s="983" t="s">
        <v>765</v>
      </c>
      <c r="D21" s="696" t="s">
        <v>1783</v>
      </c>
      <c r="E21" s="1143" t="s">
        <v>793</v>
      </c>
      <c r="F21" s="1166" t="s">
        <v>1781</v>
      </c>
      <c r="G21" s="711"/>
      <c r="H21" s="135"/>
      <c r="I21" s="135"/>
      <c r="J21" s="135"/>
      <c r="K21" s="711"/>
      <c r="L21" s="791"/>
      <c r="M21" s="653"/>
      <c r="N21" s="909" t="s">
        <v>839</v>
      </c>
      <c r="O21" s="900" t="s">
        <v>1407</v>
      </c>
      <c r="P21" s="902" t="s">
        <v>1786</v>
      </c>
      <c r="Q21" s="918" t="s">
        <v>1787</v>
      </c>
    </row>
    <row r="22" spans="1:17" ht="15" customHeight="1" x14ac:dyDescent="0.2">
      <c r="A22" s="1162"/>
      <c r="B22" s="1045"/>
      <c r="C22" s="984"/>
      <c r="D22" s="792" t="s">
        <v>1785</v>
      </c>
      <c r="E22" s="1144"/>
      <c r="F22" s="1167"/>
      <c r="G22" s="41">
        <v>13.5</v>
      </c>
      <c r="H22" s="432">
        <v>14.9</v>
      </c>
      <c r="I22" s="432">
        <v>15.2</v>
      </c>
      <c r="J22" s="432">
        <v>15.1</v>
      </c>
      <c r="K22" s="41">
        <v>15.8</v>
      </c>
      <c r="L22" s="358">
        <v>17.399999999999999</v>
      </c>
      <c r="M22" s="656"/>
      <c r="N22" s="914"/>
      <c r="O22" s="920"/>
      <c r="P22" s="938"/>
      <c r="Q22" s="950"/>
    </row>
    <row r="23" spans="1:17" ht="15" customHeight="1" x14ac:dyDescent="0.2">
      <c r="A23" s="1162"/>
      <c r="B23" s="1045"/>
      <c r="C23" s="984"/>
      <c r="D23" s="793" t="s">
        <v>1784</v>
      </c>
      <c r="E23" s="1145"/>
      <c r="F23" s="1168"/>
      <c r="G23" s="710">
        <v>4.3</v>
      </c>
      <c r="H23" s="231">
        <v>3.9</v>
      </c>
      <c r="I23" s="231">
        <v>4.2</v>
      </c>
      <c r="J23" s="231">
        <v>4.3</v>
      </c>
      <c r="K23" s="710">
        <v>4.3</v>
      </c>
      <c r="L23" s="363">
        <v>4.3</v>
      </c>
      <c r="M23" s="654"/>
      <c r="N23" s="910"/>
      <c r="O23" s="901"/>
      <c r="P23" s="903"/>
      <c r="Q23" s="919"/>
    </row>
    <row r="24" spans="1:17" ht="36" x14ac:dyDescent="0.2">
      <c r="A24" s="1162"/>
      <c r="B24" s="1045"/>
      <c r="C24" s="1037" t="s">
        <v>85</v>
      </c>
      <c r="D24" s="613" t="s">
        <v>151</v>
      </c>
      <c r="E24" s="1158"/>
      <c r="F24" s="1155" t="s">
        <v>152</v>
      </c>
      <c r="G24" s="310"/>
      <c r="H24" s="310"/>
      <c r="I24" s="310"/>
      <c r="J24" s="310"/>
      <c r="K24" s="310"/>
      <c r="L24" s="310"/>
      <c r="N24" s="1004" t="s">
        <v>1710</v>
      </c>
      <c r="O24" s="1029" t="s">
        <v>1717</v>
      </c>
      <c r="P24" s="1154" t="s">
        <v>1718</v>
      </c>
      <c r="Q24" s="958"/>
    </row>
    <row r="25" spans="1:17" ht="15" customHeight="1" x14ac:dyDescent="0.2">
      <c r="A25" s="1162"/>
      <c r="B25" s="1045"/>
      <c r="C25" s="1037"/>
      <c r="D25" s="311" t="s">
        <v>153</v>
      </c>
      <c r="E25" s="1158"/>
      <c r="F25" s="1155"/>
      <c r="G25" s="582">
        <v>19.2018280458344</v>
      </c>
      <c r="H25" s="582">
        <v>19.6519726981779</v>
      </c>
      <c r="I25" s="582">
        <v>19.713220180391701</v>
      </c>
      <c r="J25" s="582">
        <v>19.6400369735961</v>
      </c>
      <c r="K25" s="582">
        <v>19.457016906427501</v>
      </c>
      <c r="L25" s="582">
        <v>19.225661339823201</v>
      </c>
      <c r="N25" s="1004"/>
      <c r="O25" s="1029"/>
      <c r="P25" s="1008"/>
      <c r="Q25" s="958"/>
    </row>
    <row r="26" spans="1:17" ht="15" customHeight="1" x14ac:dyDescent="0.2">
      <c r="A26" s="1162"/>
      <c r="B26" s="1045"/>
      <c r="C26" s="1037"/>
      <c r="D26" s="311" t="s">
        <v>154</v>
      </c>
      <c r="E26" s="1158"/>
      <c r="F26" s="1155"/>
      <c r="G26" s="582">
        <v>7.6225658238020797</v>
      </c>
      <c r="H26" s="582">
        <v>7.7495559308365403</v>
      </c>
      <c r="I26" s="582">
        <v>7.7916211616719098</v>
      </c>
      <c r="J26" s="582">
        <v>7.8280728390405701</v>
      </c>
      <c r="K26" s="582">
        <v>7.8188493380619501</v>
      </c>
      <c r="L26" s="582">
        <v>7.7909384369307402</v>
      </c>
      <c r="N26" s="1004"/>
      <c r="O26" s="1029"/>
      <c r="P26" s="1008"/>
      <c r="Q26" s="958"/>
    </row>
    <row r="27" spans="1:17" ht="15" customHeight="1" x14ac:dyDescent="0.2">
      <c r="A27" s="1162"/>
      <c r="B27" s="1045"/>
      <c r="C27" s="1038"/>
      <c r="D27" s="313" t="s">
        <v>155</v>
      </c>
      <c r="E27" s="1159"/>
      <c r="F27" s="1156"/>
      <c r="G27" s="583">
        <v>11.5792622220323</v>
      </c>
      <c r="H27" s="583">
        <v>11.9024167673414</v>
      </c>
      <c r="I27" s="583">
        <v>11.9215990187198</v>
      </c>
      <c r="J27" s="583">
        <v>11.811964134555501</v>
      </c>
      <c r="K27" s="583">
        <v>11.638167568365599</v>
      </c>
      <c r="L27" s="583">
        <v>11.434722902892499</v>
      </c>
      <c r="M27" s="730"/>
      <c r="N27" s="1005"/>
      <c r="O27" s="1160"/>
      <c r="P27" s="1008"/>
      <c r="Q27" s="959"/>
    </row>
    <row r="28" spans="1:17" ht="45" customHeight="1" x14ac:dyDescent="0.2">
      <c r="A28" s="1162"/>
      <c r="B28" s="1045"/>
      <c r="C28" s="1036" t="s">
        <v>85</v>
      </c>
      <c r="D28" s="560" t="s">
        <v>156</v>
      </c>
      <c r="E28" s="895"/>
      <c r="F28" s="1041" t="s">
        <v>157</v>
      </c>
      <c r="G28" s="581"/>
      <c r="H28" s="581"/>
      <c r="I28" s="581"/>
      <c r="J28" s="581"/>
      <c r="K28" s="581"/>
      <c r="L28" s="581"/>
      <c r="N28" s="1003" t="s">
        <v>158</v>
      </c>
      <c r="O28" s="676" t="s">
        <v>1720</v>
      </c>
      <c r="P28" s="1008" t="s">
        <v>1719</v>
      </c>
      <c r="Q28" s="923"/>
    </row>
    <row r="29" spans="1:17" ht="15" customHeight="1" x14ac:dyDescent="0.2">
      <c r="A29" s="1162"/>
      <c r="B29" s="1045"/>
      <c r="C29" s="1037"/>
      <c r="D29" s="318" t="s">
        <v>159</v>
      </c>
      <c r="E29" s="915"/>
      <c r="F29" s="1042"/>
      <c r="G29" s="582">
        <v>8.8363070685453895</v>
      </c>
      <c r="H29" s="582">
        <v>9.9383116000245302</v>
      </c>
      <c r="I29" s="582">
        <v>9.8976820156959793</v>
      </c>
      <c r="J29" s="582">
        <v>9.7023142326150005</v>
      </c>
      <c r="K29" s="582">
        <v>9.9082572955566004</v>
      </c>
      <c r="L29" s="582">
        <v>10.599823357483601</v>
      </c>
      <c r="N29" s="1004"/>
      <c r="O29" s="673"/>
      <c r="P29" s="1008"/>
      <c r="Q29" s="924"/>
    </row>
    <row r="30" spans="1:17" ht="15" customHeight="1" x14ac:dyDescent="0.2">
      <c r="A30" s="1162"/>
      <c r="B30" s="1045"/>
      <c r="C30" s="1037"/>
      <c r="D30" s="318" t="s">
        <v>160</v>
      </c>
      <c r="E30" s="915"/>
      <c r="F30" s="1042"/>
      <c r="G30" s="582">
        <v>88.786994826154398</v>
      </c>
      <c r="H30" s="582">
        <v>87.776667511752805</v>
      </c>
      <c r="I30" s="582">
        <v>87.720707087864099</v>
      </c>
      <c r="J30" s="582">
        <v>87.916054359749793</v>
      </c>
      <c r="K30" s="582">
        <v>87.735488715091407</v>
      </c>
      <c r="L30" s="582">
        <v>87.091227983907103</v>
      </c>
      <c r="N30" s="1004"/>
      <c r="O30" s="673"/>
      <c r="P30" s="1008"/>
      <c r="Q30" s="924"/>
    </row>
    <row r="31" spans="1:17" ht="15" customHeight="1" x14ac:dyDescent="0.2">
      <c r="A31" s="1162"/>
      <c r="B31" s="1046"/>
      <c r="C31" s="1038"/>
      <c r="D31" s="318" t="s">
        <v>161</v>
      </c>
      <c r="E31" s="896"/>
      <c r="F31" s="1157"/>
      <c r="G31" s="582">
        <v>2.3766981053002101</v>
      </c>
      <c r="H31" s="582">
        <v>2.2850208882226299</v>
      </c>
      <c r="I31" s="582">
        <v>2.3816108964398701</v>
      </c>
      <c r="J31" s="582">
        <v>2.3816314076352398</v>
      </c>
      <c r="K31" s="582">
        <v>2.35625398935206</v>
      </c>
      <c r="L31" s="582">
        <v>2.3089486586093302</v>
      </c>
      <c r="N31" s="1034"/>
      <c r="O31" s="685"/>
      <c r="P31" s="1008"/>
      <c r="Q31" s="925"/>
    </row>
    <row r="32" spans="1:17" ht="36" customHeight="1" x14ac:dyDescent="0.2">
      <c r="A32" s="1171" t="s">
        <v>2109</v>
      </c>
      <c r="B32" s="1044" t="s">
        <v>2108</v>
      </c>
      <c r="C32" s="898" t="s">
        <v>84</v>
      </c>
      <c r="D32" s="73" t="s">
        <v>298</v>
      </c>
      <c r="E32" s="895" t="s">
        <v>775</v>
      </c>
      <c r="F32" s="74" t="s">
        <v>3</v>
      </c>
      <c r="G32" s="733">
        <v>10.11</v>
      </c>
      <c r="H32" s="733">
        <v>10.28</v>
      </c>
      <c r="I32" s="733">
        <v>10.24</v>
      </c>
      <c r="J32" s="733">
        <v>10.19</v>
      </c>
      <c r="K32" s="733">
        <v>10.16</v>
      </c>
      <c r="L32" s="733">
        <v>10.130000000000001</v>
      </c>
      <c r="M32" s="711">
        <v>10.11</v>
      </c>
      <c r="N32" s="900" t="s">
        <v>2110</v>
      </c>
      <c r="O32" s="900" t="s">
        <v>1732</v>
      </c>
      <c r="P32" s="911" t="s">
        <v>1731</v>
      </c>
      <c r="Q32" s="957"/>
    </row>
    <row r="33" spans="1:17" ht="24" x14ac:dyDescent="0.2">
      <c r="A33" s="1172"/>
      <c r="B33" s="1045"/>
      <c r="C33" s="899"/>
      <c r="D33" s="73" t="s">
        <v>297</v>
      </c>
      <c r="E33" s="896"/>
      <c r="F33" s="74" t="s">
        <v>299</v>
      </c>
      <c r="G33" s="731">
        <v>4256.59</v>
      </c>
      <c r="H33" s="731">
        <v>4400.1000000000004</v>
      </c>
      <c r="I33" s="731">
        <v>4363.45</v>
      </c>
      <c r="J33" s="731">
        <v>4360.3999999999996</v>
      </c>
      <c r="K33" s="731">
        <v>4325.38</v>
      </c>
      <c r="L33" s="731">
        <v>4350.8900000000003</v>
      </c>
      <c r="M33" s="799">
        <v>4380.5</v>
      </c>
      <c r="N33" s="901"/>
      <c r="O33" s="901"/>
      <c r="P33" s="1165"/>
      <c r="Q33" s="959"/>
    </row>
    <row r="34" spans="1:17" ht="15" customHeight="1" x14ac:dyDescent="0.2">
      <c r="A34" s="1172"/>
      <c r="B34" s="1045"/>
      <c r="C34" s="1036" t="s">
        <v>85</v>
      </c>
      <c r="D34" s="613" t="s">
        <v>162</v>
      </c>
      <c r="E34" s="1161"/>
      <c r="F34" s="691"/>
      <c r="G34" s="582"/>
      <c r="H34" s="582"/>
      <c r="I34" s="582"/>
      <c r="J34" s="582"/>
      <c r="K34" s="582"/>
      <c r="L34" s="582"/>
      <c r="M34" s="796"/>
      <c r="N34" s="1047" t="s">
        <v>25</v>
      </c>
      <c r="O34" s="672" t="s">
        <v>163</v>
      </c>
      <c r="P34" s="1008" t="s">
        <v>1724</v>
      </c>
      <c r="Q34" s="957"/>
    </row>
    <row r="35" spans="1:17" ht="15" customHeight="1" x14ac:dyDescent="0.2">
      <c r="A35" s="1172"/>
      <c r="B35" s="1045"/>
      <c r="C35" s="1037"/>
      <c r="D35" s="311" t="s">
        <v>164</v>
      </c>
      <c r="E35" s="1158"/>
      <c r="F35" s="691" t="s">
        <v>3</v>
      </c>
      <c r="G35" s="582">
        <v>10.1</v>
      </c>
      <c r="H35" s="582">
        <v>10.199999999999999</v>
      </c>
      <c r="I35" s="582">
        <v>10.199999999999999</v>
      </c>
      <c r="J35" s="582">
        <v>10.199999999999999</v>
      </c>
      <c r="K35" s="582">
        <v>10</v>
      </c>
      <c r="L35" s="582">
        <v>10</v>
      </c>
      <c r="M35" s="797"/>
      <c r="N35" s="1004"/>
      <c r="O35" s="673"/>
      <c r="P35" s="1008"/>
      <c r="Q35" s="958"/>
    </row>
    <row r="36" spans="1:17" ht="24" customHeight="1" x14ac:dyDescent="0.2">
      <c r="A36" s="1172"/>
      <c r="B36" s="1046"/>
      <c r="C36" s="1038"/>
      <c r="D36" s="313" t="s">
        <v>165</v>
      </c>
      <c r="E36" s="1159"/>
      <c r="F36" s="691" t="s">
        <v>1723</v>
      </c>
      <c r="G36" s="622">
        <v>3118.457485430135</v>
      </c>
      <c r="H36" s="622">
        <v>3222.0386255565909</v>
      </c>
      <c r="I36" s="622">
        <v>3234.700212519544</v>
      </c>
      <c r="J36" s="622">
        <v>3266.6622183038066</v>
      </c>
      <c r="K36" s="622">
        <v>3226.4148382183316</v>
      </c>
      <c r="L36" s="622">
        <v>3292.8362824897622</v>
      </c>
      <c r="M36" s="798"/>
      <c r="N36" s="1034"/>
      <c r="O36" s="685"/>
      <c r="P36" s="1008"/>
      <c r="Q36" s="959"/>
    </row>
    <row r="37" spans="1:17" ht="24" x14ac:dyDescent="0.2">
      <c r="A37" s="1172"/>
      <c r="B37" s="1174" t="s">
        <v>2112</v>
      </c>
      <c r="C37" s="95" t="s">
        <v>84</v>
      </c>
      <c r="D37" s="530" t="s">
        <v>301</v>
      </c>
      <c r="E37" s="645" t="s">
        <v>775</v>
      </c>
      <c r="F37" s="667" t="s">
        <v>3</v>
      </c>
      <c r="G37" s="546">
        <v>13.11</v>
      </c>
      <c r="H37" s="546">
        <v>13.17</v>
      </c>
      <c r="I37" s="546">
        <v>12.8</v>
      </c>
      <c r="J37" s="546">
        <v>12.48</v>
      </c>
      <c r="K37" s="546">
        <v>12.16</v>
      </c>
      <c r="L37" s="546">
        <v>12.21</v>
      </c>
      <c r="N37" s="649" t="s">
        <v>2111</v>
      </c>
      <c r="O37" s="649" t="s">
        <v>1736</v>
      </c>
      <c r="P37" s="784" t="s">
        <v>1735</v>
      </c>
      <c r="Q37" s="759"/>
    </row>
    <row r="38" spans="1:17" ht="60" x14ac:dyDescent="0.2">
      <c r="A38" s="1172"/>
      <c r="B38" s="1175"/>
      <c r="C38" s="95" t="s">
        <v>765</v>
      </c>
      <c r="D38" s="44" t="s">
        <v>1760</v>
      </c>
      <c r="E38" s="45" t="s">
        <v>793</v>
      </c>
      <c r="F38" s="74" t="s">
        <v>1761</v>
      </c>
      <c r="G38" s="623">
        <v>4.8</v>
      </c>
      <c r="H38" s="623">
        <v>4.8</v>
      </c>
      <c r="I38" s="623">
        <v>4.5999999999999996</v>
      </c>
      <c r="J38" s="623">
        <v>4.5</v>
      </c>
      <c r="K38" s="623" t="s">
        <v>1762</v>
      </c>
      <c r="L38" s="545">
        <v>4.4000000000000004</v>
      </c>
      <c r="M38" s="171">
        <v>4.4000000000000004</v>
      </c>
      <c r="N38" s="662" t="s">
        <v>2116</v>
      </c>
      <c r="O38" s="662" t="s">
        <v>1407</v>
      </c>
      <c r="P38" s="184" t="s">
        <v>1763</v>
      </c>
      <c r="Q38" s="655" t="s">
        <v>1764</v>
      </c>
    </row>
    <row r="39" spans="1:17" ht="84" x14ac:dyDescent="0.2">
      <c r="A39" s="1173"/>
      <c r="B39" s="1176"/>
      <c r="C39" s="95" t="s">
        <v>85</v>
      </c>
      <c r="D39" s="717" t="s">
        <v>166</v>
      </c>
      <c r="E39" s="646"/>
      <c r="F39" s="624" t="s">
        <v>1737</v>
      </c>
      <c r="G39" s="578"/>
      <c r="H39" s="578"/>
      <c r="I39" s="578"/>
      <c r="J39" s="321"/>
      <c r="K39" s="625">
        <v>2659467</v>
      </c>
      <c r="L39" s="578"/>
      <c r="M39" s="795"/>
      <c r="N39" s="626" t="s">
        <v>167</v>
      </c>
      <c r="O39" s="626" t="s">
        <v>168</v>
      </c>
      <c r="P39" s="785" t="s">
        <v>1725</v>
      </c>
      <c r="Q39" s="752"/>
    </row>
    <row r="40" spans="1:17" ht="30" customHeight="1" x14ac:dyDescent="0.2">
      <c r="A40" s="1162" t="s">
        <v>2113</v>
      </c>
      <c r="B40" s="1044" t="s">
        <v>2114</v>
      </c>
      <c r="C40" s="983" t="s">
        <v>85</v>
      </c>
      <c r="D40" s="614" t="s">
        <v>169</v>
      </c>
      <c r="E40" s="895"/>
      <c r="F40" s="573" t="s">
        <v>170</v>
      </c>
      <c r="G40" s="574"/>
      <c r="H40" s="574"/>
      <c r="I40" s="574"/>
      <c r="J40" s="574"/>
      <c r="K40" s="574"/>
      <c r="L40" s="574"/>
      <c r="N40" s="1003" t="s">
        <v>167</v>
      </c>
      <c r="O40" s="676" t="s">
        <v>168</v>
      </c>
      <c r="P40" s="1008" t="s">
        <v>1725</v>
      </c>
      <c r="Q40" s="957"/>
    </row>
    <row r="41" spans="1:17" ht="15" customHeight="1" x14ac:dyDescent="0.2">
      <c r="A41" s="1162"/>
      <c r="B41" s="1045"/>
      <c r="C41" s="984"/>
      <c r="D41" s="615" t="s">
        <v>171</v>
      </c>
      <c r="E41" s="915"/>
      <c r="F41" s="575"/>
      <c r="G41" s="576"/>
      <c r="H41" s="576"/>
      <c r="I41" s="576"/>
      <c r="J41" s="576"/>
      <c r="K41" s="622">
        <v>17216</v>
      </c>
      <c r="L41" s="576"/>
      <c r="N41" s="1004"/>
      <c r="O41" s="673"/>
      <c r="P41" s="1008"/>
      <c r="Q41" s="958"/>
    </row>
    <row r="42" spans="1:17" ht="15" customHeight="1" x14ac:dyDescent="0.2">
      <c r="A42" s="1162"/>
      <c r="B42" s="1045"/>
      <c r="C42" s="984"/>
      <c r="D42" s="615" t="s">
        <v>172</v>
      </c>
      <c r="E42" s="915"/>
      <c r="F42" s="575"/>
      <c r="G42" s="576"/>
      <c r="H42" s="576"/>
      <c r="I42" s="576"/>
      <c r="J42" s="576"/>
      <c r="K42" s="622">
        <v>73554</v>
      </c>
      <c r="L42" s="576"/>
      <c r="N42" s="1004"/>
      <c r="O42" s="673"/>
      <c r="P42" s="1008"/>
      <c r="Q42" s="958"/>
    </row>
    <row r="43" spans="1:17" ht="15" customHeight="1" x14ac:dyDescent="0.2">
      <c r="A43" s="1162"/>
      <c r="B43" s="1046"/>
      <c r="C43" s="985"/>
      <c r="D43" s="615" t="s">
        <v>173</v>
      </c>
      <c r="E43" s="896"/>
      <c r="F43" s="577"/>
      <c r="G43" s="578"/>
      <c r="H43" s="578"/>
      <c r="I43" s="578"/>
      <c r="J43" s="578"/>
      <c r="K43" s="625">
        <v>125707</v>
      </c>
      <c r="L43" s="578"/>
      <c r="N43" s="1005"/>
      <c r="O43" s="674"/>
      <c r="P43" s="1008"/>
      <c r="Q43" s="959"/>
    </row>
    <row r="44" spans="1:17" ht="63" x14ac:dyDescent="0.2">
      <c r="A44" s="1162"/>
      <c r="B44" s="511" t="s">
        <v>2115</v>
      </c>
      <c r="C44" s="95"/>
      <c r="D44" s="734"/>
      <c r="E44" s="45"/>
      <c r="F44" s="565"/>
      <c r="G44" s="292"/>
      <c r="H44" s="292"/>
      <c r="I44" s="735"/>
      <c r="J44" s="735"/>
      <c r="K44" s="292"/>
      <c r="L44" s="292"/>
      <c r="M44" s="627"/>
      <c r="N44" s="628"/>
      <c r="O44" s="216"/>
      <c r="P44" s="128"/>
      <c r="Q44" s="220"/>
    </row>
    <row r="45" spans="1:17" ht="24" customHeight="1" x14ac:dyDescent="0.2">
      <c r="A45" s="1003" t="s">
        <v>2118</v>
      </c>
      <c r="B45" s="1044" t="s">
        <v>2117</v>
      </c>
      <c r="C45" s="983" t="s">
        <v>84</v>
      </c>
      <c r="D45" s="737" t="s">
        <v>302</v>
      </c>
      <c r="E45" s="1146" t="s">
        <v>775</v>
      </c>
      <c r="F45" s="740" t="s">
        <v>296</v>
      </c>
      <c r="G45" s="742">
        <v>340.08</v>
      </c>
      <c r="H45" s="742">
        <v>310.45</v>
      </c>
      <c r="I45" s="745">
        <v>311.7</v>
      </c>
      <c r="J45" s="745">
        <v>317.13</v>
      </c>
      <c r="K45" s="742">
        <v>285.68</v>
      </c>
      <c r="L45" s="742"/>
      <c r="M45" s="749"/>
      <c r="N45" s="1149" t="s">
        <v>306</v>
      </c>
      <c r="O45" s="1076" t="s">
        <v>1740</v>
      </c>
      <c r="P45" s="963"/>
      <c r="Q45" s="1152"/>
    </row>
    <row r="46" spans="1:17" ht="72" x14ac:dyDescent="0.2">
      <c r="A46" s="1004"/>
      <c r="B46" s="1045"/>
      <c r="C46" s="984"/>
      <c r="D46" s="738" t="s">
        <v>303</v>
      </c>
      <c r="E46" s="1147"/>
      <c r="F46" s="741" t="s">
        <v>1738</v>
      </c>
      <c r="G46" s="743">
        <v>0.15</v>
      </c>
      <c r="H46" s="743">
        <v>0.13</v>
      </c>
      <c r="I46" s="746">
        <v>0.13</v>
      </c>
      <c r="J46" s="746">
        <v>0.13</v>
      </c>
      <c r="K46" s="743">
        <v>0.12</v>
      </c>
      <c r="L46" s="748"/>
      <c r="M46" s="750"/>
      <c r="N46" s="1150"/>
      <c r="O46" s="1078"/>
      <c r="P46" s="962"/>
      <c r="Q46" s="1153"/>
    </row>
    <row r="47" spans="1:17" ht="67.5" x14ac:dyDescent="0.2">
      <c r="A47" s="1004"/>
      <c r="B47" s="1045"/>
      <c r="C47" s="985"/>
      <c r="D47" s="739" t="s">
        <v>304</v>
      </c>
      <c r="E47" s="1148"/>
      <c r="F47" s="741" t="s">
        <v>1739</v>
      </c>
      <c r="G47" s="744">
        <v>0.16</v>
      </c>
      <c r="H47" s="744">
        <v>0.15</v>
      </c>
      <c r="I47" s="747">
        <v>0.15</v>
      </c>
      <c r="J47" s="747">
        <v>0.17</v>
      </c>
      <c r="K47" s="744">
        <v>0.15</v>
      </c>
      <c r="L47" s="744"/>
      <c r="M47" s="751"/>
      <c r="N47" s="1151"/>
      <c r="O47" s="732" t="s">
        <v>1741</v>
      </c>
      <c r="P47" s="184" t="s">
        <v>1731</v>
      </c>
      <c r="Q47" s="931"/>
    </row>
    <row r="48" spans="1:17" ht="48" x14ac:dyDescent="0.2">
      <c r="A48" s="1005"/>
      <c r="B48" s="1046"/>
      <c r="C48" s="648" t="s">
        <v>85</v>
      </c>
      <c r="D48" s="616" t="s">
        <v>174</v>
      </c>
      <c r="E48" s="645"/>
      <c r="F48" s="736" t="s">
        <v>175</v>
      </c>
      <c r="G48" s="779">
        <v>159</v>
      </c>
      <c r="H48" s="779">
        <v>145</v>
      </c>
      <c r="I48" s="779">
        <v>144</v>
      </c>
      <c r="J48" s="780">
        <v>145</v>
      </c>
      <c r="K48" s="780">
        <v>131</v>
      </c>
      <c r="L48" s="780">
        <v>132</v>
      </c>
      <c r="N48" s="676" t="s">
        <v>25</v>
      </c>
      <c r="O48" s="676" t="s">
        <v>1727</v>
      </c>
      <c r="P48" s="781" t="s">
        <v>1726</v>
      </c>
      <c r="Q48" s="759"/>
    </row>
    <row r="49" spans="1:17" ht="24" x14ac:dyDescent="0.2">
      <c r="A49" s="1169" t="s">
        <v>2119</v>
      </c>
      <c r="B49" s="1044" t="s">
        <v>2120</v>
      </c>
      <c r="C49" s="95" t="s">
        <v>84</v>
      </c>
      <c r="D49" s="44" t="s">
        <v>307</v>
      </c>
      <c r="E49" s="45" t="s">
        <v>775</v>
      </c>
      <c r="F49" s="686" t="s">
        <v>3</v>
      </c>
      <c r="G49" s="171">
        <v>2.1800000000000002</v>
      </c>
      <c r="H49" s="171">
        <v>2.19</v>
      </c>
      <c r="I49" s="171">
        <v>2.23</v>
      </c>
      <c r="J49" s="171">
        <v>2.2400000000000002</v>
      </c>
      <c r="K49" s="171">
        <v>2.2599999999999998</v>
      </c>
      <c r="L49" s="47"/>
      <c r="M49" s="47"/>
      <c r="N49" s="186" t="s">
        <v>25</v>
      </c>
      <c r="O49" s="47"/>
      <c r="P49" s="128"/>
      <c r="Q49" s="182" t="s">
        <v>1742</v>
      </c>
    </row>
    <row r="50" spans="1:17" ht="72" x14ac:dyDescent="0.2">
      <c r="A50" s="1004"/>
      <c r="B50" s="1045"/>
      <c r="C50" s="95" t="s">
        <v>765</v>
      </c>
      <c r="D50" s="44" t="s">
        <v>1759</v>
      </c>
      <c r="E50" s="45" t="s">
        <v>775</v>
      </c>
      <c r="F50" s="679" t="s">
        <v>1179</v>
      </c>
      <c r="G50" s="782" t="s">
        <v>311</v>
      </c>
      <c r="H50" s="782">
        <v>2.19</v>
      </c>
      <c r="I50" s="782">
        <v>2.23</v>
      </c>
      <c r="J50" s="51">
        <v>2.2400000000000002</v>
      </c>
      <c r="K50" s="51">
        <v>2.2400000000000002</v>
      </c>
      <c r="L50" s="51" t="s">
        <v>312</v>
      </c>
      <c r="M50" s="47"/>
      <c r="N50" s="662" t="s">
        <v>1752</v>
      </c>
      <c r="O50" s="662" t="s">
        <v>1751</v>
      </c>
      <c r="P50" s="184" t="s">
        <v>1753</v>
      </c>
      <c r="Q50" s="655" t="s">
        <v>1754</v>
      </c>
    </row>
    <row r="51" spans="1:17" ht="101.25" x14ac:dyDescent="0.2">
      <c r="A51" s="1004"/>
      <c r="B51" s="1046"/>
      <c r="C51" s="648" t="s">
        <v>85</v>
      </c>
      <c r="D51" s="559" t="s">
        <v>176</v>
      </c>
      <c r="E51" s="645"/>
      <c r="F51" s="753" t="s">
        <v>177</v>
      </c>
      <c r="G51" s="754">
        <v>2.1800000000000002</v>
      </c>
      <c r="H51" s="754">
        <v>2.19</v>
      </c>
      <c r="I51" s="755">
        <v>2.23029389116736</v>
      </c>
      <c r="J51" s="756">
        <v>2.2400000000000002</v>
      </c>
      <c r="K51" s="755">
        <v>2.2432781648797802</v>
      </c>
      <c r="L51" s="756">
        <v>2.23</v>
      </c>
      <c r="N51" s="757" t="s">
        <v>178</v>
      </c>
      <c r="O51" s="783" t="s">
        <v>179</v>
      </c>
      <c r="P51" s="758" t="s">
        <v>1728</v>
      </c>
      <c r="Q51" s="759"/>
    </row>
    <row r="52" spans="1:17" ht="36" x14ac:dyDescent="0.2">
      <c r="A52" s="1004"/>
      <c r="B52" s="1003" t="s">
        <v>2121</v>
      </c>
      <c r="C52" s="764" t="s">
        <v>84</v>
      </c>
      <c r="D52" s="860" t="s">
        <v>308</v>
      </c>
      <c r="E52" s="765" t="s">
        <v>775</v>
      </c>
      <c r="F52" s="766" t="s">
        <v>1743</v>
      </c>
      <c r="G52" s="767">
        <v>3.8679999999999999</v>
      </c>
      <c r="H52" s="767">
        <v>3.94</v>
      </c>
      <c r="I52" s="767">
        <v>4.0730000000000004</v>
      </c>
      <c r="J52" s="767">
        <v>4.17</v>
      </c>
      <c r="K52" s="767">
        <v>4.2009999999999996</v>
      </c>
      <c r="L52" s="768"/>
      <c r="M52" s="768"/>
      <c r="N52" s="859" t="s">
        <v>666</v>
      </c>
      <c r="O52" s="769"/>
      <c r="P52" s="694"/>
      <c r="Q52" s="770" t="s">
        <v>1742</v>
      </c>
    </row>
    <row r="53" spans="1:17" ht="36" customHeight="1" x14ac:dyDescent="0.2">
      <c r="A53" s="1004"/>
      <c r="B53" s="1004"/>
      <c r="C53" s="1142" t="s">
        <v>765</v>
      </c>
      <c r="D53" s="559" t="s">
        <v>1767</v>
      </c>
      <c r="E53" s="1134" t="s">
        <v>793</v>
      </c>
      <c r="F53" s="1135" t="s">
        <v>1768</v>
      </c>
      <c r="G53" s="754"/>
      <c r="H53" s="754"/>
      <c r="I53" s="755"/>
      <c r="J53" s="756"/>
      <c r="K53" s="755"/>
      <c r="L53" s="756"/>
      <c r="M53" s="757"/>
      <c r="N53" s="1138" t="s">
        <v>1772</v>
      </c>
      <c r="O53" s="1017" t="s">
        <v>1771</v>
      </c>
      <c r="P53" s="911" t="s">
        <v>1773</v>
      </c>
      <c r="Q53" s="1141" t="s">
        <v>1774</v>
      </c>
    </row>
    <row r="54" spans="1:17" ht="15" customHeight="1" x14ac:dyDescent="0.2">
      <c r="A54" s="1004"/>
      <c r="B54" s="1004"/>
      <c r="C54" s="984"/>
      <c r="D54" s="590" t="s">
        <v>1766</v>
      </c>
      <c r="E54" s="915"/>
      <c r="F54" s="1136"/>
      <c r="G54" s="787" t="s">
        <v>1769</v>
      </c>
      <c r="H54" s="787">
        <v>1.9</v>
      </c>
      <c r="I54" s="788">
        <v>1.97</v>
      </c>
      <c r="J54" s="789">
        <v>1.99</v>
      </c>
      <c r="K54" s="788"/>
      <c r="L54" s="789"/>
      <c r="M54" s="790"/>
      <c r="N54" s="1139"/>
      <c r="O54" s="920"/>
      <c r="P54" s="938"/>
      <c r="Q54" s="950"/>
    </row>
    <row r="55" spans="1:17" ht="15" customHeight="1" x14ac:dyDescent="0.2">
      <c r="A55" s="1004"/>
      <c r="B55" s="1004"/>
      <c r="C55" s="985"/>
      <c r="D55" s="786" t="s">
        <v>1765</v>
      </c>
      <c r="E55" s="896"/>
      <c r="F55" s="1137"/>
      <c r="G55" s="760" t="s">
        <v>1770</v>
      </c>
      <c r="H55" s="760">
        <v>1.4</v>
      </c>
      <c r="I55" s="761">
        <v>1.43</v>
      </c>
      <c r="J55" s="762">
        <v>1.45</v>
      </c>
      <c r="K55" s="761">
        <v>1.43</v>
      </c>
      <c r="L55" s="762"/>
      <c r="M55" s="763"/>
      <c r="N55" s="1140"/>
      <c r="O55" s="901"/>
      <c r="P55" s="903"/>
      <c r="Q55" s="919"/>
    </row>
    <row r="56" spans="1:17" ht="60" x14ac:dyDescent="0.2">
      <c r="A56" s="1004"/>
      <c r="B56" s="1004"/>
      <c r="C56" s="1036" t="s">
        <v>85</v>
      </c>
      <c r="D56" s="555" t="s">
        <v>180</v>
      </c>
      <c r="E56" s="45"/>
      <c r="F56" s="303" t="s">
        <v>181</v>
      </c>
      <c r="G56" s="631">
        <v>8.6199999999999992</v>
      </c>
      <c r="H56" s="631">
        <v>8.82</v>
      </c>
      <c r="I56" s="631">
        <v>9.09</v>
      </c>
      <c r="J56" s="631">
        <v>9.2799999999999994</v>
      </c>
      <c r="K56" s="632">
        <v>9.2899999999999991</v>
      </c>
      <c r="L56" s="633"/>
      <c r="N56" s="508" t="s">
        <v>182</v>
      </c>
      <c r="O56" s="630" t="s">
        <v>183</v>
      </c>
      <c r="P56" s="1008" t="s">
        <v>1729</v>
      </c>
      <c r="Q56" s="220"/>
    </row>
    <row r="57" spans="1:17" ht="24" x14ac:dyDescent="0.2">
      <c r="A57" s="1170"/>
      <c r="B57" s="1005"/>
      <c r="C57" s="1038"/>
      <c r="D57" s="617" t="s">
        <v>184</v>
      </c>
      <c r="E57" s="45"/>
      <c r="F57" s="634" t="s">
        <v>185</v>
      </c>
      <c r="G57" s="586">
        <v>397756</v>
      </c>
      <c r="H57" s="586">
        <v>402492</v>
      </c>
      <c r="I57" s="586">
        <v>411780</v>
      </c>
      <c r="J57" s="586">
        <v>416687</v>
      </c>
      <c r="K57" s="586">
        <v>417195</v>
      </c>
      <c r="L57" s="633"/>
      <c r="M57" s="508"/>
      <c r="N57" s="630"/>
      <c r="O57" s="216"/>
      <c r="P57" s="1008"/>
      <c r="Q57" s="220"/>
    </row>
    <row r="58" spans="1:17" ht="171.75" x14ac:dyDescent="0.2">
      <c r="A58" s="676" t="s">
        <v>2123</v>
      </c>
      <c r="B58" s="676" t="s">
        <v>2122</v>
      </c>
      <c r="C58" s="95" t="s">
        <v>85</v>
      </c>
      <c r="D58" s="684" t="s">
        <v>186</v>
      </c>
      <c r="E58" s="645"/>
      <c r="F58" s="635" t="s">
        <v>93</v>
      </c>
      <c r="G58" s="579">
        <v>983.46</v>
      </c>
      <c r="H58" s="579">
        <v>1074.4000000000001</v>
      </c>
      <c r="I58" s="579">
        <v>3086.59</v>
      </c>
      <c r="J58" s="579">
        <v>1964.44</v>
      </c>
      <c r="K58" s="579">
        <v>2136.02</v>
      </c>
      <c r="L58" s="579">
        <v>2601.14</v>
      </c>
      <c r="N58" s="794" t="s">
        <v>33</v>
      </c>
      <c r="O58" s="677" t="s">
        <v>187</v>
      </c>
      <c r="P58" s="758" t="s">
        <v>1655</v>
      </c>
      <c r="Q58" s="759"/>
    </row>
    <row r="59" spans="1:17" ht="147" x14ac:dyDescent="0.2">
      <c r="A59" s="509" t="s">
        <v>2125</v>
      </c>
      <c r="B59" s="509" t="s">
        <v>2124</v>
      </c>
      <c r="C59" s="95" t="s">
        <v>84</v>
      </c>
      <c r="D59" s="683" t="s">
        <v>309</v>
      </c>
      <c r="E59" s="45" t="s">
        <v>775</v>
      </c>
      <c r="F59" s="686" t="s">
        <v>3</v>
      </c>
      <c r="G59" s="51">
        <v>47.96</v>
      </c>
      <c r="H59" s="51">
        <v>48</v>
      </c>
      <c r="I59" s="51">
        <v>48.96</v>
      </c>
      <c r="J59" s="51">
        <v>49.5</v>
      </c>
      <c r="K59" s="51">
        <v>48.04</v>
      </c>
      <c r="L59" s="51"/>
      <c r="M59" s="47"/>
      <c r="N59" s="772" t="s">
        <v>300</v>
      </c>
      <c r="O59" s="662" t="s">
        <v>1744</v>
      </c>
      <c r="P59" s="184" t="s">
        <v>1731</v>
      </c>
      <c r="Q59" s="220"/>
    </row>
    <row r="60" spans="1:17" ht="60" customHeight="1" x14ac:dyDescent="0.2">
      <c r="A60" s="1169" t="s">
        <v>2126</v>
      </c>
      <c r="B60" s="1003" t="s">
        <v>2127</v>
      </c>
      <c r="C60" s="983" t="s">
        <v>84</v>
      </c>
      <c r="D60" s="643" t="s">
        <v>1748</v>
      </c>
      <c r="E60" s="1051" t="s">
        <v>775</v>
      </c>
      <c r="F60" s="1143" t="s">
        <v>3</v>
      </c>
      <c r="G60" s="190"/>
      <c r="H60" s="190"/>
      <c r="I60" s="190"/>
      <c r="J60" s="190"/>
      <c r="K60" s="190"/>
      <c r="L60" s="190"/>
      <c r="M60" s="775"/>
      <c r="N60" s="1076" t="s">
        <v>666</v>
      </c>
      <c r="O60" s="900" t="s">
        <v>1749</v>
      </c>
      <c r="P60" s="963"/>
      <c r="Q60" s="957"/>
    </row>
    <row r="61" spans="1:17" ht="15" customHeight="1" x14ac:dyDescent="0.2">
      <c r="A61" s="1004"/>
      <c r="B61" s="1004"/>
      <c r="C61" s="984"/>
      <c r="D61" s="145" t="s">
        <v>1745</v>
      </c>
      <c r="E61" s="986"/>
      <c r="F61" s="1144"/>
      <c r="G61" s="774">
        <v>99</v>
      </c>
      <c r="H61" s="774">
        <v>99</v>
      </c>
      <c r="I61" s="774">
        <v>99</v>
      </c>
      <c r="J61" s="774" t="s">
        <v>91</v>
      </c>
      <c r="K61" s="774">
        <v>99</v>
      </c>
      <c r="L61" s="774">
        <v>99</v>
      </c>
      <c r="M61" s="776"/>
      <c r="N61" s="1077"/>
      <c r="O61" s="920"/>
      <c r="P61" s="961"/>
      <c r="Q61" s="958"/>
    </row>
    <row r="62" spans="1:17" ht="15" customHeight="1" x14ac:dyDescent="0.2">
      <c r="A62" s="1004"/>
      <c r="B62" s="1004"/>
      <c r="C62" s="984"/>
      <c r="D62" s="145" t="s">
        <v>1746</v>
      </c>
      <c r="E62" s="986"/>
      <c r="F62" s="1144"/>
      <c r="G62" s="774">
        <v>91</v>
      </c>
      <c r="H62" s="774">
        <v>98</v>
      </c>
      <c r="I62" s="774">
        <v>98</v>
      </c>
      <c r="J62" s="774" t="s">
        <v>91</v>
      </c>
      <c r="K62" s="774">
        <v>98</v>
      </c>
      <c r="L62" s="774">
        <v>99</v>
      </c>
      <c r="M62" s="776"/>
      <c r="N62" s="1077"/>
      <c r="O62" s="920"/>
      <c r="P62" s="961"/>
      <c r="Q62" s="958"/>
    </row>
    <row r="63" spans="1:17" ht="15" customHeight="1" x14ac:dyDescent="0.2">
      <c r="A63" s="1004"/>
      <c r="B63" s="1004"/>
      <c r="C63" s="985"/>
      <c r="D63" s="147" t="s">
        <v>1747</v>
      </c>
      <c r="E63" s="987"/>
      <c r="F63" s="1145"/>
      <c r="G63" s="771" t="s">
        <v>91</v>
      </c>
      <c r="H63" s="771" t="s">
        <v>91</v>
      </c>
      <c r="I63" s="771" t="s">
        <v>91</v>
      </c>
      <c r="J63" s="771" t="s">
        <v>91</v>
      </c>
      <c r="K63" s="771">
        <v>74</v>
      </c>
      <c r="L63" s="771">
        <v>80</v>
      </c>
      <c r="M63" s="777"/>
      <c r="N63" s="1078"/>
      <c r="O63" s="901"/>
      <c r="P63" s="962"/>
      <c r="Q63" s="959"/>
    </row>
    <row r="64" spans="1:17" ht="60" x14ac:dyDescent="0.2">
      <c r="A64" s="1170"/>
      <c r="B64" s="1005"/>
      <c r="C64" s="95" t="s">
        <v>85</v>
      </c>
      <c r="D64" s="558" t="s">
        <v>188</v>
      </c>
      <c r="E64" s="45"/>
      <c r="F64" s="629" t="s">
        <v>189</v>
      </c>
      <c r="G64" s="593"/>
      <c r="H64" s="593"/>
      <c r="I64" s="593"/>
      <c r="J64" s="773" t="s">
        <v>190</v>
      </c>
      <c r="K64" s="300" t="s">
        <v>191</v>
      </c>
      <c r="L64" s="593"/>
      <c r="M64" s="795"/>
      <c r="N64" s="674" t="s">
        <v>1750</v>
      </c>
      <c r="O64" s="674" t="s">
        <v>192</v>
      </c>
      <c r="P64" s="778" t="s">
        <v>1730</v>
      </c>
      <c r="Q64" s="752"/>
    </row>
  </sheetData>
  <autoFilter ref="A3:Q64">
    <filterColumn colId="6" showButton="0"/>
    <filterColumn colId="7" showButton="0"/>
    <filterColumn colId="8" showButton="0"/>
    <filterColumn colId="9" showButton="0"/>
    <filterColumn colId="10" showButton="0"/>
    <filterColumn colId="11" showButton="0"/>
  </autoFilter>
  <mergeCells count="105">
    <mergeCell ref="A1:Q1"/>
    <mergeCell ref="A2:Q2"/>
    <mergeCell ref="A3:A4"/>
    <mergeCell ref="B3:B4"/>
    <mergeCell ref="C3:C4"/>
    <mergeCell ref="D3:D4"/>
    <mergeCell ref="E3:E4"/>
    <mergeCell ref="F3:F4"/>
    <mergeCell ref="C6:C17"/>
    <mergeCell ref="G3:M3"/>
    <mergeCell ref="N3:N4"/>
    <mergeCell ref="O3:O4"/>
    <mergeCell ref="P3:P4"/>
    <mergeCell ref="Q3:Q4"/>
    <mergeCell ref="O12:O17"/>
    <mergeCell ref="N9:N11"/>
    <mergeCell ref="N6:N8"/>
    <mergeCell ref="O6:O8"/>
    <mergeCell ref="O9:O11"/>
    <mergeCell ref="N34:N36"/>
    <mergeCell ref="N40:N43"/>
    <mergeCell ref="N24:N27"/>
    <mergeCell ref="N18:N20"/>
    <mergeCell ref="N28:N31"/>
    <mergeCell ref="N32:N33"/>
    <mergeCell ref="A60:A64"/>
    <mergeCell ref="B60:B64"/>
    <mergeCell ref="A32:A39"/>
    <mergeCell ref="B32:B36"/>
    <mergeCell ref="B37:B39"/>
    <mergeCell ref="A40:A44"/>
    <mergeCell ref="B40:B43"/>
    <mergeCell ref="B45:B48"/>
    <mergeCell ref="A49:A57"/>
    <mergeCell ref="B49:B51"/>
    <mergeCell ref="B52:B57"/>
    <mergeCell ref="E40:E43"/>
    <mergeCell ref="C40:C43"/>
    <mergeCell ref="F21:F23"/>
    <mergeCell ref="E21:E23"/>
    <mergeCell ref="N21:N23"/>
    <mergeCell ref="Q40:Q43"/>
    <mergeCell ref="P40:P43"/>
    <mergeCell ref="E6:E17"/>
    <mergeCell ref="N12:N17"/>
    <mergeCell ref="C24:C27"/>
    <mergeCell ref="C28:C31"/>
    <mergeCell ref="P6:P8"/>
    <mergeCell ref="P9:P11"/>
    <mergeCell ref="P12:P17"/>
    <mergeCell ref="Q12:Q17"/>
    <mergeCell ref="Q34:Q36"/>
    <mergeCell ref="P34:P36"/>
    <mergeCell ref="P32:P33"/>
    <mergeCell ref="Q32:Q33"/>
    <mergeCell ref="P18:P20"/>
    <mergeCell ref="Q18:Q20"/>
    <mergeCell ref="P21:P23"/>
    <mergeCell ref="Q21:Q23"/>
    <mergeCell ref="Q6:Q11"/>
    <mergeCell ref="F18:F20"/>
    <mergeCell ref="E18:E20"/>
    <mergeCell ref="C18:C20"/>
    <mergeCell ref="O18:O20"/>
    <mergeCell ref="C21:C23"/>
    <mergeCell ref="O21:O23"/>
    <mergeCell ref="E45:E47"/>
    <mergeCell ref="O45:O46"/>
    <mergeCell ref="P45:P46"/>
    <mergeCell ref="A45:A48"/>
    <mergeCell ref="N45:N47"/>
    <mergeCell ref="Q45:Q47"/>
    <mergeCell ref="Q24:Q27"/>
    <mergeCell ref="P24:P27"/>
    <mergeCell ref="P28:P31"/>
    <mergeCell ref="Q28:Q31"/>
    <mergeCell ref="F24:F27"/>
    <mergeCell ref="F28:F31"/>
    <mergeCell ref="E24:E27"/>
    <mergeCell ref="E28:E31"/>
    <mergeCell ref="O24:O27"/>
    <mergeCell ref="C34:C36"/>
    <mergeCell ref="E34:E36"/>
    <mergeCell ref="C32:C33"/>
    <mergeCell ref="E32:E33"/>
    <mergeCell ref="O32:O33"/>
    <mergeCell ref="C45:C47"/>
    <mergeCell ref="A5:A31"/>
    <mergeCell ref="B6:B31"/>
    <mergeCell ref="Q60:Q63"/>
    <mergeCell ref="N60:N63"/>
    <mergeCell ref="E53:E55"/>
    <mergeCell ref="F53:F55"/>
    <mergeCell ref="N53:N55"/>
    <mergeCell ref="O53:O55"/>
    <mergeCell ref="P53:P55"/>
    <mergeCell ref="Q53:Q55"/>
    <mergeCell ref="C53:C55"/>
    <mergeCell ref="P56:P57"/>
    <mergeCell ref="C56:C57"/>
    <mergeCell ref="C60:C63"/>
    <mergeCell ref="E60:E63"/>
    <mergeCell ref="F60:F63"/>
    <mergeCell ref="O60:O63"/>
    <mergeCell ref="P60:P63"/>
  </mergeCells>
  <hyperlinks>
    <hyperlink ref="P24" r:id="rId1"/>
    <hyperlink ref="P28" r:id="rId2"/>
    <hyperlink ref="P34" r:id="rId3"/>
    <hyperlink ref="P39" r:id="rId4" location="tableau-tableau"/>
    <hyperlink ref="P40" r:id="rId5" location="tableau-tableau"/>
    <hyperlink ref="P48" r:id="rId6"/>
    <hyperlink ref="P51" r:id="rId7"/>
    <hyperlink ref="P56" r:id="rId8"/>
    <hyperlink ref="P58" r:id="rId9"/>
    <hyperlink ref="P64" r:id="rId10"/>
    <hyperlink ref="P32:P33" r:id="rId11" display="https://stat.unido.org"/>
    <hyperlink ref="P37" r:id="rId12"/>
    <hyperlink ref="P47" r:id="rId13"/>
    <hyperlink ref="P59" r:id="rId14"/>
    <hyperlink ref="P50" r:id="rId15"/>
    <hyperlink ref="P38" r:id="rId16"/>
    <hyperlink ref="P53:P55" r:id="rId17" display="Base de données Eurostat : Personne R&amp;D"/>
    <hyperlink ref="P18:P20" r:id="rId18" display="Base de données Eurostat : Part modale transports"/>
    <hyperlink ref="P21:P23" r:id="rId19" display="Base de données Eurostat : Transport fret"/>
  </hyperlinks>
  <printOptions horizontalCentered="1"/>
  <pageMargins left="0.23622047244094491" right="0.23622047244094491" top="0.74803149606299213" bottom="0.74803149606299213" header="0.31496062992125984" footer="0.31496062992125984"/>
  <pageSetup paperSize="9" scale="50" fitToHeight="0" orientation="landscape" r:id="rId20"/>
  <headerFooter>
    <oddHeader>&amp;A</oddHeader>
    <oddFooter>Page &amp;P</oddFooter>
  </headerFooter>
  <drawing r:id="rId21"/>
  <extLst>
    <ext xmlns:x14="http://schemas.microsoft.com/office/spreadsheetml/2009/9/main" uri="{78C0D931-6437-407d-A8EE-F0AAD7539E65}">
      <x14:conditionalFormattings>
        <x14:conditionalFormatting xmlns:xm="http://schemas.microsoft.com/office/excel/2006/main">
          <x14:cfRule type="containsText" priority="1" operator="containsText" id="{80F1ADE1-41E9-4A0C-828C-69ABB4EEBCC9}">
            <xm:f>NOT(ISERROR(SEARCH(Feuil3!$B$7,C1)))</xm:f>
            <xm:f>Feuil3!$B$7</xm:f>
            <x14:dxf>
              <font>
                <color theme="0"/>
              </font>
              <fill>
                <patternFill>
                  <bgColor theme="9"/>
                </patternFill>
              </fill>
            </x14:dxf>
          </x14:cfRule>
          <x14:cfRule type="containsText" priority="2" operator="containsText" id="{36B08AB1-7E36-43F6-8A3C-052FB278710B}">
            <xm:f>NOT(ISERROR(SEARCH(Feuil3!$B$4,C1)))</xm:f>
            <xm:f>Feuil3!$B$4</xm:f>
            <x14:dxf>
              <font>
                <color theme="0"/>
              </font>
              <fill>
                <patternFill>
                  <bgColor theme="6"/>
                </patternFill>
              </fill>
            </x14:dxf>
          </x14:cfRule>
          <x14:cfRule type="containsText" priority="3" operator="containsText" id="{3BA7E626-8E26-44A3-AC71-8B04EA0315C4}">
            <xm:f>NOT(ISERROR(SEARCH(Feuil3!$B$3,C1)))</xm:f>
            <xm:f>Feuil3!$B$3</xm:f>
            <x14:dxf>
              <font>
                <color theme="0"/>
              </font>
              <fill>
                <patternFill>
                  <bgColor theme="8"/>
                </patternFill>
              </fill>
            </x14:dxf>
          </x14:cfRule>
          <x14:cfRule type="containsText" priority="4" operator="containsText" id="{07465C9A-AC12-4A4B-B39E-6D183B08E2E0}">
            <xm:f>NOT(ISERROR(SEARCH(Feuil3!$B$2,C1)))</xm:f>
            <xm:f>Feuil3!$B$2</xm:f>
            <x14:dxf>
              <font>
                <color theme="0"/>
              </font>
              <fill>
                <patternFill>
                  <bgColor theme="7" tint="-0.499984740745262"/>
                </patternFill>
              </fill>
            </x14:dxf>
          </x14:cfRule>
          <xm:sqref>C28 C32 C37:C40 C44:C45 C58:C61 C34 C48:C53 C56 C1:C18 C24 C21 C64:C1048576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Feuil3!$B$2:$B$7</xm:f>
          </x14:formula1>
          <xm:sqref>C28 C37:C40 C34 C32 C44:C45 C58:C61 C64 C48:C53 C56 C5:C18 C24 C21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66"/>
  </sheetPr>
  <dimension ref="A1:Q34"/>
  <sheetViews>
    <sheetView showGridLines="0" zoomScaleNormal="100" workbookViewId="0">
      <pane xSplit="4" ySplit="4" topLeftCell="E5" activePane="bottomRight" state="frozen"/>
      <selection pane="topRight" activeCell="F1" sqref="F1"/>
      <selection pane="bottomLeft" activeCell="A4" sqref="A4"/>
      <selection pane="bottomRight" activeCell="H10" sqref="H10"/>
    </sheetView>
  </sheetViews>
  <sheetFormatPr baseColWidth="10" defaultRowHeight="12" x14ac:dyDescent="0.2"/>
  <cols>
    <col min="1" max="1" width="22.140625" style="92" customWidth="1"/>
    <col min="2" max="2" width="22.85546875" style="92" customWidth="1"/>
    <col min="3" max="3" width="7.5703125" style="177" customWidth="1"/>
    <col min="4" max="4" width="38.28515625" style="93" customWidth="1"/>
    <col min="5" max="5" width="8.85546875" style="92" customWidth="1"/>
    <col min="6" max="6" width="10" style="94" customWidth="1"/>
    <col min="7" max="7" width="8.7109375" style="29" bestFit="1" customWidth="1"/>
    <col min="8" max="11" width="8.85546875" style="29" bestFit="1" customWidth="1"/>
    <col min="12" max="12" width="8.5703125" style="29" customWidth="1"/>
    <col min="13" max="13" width="7.85546875" style="29" bestFit="1" customWidth="1"/>
    <col min="14" max="14" width="18.140625" style="93" customWidth="1"/>
    <col min="15" max="15" width="21.7109375" style="93" customWidth="1"/>
    <col min="16" max="16" width="12.42578125" style="93" customWidth="1"/>
    <col min="17" max="17" width="33.42578125" style="93" customWidth="1"/>
    <col min="18" max="16384" width="11.42578125" style="29"/>
  </cols>
  <sheetData>
    <row r="1" spans="1:17" ht="24.75" customHeight="1" x14ac:dyDescent="0.2">
      <c r="A1" s="883" t="s">
        <v>1581</v>
      </c>
      <c r="B1" s="883"/>
      <c r="C1" s="883"/>
      <c r="D1" s="883"/>
      <c r="E1" s="883"/>
      <c r="F1" s="883"/>
      <c r="G1" s="883"/>
      <c r="H1" s="883"/>
      <c r="I1" s="883"/>
      <c r="J1" s="883"/>
      <c r="K1" s="883"/>
      <c r="L1" s="883"/>
      <c r="M1" s="883"/>
      <c r="N1" s="883"/>
      <c r="O1" s="883"/>
      <c r="P1" s="883"/>
      <c r="Q1" s="883"/>
    </row>
    <row r="2" spans="1:17" ht="24.75" customHeight="1" x14ac:dyDescent="0.2">
      <c r="A2" s="884" t="s">
        <v>496</v>
      </c>
      <c r="B2" s="884"/>
      <c r="C2" s="884"/>
      <c r="D2" s="884"/>
      <c r="E2" s="884"/>
      <c r="F2" s="884"/>
      <c r="G2" s="884"/>
      <c r="H2" s="884"/>
      <c r="I2" s="884"/>
      <c r="J2" s="884"/>
      <c r="K2" s="884"/>
      <c r="L2" s="884"/>
      <c r="M2" s="884"/>
      <c r="N2" s="884"/>
      <c r="O2" s="884"/>
      <c r="P2" s="884"/>
      <c r="Q2" s="884"/>
    </row>
    <row r="3" spans="1:17" x14ac:dyDescent="0.2">
      <c r="A3" s="885" t="s">
        <v>0</v>
      </c>
      <c r="B3" s="885" t="s">
        <v>752</v>
      </c>
      <c r="C3" s="886" t="s">
        <v>841</v>
      </c>
      <c r="D3" s="886" t="s">
        <v>784</v>
      </c>
      <c r="E3" s="885" t="s">
        <v>876</v>
      </c>
      <c r="F3" s="885" t="s">
        <v>1</v>
      </c>
      <c r="G3" s="891" t="s">
        <v>714</v>
      </c>
      <c r="H3" s="892"/>
      <c r="I3" s="892"/>
      <c r="J3" s="892"/>
      <c r="K3" s="892"/>
      <c r="L3" s="892"/>
      <c r="M3" s="893"/>
      <c r="N3" s="885" t="s">
        <v>715</v>
      </c>
      <c r="O3" s="894" t="s">
        <v>740</v>
      </c>
      <c r="P3" s="894" t="s">
        <v>663</v>
      </c>
      <c r="Q3" s="894" t="s">
        <v>601</v>
      </c>
    </row>
    <row r="4" spans="1:17" ht="26.25" customHeight="1" x14ac:dyDescent="0.2">
      <c r="A4" s="885"/>
      <c r="B4" s="885"/>
      <c r="C4" s="887"/>
      <c r="D4" s="887"/>
      <c r="E4" s="885"/>
      <c r="F4" s="885"/>
      <c r="G4" s="30">
        <v>2010</v>
      </c>
      <c r="H4" s="30">
        <v>2011</v>
      </c>
      <c r="I4" s="30">
        <v>2012</v>
      </c>
      <c r="J4" s="30">
        <v>2013</v>
      </c>
      <c r="K4" s="30">
        <v>2014</v>
      </c>
      <c r="L4" s="30">
        <v>2015</v>
      </c>
      <c r="M4" s="30">
        <v>2016</v>
      </c>
      <c r="N4" s="885"/>
      <c r="O4" s="894"/>
      <c r="P4" s="894"/>
      <c r="Q4" s="894"/>
    </row>
    <row r="5" spans="1:17" ht="36" x14ac:dyDescent="0.2">
      <c r="A5" s="921" t="s">
        <v>2128</v>
      </c>
      <c r="B5" s="921" t="s">
        <v>2129</v>
      </c>
      <c r="C5" s="898" t="s">
        <v>84</v>
      </c>
      <c r="D5" s="44" t="s">
        <v>1789</v>
      </c>
      <c r="E5" s="895" t="s">
        <v>775</v>
      </c>
      <c r="F5" s="1184" t="s">
        <v>3</v>
      </c>
      <c r="G5" s="545"/>
      <c r="H5" s="545"/>
      <c r="I5" s="545">
        <v>0.19</v>
      </c>
      <c r="J5" s="78"/>
      <c r="K5" s="78"/>
      <c r="L5" s="545"/>
      <c r="M5" s="39"/>
      <c r="N5" s="921" t="s">
        <v>2130</v>
      </c>
      <c r="O5" s="1185" t="s">
        <v>315</v>
      </c>
      <c r="P5" s="963"/>
      <c r="Q5" s="918" t="s">
        <v>1790</v>
      </c>
    </row>
    <row r="6" spans="1:17" ht="36" x14ac:dyDescent="0.2">
      <c r="A6" s="921"/>
      <c r="B6" s="921"/>
      <c r="C6" s="899"/>
      <c r="D6" s="44" t="s">
        <v>504</v>
      </c>
      <c r="E6" s="896"/>
      <c r="F6" s="1184"/>
      <c r="G6" s="545"/>
      <c r="H6" s="545"/>
      <c r="I6" s="545">
        <v>0.39</v>
      </c>
      <c r="J6" s="78"/>
      <c r="K6" s="78"/>
      <c r="L6" s="545"/>
      <c r="M6" s="39"/>
      <c r="N6" s="921"/>
      <c r="O6" s="1185"/>
      <c r="P6" s="962"/>
      <c r="Q6" s="919"/>
    </row>
    <row r="7" spans="1:17" ht="24" x14ac:dyDescent="0.2">
      <c r="A7" s="921"/>
      <c r="B7" s="922"/>
      <c r="C7" s="898" t="s">
        <v>85</v>
      </c>
      <c r="D7" s="214" t="s">
        <v>497</v>
      </c>
      <c r="E7" s="895"/>
      <c r="F7" s="964" t="s">
        <v>3</v>
      </c>
      <c r="G7" s="58"/>
      <c r="H7" s="58"/>
      <c r="I7" s="58"/>
      <c r="J7" s="68"/>
      <c r="K7" s="68"/>
      <c r="L7" s="58"/>
      <c r="M7" s="130"/>
      <c r="N7" s="1177"/>
      <c r="O7" s="1177"/>
      <c r="P7" s="1183" t="s">
        <v>1791</v>
      </c>
      <c r="Q7" s="923"/>
    </row>
    <row r="8" spans="1:17" ht="15" customHeight="1" x14ac:dyDescent="0.2">
      <c r="A8" s="921"/>
      <c r="B8" s="922"/>
      <c r="C8" s="906"/>
      <c r="D8" s="60" t="s">
        <v>498</v>
      </c>
      <c r="E8" s="915"/>
      <c r="F8" s="965"/>
      <c r="G8" s="59">
        <v>-1.3</v>
      </c>
      <c r="H8" s="59">
        <v>-0.60000000000000009</v>
      </c>
      <c r="I8" s="59">
        <v>0.60000000000000009</v>
      </c>
      <c r="J8" s="59">
        <v>0.8</v>
      </c>
      <c r="K8" s="63">
        <v>-0.2</v>
      </c>
      <c r="L8" s="59"/>
      <c r="M8" s="41"/>
      <c r="N8" s="1178"/>
      <c r="O8" s="1178"/>
      <c r="P8" s="1183"/>
      <c r="Q8" s="924"/>
    </row>
    <row r="9" spans="1:17" ht="15" customHeight="1" x14ac:dyDescent="0.2">
      <c r="A9" s="921"/>
      <c r="B9" s="922"/>
      <c r="C9" s="899"/>
      <c r="D9" s="60" t="s">
        <v>499</v>
      </c>
      <c r="E9" s="896"/>
      <c r="F9" s="966"/>
      <c r="G9" s="59">
        <v>0.5</v>
      </c>
      <c r="H9" s="59">
        <v>0.30000000000000004</v>
      </c>
      <c r="I9" s="59">
        <v>-1.3</v>
      </c>
      <c r="J9" s="59">
        <v>-1.7000000000000002</v>
      </c>
      <c r="K9" s="63">
        <v>0</v>
      </c>
      <c r="L9" s="59"/>
      <c r="M9" s="41"/>
      <c r="N9" s="1179"/>
      <c r="O9" s="1179"/>
      <c r="P9" s="1183"/>
      <c r="Q9" s="925"/>
    </row>
    <row r="10" spans="1:17" ht="45" x14ac:dyDescent="0.2">
      <c r="A10" s="921" t="s">
        <v>2132</v>
      </c>
      <c r="B10" s="922" t="s">
        <v>2131</v>
      </c>
      <c r="C10" s="898" t="s">
        <v>85</v>
      </c>
      <c r="D10" s="214" t="s">
        <v>500</v>
      </c>
      <c r="E10" s="895"/>
      <c r="F10" s="964" t="s">
        <v>3</v>
      </c>
      <c r="G10" s="636">
        <v>7.7</v>
      </c>
      <c r="H10" s="636">
        <v>7.9</v>
      </c>
      <c r="I10" s="636">
        <v>8.5</v>
      </c>
      <c r="J10" s="636">
        <v>8</v>
      </c>
      <c r="K10" s="636">
        <v>8.1</v>
      </c>
      <c r="L10" s="58"/>
      <c r="M10" s="130"/>
      <c r="N10" s="909" t="s">
        <v>501</v>
      </c>
      <c r="O10" s="900" t="s">
        <v>1801</v>
      </c>
      <c r="P10" s="709" t="s">
        <v>1792</v>
      </c>
      <c r="Q10" s="1180"/>
    </row>
    <row r="11" spans="1:17" ht="15" customHeight="1" x14ac:dyDescent="0.2">
      <c r="A11" s="921"/>
      <c r="B11" s="922"/>
      <c r="C11" s="906"/>
      <c r="D11" s="60" t="s">
        <v>5</v>
      </c>
      <c r="E11" s="915"/>
      <c r="F11" s="965"/>
      <c r="G11" s="547"/>
      <c r="H11" s="59"/>
      <c r="I11" s="547"/>
      <c r="J11" s="59"/>
      <c r="K11" s="59"/>
      <c r="L11" s="59"/>
      <c r="M11" s="41"/>
      <c r="N11" s="914"/>
      <c r="O11" s="920"/>
      <c r="P11" s="1183" t="s">
        <v>612</v>
      </c>
      <c r="Q11" s="1181"/>
    </row>
    <row r="12" spans="1:17" ht="15" customHeight="1" x14ac:dyDescent="0.2">
      <c r="A12" s="921"/>
      <c r="B12" s="922"/>
      <c r="C12" s="906"/>
      <c r="D12" s="241" t="s">
        <v>6</v>
      </c>
      <c r="E12" s="915"/>
      <c r="F12" s="965"/>
      <c r="G12" s="547">
        <v>8</v>
      </c>
      <c r="H12" s="59">
        <v>8.1999999999999993</v>
      </c>
      <c r="I12" s="59">
        <v>8.6</v>
      </c>
      <c r="J12" s="59">
        <v>8.1</v>
      </c>
      <c r="K12" s="59">
        <v>8.4</v>
      </c>
      <c r="L12" s="59"/>
      <c r="M12" s="41"/>
      <c r="N12" s="914"/>
      <c r="O12" s="920"/>
      <c r="P12" s="1183"/>
      <c r="Q12" s="1181"/>
    </row>
    <row r="13" spans="1:17" ht="15" customHeight="1" x14ac:dyDescent="0.2">
      <c r="A13" s="921"/>
      <c r="B13" s="922"/>
      <c r="C13" s="906"/>
      <c r="D13" s="241" t="s">
        <v>7</v>
      </c>
      <c r="E13" s="915"/>
      <c r="F13" s="965"/>
      <c r="G13" s="547">
        <v>7.3</v>
      </c>
      <c r="H13" s="59">
        <v>7.7</v>
      </c>
      <c r="I13" s="59">
        <v>8.4</v>
      </c>
      <c r="J13" s="59">
        <v>7.9</v>
      </c>
      <c r="K13" s="59">
        <v>7.7</v>
      </c>
      <c r="L13" s="59"/>
      <c r="M13" s="41"/>
      <c r="N13" s="914"/>
      <c r="O13" s="920"/>
      <c r="P13" s="1183"/>
      <c r="Q13" s="1181"/>
    </row>
    <row r="14" spans="1:17" ht="15" customHeight="1" x14ac:dyDescent="0.2">
      <c r="A14" s="921"/>
      <c r="B14" s="922"/>
      <c r="C14" s="906"/>
      <c r="D14" s="80" t="s">
        <v>8</v>
      </c>
      <c r="E14" s="915"/>
      <c r="F14" s="965"/>
      <c r="G14" s="547"/>
      <c r="H14" s="59"/>
      <c r="I14" s="59"/>
      <c r="J14" s="59"/>
      <c r="K14" s="59"/>
      <c r="L14" s="59"/>
      <c r="M14" s="41"/>
      <c r="N14" s="914"/>
      <c r="O14" s="920"/>
      <c r="P14" s="1183"/>
      <c r="Q14" s="1181"/>
    </row>
    <row r="15" spans="1:17" ht="15" customHeight="1" x14ac:dyDescent="0.2">
      <c r="A15" s="921"/>
      <c r="B15" s="922"/>
      <c r="C15" s="906"/>
      <c r="D15" s="640" t="s">
        <v>9</v>
      </c>
      <c r="E15" s="915"/>
      <c r="F15" s="965"/>
      <c r="G15" s="600">
        <v>10.9</v>
      </c>
      <c r="H15" s="600">
        <v>11.1</v>
      </c>
      <c r="I15" s="600">
        <v>12.2</v>
      </c>
      <c r="J15" s="600">
        <v>11.3</v>
      </c>
      <c r="K15" s="600">
        <v>11.3</v>
      </c>
      <c r="L15" s="59"/>
      <c r="M15" s="41"/>
      <c r="N15" s="914"/>
      <c r="O15" s="920"/>
      <c r="P15" s="1183"/>
      <c r="Q15" s="1181"/>
    </row>
    <row r="16" spans="1:17" ht="15" customHeight="1" x14ac:dyDescent="0.2">
      <c r="A16" s="921"/>
      <c r="B16" s="922"/>
      <c r="C16" s="906"/>
      <c r="D16" s="640" t="s">
        <v>10</v>
      </c>
      <c r="E16" s="915"/>
      <c r="F16" s="965"/>
      <c r="G16" s="261">
        <v>7.9</v>
      </c>
      <c r="H16" s="261">
        <v>8.5</v>
      </c>
      <c r="I16" s="261">
        <v>9.3000000000000007</v>
      </c>
      <c r="J16" s="261">
        <v>8.6999999999999993</v>
      </c>
      <c r="K16" s="600">
        <v>8.9</v>
      </c>
      <c r="L16" s="59"/>
      <c r="M16" s="41"/>
      <c r="N16" s="914"/>
      <c r="O16" s="920"/>
      <c r="P16" s="1183"/>
      <c r="Q16" s="1181"/>
    </row>
    <row r="17" spans="1:17" ht="15" customHeight="1" x14ac:dyDescent="0.2">
      <c r="A17" s="921"/>
      <c r="B17" s="922"/>
      <c r="C17" s="906"/>
      <c r="D17" s="640" t="s">
        <v>11</v>
      </c>
      <c r="E17" s="915"/>
      <c r="F17" s="965"/>
      <c r="G17" s="600">
        <v>10.6</v>
      </c>
      <c r="H17" s="600">
        <v>11.9</v>
      </c>
      <c r="I17" s="600">
        <v>13.8</v>
      </c>
      <c r="J17" s="600">
        <v>11.9</v>
      </c>
      <c r="K17" s="600">
        <v>12.8</v>
      </c>
      <c r="L17" s="59"/>
      <c r="M17" s="41"/>
      <c r="N17" s="914"/>
      <c r="O17" s="920"/>
      <c r="P17" s="1183"/>
      <c r="Q17" s="1181"/>
    </row>
    <row r="18" spans="1:17" ht="15" customHeight="1" x14ac:dyDescent="0.2">
      <c r="A18" s="921"/>
      <c r="B18" s="922"/>
      <c r="C18" s="906"/>
      <c r="D18" s="640" t="s">
        <v>12</v>
      </c>
      <c r="E18" s="915"/>
      <c r="F18" s="965"/>
      <c r="G18" s="600">
        <v>6.7</v>
      </c>
      <c r="H18" s="600">
        <v>7.1</v>
      </c>
      <c r="I18" s="600">
        <v>6.9</v>
      </c>
      <c r="J18" s="600">
        <v>7.2</v>
      </c>
      <c r="K18" s="600">
        <v>6.8</v>
      </c>
      <c r="L18" s="59"/>
      <c r="M18" s="41"/>
      <c r="N18" s="914"/>
      <c r="O18" s="920"/>
      <c r="P18" s="1183"/>
      <c r="Q18" s="1181"/>
    </row>
    <row r="19" spans="1:17" ht="15" customHeight="1" x14ac:dyDescent="0.2">
      <c r="A19" s="921"/>
      <c r="B19" s="922"/>
      <c r="C19" s="906"/>
      <c r="D19" s="640" t="s">
        <v>13</v>
      </c>
      <c r="E19" s="915"/>
      <c r="F19" s="965"/>
      <c r="G19" s="600">
        <v>7.1</v>
      </c>
      <c r="H19" s="600">
        <v>7.5</v>
      </c>
      <c r="I19" s="600">
        <v>8.5</v>
      </c>
      <c r="J19" s="600">
        <v>8.1</v>
      </c>
      <c r="K19" s="600">
        <v>8.1</v>
      </c>
      <c r="L19" s="59"/>
      <c r="M19" s="41"/>
      <c r="N19" s="914"/>
      <c r="O19" s="920"/>
      <c r="P19" s="1183"/>
      <c r="Q19" s="1181"/>
    </row>
    <row r="20" spans="1:17" ht="15" customHeight="1" x14ac:dyDescent="0.2">
      <c r="A20" s="921"/>
      <c r="B20" s="922"/>
      <c r="C20" s="906"/>
      <c r="D20" s="640" t="s">
        <v>14</v>
      </c>
      <c r="E20" s="915"/>
      <c r="F20" s="965"/>
      <c r="G20" s="600">
        <v>7</v>
      </c>
      <c r="H20" s="600">
        <v>7.2</v>
      </c>
      <c r="I20" s="600">
        <v>7.7</v>
      </c>
      <c r="J20" s="600">
        <v>7.4</v>
      </c>
      <c r="K20" s="600">
        <v>7.6</v>
      </c>
      <c r="L20" s="59"/>
      <c r="M20" s="41"/>
      <c r="N20" s="914"/>
      <c r="O20" s="920"/>
      <c r="P20" s="1183"/>
      <c r="Q20" s="1181"/>
    </row>
    <row r="21" spans="1:17" ht="15" customHeight="1" x14ac:dyDescent="0.2">
      <c r="A21" s="921"/>
      <c r="B21" s="922"/>
      <c r="C21" s="906"/>
      <c r="D21" s="800" t="s">
        <v>15</v>
      </c>
      <c r="E21" s="915"/>
      <c r="F21" s="965"/>
      <c r="G21" s="600">
        <v>4.0999999999999996</v>
      </c>
      <c r="H21" s="600">
        <v>3.6</v>
      </c>
      <c r="I21" s="600">
        <v>3.2</v>
      </c>
      <c r="J21" s="600">
        <v>3.3</v>
      </c>
      <c r="K21" s="600">
        <v>3.4</v>
      </c>
      <c r="L21" s="59"/>
      <c r="M21" s="41"/>
      <c r="N21" s="914"/>
      <c r="O21" s="920"/>
      <c r="P21" s="1183"/>
      <c r="Q21" s="1181"/>
    </row>
    <row r="22" spans="1:17" ht="15" customHeight="1" x14ac:dyDescent="0.2">
      <c r="A22" s="921"/>
      <c r="B22" s="922"/>
      <c r="C22" s="906"/>
      <c r="D22" s="640" t="s">
        <v>16</v>
      </c>
      <c r="E22" s="915"/>
      <c r="F22" s="965"/>
      <c r="G22" s="600">
        <v>4.0999999999999996</v>
      </c>
      <c r="H22" s="600">
        <v>3.7</v>
      </c>
      <c r="I22" s="600">
        <v>3.7</v>
      </c>
      <c r="J22" s="600">
        <v>3.7</v>
      </c>
      <c r="K22" s="600">
        <v>3.8</v>
      </c>
      <c r="L22" s="59"/>
      <c r="M22" s="41"/>
      <c r="N22" s="914"/>
      <c r="O22" s="920"/>
      <c r="P22" s="1183"/>
      <c r="Q22" s="1181"/>
    </row>
    <row r="23" spans="1:17" ht="15" customHeight="1" x14ac:dyDescent="0.2">
      <c r="A23" s="921"/>
      <c r="B23" s="922"/>
      <c r="C23" s="899"/>
      <c r="D23" s="243" t="s">
        <v>17</v>
      </c>
      <c r="E23" s="896"/>
      <c r="F23" s="966"/>
      <c r="G23" s="601">
        <v>4</v>
      </c>
      <c r="H23" s="601">
        <v>3.5</v>
      </c>
      <c r="I23" s="601">
        <v>2.8</v>
      </c>
      <c r="J23" s="601">
        <v>3</v>
      </c>
      <c r="K23" s="601">
        <v>3</v>
      </c>
      <c r="L23" s="62"/>
      <c r="M23" s="42"/>
      <c r="N23" s="910"/>
      <c r="O23" s="901"/>
      <c r="P23" s="1183"/>
      <c r="Q23" s="1182"/>
    </row>
    <row r="24" spans="1:17" ht="122.25" x14ac:dyDescent="0.2">
      <c r="A24" s="491" t="s">
        <v>2134</v>
      </c>
      <c r="B24" s="491" t="s">
        <v>2133</v>
      </c>
      <c r="C24" s="95"/>
      <c r="D24" s="483"/>
      <c r="E24" s="45"/>
      <c r="F24" s="489"/>
      <c r="G24" s="525"/>
      <c r="H24" s="525"/>
      <c r="I24" s="525"/>
      <c r="J24" s="525"/>
      <c r="K24" s="525"/>
      <c r="L24" s="525"/>
      <c r="M24" s="42"/>
      <c r="N24" s="491"/>
      <c r="O24" s="491"/>
      <c r="P24" s="128"/>
      <c r="Q24" s="220"/>
    </row>
    <row r="25" spans="1:17" ht="72" x14ac:dyDescent="0.2">
      <c r="A25" s="921" t="s">
        <v>2136</v>
      </c>
      <c r="B25" s="921" t="s">
        <v>2135</v>
      </c>
      <c r="C25" s="95" t="s">
        <v>84</v>
      </c>
      <c r="D25" s="502" t="s">
        <v>505</v>
      </c>
      <c r="E25" s="45" t="s">
        <v>775</v>
      </c>
      <c r="F25" s="489" t="s">
        <v>1796</v>
      </c>
      <c r="G25" s="91">
        <v>57.37</v>
      </c>
      <c r="H25" s="91">
        <v>57.39</v>
      </c>
      <c r="I25" s="91">
        <v>58.06</v>
      </c>
      <c r="J25" s="91">
        <v>58.33</v>
      </c>
      <c r="K25" s="91">
        <v>58.56</v>
      </c>
      <c r="L25" s="39">
        <v>58.37</v>
      </c>
      <c r="M25" s="39">
        <v>58.16</v>
      </c>
      <c r="N25" s="491" t="s">
        <v>2137</v>
      </c>
      <c r="O25" s="662" t="s">
        <v>1795</v>
      </c>
      <c r="P25" s="128"/>
      <c r="Q25" s="220"/>
    </row>
    <row r="26" spans="1:17" ht="45" x14ac:dyDescent="0.2">
      <c r="A26" s="921"/>
      <c r="B26" s="921"/>
      <c r="C26" s="95" t="s">
        <v>85</v>
      </c>
      <c r="D26" s="502" t="s">
        <v>502</v>
      </c>
      <c r="E26" s="45"/>
      <c r="F26" s="489" t="s">
        <v>164</v>
      </c>
      <c r="G26" s="91">
        <v>52.050132075311197</v>
      </c>
      <c r="H26" s="91">
        <v>51.907799021407456</v>
      </c>
      <c r="I26" s="91">
        <v>52.342748603330534</v>
      </c>
      <c r="J26" s="91">
        <v>52.367228724692019</v>
      </c>
      <c r="K26" s="91">
        <v>52.446093485684806</v>
      </c>
      <c r="L26" s="91">
        <v>52.122644160901231</v>
      </c>
      <c r="M26" s="39"/>
      <c r="N26" s="491" t="s">
        <v>25</v>
      </c>
      <c r="O26" s="491" t="s">
        <v>29</v>
      </c>
      <c r="P26" s="695" t="s">
        <v>1793</v>
      </c>
      <c r="Q26" s="805"/>
    </row>
    <row r="27" spans="1:17" ht="87.75" x14ac:dyDescent="0.2">
      <c r="A27" s="491" t="s">
        <v>2139</v>
      </c>
      <c r="B27" s="491" t="s">
        <v>2138</v>
      </c>
      <c r="C27" s="95"/>
      <c r="D27" s="491"/>
      <c r="E27" s="45"/>
      <c r="F27" s="489"/>
      <c r="G27" s="91"/>
      <c r="H27" s="91"/>
      <c r="I27" s="91"/>
      <c r="J27" s="91"/>
      <c r="K27" s="91"/>
      <c r="L27" s="91"/>
      <c r="M27" s="39"/>
      <c r="N27" s="491"/>
      <c r="O27" s="491"/>
      <c r="P27" s="128"/>
      <c r="Q27" s="220"/>
    </row>
    <row r="28" spans="1:17" ht="148.5" x14ac:dyDescent="0.2">
      <c r="A28" s="491" t="s">
        <v>2140</v>
      </c>
      <c r="B28" s="491" t="s">
        <v>2141</v>
      </c>
      <c r="C28" s="95"/>
      <c r="D28" s="683"/>
      <c r="E28" s="45"/>
      <c r="F28" s="218"/>
      <c r="G28" s="219"/>
      <c r="H28" s="219"/>
      <c r="I28" s="219"/>
      <c r="J28" s="219"/>
      <c r="K28" s="219"/>
      <c r="L28" s="219"/>
      <c r="M28" s="219"/>
      <c r="N28" s="216"/>
      <c r="O28" s="216"/>
      <c r="P28" s="128"/>
      <c r="Q28" s="220"/>
    </row>
    <row r="29" spans="1:17" ht="62.25" x14ac:dyDescent="0.2">
      <c r="A29" s="921" t="s">
        <v>2143</v>
      </c>
      <c r="B29" s="491" t="s">
        <v>2142</v>
      </c>
      <c r="C29" s="95"/>
      <c r="D29" s="491"/>
      <c r="E29" s="45"/>
      <c r="F29" s="218"/>
      <c r="G29" s="219"/>
      <c r="H29" s="219"/>
      <c r="I29" s="219"/>
      <c r="J29" s="219"/>
      <c r="K29" s="219"/>
      <c r="L29" s="219"/>
      <c r="M29" s="219"/>
      <c r="N29" s="216"/>
      <c r="O29" s="216"/>
      <c r="P29" s="128"/>
      <c r="Q29" s="220"/>
    </row>
    <row r="30" spans="1:17" ht="51" x14ac:dyDescent="0.2">
      <c r="A30" s="921"/>
      <c r="B30" s="491" t="s">
        <v>2144</v>
      </c>
      <c r="C30" s="95"/>
      <c r="D30" s="491"/>
      <c r="E30" s="45"/>
      <c r="F30" s="218"/>
      <c r="G30" s="219"/>
      <c r="H30" s="219"/>
      <c r="I30" s="219"/>
      <c r="J30" s="219"/>
      <c r="K30" s="219"/>
      <c r="L30" s="219"/>
      <c r="M30" s="219"/>
      <c r="N30" s="216"/>
      <c r="O30" s="216"/>
      <c r="P30" s="128"/>
      <c r="Q30" s="220"/>
    </row>
    <row r="31" spans="1:17" ht="123.75" x14ac:dyDescent="0.2">
      <c r="A31" s="491" t="s">
        <v>2146</v>
      </c>
      <c r="B31" s="491" t="s">
        <v>2145</v>
      </c>
      <c r="C31" s="95"/>
      <c r="D31" s="491"/>
      <c r="E31" s="45"/>
      <c r="F31" s="218"/>
      <c r="G31" s="219"/>
      <c r="H31" s="219"/>
      <c r="I31" s="219"/>
      <c r="J31" s="219"/>
      <c r="K31" s="219"/>
      <c r="L31" s="219"/>
      <c r="M31" s="219"/>
      <c r="N31" s="216"/>
      <c r="O31" s="216"/>
      <c r="P31" s="128"/>
      <c r="Q31" s="220"/>
    </row>
    <row r="32" spans="1:17" ht="36" x14ac:dyDescent="0.2">
      <c r="A32" s="900" t="s">
        <v>2148</v>
      </c>
      <c r="B32" s="900" t="s">
        <v>2147</v>
      </c>
      <c r="C32" s="95" t="s">
        <v>84</v>
      </c>
      <c r="D32" s="502" t="s">
        <v>506</v>
      </c>
      <c r="E32" s="45" t="s">
        <v>775</v>
      </c>
      <c r="F32" s="489" t="s">
        <v>1797</v>
      </c>
      <c r="G32" s="91">
        <v>30.338000000000001</v>
      </c>
      <c r="H32" s="91">
        <v>29.713000000000001</v>
      </c>
      <c r="I32" s="91">
        <v>25.478999999999999</v>
      </c>
      <c r="J32" s="39">
        <v>5.984</v>
      </c>
      <c r="K32" s="36">
        <v>15.115</v>
      </c>
      <c r="L32" s="91">
        <v>-2.6469999999999998</v>
      </c>
      <c r="N32" s="222" t="s">
        <v>2149</v>
      </c>
      <c r="O32" s="681" t="s">
        <v>1798</v>
      </c>
      <c r="P32" s="803"/>
      <c r="Q32" s="220"/>
    </row>
    <row r="33" spans="1:17" ht="48" x14ac:dyDescent="0.2">
      <c r="A33" s="920"/>
      <c r="B33" s="920"/>
      <c r="C33" s="95" t="s">
        <v>85</v>
      </c>
      <c r="D33" s="643" t="s">
        <v>503</v>
      </c>
      <c r="E33" s="45"/>
      <c r="F33" s="45" t="s">
        <v>85</v>
      </c>
      <c r="G33" s="489" t="s">
        <v>193</v>
      </c>
      <c r="H33" s="91">
        <v>13390.2</v>
      </c>
      <c r="I33" s="91">
        <v>12721.9</v>
      </c>
      <c r="J33" s="91">
        <v>12586.3</v>
      </c>
      <c r="K33" s="91">
        <v>11397.5</v>
      </c>
      <c r="L33" s="91">
        <v>10620.3</v>
      </c>
      <c r="M33" s="91">
        <v>10698.2</v>
      </c>
      <c r="N33" s="491" t="s">
        <v>33</v>
      </c>
      <c r="O33" s="491" t="s">
        <v>194</v>
      </c>
      <c r="P33" s="709" t="s">
        <v>1794</v>
      </c>
      <c r="Q33" s="805"/>
    </row>
    <row r="34" spans="1:17" ht="110.25" x14ac:dyDescent="0.2">
      <c r="A34" s="491" t="s">
        <v>2151</v>
      </c>
      <c r="B34" s="491" t="s">
        <v>2150</v>
      </c>
      <c r="C34" s="95"/>
      <c r="D34" s="497"/>
      <c r="E34" s="45"/>
      <c r="F34" s="218"/>
      <c r="G34" s="219"/>
      <c r="H34" s="219"/>
      <c r="I34" s="219"/>
      <c r="J34" s="219"/>
      <c r="K34" s="219"/>
      <c r="L34" s="219"/>
      <c r="M34" s="219"/>
      <c r="N34" s="216"/>
      <c r="O34" s="216"/>
      <c r="P34" s="128"/>
      <c r="Q34" s="220"/>
    </row>
  </sheetData>
  <autoFilter ref="A3:Q34">
    <filterColumn colId="6" showButton="0"/>
    <filterColumn colId="7" showButton="0"/>
    <filterColumn colId="8" showButton="0"/>
    <filterColumn colId="9" showButton="0"/>
    <filterColumn colId="10" showButton="0"/>
    <filterColumn colId="11" showButton="0"/>
  </autoFilter>
  <mergeCells count="43">
    <mergeCell ref="P3:P4"/>
    <mergeCell ref="Q3:Q4"/>
    <mergeCell ref="A5:A9"/>
    <mergeCell ref="B5:B9"/>
    <mergeCell ref="A1:Q1"/>
    <mergeCell ref="A2:Q2"/>
    <mergeCell ref="A3:A4"/>
    <mergeCell ref="B3:B4"/>
    <mergeCell ref="C3:C4"/>
    <mergeCell ref="D3:D4"/>
    <mergeCell ref="E3:E4"/>
    <mergeCell ref="F3:F4"/>
    <mergeCell ref="O7:O9"/>
    <mergeCell ref="P5:P6"/>
    <mergeCell ref="Q5:Q6"/>
    <mergeCell ref="G3:M3"/>
    <mergeCell ref="N3:N4"/>
    <mergeCell ref="O3:O4"/>
    <mergeCell ref="A10:A23"/>
    <mergeCell ref="B10:B23"/>
    <mergeCell ref="F5:F6"/>
    <mergeCell ref="N5:N6"/>
    <mergeCell ref="O5:O6"/>
    <mergeCell ref="F7:F9"/>
    <mergeCell ref="N7:N9"/>
    <mergeCell ref="E5:E6"/>
    <mergeCell ref="C5:C6"/>
    <mergeCell ref="Q10:Q23"/>
    <mergeCell ref="Q7:Q9"/>
    <mergeCell ref="A32:A33"/>
    <mergeCell ref="B32:B33"/>
    <mergeCell ref="A25:A26"/>
    <mergeCell ref="B25:B26"/>
    <mergeCell ref="A29:A30"/>
    <mergeCell ref="E10:E23"/>
    <mergeCell ref="C10:C23"/>
    <mergeCell ref="P7:P9"/>
    <mergeCell ref="P11:P23"/>
    <mergeCell ref="C7:C9"/>
    <mergeCell ref="E7:E9"/>
    <mergeCell ref="F10:F23"/>
    <mergeCell ref="N10:N23"/>
    <mergeCell ref="O10:O23"/>
  </mergeCells>
  <hyperlinks>
    <hyperlink ref="P7" r:id="rId1"/>
    <hyperlink ref="P10" r:id="rId2"/>
    <hyperlink ref="P11" r:id="rId3" location="consulter-sommaire"/>
    <hyperlink ref="P26" r:id="rId4"/>
    <hyperlink ref="P33" r:id="rId5"/>
  </hyperlinks>
  <printOptions horizontalCentered="1"/>
  <pageMargins left="0.23622047244094491" right="0.23622047244094491" top="0.74803149606299213" bottom="0.74803149606299213" header="0.31496062992125984" footer="0.31496062992125984"/>
  <pageSetup paperSize="9" scale="50" fitToHeight="0" orientation="landscape" r:id="rId6"/>
  <headerFooter>
    <oddHeader>&amp;A</oddHeader>
    <oddFooter>Page &amp;P</oddFooter>
  </headerFooter>
  <drawing r:id="rId7"/>
  <extLst>
    <ext xmlns:x14="http://schemas.microsoft.com/office/spreadsheetml/2009/9/main" uri="{78C0D931-6437-407d-A8EE-F0AAD7539E65}">
      <x14:conditionalFormattings>
        <x14:conditionalFormatting xmlns:xm="http://schemas.microsoft.com/office/excel/2006/main">
          <x14:cfRule type="containsText" priority="1" operator="containsText" id="{112FA9DE-6FEA-4D02-B2E9-2A82F30497A8}">
            <xm:f>NOT(ISERROR(SEARCH(Feuil3!$B$7,C1)))</xm:f>
            <xm:f>Feuil3!$B$7</xm:f>
            <x14:dxf>
              <font>
                <color theme="0"/>
              </font>
              <fill>
                <patternFill>
                  <bgColor theme="9"/>
                </patternFill>
              </fill>
            </x14:dxf>
          </x14:cfRule>
          <x14:cfRule type="containsText" priority="2" operator="containsText" id="{4E557407-9231-44E8-8A3E-C67BE5B62FA1}">
            <xm:f>NOT(ISERROR(SEARCH(Feuil3!$B$4,C1)))</xm:f>
            <xm:f>Feuil3!$B$4</xm:f>
            <x14:dxf>
              <font>
                <color theme="0"/>
              </font>
              <fill>
                <patternFill>
                  <bgColor theme="6"/>
                </patternFill>
              </fill>
            </x14:dxf>
          </x14:cfRule>
          <x14:cfRule type="containsText" priority="3" operator="containsText" id="{954FE2F3-D741-4137-8DEB-C31BAEBB92E7}">
            <xm:f>NOT(ISERROR(SEARCH(Feuil3!$B$3,C1)))</xm:f>
            <xm:f>Feuil3!$B$3</xm:f>
            <x14:dxf>
              <font>
                <color theme="0"/>
              </font>
              <fill>
                <patternFill>
                  <bgColor theme="8"/>
                </patternFill>
              </fill>
            </x14:dxf>
          </x14:cfRule>
          <x14:cfRule type="containsText" priority="4" operator="containsText" id="{5DD25F52-3C15-40D8-8B27-00BA9D87339E}">
            <xm:f>NOT(ISERROR(SEARCH(Feuil3!$B$2,C1)))</xm:f>
            <xm:f>Feuil3!$B$2</xm:f>
            <x14:dxf>
              <font>
                <color theme="0"/>
              </font>
              <fill>
                <patternFill>
                  <bgColor theme="7" tint="-0.499984740745262"/>
                </patternFill>
              </fill>
            </x14:dxf>
          </x14:cfRule>
          <xm:sqref>C1:C5 C10 C7 C24:C1048576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Feuil3!$B$2:$B$7</xm:f>
          </x14:formula1>
          <xm:sqref>C5 C10 C24:C34 C7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1">
    <tabColor theme="9" tint="-0.249977111117893"/>
  </sheetPr>
  <dimension ref="A1:Q65"/>
  <sheetViews>
    <sheetView showGridLines="0" tabSelected="1" zoomScaleNormal="100" workbookViewId="0">
      <pane xSplit="4" ySplit="4" topLeftCell="E41" activePane="bottomRight" state="frozen"/>
      <selection pane="topRight" activeCell="F1" sqref="F1"/>
      <selection pane="bottomLeft" activeCell="A4" sqref="A4"/>
      <selection pane="bottomRight" activeCell="D49" sqref="D49"/>
    </sheetView>
  </sheetViews>
  <sheetFormatPr baseColWidth="10" defaultRowHeight="12" x14ac:dyDescent="0.2"/>
  <cols>
    <col min="1" max="1" width="22.140625" style="92" customWidth="1"/>
    <col min="2" max="2" width="22.85546875" style="92" customWidth="1"/>
    <col min="3" max="3" width="7.5703125" style="177" customWidth="1"/>
    <col min="4" max="4" width="38.28515625" style="93" customWidth="1"/>
    <col min="5" max="5" width="8.85546875" style="92" customWidth="1"/>
    <col min="6" max="6" width="10.42578125" style="94" customWidth="1"/>
    <col min="7" max="11" width="8.7109375" style="29" bestFit="1" customWidth="1"/>
    <col min="12" max="12" width="8.5703125" style="29" customWidth="1"/>
    <col min="13" max="13" width="10" style="29" bestFit="1" customWidth="1"/>
    <col min="14" max="14" width="18.140625" style="93" customWidth="1"/>
    <col min="15" max="15" width="18.85546875" style="93" customWidth="1"/>
    <col min="16" max="16" width="12.42578125" style="93" customWidth="1"/>
    <col min="17" max="17" width="32.28515625" style="93" customWidth="1"/>
    <col min="18" max="16384" width="11.42578125" style="29"/>
  </cols>
  <sheetData>
    <row r="1" spans="1:17" ht="24.75" customHeight="1" x14ac:dyDescent="0.2">
      <c r="A1" s="883" t="s">
        <v>970</v>
      </c>
      <c r="B1" s="883"/>
      <c r="C1" s="883"/>
      <c r="D1" s="883"/>
      <c r="E1" s="883"/>
      <c r="F1" s="883"/>
      <c r="G1" s="883"/>
      <c r="H1" s="883"/>
      <c r="I1" s="883"/>
      <c r="J1" s="883"/>
      <c r="K1" s="883"/>
      <c r="L1" s="883"/>
      <c r="M1" s="883"/>
      <c r="N1" s="883"/>
      <c r="O1" s="883"/>
      <c r="P1" s="883"/>
      <c r="Q1" s="883"/>
    </row>
    <row r="2" spans="1:17" ht="24.75" customHeight="1" x14ac:dyDescent="0.2">
      <c r="A2" s="884" t="s">
        <v>947</v>
      </c>
      <c r="B2" s="884"/>
      <c r="C2" s="884"/>
      <c r="D2" s="884"/>
      <c r="E2" s="884"/>
      <c r="F2" s="884"/>
      <c r="G2" s="884"/>
      <c r="H2" s="884"/>
      <c r="I2" s="884"/>
      <c r="J2" s="884"/>
      <c r="K2" s="884"/>
      <c r="L2" s="884"/>
      <c r="M2" s="884"/>
      <c r="N2" s="884"/>
      <c r="O2" s="884"/>
      <c r="P2" s="884"/>
      <c r="Q2" s="884"/>
    </row>
    <row r="3" spans="1:17" x14ac:dyDescent="0.2">
      <c r="A3" s="885" t="s">
        <v>0</v>
      </c>
      <c r="B3" s="885" t="s">
        <v>752</v>
      </c>
      <c r="C3" s="886" t="s">
        <v>841</v>
      </c>
      <c r="D3" s="886" t="s">
        <v>784</v>
      </c>
      <c r="E3" s="885" t="s">
        <v>876</v>
      </c>
      <c r="F3" s="885" t="s">
        <v>1</v>
      </c>
      <c r="G3" s="891" t="s">
        <v>714</v>
      </c>
      <c r="H3" s="892"/>
      <c r="I3" s="892"/>
      <c r="J3" s="892"/>
      <c r="K3" s="892"/>
      <c r="L3" s="892"/>
      <c r="M3" s="893"/>
      <c r="N3" s="885" t="s">
        <v>715</v>
      </c>
      <c r="O3" s="894" t="s">
        <v>740</v>
      </c>
      <c r="P3" s="894" t="s">
        <v>663</v>
      </c>
      <c r="Q3" s="894" t="s">
        <v>601</v>
      </c>
    </row>
    <row r="4" spans="1:17" ht="26.25" customHeight="1" x14ac:dyDescent="0.2">
      <c r="A4" s="885"/>
      <c r="B4" s="885"/>
      <c r="C4" s="887"/>
      <c r="D4" s="887"/>
      <c r="E4" s="885"/>
      <c r="F4" s="885"/>
      <c r="G4" s="30">
        <v>2010</v>
      </c>
      <c r="H4" s="30">
        <v>2011</v>
      </c>
      <c r="I4" s="30">
        <v>2012</v>
      </c>
      <c r="J4" s="30">
        <v>2013</v>
      </c>
      <c r="K4" s="30">
        <v>2014</v>
      </c>
      <c r="L4" s="30">
        <v>2015</v>
      </c>
      <c r="M4" s="30">
        <v>2016</v>
      </c>
      <c r="N4" s="885"/>
      <c r="O4" s="894"/>
      <c r="P4" s="894"/>
      <c r="Q4" s="894"/>
    </row>
    <row r="5" spans="1:17" ht="96" x14ac:dyDescent="0.2">
      <c r="A5" s="900" t="s">
        <v>886</v>
      </c>
      <c r="B5" s="921" t="s">
        <v>879</v>
      </c>
      <c r="C5" s="95" t="s">
        <v>85</v>
      </c>
      <c r="D5" s="187" t="s">
        <v>526</v>
      </c>
      <c r="E5" s="217"/>
      <c r="F5" s="188" t="s">
        <v>670</v>
      </c>
      <c r="G5" s="224">
        <v>7.4</v>
      </c>
      <c r="H5" s="224">
        <v>6.8</v>
      </c>
      <c r="I5" s="224">
        <v>6.9</v>
      </c>
      <c r="J5" s="224">
        <v>6.3</v>
      </c>
      <c r="K5" s="224">
        <v>6.4</v>
      </c>
      <c r="L5" s="224" t="s">
        <v>527</v>
      </c>
      <c r="M5" s="130"/>
      <c r="N5" s="38" t="s">
        <v>966</v>
      </c>
      <c r="O5" s="38" t="s">
        <v>881</v>
      </c>
      <c r="P5" s="287" t="s">
        <v>581</v>
      </c>
      <c r="Q5" s="266"/>
    </row>
    <row r="6" spans="1:17" ht="24" x14ac:dyDescent="0.2">
      <c r="A6" s="920"/>
      <c r="B6" s="922"/>
      <c r="C6" s="898" t="s">
        <v>85</v>
      </c>
      <c r="D6" s="193" t="s">
        <v>528</v>
      </c>
      <c r="E6" s="895"/>
      <c r="F6" s="964" t="s">
        <v>670</v>
      </c>
      <c r="G6" s="58"/>
      <c r="H6" s="58"/>
      <c r="I6" s="58"/>
      <c r="J6" s="58"/>
      <c r="K6" s="225"/>
      <c r="L6" s="58"/>
      <c r="M6" s="226"/>
      <c r="N6" s="900" t="s">
        <v>967</v>
      </c>
      <c r="O6" s="921" t="s">
        <v>880</v>
      </c>
      <c r="P6" s="1187" t="s">
        <v>644</v>
      </c>
      <c r="Q6" s="1096" t="s">
        <v>597</v>
      </c>
    </row>
    <row r="7" spans="1:17" x14ac:dyDescent="0.2">
      <c r="A7" s="920"/>
      <c r="B7" s="922"/>
      <c r="C7" s="906"/>
      <c r="D7" s="60" t="s">
        <v>529</v>
      </c>
      <c r="E7" s="915"/>
      <c r="F7" s="965"/>
      <c r="G7" s="59"/>
      <c r="H7" s="59"/>
      <c r="I7" s="59"/>
      <c r="J7" s="59">
        <v>19.100000000000001</v>
      </c>
      <c r="K7" s="227"/>
      <c r="L7" s="59"/>
      <c r="M7" s="228"/>
      <c r="N7" s="920"/>
      <c r="O7" s="921"/>
      <c r="P7" s="1187"/>
      <c r="Q7" s="1096"/>
    </row>
    <row r="8" spans="1:17" x14ac:dyDescent="0.2">
      <c r="A8" s="901"/>
      <c r="B8" s="922"/>
      <c r="C8" s="899"/>
      <c r="D8" s="61" t="s">
        <v>530</v>
      </c>
      <c r="E8" s="896"/>
      <c r="F8" s="966"/>
      <c r="G8" s="62"/>
      <c r="H8" s="62"/>
      <c r="I8" s="62"/>
      <c r="J8" s="62">
        <v>3.4</v>
      </c>
      <c r="K8" s="229"/>
      <c r="L8" s="62"/>
      <c r="M8" s="230"/>
      <c r="N8" s="901"/>
      <c r="O8" s="921"/>
      <c r="P8" s="1187"/>
      <c r="Q8" s="1096"/>
    </row>
    <row r="9" spans="1:17" ht="96" x14ac:dyDescent="0.2">
      <c r="A9" s="900" t="s">
        <v>885</v>
      </c>
      <c r="B9" s="900" t="s">
        <v>882</v>
      </c>
      <c r="C9" s="95" t="s">
        <v>765</v>
      </c>
      <c r="D9" s="189" t="s">
        <v>939</v>
      </c>
      <c r="E9" s="45" t="s">
        <v>793</v>
      </c>
      <c r="F9" s="167" t="s">
        <v>37</v>
      </c>
      <c r="G9" s="62"/>
      <c r="H9" s="62"/>
      <c r="I9" s="62">
        <v>3.7</v>
      </c>
      <c r="J9" s="62"/>
      <c r="K9" s="229"/>
      <c r="L9" s="62"/>
      <c r="M9" s="230"/>
      <c r="N9" s="164" t="s">
        <v>968</v>
      </c>
      <c r="O9" s="210" t="s">
        <v>941</v>
      </c>
      <c r="P9" s="445" t="s">
        <v>645</v>
      </c>
      <c r="Q9" s="209" t="s">
        <v>883</v>
      </c>
    </row>
    <row r="10" spans="1:17" ht="60" x14ac:dyDescent="0.2">
      <c r="A10" s="901"/>
      <c r="B10" s="901"/>
      <c r="C10" s="95" t="s">
        <v>85</v>
      </c>
      <c r="D10" s="37" t="s">
        <v>531</v>
      </c>
      <c r="E10" s="217"/>
      <c r="F10" s="82" t="s">
        <v>1184</v>
      </c>
      <c r="G10" s="83"/>
      <c r="H10" s="83"/>
      <c r="I10" s="83">
        <v>32.72</v>
      </c>
      <c r="J10" s="83"/>
      <c r="K10" s="83"/>
      <c r="L10" s="231"/>
      <c r="M10" s="39"/>
      <c r="N10" s="38" t="s">
        <v>1183</v>
      </c>
      <c r="O10" s="210" t="s">
        <v>884</v>
      </c>
      <c r="P10" s="127" t="s">
        <v>646</v>
      </c>
      <c r="Q10" s="266"/>
    </row>
    <row r="11" spans="1:17" ht="99.75" customHeight="1" x14ac:dyDescent="0.2">
      <c r="A11" s="900" t="s">
        <v>887</v>
      </c>
      <c r="B11" s="900" t="s">
        <v>888</v>
      </c>
      <c r="C11" s="898" t="s">
        <v>85</v>
      </c>
      <c r="D11" s="1196" t="s">
        <v>891</v>
      </c>
      <c r="E11" s="895"/>
      <c r="F11" s="188" t="s">
        <v>532</v>
      </c>
      <c r="G11" s="55">
        <v>4892864.8899999997</v>
      </c>
      <c r="H11" s="55">
        <v>4941695.3449999997</v>
      </c>
      <c r="I11" s="55">
        <v>4990525.8</v>
      </c>
      <c r="J11" s="55">
        <f>(I11+K11)/2</f>
        <v>5047399.9000000004</v>
      </c>
      <c r="K11" s="55">
        <v>5104274</v>
      </c>
      <c r="L11" s="55" t="s">
        <v>533</v>
      </c>
      <c r="M11" s="130"/>
      <c r="N11" s="909" t="s">
        <v>969</v>
      </c>
      <c r="O11" s="921" t="s">
        <v>889</v>
      </c>
      <c r="P11" s="1189" t="s">
        <v>582</v>
      </c>
      <c r="Q11" s="1197"/>
    </row>
    <row r="12" spans="1:17" ht="24" x14ac:dyDescent="0.2">
      <c r="A12" s="920"/>
      <c r="B12" s="920"/>
      <c r="C12" s="906"/>
      <c r="D12" s="1196"/>
      <c r="E12" s="915"/>
      <c r="F12" s="170" t="s">
        <v>1181</v>
      </c>
      <c r="G12" s="235">
        <v>129.195678923412</v>
      </c>
      <c r="H12" s="235">
        <v>130.48504291111499</v>
      </c>
      <c r="I12" s="235">
        <v>131.774406898818</v>
      </c>
      <c r="J12" s="235">
        <v>133.27616264475699</v>
      </c>
      <c r="K12" s="235">
        <v>134.77791839069499</v>
      </c>
      <c r="L12" s="235">
        <v>136.25244802932599</v>
      </c>
      <c r="M12" s="42"/>
      <c r="N12" s="914"/>
      <c r="O12" s="921"/>
      <c r="P12" s="1189"/>
      <c r="Q12" s="1198"/>
    </row>
    <row r="13" spans="1:17" ht="36" x14ac:dyDescent="0.2">
      <c r="A13" s="920"/>
      <c r="B13" s="920"/>
      <c r="C13" s="906"/>
      <c r="D13" s="1196" t="s">
        <v>534</v>
      </c>
      <c r="E13" s="915"/>
      <c r="F13" s="188" t="s">
        <v>535</v>
      </c>
      <c r="G13" s="54">
        <v>62765235</v>
      </c>
      <c r="H13" s="236">
        <v>63070344</v>
      </c>
      <c r="I13" s="236">
        <v>63375971</v>
      </c>
      <c r="J13" s="236">
        <v>63697865</v>
      </c>
      <c r="K13" s="236">
        <v>63982078</v>
      </c>
      <c r="L13" s="236" t="s">
        <v>647</v>
      </c>
      <c r="M13" s="130"/>
      <c r="N13" s="1192"/>
      <c r="O13" s="909" t="s">
        <v>890</v>
      </c>
      <c r="P13" s="1189"/>
      <c r="Q13" s="1198"/>
    </row>
    <row r="14" spans="1:17" ht="24" x14ac:dyDescent="0.2">
      <c r="A14" s="920"/>
      <c r="B14" s="901"/>
      <c r="C14" s="899"/>
      <c r="D14" s="889"/>
      <c r="E14" s="896"/>
      <c r="F14" s="170" t="s">
        <v>1182</v>
      </c>
      <c r="G14" s="235">
        <v>109.901329409761</v>
      </c>
      <c r="H14" s="235">
        <v>110.435572366309</v>
      </c>
      <c r="I14" s="235">
        <v>110.970722335931</v>
      </c>
      <c r="J14" s="235">
        <v>111.53435566780701</v>
      </c>
      <c r="K14" s="235">
        <v>112.032009927136</v>
      </c>
      <c r="L14" s="235">
        <v>112.54883928328999</v>
      </c>
      <c r="M14" s="42"/>
      <c r="N14" s="1193"/>
      <c r="O14" s="910"/>
      <c r="P14" s="1189"/>
      <c r="Q14" s="1199"/>
    </row>
    <row r="15" spans="1:17" ht="24" customHeight="1" x14ac:dyDescent="0.2">
      <c r="A15" s="920"/>
      <c r="B15" s="922" t="s">
        <v>892</v>
      </c>
      <c r="C15" s="898" t="s">
        <v>85</v>
      </c>
      <c r="D15" s="187" t="s">
        <v>893</v>
      </c>
      <c r="E15" s="895"/>
      <c r="F15" s="928" t="s">
        <v>971</v>
      </c>
      <c r="G15" s="68"/>
      <c r="H15" s="237"/>
      <c r="I15" s="237"/>
      <c r="J15" s="237"/>
      <c r="K15" s="237"/>
      <c r="L15" s="237"/>
      <c r="M15" s="238"/>
      <c r="N15" s="900" t="s">
        <v>840</v>
      </c>
      <c r="O15" s="897" t="s">
        <v>894</v>
      </c>
      <c r="P15" s="1189" t="s">
        <v>596</v>
      </c>
      <c r="Q15" s="1200"/>
    </row>
    <row r="16" spans="1:17" ht="15" customHeight="1" x14ac:dyDescent="0.2">
      <c r="A16" s="920"/>
      <c r="B16" s="922"/>
      <c r="C16" s="906"/>
      <c r="D16" s="145" t="s">
        <v>536</v>
      </c>
      <c r="E16" s="915"/>
      <c r="F16" s="928"/>
      <c r="G16" s="70"/>
      <c r="H16" s="239">
        <v>19</v>
      </c>
      <c r="I16" s="239">
        <v>21.85</v>
      </c>
      <c r="J16" s="239">
        <v>26.34</v>
      </c>
      <c r="K16" s="239">
        <v>31.07</v>
      </c>
      <c r="L16" s="239">
        <v>33.67</v>
      </c>
      <c r="M16" s="240"/>
      <c r="N16" s="920"/>
      <c r="O16" s="897"/>
      <c r="P16" s="1189"/>
      <c r="Q16" s="912"/>
    </row>
    <row r="17" spans="1:17" ht="24" x14ac:dyDescent="0.2">
      <c r="A17" s="901"/>
      <c r="B17" s="922"/>
      <c r="C17" s="899"/>
      <c r="D17" s="145" t="s">
        <v>537</v>
      </c>
      <c r="E17" s="896"/>
      <c r="F17" s="928"/>
      <c r="G17" s="70"/>
      <c r="H17" s="239">
        <v>34.43</v>
      </c>
      <c r="I17" s="239">
        <v>39.44</v>
      </c>
      <c r="J17" s="239">
        <v>45.71</v>
      </c>
      <c r="K17" s="239">
        <v>52.94</v>
      </c>
      <c r="L17" s="239">
        <v>57.63</v>
      </c>
      <c r="M17" s="240"/>
      <c r="N17" s="901"/>
      <c r="O17" s="897"/>
      <c r="P17" s="1189"/>
      <c r="Q17" s="912"/>
    </row>
    <row r="18" spans="1:17" ht="36" x14ac:dyDescent="0.2">
      <c r="A18" s="921" t="s">
        <v>895</v>
      </c>
      <c r="B18" s="922" t="s">
        <v>896</v>
      </c>
      <c r="C18" s="898" t="s">
        <v>85</v>
      </c>
      <c r="D18" s="212" t="s">
        <v>538</v>
      </c>
      <c r="E18" s="895"/>
      <c r="F18" s="964" t="s">
        <v>897</v>
      </c>
      <c r="G18" s="58"/>
      <c r="H18" s="58"/>
      <c r="I18" s="58"/>
      <c r="J18" s="58"/>
      <c r="K18" s="58"/>
      <c r="L18" s="58"/>
      <c r="M18" s="130"/>
      <c r="N18" s="271" t="s">
        <v>671</v>
      </c>
      <c r="O18" s="897" t="s">
        <v>898</v>
      </c>
      <c r="P18" s="1189" t="s">
        <v>584</v>
      </c>
      <c r="Q18" s="1191"/>
    </row>
    <row r="19" spans="1:17" ht="15" customHeight="1" x14ac:dyDescent="0.2">
      <c r="A19" s="921"/>
      <c r="B19" s="922"/>
      <c r="C19" s="906"/>
      <c r="D19" s="199" t="s">
        <v>539</v>
      </c>
      <c r="E19" s="915"/>
      <c r="F19" s="965"/>
      <c r="G19" s="59"/>
      <c r="H19" s="59"/>
      <c r="I19" s="59"/>
      <c r="J19" s="59"/>
      <c r="K19" s="59"/>
      <c r="L19" s="59"/>
      <c r="M19" s="41"/>
      <c r="N19" s="992" t="s">
        <v>540</v>
      </c>
      <c r="O19" s="897"/>
      <c r="P19" s="1189"/>
      <c r="Q19" s="1096"/>
    </row>
    <row r="20" spans="1:17" ht="15" customHeight="1" x14ac:dyDescent="0.2">
      <c r="A20" s="921"/>
      <c r="B20" s="922"/>
      <c r="C20" s="906"/>
      <c r="D20" s="241" t="s">
        <v>541</v>
      </c>
      <c r="E20" s="915"/>
      <c r="F20" s="965"/>
      <c r="G20" s="59">
        <v>0.7</v>
      </c>
      <c r="H20" s="59"/>
      <c r="I20" s="59"/>
      <c r="J20" s="59"/>
      <c r="K20" s="59">
        <v>1</v>
      </c>
      <c r="L20" s="59"/>
      <c r="M20" s="41"/>
      <c r="N20" s="994"/>
      <c r="O20" s="897"/>
      <c r="P20" s="1189"/>
      <c r="Q20" s="1096"/>
    </row>
    <row r="21" spans="1:17" ht="15" customHeight="1" x14ac:dyDescent="0.2">
      <c r="A21" s="921"/>
      <c r="B21" s="922"/>
      <c r="C21" s="906"/>
      <c r="D21" s="241" t="s">
        <v>542</v>
      </c>
      <c r="E21" s="915"/>
      <c r="F21" s="965"/>
      <c r="G21" s="59">
        <v>1.8</v>
      </c>
      <c r="H21" s="59"/>
      <c r="I21" s="59"/>
      <c r="J21" s="59"/>
      <c r="K21" s="59">
        <v>2.5</v>
      </c>
      <c r="L21" s="59"/>
      <c r="M21" s="41"/>
      <c r="N21" s="994"/>
      <c r="O21" s="897"/>
      <c r="P21" s="1189"/>
      <c r="Q21" s="1096"/>
    </row>
    <row r="22" spans="1:17" ht="15" customHeight="1" x14ac:dyDescent="0.2">
      <c r="A22" s="921"/>
      <c r="B22" s="922"/>
      <c r="C22" s="906"/>
      <c r="D22" s="242" t="s">
        <v>543</v>
      </c>
      <c r="E22" s="915"/>
      <c r="F22" s="965"/>
      <c r="G22" s="59"/>
      <c r="H22" s="59"/>
      <c r="I22" s="59"/>
      <c r="J22" s="59"/>
      <c r="K22" s="59"/>
      <c r="L22" s="59"/>
      <c r="M22" s="41"/>
      <c r="N22" s="993"/>
      <c r="O22" s="897"/>
      <c r="P22" s="1189"/>
      <c r="Q22" s="1096"/>
    </row>
    <row r="23" spans="1:17" ht="15" customHeight="1" x14ac:dyDescent="0.2">
      <c r="A23" s="921"/>
      <c r="B23" s="922"/>
      <c r="C23" s="906"/>
      <c r="D23" s="241" t="s">
        <v>541</v>
      </c>
      <c r="E23" s="915"/>
      <c r="F23" s="965"/>
      <c r="G23" s="59">
        <v>7.6</v>
      </c>
      <c r="H23" s="59"/>
      <c r="I23" s="59"/>
      <c r="J23" s="59"/>
      <c r="K23" s="59">
        <v>7.7</v>
      </c>
      <c r="L23" s="59"/>
      <c r="M23" s="41"/>
      <c r="N23" s="992" t="s">
        <v>544</v>
      </c>
      <c r="O23" s="897"/>
      <c r="P23" s="1189"/>
      <c r="Q23" s="1096"/>
    </row>
    <row r="24" spans="1:17" ht="15" customHeight="1" x14ac:dyDescent="0.2">
      <c r="A24" s="921"/>
      <c r="B24" s="922"/>
      <c r="C24" s="906"/>
      <c r="D24" s="241" t="s">
        <v>542</v>
      </c>
      <c r="E24" s="915"/>
      <c r="F24" s="965"/>
      <c r="G24" s="59">
        <v>5.4</v>
      </c>
      <c r="H24" s="59"/>
      <c r="I24" s="59"/>
      <c r="J24" s="59"/>
      <c r="K24" s="59">
        <v>4.7</v>
      </c>
      <c r="L24" s="59"/>
      <c r="M24" s="41"/>
      <c r="N24" s="994"/>
      <c r="O24" s="897"/>
      <c r="P24" s="1189"/>
      <c r="Q24" s="1096"/>
    </row>
    <row r="25" spans="1:17" ht="15" customHeight="1" x14ac:dyDescent="0.2">
      <c r="A25" s="921"/>
      <c r="B25" s="922"/>
      <c r="C25" s="906"/>
      <c r="D25" s="242" t="s">
        <v>545</v>
      </c>
      <c r="E25" s="915"/>
      <c r="F25" s="965"/>
      <c r="G25" s="59"/>
      <c r="H25" s="59"/>
      <c r="I25" s="59"/>
      <c r="J25" s="59"/>
      <c r="K25" s="59"/>
      <c r="L25" s="59"/>
      <c r="M25" s="41"/>
      <c r="N25" s="994"/>
      <c r="O25" s="897"/>
      <c r="P25" s="1189"/>
      <c r="Q25" s="1096"/>
    </row>
    <row r="26" spans="1:17" ht="15" customHeight="1" x14ac:dyDescent="0.2">
      <c r="A26" s="921"/>
      <c r="B26" s="922"/>
      <c r="C26" s="906"/>
      <c r="D26" s="241" t="s">
        <v>541</v>
      </c>
      <c r="E26" s="915"/>
      <c r="F26" s="965"/>
      <c r="G26" s="59">
        <v>10.199999999999999</v>
      </c>
      <c r="H26" s="59"/>
      <c r="I26" s="59"/>
      <c r="J26" s="59"/>
      <c r="K26" s="59">
        <v>9.3000000000000007</v>
      </c>
      <c r="L26" s="59"/>
      <c r="M26" s="41"/>
      <c r="N26" s="994"/>
      <c r="O26" s="897"/>
      <c r="P26" s="1189"/>
      <c r="Q26" s="1096"/>
    </row>
    <row r="27" spans="1:17" ht="15" customHeight="1" x14ac:dyDescent="0.2">
      <c r="A27" s="921"/>
      <c r="B27" s="922"/>
      <c r="C27" s="906"/>
      <c r="D27" s="241" t="s">
        <v>542</v>
      </c>
      <c r="E27" s="915"/>
      <c r="F27" s="965"/>
      <c r="G27" s="59">
        <v>6.3</v>
      </c>
      <c r="H27" s="59"/>
      <c r="I27" s="59"/>
      <c r="J27" s="59"/>
      <c r="K27" s="59">
        <v>4.9000000000000004</v>
      </c>
      <c r="L27" s="59"/>
      <c r="M27" s="41"/>
      <c r="N27" s="994"/>
      <c r="O27" s="897"/>
      <c r="P27" s="1189"/>
      <c r="Q27" s="1096"/>
    </row>
    <row r="28" spans="1:17" ht="15" customHeight="1" x14ac:dyDescent="0.2">
      <c r="A28" s="921"/>
      <c r="B28" s="922"/>
      <c r="C28" s="906"/>
      <c r="D28" s="242" t="s">
        <v>546</v>
      </c>
      <c r="E28" s="915"/>
      <c r="F28" s="965"/>
      <c r="G28" s="59"/>
      <c r="H28" s="59"/>
      <c r="I28" s="59"/>
      <c r="J28" s="59"/>
      <c r="K28" s="59"/>
      <c r="L28" s="59"/>
      <c r="M28" s="41"/>
      <c r="N28" s="994"/>
      <c r="O28" s="897"/>
      <c r="P28" s="1189"/>
      <c r="Q28" s="1096"/>
    </row>
    <row r="29" spans="1:17" ht="15" customHeight="1" x14ac:dyDescent="0.2">
      <c r="A29" s="921"/>
      <c r="B29" s="922"/>
      <c r="C29" s="906"/>
      <c r="D29" s="241" t="s">
        <v>541</v>
      </c>
      <c r="E29" s="915"/>
      <c r="F29" s="965"/>
      <c r="G29" s="59">
        <v>39.9</v>
      </c>
      <c r="H29" s="59"/>
      <c r="I29" s="59"/>
      <c r="J29" s="59"/>
      <c r="K29" s="59">
        <v>33.799999999999997</v>
      </c>
      <c r="L29" s="59"/>
      <c r="M29" s="41"/>
      <c r="N29" s="994"/>
      <c r="O29" s="897"/>
      <c r="P29" s="1189"/>
      <c r="Q29" s="1096"/>
    </row>
    <row r="30" spans="1:17" ht="15" customHeight="1" x14ac:dyDescent="0.2">
      <c r="A30" s="921"/>
      <c r="B30" s="922"/>
      <c r="C30" s="899"/>
      <c r="D30" s="243" t="s">
        <v>542</v>
      </c>
      <c r="E30" s="896"/>
      <c r="F30" s="966"/>
      <c r="G30" s="62">
        <v>13.9</v>
      </c>
      <c r="H30" s="62"/>
      <c r="I30" s="62"/>
      <c r="J30" s="62"/>
      <c r="K30" s="62">
        <v>15.1</v>
      </c>
      <c r="L30" s="62"/>
      <c r="M30" s="42"/>
      <c r="N30" s="993"/>
      <c r="O30" s="897"/>
      <c r="P30" s="1189"/>
      <c r="Q30" s="1096"/>
    </row>
    <row r="31" spans="1:17" ht="96" x14ac:dyDescent="0.2">
      <c r="A31" s="921"/>
      <c r="B31" s="921"/>
      <c r="C31" s="95" t="s">
        <v>85</v>
      </c>
      <c r="D31" s="213" t="s">
        <v>547</v>
      </c>
      <c r="E31" s="217"/>
      <c r="F31" s="211" t="s">
        <v>897</v>
      </c>
      <c r="G31" s="149">
        <v>15.9</v>
      </c>
      <c r="H31" s="149">
        <v>16.100000000000001</v>
      </c>
      <c r="I31" s="149">
        <v>15.4</v>
      </c>
      <c r="J31" s="149">
        <v>17.2</v>
      </c>
      <c r="K31" s="149">
        <v>16.2</v>
      </c>
      <c r="L31" s="149">
        <v>17.600000000000001</v>
      </c>
      <c r="M31" s="42"/>
      <c r="N31" s="210" t="s">
        <v>548</v>
      </c>
      <c r="O31" s="210" t="s">
        <v>922</v>
      </c>
      <c r="P31" s="201" t="s">
        <v>584</v>
      </c>
      <c r="Q31" s="266"/>
    </row>
    <row r="32" spans="1:17" ht="104.25" customHeight="1" x14ac:dyDescent="0.2">
      <c r="A32" s="900" t="s">
        <v>899</v>
      </c>
      <c r="B32" s="196" t="s">
        <v>900</v>
      </c>
      <c r="C32" s="95" t="s">
        <v>85</v>
      </c>
      <c r="D32" s="234" t="s">
        <v>902</v>
      </c>
      <c r="E32" s="217"/>
      <c r="F32" s="195" t="s">
        <v>972</v>
      </c>
      <c r="G32" s="244">
        <v>3</v>
      </c>
      <c r="H32" s="244">
        <v>2</v>
      </c>
      <c r="I32" s="244">
        <v>2</v>
      </c>
      <c r="J32" s="245">
        <v>7</v>
      </c>
      <c r="K32" s="246">
        <v>11</v>
      </c>
      <c r="L32" s="36"/>
      <c r="M32" s="39"/>
      <c r="N32" s="210" t="s">
        <v>901</v>
      </c>
      <c r="O32" s="210" t="s">
        <v>921</v>
      </c>
      <c r="P32" s="201" t="s">
        <v>585</v>
      </c>
      <c r="Q32" s="185"/>
    </row>
    <row r="33" spans="1:17" ht="24" customHeight="1" x14ac:dyDescent="0.2">
      <c r="A33" s="920"/>
      <c r="B33" s="900" t="s">
        <v>903</v>
      </c>
      <c r="C33" s="95" t="s">
        <v>84</v>
      </c>
      <c r="D33" s="234" t="s">
        <v>949</v>
      </c>
      <c r="E33" s="45" t="s">
        <v>775</v>
      </c>
      <c r="F33" s="195" t="s">
        <v>956</v>
      </c>
      <c r="G33" s="244"/>
      <c r="H33" s="244"/>
      <c r="I33" s="244"/>
      <c r="J33" s="245"/>
      <c r="K33" s="246"/>
      <c r="L33" s="36"/>
      <c r="M33" s="39">
        <v>1.17</v>
      </c>
      <c r="N33" s="900" t="s">
        <v>957</v>
      </c>
      <c r="O33" s="921" t="s">
        <v>950</v>
      </c>
      <c r="P33" s="1189"/>
      <c r="Q33" s="1194"/>
    </row>
    <row r="34" spans="1:17" ht="24" x14ac:dyDescent="0.2">
      <c r="A34" s="920"/>
      <c r="B34" s="920"/>
      <c r="C34" s="95" t="s">
        <v>84</v>
      </c>
      <c r="D34" s="234" t="s">
        <v>951</v>
      </c>
      <c r="E34" s="45" t="s">
        <v>793</v>
      </c>
      <c r="F34" s="195" t="s">
        <v>955</v>
      </c>
      <c r="G34" s="244"/>
      <c r="H34" s="244"/>
      <c r="I34" s="244"/>
      <c r="J34" s="245"/>
      <c r="K34" s="246"/>
      <c r="L34" s="36"/>
      <c r="M34" s="265">
        <v>3314</v>
      </c>
      <c r="N34" s="901"/>
      <c r="O34" s="921"/>
      <c r="P34" s="1189"/>
      <c r="Q34" s="1194"/>
    </row>
    <row r="35" spans="1:17" ht="36" x14ac:dyDescent="0.2">
      <c r="A35" s="920"/>
      <c r="B35" s="920"/>
      <c r="C35" s="95" t="s">
        <v>84</v>
      </c>
      <c r="D35" s="234" t="s">
        <v>952</v>
      </c>
      <c r="E35" s="45" t="s">
        <v>793</v>
      </c>
      <c r="F35" s="195" t="s">
        <v>954</v>
      </c>
      <c r="G35" s="244"/>
      <c r="H35" s="244"/>
      <c r="I35" s="244"/>
      <c r="J35" s="245"/>
      <c r="K35" s="246"/>
      <c r="L35" s="36"/>
      <c r="M35" s="265">
        <v>10329400</v>
      </c>
      <c r="N35" s="210" t="s">
        <v>958</v>
      </c>
      <c r="O35" s="921"/>
      <c r="P35" s="1189"/>
      <c r="Q35" s="1194"/>
    </row>
    <row r="36" spans="1:17" ht="156" x14ac:dyDescent="0.2">
      <c r="A36" s="901"/>
      <c r="B36" s="901"/>
      <c r="C36" s="95" t="s">
        <v>85</v>
      </c>
      <c r="D36" s="234" t="s">
        <v>917</v>
      </c>
      <c r="E36" s="217"/>
      <c r="F36" s="195" t="s">
        <v>953</v>
      </c>
      <c r="G36" s="50">
        <v>1436</v>
      </c>
      <c r="H36" s="50">
        <v>1238</v>
      </c>
      <c r="I36" s="50">
        <v>367</v>
      </c>
      <c r="J36" s="50">
        <v>401</v>
      </c>
      <c r="K36" s="49"/>
      <c r="L36" s="49"/>
      <c r="M36" s="39"/>
      <c r="N36" s="210" t="s">
        <v>943</v>
      </c>
      <c r="O36" s="210" t="s">
        <v>918</v>
      </c>
      <c r="P36" s="201" t="s">
        <v>586</v>
      </c>
      <c r="Q36" s="47"/>
    </row>
    <row r="37" spans="1:17" ht="138" customHeight="1" x14ac:dyDescent="0.2">
      <c r="A37" s="900" t="s">
        <v>904</v>
      </c>
      <c r="B37" s="900" t="s">
        <v>906</v>
      </c>
      <c r="C37" s="95" t="s">
        <v>765</v>
      </c>
      <c r="D37" s="33" t="s">
        <v>940</v>
      </c>
      <c r="E37" s="45" t="s">
        <v>919</v>
      </c>
      <c r="F37" s="168" t="s">
        <v>3</v>
      </c>
      <c r="G37" s="50" t="s">
        <v>574</v>
      </c>
      <c r="H37" s="50" t="s">
        <v>575</v>
      </c>
      <c r="I37" s="50" t="s">
        <v>576</v>
      </c>
      <c r="J37" s="50" t="s">
        <v>577</v>
      </c>
      <c r="K37" s="49" t="s">
        <v>587</v>
      </c>
      <c r="L37" s="49" t="s">
        <v>588</v>
      </c>
      <c r="M37" s="39"/>
      <c r="N37" s="164" t="s">
        <v>920</v>
      </c>
      <c r="O37" s="210" t="s">
        <v>942</v>
      </c>
      <c r="P37" s="127" t="s">
        <v>648</v>
      </c>
      <c r="Q37" s="209" t="s">
        <v>948</v>
      </c>
    </row>
    <row r="38" spans="1:17" ht="72" x14ac:dyDescent="0.2">
      <c r="A38" s="920"/>
      <c r="B38" s="920"/>
      <c r="C38" s="95" t="s">
        <v>85</v>
      </c>
      <c r="D38" s="187" t="s">
        <v>555</v>
      </c>
      <c r="E38" s="217"/>
      <c r="F38" s="168" t="s">
        <v>923</v>
      </c>
      <c r="G38" s="55">
        <v>37995</v>
      </c>
      <c r="H38" s="54">
        <v>38585</v>
      </c>
      <c r="I38" s="54">
        <v>37748</v>
      </c>
      <c r="J38" s="54">
        <v>37555</v>
      </c>
      <c r="K38" s="54">
        <v>37300</v>
      </c>
      <c r="L38" s="54"/>
      <c r="M38" s="130"/>
      <c r="N38" s="38" t="s">
        <v>672</v>
      </c>
      <c r="O38" s="210" t="s">
        <v>924</v>
      </c>
      <c r="P38" s="201" t="s">
        <v>590</v>
      </c>
      <c r="Q38" s="47"/>
    </row>
    <row r="39" spans="1:17" ht="15" customHeight="1" x14ac:dyDescent="0.2">
      <c r="A39" s="920"/>
      <c r="B39" s="1186"/>
      <c r="C39" s="898" t="s">
        <v>85</v>
      </c>
      <c r="D39" s="193" t="s">
        <v>549</v>
      </c>
      <c r="E39" s="895"/>
      <c r="F39" s="977" t="s">
        <v>550</v>
      </c>
      <c r="G39" s="247"/>
      <c r="H39" s="247"/>
      <c r="I39" s="248"/>
      <c r="J39" s="247"/>
      <c r="K39" s="247"/>
      <c r="L39" s="247"/>
      <c r="M39" s="130"/>
      <c r="N39" s="900" t="s">
        <v>944</v>
      </c>
      <c r="O39" s="921" t="s">
        <v>924</v>
      </c>
      <c r="P39" s="1189" t="s">
        <v>589</v>
      </c>
      <c r="Q39" s="1190"/>
    </row>
    <row r="40" spans="1:17" ht="15" customHeight="1" x14ac:dyDescent="0.2">
      <c r="A40" s="920"/>
      <c r="B40" s="1186"/>
      <c r="C40" s="906"/>
      <c r="D40" s="249" t="s">
        <v>195</v>
      </c>
      <c r="E40" s="915"/>
      <c r="F40" s="978"/>
      <c r="G40" s="250">
        <v>34535</v>
      </c>
      <c r="H40" s="250">
        <v>35019</v>
      </c>
      <c r="I40" s="251">
        <v>34198</v>
      </c>
      <c r="J40" s="250">
        <v>33996</v>
      </c>
      <c r="K40" s="250">
        <v>33703</v>
      </c>
      <c r="L40" s="69"/>
      <c r="M40" s="41"/>
      <c r="N40" s="920"/>
      <c r="O40" s="921"/>
      <c r="P40" s="1189"/>
      <c r="Q40" s="1190"/>
    </row>
    <row r="41" spans="1:17" ht="15" customHeight="1" x14ac:dyDescent="0.2">
      <c r="A41" s="920"/>
      <c r="B41" s="1186"/>
      <c r="C41" s="906"/>
      <c r="D41" s="60" t="s">
        <v>551</v>
      </c>
      <c r="E41" s="915"/>
      <c r="F41" s="978"/>
      <c r="G41" s="252">
        <v>5917</v>
      </c>
      <c r="H41" s="252">
        <v>5703</v>
      </c>
      <c r="I41" s="253">
        <v>5720</v>
      </c>
      <c r="J41" s="252">
        <v>5800</v>
      </c>
      <c r="K41" s="252">
        <v>5782</v>
      </c>
      <c r="L41" s="69"/>
      <c r="M41" s="41"/>
      <c r="N41" s="920"/>
      <c r="O41" s="921"/>
      <c r="P41" s="1189"/>
      <c r="Q41" s="1190"/>
    </row>
    <row r="42" spans="1:17" ht="15" customHeight="1" x14ac:dyDescent="0.2">
      <c r="A42" s="920"/>
      <c r="B42" s="1186"/>
      <c r="C42" s="906"/>
      <c r="D42" s="60" t="s">
        <v>552</v>
      </c>
      <c r="E42" s="915"/>
      <c r="F42" s="978"/>
      <c r="G42" s="252">
        <v>6143</v>
      </c>
      <c r="H42" s="252">
        <v>7220</v>
      </c>
      <c r="I42" s="253">
        <v>7217</v>
      </c>
      <c r="J42" s="252">
        <v>7320</v>
      </c>
      <c r="K42" s="252">
        <v>7436</v>
      </c>
      <c r="L42" s="69"/>
      <c r="M42" s="41"/>
      <c r="N42" s="920"/>
      <c r="O42" s="921"/>
      <c r="P42" s="1189"/>
      <c r="Q42" s="1190"/>
    </row>
    <row r="43" spans="1:17" ht="15" customHeight="1" x14ac:dyDescent="0.2">
      <c r="A43" s="920"/>
      <c r="B43" s="1186"/>
      <c r="C43" s="906"/>
      <c r="D43" s="60" t="s">
        <v>553</v>
      </c>
      <c r="E43" s="915"/>
      <c r="F43" s="978"/>
      <c r="G43" s="252">
        <v>11200</v>
      </c>
      <c r="H43" s="252">
        <v>12044</v>
      </c>
      <c r="I43" s="253">
        <v>11746</v>
      </c>
      <c r="J43" s="252">
        <v>11717</v>
      </c>
      <c r="K43" s="252">
        <v>11421</v>
      </c>
      <c r="L43" s="69"/>
      <c r="M43" s="41"/>
      <c r="N43" s="920"/>
      <c r="O43" s="921"/>
      <c r="P43" s="1189"/>
      <c r="Q43" s="1190"/>
    </row>
    <row r="44" spans="1:17" ht="15" customHeight="1" x14ac:dyDescent="0.2">
      <c r="A44" s="920"/>
      <c r="B44" s="1186"/>
      <c r="C44" s="906"/>
      <c r="D44" s="60" t="s">
        <v>554</v>
      </c>
      <c r="E44" s="915"/>
      <c r="F44" s="978"/>
      <c r="G44" s="252">
        <v>530</v>
      </c>
      <c r="H44" s="252">
        <v>375</v>
      </c>
      <c r="I44" s="253">
        <v>395</v>
      </c>
      <c r="J44" s="252">
        <v>382</v>
      </c>
      <c r="K44" s="252">
        <v>373</v>
      </c>
      <c r="L44" s="69"/>
      <c r="M44" s="41"/>
      <c r="N44" s="920"/>
      <c r="O44" s="921"/>
      <c r="P44" s="1189"/>
      <c r="Q44" s="1190"/>
    </row>
    <row r="45" spans="1:17" ht="12" customHeight="1" x14ac:dyDescent="0.2">
      <c r="A45" s="920"/>
      <c r="B45" s="1186"/>
      <c r="C45" s="899"/>
      <c r="D45" s="61" t="s">
        <v>517</v>
      </c>
      <c r="E45" s="896"/>
      <c r="F45" s="979"/>
      <c r="G45" s="254">
        <v>10745</v>
      </c>
      <c r="H45" s="254">
        <v>9677</v>
      </c>
      <c r="I45" s="255">
        <v>9120</v>
      </c>
      <c r="J45" s="254">
        <v>8777</v>
      </c>
      <c r="K45" s="254">
        <v>8691</v>
      </c>
      <c r="L45" s="71"/>
      <c r="M45" s="42"/>
      <c r="N45" s="901"/>
      <c r="O45" s="921"/>
      <c r="P45" s="1189"/>
      <c r="Q45" s="1190"/>
    </row>
    <row r="46" spans="1:17" ht="60" customHeight="1" x14ac:dyDescent="0.2">
      <c r="A46" s="920"/>
      <c r="B46" s="921" t="s">
        <v>905</v>
      </c>
      <c r="C46" s="898" t="s">
        <v>84</v>
      </c>
      <c r="D46" s="256" t="s">
        <v>561</v>
      </c>
      <c r="E46" s="895" t="s">
        <v>775</v>
      </c>
      <c r="F46" s="935" t="s">
        <v>926</v>
      </c>
      <c r="G46" s="257"/>
      <c r="H46" s="258"/>
      <c r="I46" s="285"/>
      <c r="J46" s="258"/>
      <c r="K46" s="258"/>
      <c r="L46" s="258"/>
      <c r="M46" s="41"/>
      <c r="N46" s="900" t="s">
        <v>962</v>
      </c>
      <c r="O46" s="921" t="s">
        <v>925</v>
      </c>
      <c r="P46" s="1187" t="s">
        <v>961</v>
      </c>
      <c r="Q46" s="1188"/>
    </row>
    <row r="47" spans="1:17" x14ac:dyDescent="0.2">
      <c r="A47" s="920"/>
      <c r="B47" s="922"/>
      <c r="C47" s="906"/>
      <c r="D47" s="284" t="s">
        <v>959</v>
      </c>
      <c r="E47" s="915"/>
      <c r="F47" s="936"/>
      <c r="G47" s="257"/>
      <c r="H47" s="258"/>
      <c r="I47" s="285">
        <v>11.95</v>
      </c>
      <c r="J47" s="285"/>
      <c r="K47" s="285"/>
      <c r="L47" s="285"/>
      <c r="M47" s="286"/>
      <c r="N47" s="920"/>
      <c r="O47" s="921"/>
      <c r="P47" s="1187"/>
      <c r="Q47" s="1188"/>
    </row>
    <row r="48" spans="1:17" x14ac:dyDescent="0.2">
      <c r="A48" s="920"/>
      <c r="B48" s="922"/>
      <c r="C48" s="899"/>
      <c r="D48" s="284" t="s">
        <v>960</v>
      </c>
      <c r="E48" s="896"/>
      <c r="F48" s="937"/>
      <c r="G48" s="257"/>
      <c r="H48" s="258"/>
      <c r="I48" s="285">
        <v>12.56</v>
      </c>
      <c r="J48" s="285"/>
      <c r="K48" s="285"/>
      <c r="L48" s="285"/>
      <c r="M48" s="286"/>
      <c r="N48" s="901"/>
      <c r="O48" s="921"/>
      <c r="P48" s="1187"/>
      <c r="Q48" s="1188"/>
    </row>
    <row r="49" spans="1:17" ht="24" x14ac:dyDescent="0.2">
      <c r="A49" s="920"/>
      <c r="B49" s="922"/>
      <c r="C49" s="898" t="s">
        <v>765</v>
      </c>
      <c r="D49" s="187" t="s">
        <v>945</v>
      </c>
      <c r="E49" s="895" t="s">
        <v>775</v>
      </c>
      <c r="F49" s="977" t="s">
        <v>926</v>
      </c>
      <c r="G49" s="55"/>
      <c r="H49" s="54"/>
      <c r="I49" s="54"/>
      <c r="J49" s="54"/>
      <c r="K49" s="54"/>
      <c r="L49" s="54"/>
      <c r="M49" s="130"/>
      <c r="N49" s="981" t="s">
        <v>927</v>
      </c>
      <c r="O49" s="921" t="s">
        <v>930</v>
      </c>
      <c r="P49" s="1187" t="s">
        <v>650</v>
      </c>
      <c r="Q49" s="1201"/>
    </row>
    <row r="50" spans="1:17" ht="24" x14ac:dyDescent="0.2">
      <c r="A50" s="920"/>
      <c r="B50" s="922"/>
      <c r="C50" s="906"/>
      <c r="D50" s="259" t="s">
        <v>563</v>
      </c>
      <c r="E50" s="915"/>
      <c r="F50" s="978"/>
      <c r="G50" s="257" t="s">
        <v>564</v>
      </c>
      <c r="H50" s="258" t="s">
        <v>565</v>
      </c>
      <c r="I50" s="258" t="s">
        <v>566</v>
      </c>
      <c r="J50" s="258" t="s">
        <v>567</v>
      </c>
      <c r="K50" s="258" t="s">
        <v>568</v>
      </c>
      <c r="L50" s="258"/>
      <c r="M50" s="41"/>
      <c r="N50" s="982"/>
      <c r="O50" s="921"/>
      <c r="P50" s="1187"/>
      <c r="Q50" s="1201"/>
    </row>
    <row r="51" spans="1:17" ht="12" customHeight="1" x14ac:dyDescent="0.2">
      <c r="A51" s="920"/>
      <c r="B51" s="922"/>
      <c r="C51" s="899"/>
      <c r="D51" s="259" t="s">
        <v>562</v>
      </c>
      <c r="E51" s="896"/>
      <c r="F51" s="979"/>
      <c r="G51" s="257" t="s">
        <v>569</v>
      </c>
      <c r="H51" s="258" t="s">
        <v>570</v>
      </c>
      <c r="I51" s="258" t="s">
        <v>571</v>
      </c>
      <c r="J51" s="258" t="s">
        <v>572</v>
      </c>
      <c r="K51" s="258" t="s">
        <v>573</v>
      </c>
      <c r="L51" s="258"/>
      <c r="M51" s="41"/>
      <c r="N51" s="1123"/>
      <c r="O51" s="921"/>
      <c r="P51" s="1187"/>
      <c r="Q51" s="1201"/>
    </row>
    <row r="52" spans="1:17" ht="36" x14ac:dyDescent="0.2">
      <c r="A52" s="920"/>
      <c r="B52" s="922"/>
      <c r="C52" s="898" t="s">
        <v>85</v>
      </c>
      <c r="D52" s="193" t="s">
        <v>931</v>
      </c>
      <c r="E52" s="895"/>
      <c r="F52" s="977" t="s">
        <v>3</v>
      </c>
      <c r="G52" s="247"/>
      <c r="H52" s="247"/>
      <c r="I52" s="247"/>
      <c r="J52" s="247"/>
      <c r="K52" s="247"/>
      <c r="L52" s="68"/>
      <c r="M52" s="130"/>
      <c r="N52" s="900" t="s">
        <v>933</v>
      </c>
      <c r="O52" s="921" t="s">
        <v>932</v>
      </c>
      <c r="P52" s="1189" t="s">
        <v>592</v>
      </c>
      <c r="Q52" s="1195"/>
    </row>
    <row r="53" spans="1:17" ht="27" customHeight="1" x14ac:dyDescent="0.2">
      <c r="A53" s="920"/>
      <c r="B53" s="922"/>
      <c r="C53" s="906"/>
      <c r="D53" s="60" t="s">
        <v>556</v>
      </c>
      <c r="E53" s="915"/>
      <c r="F53" s="978"/>
      <c r="G53" s="260">
        <v>13</v>
      </c>
      <c r="H53" s="260">
        <v>32</v>
      </c>
      <c r="I53" s="260">
        <v>19</v>
      </c>
      <c r="J53" s="260">
        <v>11</v>
      </c>
      <c r="K53" s="260">
        <v>3</v>
      </c>
      <c r="L53" s="261">
        <v>6</v>
      </c>
      <c r="M53" s="41"/>
      <c r="N53" s="920"/>
      <c r="O53" s="921"/>
      <c r="P53" s="1189"/>
      <c r="Q53" s="1195"/>
    </row>
    <row r="54" spans="1:17" ht="12" customHeight="1" x14ac:dyDescent="0.2">
      <c r="A54" s="920"/>
      <c r="B54" s="922"/>
      <c r="C54" s="899"/>
      <c r="D54" s="60" t="s">
        <v>557</v>
      </c>
      <c r="E54" s="896"/>
      <c r="F54" s="979"/>
      <c r="G54" s="260">
        <v>5</v>
      </c>
      <c r="H54" s="260">
        <v>17</v>
      </c>
      <c r="I54" s="260">
        <v>7</v>
      </c>
      <c r="J54" s="260">
        <v>2</v>
      </c>
      <c r="K54" s="260">
        <v>1</v>
      </c>
      <c r="L54" s="261">
        <v>4</v>
      </c>
      <c r="M54" s="41"/>
      <c r="N54" s="901"/>
      <c r="O54" s="921"/>
      <c r="P54" s="1189"/>
      <c r="Q54" s="1195"/>
    </row>
    <row r="55" spans="1:17" ht="12" customHeight="1" x14ac:dyDescent="0.2">
      <c r="A55" s="920"/>
      <c r="B55" s="922"/>
      <c r="C55" s="1087" t="s">
        <v>85</v>
      </c>
      <c r="D55" s="193" t="s">
        <v>558</v>
      </c>
      <c r="E55" s="946"/>
      <c r="F55" s="977" t="s">
        <v>926</v>
      </c>
      <c r="G55" s="262"/>
      <c r="H55" s="262"/>
      <c r="I55" s="262"/>
      <c r="J55" s="262"/>
      <c r="K55" s="262"/>
      <c r="L55" s="262"/>
      <c r="M55" s="130"/>
      <c r="N55" s="900" t="s">
        <v>933</v>
      </c>
      <c r="O55" s="921" t="s">
        <v>934</v>
      </c>
      <c r="P55" s="1189" t="s">
        <v>593</v>
      </c>
      <c r="Q55" s="1202"/>
    </row>
    <row r="56" spans="1:17" ht="12" customHeight="1" x14ac:dyDescent="0.2">
      <c r="A56" s="920"/>
      <c r="B56" s="922"/>
      <c r="C56" s="1088"/>
      <c r="D56" s="241" t="s">
        <v>559</v>
      </c>
      <c r="E56" s="947"/>
      <c r="F56" s="978"/>
      <c r="G56" s="260">
        <v>28</v>
      </c>
      <c r="H56" s="260">
        <v>30</v>
      </c>
      <c r="I56" s="260">
        <v>29</v>
      </c>
      <c r="J56" s="260">
        <v>27</v>
      </c>
      <c r="K56" s="260">
        <v>24</v>
      </c>
      <c r="L56" s="260">
        <v>25</v>
      </c>
      <c r="M56" s="41"/>
      <c r="N56" s="920"/>
      <c r="O56" s="921"/>
      <c r="P56" s="1189"/>
      <c r="Q56" s="1202"/>
    </row>
    <row r="57" spans="1:17" ht="12" customHeight="1" x14ac:dyDescent="0.2">
      <c r="A57" s="901"/>
      <c r="B57" s="922"/>
      <c r="C57" s="1089"/>
      <c r="D57" s="243" t="s">
        <v>560</v>
      </c>
      <c r="E57" s="948"/>
      <c r="F57" s="979"/>
      <c r="G57" s="263">
        <v>24</v>
      </c>
      <c r="H57" s="263">
        <v>24</v>
      </c>
      <c r="I57" s="263">
        <v>22</v>
      </c>
      <c r="J57" s="263">
        <v>22</v>
      </c>
      <c r="K57" s="263">
        <v>19</v>
      </c>
      <c r="L57" s="263">
        <v>20</v>
      </c>
      <c r="M57" s="42"/>
      <c r="N57" s="901"/>
      <c r="O57" s="921"/>
      <c r="P57" s="1189"/>
      <c r="Q57" s="1202"/>
    </row>
    <row r="58" spans="1:17" ht="78.75" customHeight="1" x14ac:dyDescent="0.2">
      <c r="A58" s="921" t="s">
        <v>907</v>
      </c>
      <c r="B58" s="164" t="s">
        <v>908</v>
      </c>
      <c r="C58" s="165" t="s">
        <v>315</v>
      </c>
      <c r="D58" s="163"/>
      <c r="E58" s="45"/>
      <c r="F58" s="166"/>
      <c r="G58" s="149"/>
      <c r="H58" s="149"/>
      <c r="I58" s="149"/>
      <c r="J58" s="149"/>
      <c r="K58" s="149"/>
      <c r="L58" s="149"/>
      <c r="M58" s="42"/>
      <c r="N58" s="232"/>
      <c r="O58" s="38"/>
      <c r="P58" s="194"/>
      <c r="Q58" s="208"/>
    </row>
    <row r="59" spans="1:17" ht="98.25" x14ac:dyDescent="0.2">
      <c r="A59" s="921"/>
      <c r="B59" s="164" t="s">
        <v>909</v>
      </c>
      <c r="C59" s="165" t="s">
        <v>315</v>
      </c>
      <c r="D59" s="29"/>
      <c r="E59" s="45"/>
      <c r="F59" s="166"/>
      <c r="G59" s="134"/>
      <c r="H59" s="134"/>
      <c r="I59" s="134"/>
      <c r="J59" s="134"/>
      <c r="K59" s="134"/>
      <c r="L59" s="134"/>
      <c r="M59" s="130"/>
      <c r="N59" s="232"/>
      <c r="O59" s="264"/>
      <c r="P59" s="194"/>
      <c r="Q59" s="208"/>
    </row>
    <row r="60" spans="1:17" ht="24" x14ac:dyDescent="0.2">
      <c r="A60" s="921" t="s">
        <v>910</v>
      </c>
      <c r="B60" s="922" t="s">
        <v>911</v>
      </c>
      <c r="C60" s="932" t="s">
        <v>85</v>
      </c>
      <c r="D60" s="193" t="s">
        <v>893</v>
      </c>
      <c r="E60" s="970"/>
      <c r="F60" s="964" t="s">
        <v>971</v>
      </c>
      <c r="G60" s="68"/>
      <c r="H60" s="247"/>
      <c r="I60" s="247"/>
      <c r="J60" s="247"/>
      <c r="K60" s="247"/>
      <c r="L60" s="247"/>
      <c r="M60" s="130"/>
      <c r="N60" s="900" t="s">
        <v>25</v>
      </c>
      <c r="O60" s="921" t="s">
        <v>935</v>
      </c>
      <c r="P60" s="1189" t="s">
        <v>583</v>
      </c>
      <c r="Q60" s="1190"/>
    </row>
    <row r="61" spans="1:17" ht="15" customHeight="1" x14ac:dyDescent="0.2">
      <c r="A61" s="921"/>
      <c r="B61" s="922"/>
      <c r="C61" s="933"/>
      <c r="D61" s="60" t="s">
        <v>536</v>
      </c>
      <c r="E61" s="971"/>
      <c r="F61" s="965"/>
      <c r="G61" s="70"/>
      <c r="H61" s="63">
        <v>19</v>
      </c>
      <c r="I61" s="63">
        <v>21.85</v>
      </c>
      <c r="J61" s="63">
        <v>26.34</v>
      </c>
      <c r="K61" s="63">
        <v>31.07</v>
      </c>
      <c r="L61" s="63">
        <v>33.67</v>
      </c>
      <c r="M61" s="41"/>
      <c r="N61" s="920"/>
      <c r="O61" s="921"/>
      <c r="P61" s="1189"/>
      <c r="Q61" s="1190"/>
    </row>
    <row r="62" spans="1:17" ht="24" x14ac:dyDescent="0.2">
      <c r="A62" s="921"/>
      <c r="B62" s="922"/>
      <c r="C62" s="934"/>
      <c r="D62" s="61" t="s">
        <v>537</v>
      </c>
      <c r="E62" s="972"/>
      <c r="F62" s="966"/>
      <c r="G62" s="72"/>
      <c r="H62" s="65">
        <v>34.43</v>
      </c>
      <c r="I62" s="65">
        <v>39.44</v>
      </c>
      <c r="J62" s="65">
        <v>45.71</v>
      </c>
      <c r="K62" s="65">
        <v>52.94</v>
      </c>
      <c r="L62" s="65">
        <v>57.63</v>
      </c>
      <c r="M62" s="42"/>
      <c r="N62" s="901"/>
      <c r="O62" s="921"/>
      <c r="P62" s="1189"/>
      <c r="Q62" s="1190"/>
    </row>
    <row r="63" spans="1:17" ht="62.25" customHeight="1" x14ac:dyDescent="0.2">
      <c r="A63" s="921" t="s">
        <v>912</v>
      </c>
      <c r="B63" s="164" t="s">
        <v>913</v>
      </c>
      <c r="C63" s="165" t="s">
        <v>84</v>
      </c>
      <c r="D63" s="213" t="s">
        <v>963</v>
      </c>
      <c r="E63" s="43" t="s">
        <v>793</v>
      </c>
      <c r="F63" s="166" t="s">
        <v>972</v>
      </c>
      <c r="G63" s="149"/>
      <c r="H63" s="149"/>
      <c r="I63" s="149"/>
      <c r="J63" s="49">
        <v>1</v>
      </c>
      <c r="K63" s="149"/>
      <c r="L63" s="49">
        <v>1</v>
      </c>
      <c r="M63" s="42"/>
      <c r="N63" s="164" t="s">
        <v>965</v>
      </c>
      <c r="O63" s="210" t="s">
        <v>964</v>
      </c>
      <c r="P63" s="194"/>
      <c r="Q63" s="194"/>
    </row>
    <row r="64" spans="1:17" ht="100.5" x14ac:dyDescent="0.2">
      <c r="A64" s="921"/>
      <c r="B64" s="210" t="s">
        <v>914</v>
      </c>
      <c r="C64" s="165" t="s">
        <v>85</v>
      </c>
      <c r="D64" s="33" t="s">
        <v>23</v>
      </c>
      <c r="E64" s="45"/>
      <c r="F64" s="168" t="s">
        <v>973</v>
      </c>
      <c r="G64" s="36"/>
      <c r="H64" s="49">
        <v>6361</v>
      </c>
      <c r="I64" s="49">
        <v>6891</v>
      </c>
      <c r="J64" s="49">
        <v>7229</v>
      </c>
      <c r="K64" s="49">
        <v>7672</v>
      </c>
      <c r="L64" s="49">
        <v>7845</v>
      </c>
      <c r="M64" s="861">
        <v>8038</v>
      </c>
      <c r="N64" s="164" t="s">
        <v>937</v>
      </c>
      <c r="O64" s="210" t="s">
        <v>936</v>
      </c>
      <c r="P64" s="127" t="s">
        <v>938</v>
      </c>
      <c r="Q64" s="288"/>
    </row>
    <row r="65" spans="1:17" ht="147" customHeight="1" x14ac:dyDescent="0.2">
      <c r="A65" s="164" t="s">
        <v>915</v>
      </c>
      <c r="B65" s="164" t="s">
        <v>916</v>
      </c>
      <c r="C65" s="165" t="s">
        <v>315</v>
      </c>
      <c r="D65" s="38"/>
      <c r="E65" s="45"/>
      <c r="F65" s="166"/>
      <c r="G65" s="91"/>
      <c r="H65" s="91"/>
      <c r="I65" s="91"/>
      <c r="J65" s="91"/>
      <c r="K65" s="91"/>
      <c r="L65" s="91"/>
      <c r="M65" s="39"/>
      <c r="N65" s="232"/>
      <c r="O65" s="232"/>
      <c r="P65" s="194"/>
      <c r="Q65" s="208"/>
    </row>
  </sheetData>
  <autoFilter ref="A3:Q58">
    <filterColumn colId="6" showButton="0"/>
    <filterColumn colId="7" showButton="0"/>
    <filterColumn colId="8" showButton="0"/>
    <filterColumn colId="9" showButton="0"/>
    <filterColumn colId="10" showButton="0"/>
    <filterColumn colId="11" showButton="0"/>
  </autoFilter>
  <mergeCells count="108">
    <mergeCell ref="F55:F57"/>
    <mergeCell ref="C55:C57"/>
    <mergeCell ref="E55:E57"/>
    <mergeCell ref="Q55:Q57"/>
    <mergeCell ref="E60:E62"/>
    <mergeCell ref="C60:C62"/>
    <mergeCell ref="O60:O62"/>
    <mergeCell ref="P60:P62"/>
    <mergeCell ref="Q60:Q62"/>
    <mergeCell ref="P55:P57"/>
    <mergeCell ref="N55:N57"/>
    <mergeCell ref="F60:F62"/>
    <mergeCell ref="N60:N62"/>
    <mergeCell ref="O55:O57"/>
    <mergeCell ref="C39:C45"/>
    <mergeCell ref="E39:E45"/>
    <mergeCell ref="C49:C51"/>
    <mergeCell ref="O49:O51"/>
    <mergeCell ref="F39:F45"/>
    <mergeCell ref="N39:N45"/>
    <mergeCell ref="F49:F51"/>
    <mergeCell ref="N49:N51"/>
    <mergeCell ref="F52:F54"/>
    <mergeCell ref="N52:N54"/>
    <mergeCell ref="C46:C48"/>
    <mergeCell ref="E46:E48"/>
    <mergeCell ref="F46:F48"/>
    <mergeCell ref="N46:N48"/>
    <mergeCell ref="O46:O48"/>
    <mergeCell ref="P49:P51"/>
    <mergeCell ref="P52:P54"/>
    <mergeCell ref="Q52:Q54"/>
    <mergeCell ref="C11:C14"/>
    <mergeCell ref="E11:E14"/>
    <mergeCell ref="O11:O12"/>
    <mergeCell ref="P11:P14"/>
    <mergeCell ref="D11:D12"/>
    <mergeCell ref="D13:D14"/>
    <mergeCell ref="Q11:Q14"/>
    <mergeCell ref="O13:O14"/>
    <mergeCell ref="E49:E51"/>
    <mergeCell ref="C52:C54"/>
    <mergeCell ref="O18:O30"/>
    <mergeCell ref="Q15:Q17"/>
    <mergeCell ref="P18:P30"/>
    <mergeCell ref="O39:O45"/>
    <mergeCell ref="P39:P45"/>
    <mergeCell ref="Q49:Q51"/>
    <mergeCell ref="E52:E54"/>
    <mergeCell ref="O52:O54"/>
    <mergeCell ref="E15:E17"/>
    <mergeCell ref="C18:C30"/>
    <mergeCell ref="C15:C17"/>
    <mergeCell ref="B9:B10"/>
    <mergeCell ref="B15:B17"/>
    <mergeCell ref="B18:B31"/>
    <mergeCell ref="A5:A8"/>
    <mergeCell ref="A9:A10"/>
    <mergeCell ref="A18:A31"/>
    <mergeCell ref="A11:A17"/>
    <mergeCell ref="B11:B14"/>
    <mergeCell ref="F6:F8"/>
    <mergeCell ref="F15:F17"/>
    <mergeCell ref="F18:F30"/>
    <mergeCell ref="C6:C8"/>
    <mergeCell ref="E6:E8"/>
    <mergeCell ref="E18:E30"/>
    <mergeCell ref="A1:Q1"/>
    <mergeCell ref="A2:Q2"/>
    <mergeCell ref="A3:A4"/>
    <mergeCell ref="B3:B4"/>
    <mergeCell ref="C3:C4"/>
    <mergeCell ref="D3:D4"/>
    <mergeCell ref="E3:E4"/>
    <mergeCell ref="F3:F4"/>
    <mergeCell ref="B5:B8"/>
    <mergeCell ref="N6:N8"/>
    <mergeCell ref="Q6:Q8"/>
    <mergeCell ref="P46:P48"/>
    <mergeCell ref="Q46:Q48"/>
    <mergeCell ref="G3:M3"/>
    <mergeCell ref="N3:N4"/>
    <mergeCell ref="O3:O4"/>
    <mergeCell ref="P3:P4"/>
    <mergeCell ref="Q3:Q4"/>
    <mergeCell ref="O6:O8"/>
    <mergeCell ref="O15:O17"/>
    <mergeCell ref="P15:P17"/>
    <mergeCell ref="P6:P8"/>
    <mergeCell ref="P33:P35"/>
    <mergeCell ref="Q39:Q45"/>
    <mergeCell ref="Q18:Q30"/>
    <mergeCell ref="N11:N14"/>
    <mergeCell ref="N15:N17"/>
    <mergeCell ref="N19:N22"/>
    <mergeCell ref="N23:N30"/>
    <mergeCell ref="N33:N34"/>
    <mergeCell ref="O33:O35"/>
    <mergeCell ref="Q33:Q35"/>
    <mergeCell ref="B60:B62"/>
    <mergeCell ref="A32:A36"/>
    <mergeCell ref="A37:A57"/>
    <mergeCell ref="A58:A59"/>
    <mergeCell ref="A60:A62"/>
    <mergeCell ref="A63:A64"/>
    <mergeCell ref="B33:B36"/>
    <mergeCell ref="B37:B45"/>
    <mergeCell ref="B46:B57"/>
  </mergeCells>
  <hyperlinks>
    <hyperlink ref="P5" r:id="rId1"/>
    <hyperlink ref="P9" r:id="rId2"/>
    <hyperlink ref="P10" r:id="rId3"/>
    <hyperlink ref="P11" r:id="rId4"/>
    <hyperlink ref="P18" r:id="rId5"/>
    <hyperlink ref="P31" r:id="rId6"/>
    <hyperlink ref="P32" r:id="rId7"/>
    <hyperlink ref="P36" r:id="rId8"/>
    <hyperlink ref="P37" r:id="rId9"/>
    <hyperlink ref="P38" r:id="rId10"/>
    <hyperlink ref="P46" r:id="rId11" display="Base de données WHO"/>
    <hyperlink ref="P49" r:id="rId12" display="http://ec.europa.eu/eurostat/tgm/table.do?tab=table&amp;init=1&amp;language=en&amp;pcode=tsdph370&amp;plugin=1"/>
    <hyperlink ref="P55" r:id="rId13"/>
    <hyperlink ref="P6" r:id="rId14" display="https://www.insee.fr/fr/statistiques/2586024?sommaire=2586377"/>
    <hyperlink ref="P6:P8" r:id="rId15" display="Insee.fr : Les conditions de logement en France"/>
    <hyperlink ref="P49:P51" r:id="rId16" display="Base de données EUROSTAT : pollution air particules"/>
    <hyperlink ref="P15" r:id="rId17" display="SOeS : Indicateurs SNTEDD 2015-2020 - Part du territoire national couvert par des Scot incluant les enjeux de préservation de la biodiversité et de limitation de l’espace"/>
    <hyperlink ref="P39" r:id="rId18"/>
    <hyperlink ref="P52" r:id="rId19"/>
    <hyperlink ref="P60" r:id="rId20"/>
    <hyperlink ref="P64" r:id="rId21"/>
    <hyperlink ref="P46:P48" r:id="rId22" display="Rapport Pollution de l'air ambiant: une évaluation globale de l'exposition et du fardeau de la maladie, OMS Genève 2016"/>
  </hyperlinks>
  <printOptions horizontalCentered="1"/>
  <pageMargins left="0.23622047244094491" right="0.23622047244094491" top="0.74803149606299213" bottom="0.74803149606299213" header="0.31496062992125984" footer="0.31496062992125984"/>
  <pageSetup paperSize="9" scale="50" fitToHeight="0" orientation="landscape" r:id="rId23"/>
  <headerFooter>
    <oddHeader>&amp;A</oddHeader>
    <oddFooter>Page &amp;P</oddFooter>
  </headerFooter>
  <drawing r:id="rId24"/>
  <extLst>
    <ext xmlns:x14="http://schemas.microsoft.com/office/spreadsheetml/2009/9/main" uri="{78C0D931-6437-407d-A8EE-F0AAD7539E65}">
      <x14:conditionalFormattings>
        <x14:conditionalFormatting xmlns:xm="http://schemas.microsoft.com/office/excel/2006/main">
          <x14:cfRule type="containsText" priority="5" operator="containsText" id="{60DA1A1A-99FF-45DA-8C8D-7A26504DCB2D}">
            <xm:f>NOT(ISERROR(SEARCH(Feuil3!$B$7,C1)))</xm:f>
            <xm:f>Feuil3!$B$7</xm:f>
            <x14:dxf>
              <font>
                <color theme="0"/>
              </font>
              <fill>
                <patternFill>
                  <bgColor theme="9"/>
                </patternFill>
              </fill>
            </x14:dxf>
          </x14:cfRule>
          <x14:cfRule type="containsText" priority="6" operator="containsText" id="{9ED7BC05-D84C-4939-8DE7-84B6373BB116}">
            <xm:f>NOT(ISERROR(SEARCH(Feuil3!$B$4,C1)))</xm:f>
            <xm:f>Feuil3!$B$4</xm:f>
            <x14:dxf>
              <font>
                <color theme="0"/>
              </font>
              <fill>
                <patternFill>
                  <bgColor theme="6"/>
                </patternFill>
              </fill>
            </x14:dxf>
          </x14:cfRule>
          <x14:cfRule type="containsText" priority="7" operator="containsText" id="{CC77DF78-6A1A-4504-B109-EA6E4D3A6297}">
            <xm:f>NOT(ISERROR(SEARCH(Feuil3!$B$3,C1)))</xm:f>
            <xm:f>Feuil3!$B$3</xm:f>
            <x14:dxf>
              <font>
                <color theme="0"/>
              </font>
              <fill>
                <patternFill>
                  <bgColor theme="8"/>
                </patternFill>
              </fill>
            </x14:dxf>
          </x14:cfRule>
          <x14:cfRule type="containsText" priority="8" operator="containsText" id="{AAA0889F-BC45-414E-8A1F-837C6AF7528B}">
            <xm:f>NOT(ISERROR(SEARCH(Feuil3!$B$2,C1)))</xm:f>
            <xm:f>Feuil3!$B$2</xm:f>
            <x14:dxf>
              <font>
                <color theme="0"/>
              </font>
              <fill>
                <patternFill>
                  <bgColor theme="7" tint="-0.499984740745262"/>
                </patternFill>
              </fill>
            </x14:dxf>
          </x14:cfRule>
          <xm:sqref>C15 C18 C46:C47 C52 C55 C58:C60 C31:C39 C49 C1:C6 C9:C11 C63:C1048576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Feuil3!$B$2:$B$7</xm:f>
          </x14:formula1>
          <xm:sqref>C63:C65 C15 C18 C58:C60 C52 C55 C49 C31:C39 C46:C47 C5:C6 C9:C11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4">
    <tabColor theme="9" tint="-0.499984740745262"/>
  </sheetPr>
  <dimension ref="A1:R51"/>
  <sheetViews>
    <sheetView showGridLines="0" zoomScaleNormal="100" workbookViewId="0">
      <pane xSplit="4" ySplit="4" topLeftCell="E5" activePane="bottomRight" state="frozen"/>
      <selection pane="topRight" activeCell="F1" sqref="F1"/>
      <selection pane="bottomLeft" activeCell="A4" sqref="A4"/>
      <selection pane="bottomRight" activeCell="A52" sqref="A52"/>
    </sheetView>
  </sheetViews>
  <sheetFormatPr baseColWidth="10" defaultRowHeight="12" x14ac:dyDescent="0.2"/>
  <cols>
    <col min="1" max="1" width="22.140625" style="92" customWidth="1"/>
    <col min="2" max="2" width="22.85546875" style="92" customWidth="1"/>
    <col min="3" max="3" width="7.5703125" style="177" customWidth="1"/>
    <col min="4" max="4" width="38.28515625" style="93" customWidth="1"/>
    <col min="5" max="5" width="8.85546875" style="92" customWidth="1"/>
    <col min="6" max="6" width="6.85546875" style="92" customWidth="1"/>
    <col min="7" max="7" width="10" style="94" customWidth="1"/>
    <col min="8" max="8" width="12.140625" style="29" bestFit="1" customWidth="1"/>
    <col min="9" max="12" width="8.7109375" style="29" bestFit="1" customWidth="1"/>
    <col min="13" max="13" width="8.5703125" style="29" customWidth="1"/>
    <col min="14" max="14" width="8.28515625" style="29" bestFit="1" customWidth="1"/>
    <col min="15" max="15" width="17" style="93" customWidth="1"/>
    <col min="16" max="16" width="21.7109375" style="93" customWidth="1"/>
    <col min="17" max="17" width="12.42578125" style="93" customWidth="1"/>
    <col min="18" max="18" width="31.28515625" style="93" customWidth="1"/>
    <col min="19" max="16384" width="11.42578125" style="29"/>
  </cols>
  <sheetData>
    <row r="1" spans="1:18" ht="24.75" customHeight="1" x14ac:dyDescent="0.2">
      <c r="A1" s="883" t="s">
        <v>974</v>
      </c>
      <c r="B1" s="883"/>
      <c r="C1" s="883"/>
      <c r="D1" s="883"/>
      <c r="E1" s="883"/>
      <c r="F1" s="883"/>
      <c r="G1" s="883"/>
      <c r="H1" s="883"/>
      <c r="I1" s="883"/>
      <c r="J1" s="883"/>
      <c r="K1" s="883"/>
      <c r="L1" s="883"/>
      <c r="M1" s="883"/>
      <c r="N1" s="883"/>
      <c r="O1" s="883"/>
      <c r="P1" s="883"/>
      <c r="Q1" s="883"/>
      <c r="R1" s="883"/>
    </row>
    <row r="2" spans="1:18" ht="24.75" customHeight="1" x14ac:dyDescent="0.2">
      <c r="A2" s="884" t="s">
        <v>975</v>
      </c>
      <c r="B2" s="884"/>
      <c r="C2" s="884"/>
      <c r="D2" s="884"/>
      <c r="E2" s="884"/>
      <c r="F2" s="884"/>
      <c r="G2" s="884"/>
      <c r="H2" s="884"/>
      <c r="I2" s="884"/>
      <c r="J2" s="884"/>
      <c r="K2" s="884"/>
      <c r="L2" s="884"/>
      <c r="M2" s="884"/>
      <c r="N2" s="884"/>
      <c r="O2" s="884"/>
      <c r="P2" s="884"/>
      <c r="Q2" s="884"/>
      <c r="R2" s="884"/>
    </row>
    <row r="3" spans="1:18" x14ac:dyDescent="0.2">
      <c r="A3" s="885" t="s">
        <v>0</v>
      </c>
      <c r="B3" s="885" t="s">
        <v>752</v>
      </c>
      <c r="C3" s="886" t="s">
        <v>841</v>
      </c>
      <c r="D3" s="886" t="s">
        <v>784</v>
      </c>
      <c r="E3" s="885" t="s">
        <v>876</v>
      </c>
      <c r="F3" s="885" t="s">
        <v>664</v>
      </c>
      <c r="G3" s="885" t="s">
        <v>1</v>
      </c>
      <c r="H3" s="891" t="s">
        <v>714</v>
      </c>
      <c r="I3" s="892"/>
      <c r="J3" s="892"/>
      <c r="K3" s="892"/>
      <c r="L3" s="892"/>
      <c r="M3" s="892"/>
      <c r="N3" s="893"/>
      <c r="O3" s="885" t="s">
        <v>715</v>
      </c>
      <c r="P3" s="894" t="s">
        <v>740</v>
      </c>
      <c r="Q3" s="894" t="s">
        <v>663</v>
      </c>
      <c r="R3" s="894" t="s">
        <v>601</v>
      </c>
    </row>
    <row r="4" spans="1:18" ht="26.25" customHeight="1" x14ac:dyDescent="0.2">
      <c r="A4" s="885"/>
      <c r="B4" s="885"/>
      <c r="C4" s="887"/>
      <c r="D4" s="887"/>
      <c r="E4" s="885"/>
      <c r="F4" s="885"/>
      <c r="G4" s="885"/>
      <c r="H4" s="30">
        <v>2010</v>
      </c>
      <c r="I4" s="30">
        <v>2011</v>
      </c>
      <c r="J4" s="30">
        <v>2012</v>
      </c>
      <c r="K4" s="30">
        <v>2013</v>
      </c>
      <c r="L4" s="30">
        <v>2014</v>
      </c>
      <c r="M4" s="30">
        <v>2015</v>
      </c>
      <c r="N4" s="30">
        <v>2016</v>
      </c>
      <c r="O4" s="885"/>
      <c r="P4" s="894"/>
      <c r="Q4" s="894"/>
      <c r="R4" s="894"/>
    </row>
    <row r="5" spans="1:18" ht="167.25" customHeight="1" x14ac:dyDescent="0.2">
      <c r="A5" s="289" t="s">
        <v>976</v>
      </c>
      <c r="B5" s="289" t="s">
        <v>977</v>
      </c>
      <c r="C5" s="95" t="s">
        <v>315</v>
      </c>
      <c r="D5" s="290"/>
      <c r="E5" s="217"/>
      <c r="F5" s="217"/>
      <c r="G5" s="291"/>
      <c r="H5" s="292"/>
      <c r="I5" s="292"/>
      <c r="J5" s="292"/>
      <c r="K5" s="292"/>
      <c r="L5" s="292"/>
      <c r="M5" s="292"/>
      <c r="N5" s="233"/>
      <c r="O5" s="290"/>
      <c r="P5" s="290"/>
      <c r="Q5" s="200"/>
      <c r="R5" s="277"/>
    </row>
    <row r="6" spans="1:18" ht="24" x14ac:dyDescent="0.2">
      <c r="A6" s="1224" t="s">
        <v>978</v>
      </c>
      <c r="B6" s="1230" t="s">
        <v>979</v>
      </c>
      <c r="C6" s="202" t="s">
        <v>84</v>
      </c>
      <c r="D6" s="293" t="s">
        <v>578</v>
      </c>
      <c r="E6" s="203" t="s">
        <v>775</v>
      </c>
      <c r="F6" s="45" t="s">
        <v>706</v>
      </c>
      <c r="G6" s="211" t="s">
        <v>296</v>
      </c>
      <c r="H6" s="49">
        <v>1301900032</v>
      </c>
      <c r="I6" s="91"/>
      <c r="J6" s="91"/>
      <c r="K6" s="91"/>
      <c r="L6" s="91"/>
      <c r="M6" s="91"/>
      <c r="N6" s="39"/>
      <c r="O6" s="900" t="s">
        <v>1000</v>
      </c>
      <c r="P6" s="900" t="s">
        <v>1001</v>
      </c>
      <c r="Q6" s="902" t="s">
        <v>999</v>
      </c>
      <c r="R6" s="1071" t="s">
        <v>1002</v>
      </c>
    </row>
    <row r="7" spans="1:18" ht="24" x14ac:dyDescent="0.2">
      <c r="A7" s="1224"/>
      <c r="B7" s="1230"/>
      <c r="C7" s="202" t="s">
        <v>84</v>
      </c>
      <c r="D7" s="293" t="s">
        <v>476</v>
      </c>
      <c r="E7" s="203" t="s">
        <v>775</v>
      </c>
      <c r="F7" s="45" t="s">
        <v>706</v>
      </c>
      <c r="G7" s="211" t="s">
        <v>296</v>
      </c>
      <c r="H7" s="51">
        <v>20.59</v>
      </c>
      <c r="I7" s="91"/>
      <c r="J7" s="91"/>
      <c r="K7" s="91"/>
      <c r="L7" s="91"/>
      <c r="M7" s="91"/>
      <c r="N7" s="39"/>
      <c r="O7" s="920"/>
      <c r="P7" s="920"/>
      <c r="Q7" s="938"/>
      <c r="R7" s="1072"/>
    </row>
    <row r="8" spans="1:18" ht="12" customHeight="1" x14ac:dyDescent="0.2">
      <c r="A8" s="1224"/>
      <c r="B8" s="1230"/>
      <c r="C8" s="202" t="s">
        <v>84</v>
      </c>
      <c r="D8" s="293" t="s">
        <v>477</v>
      </c>
      <c r="E8" s="203" t="s">
        <v>775</v>
      </c>
      <c r="F8" s="45" t="s">
        <v>706</v>
      </c>
      <c r="G8" s="211" t="s">
        <v>305</v>
      </c>
      <c r="H8" s="51">
        <v>0.56999999999999995</v>
      </c>
      <c r="I8" s="91"/>
      <c r="J8" s="91"/>
      <c r="K8" s="91"/>
      <c r="L8" s="91"/>
      <c r="M8" s="91"/>
      <c r="N8" s="39"/>
      <c r="O8" s="920"/>
      <c r="P8" s="920"/>
      <c r="Q8" s="938"/>
      <c r="R8" s="1072"/>
    </row>
    <row r="9" spans="1:18" ht="24" x14ac:dyDescent="0.2">
      <c r="A9" s="1224"/>
      <c r="B9" s="1230" t="s">
        <v>1003</v>
      </c>
      <c r="C9" s="95" t="s">
        <v>84</v>
      </c>
      <c r="D9" s="234" t="s">
        <v>1004</v>
      </c>
      <c r="E9" s="45" t="s">
        <v>775</v>
      </c>
      <c r="F9" s="45" t="s">
        <v>706</v>
      </c>
      <c r="G9" s="211" t="s">
        <v>296</v>
      </c>
      <c r="H9" s="49">
        <v>841123776</v>
      </c>
      <c r="I9" s="91"/>
      <c r="J9" s="91"/>
      <c r="K9" s="91"/>
      <c r="L9" s="91"/>
      <c r="M9" s="91"/>
      <c r="N9" s="91"/>
      <c r="O9" s="900" t="s">
        <v>1000</v>
      </c>
      <c r="P9" s="900" t="s">
        <v>1001</v>
      </c>
      <c r="Q9" s="902" t="s">
        <v>999</v>
      </c>
      <c r="R9" s="1071" t="s">
        <v>1002</v>
      </c>
    </row>
    <row r="10" spans="1:18" ht="24" x14ac:dyDescent="0.2">
      <c r="A10" s="1224"/>
      <c r="B10" s="1230"/>
      <c r="C10" s="95" t="s">
        <v>84</v>
      </c>
      <c r="D10" s="234" t="s">
        <v>489</v>
      </c>
      <c r="E10" s="45" t="s">
        <v>775</v>
      </c>
      <c r="F10" s="45" t="s">
        <v>706</v>
      </c>
      <c r="G10" s="211" t="s">
        <v>296</v>
      </c>
      <c r="H10" s="91">
        <v>13.3</v>
      </c>
      <c r="I10" s="91"/>
      <c r="J10" s="91"/>
      <c r="K10" s="91"/>
      <c r="L10" s="91"/>
      <c r="M10" s="91"/>
      <c r="N10" s="91"/>
      <c r="O10" s="920"/>
      <c r="P10" s="920"/>
      <c r="Q10" s="938"/>
      <c r="R10" s="1072"/>
    </row>
    <row r="11" spans="1:18" ht="24" x14ac:dyDescent="0.2">
      <c r="A11" s="1224"/>
      <c r="B11" s="1230"/>
      <c r="C11" s="95" t="s">
        <v>84</v>
      </c>
      <c r="D11" s="234" t="s">
        <v>490</v>
      </c>
      <c r="E11" s="45" t="s">
        <v>775</v>
      </c>
      <c r="F11" s="45" t="s">
        <v>706</v>
      </c>
      <c r="G11" s="211" t="s">
        <v>305</v>
      </c>
      <c r="H11" s="51">
        <v>0.37</v>
      </c>
      <c r="I11" s="91"/>
      <c r="J11" s="91"/>
      <c r="K11" s="91"/>
      <c r="L11" s="91"/>
      <c r="M11" s="91"/>
      <c r="N11" s="91"/>
      <c r="O11" s="901"/>
      <c r="P11" s="901"/>
      <c r="Q11" s="903"/>
      <c r="R11" s="330"/>
    </row>
    <row r="12" spans="1:18" ht="12" customHeight="1" x14ac:dyDescent="0.2">
      <c r="A12" s="1224"/>
      <c r="B12" s="1230"/>
      <c r="C12" s="898" t="s">
        <v>765</v>
      </c>
      <c r="D12" s="889" t="s">
        <v>1006</v>
      </c>
      <c r="E12" s="895" t="s">
        <v>1007</v>
      </c>
      <c r="F12" s="895" t="s">
        <v>718</v>
      </c>
      <c r="G12" s="211" t="s">
        <v>1010</v>
      </c>
      <c r="H12" s="91" t="s">
        <v>491</v>
      </c>
      <c r="I12" s="91" t="s">
        <v>1011</v>
      </c>
      <c r="J12" s="91">
        <v>2.6585999999999999</v>
      </c>
      <c r="K12" s="91">
        <v>2.6892</v>
      </c>
      <c r="L12" s="91">
        <v>2.7721</v>
      </c>
      <c r="M12" s="91">
        <v>2.9409000000000001</v>
      </c>
      <c r="N12" s="282">
        <v>3.0623999999999998</v>
      </c>
      <c r="O12" s="1124" t="s">
        <v>1012</v>
      </c>
      <c r="P12" s="900" t="s">
        <v>1013</v>
      </c>
      <c r="Q12" s="1217" t="s">
        <v>653</v>
      </c>
      <c r="R12" s="1220"/>
    </row>
    <row r="13" spans="1:18" ht="48" x14ac:dyDescent="0.2">
      <c r="A13" s="1224"/>
      <c r="B13" s="1230"/>
      <c r="C13" s="906"/>
      <c r="D13" s="1228"/>
      <c r="E13" s="915"/>
      <c r="F13" s="915"/>
      <c r="G13" s="211" t="s">
        <v>1008</v>
      </c>
      <c r="H13" s="91" t="s">
        <v>492</v>
      </c>
      <c r="I13" s="91" t="s">
        <v>493</v>
      </c>
      <c r="J13" s="91" t="s">
        <v>494</v>
      </c>
      <c r="K13" s="91" t="s">
        <v>495</v>
      </c>
      <c r="L13" s="331">
        <v>2.5285000000000002</v>
      </c>
      <c r="M13" s="91">
        <v>2.7452000000000001</v>
      </c>
      <c r="N13" s="39">
        <v>2.7877999999999998</v>
      </c>
      <c r="O13" s="1124"/>
      <c r="P13" s="920"/>
      <c r="Q13" s="1218"/>
      <c r="R13" s="1221"/>
    </row>
    <row r="14" spans="1:18" ht="24" x14ac:dyDescent="0.2">
      <c r="A14" s="1224"/>
      <c r="B14" s="1230"/>
      <c r="C14" s="899"/>
      <c r="D14" s="890"/>
      <c r="E14" s="896"/>
      <c r="F14" s="896"/>
      <c r="G14" s="211" t="s">
        <v>1009</v>
      </c>
      <c r="H14" s="172">
        <v>127.166</v>
      </c>
      <c r="I14" s="172">
        <v>126.02800000000001</v>
      </c>
      <c r="J14" s="172">
        <v>129.92400000000001</v>
      </c>
      <c r="K14" s="172">
        <v>130.40700000000001</v>
      </c>
      <c r="L14" s="172">
        <v>133.655</v>
      </c>
      <c r="M14" s="172">
        <v>140.262</v>
      </c>
      <c r="N14" s="283">
        <v>145.499</v>
      </c>
      <c r="O14" s="1124"/>
      <c r="P14" s="901"/>
      <c r="Q14" s="1219"/>
      <c r="R14" s="1222"/>
    </row>
    <row r="15" spans="1:18" ht="24" x14ac:dyDescent="0.2">
      <c r="A15" s="1224"/>
      <c r="B15" s="1230"/>
      <c r="C15" s="898" t="s">
        <v>85</v>
      </c>
      <c r="D15" s="294" t="s">
        <v>1014</v>
      </c>
      <c r="E15" s="895"/>
      <c r="F15" s="1234" t="s">
        <v>717</v>
      </c>
      <c r="G15" s="74"/>
      <c r="H15" s="191"/>
      <c r="I15" s="65"/>
      <c r="J15" s="65"/>
      <c r="K15" s="65"/>
      <c r="L15" s="72"/>
      <c r="M15" s="332"/>
      <c r="N15" s="310"/>
      <c r="O15" s="1004" t="s">
        <v>673</v>
      </c>
      <c r="P15" s="1047" t="s">
        <v>1015</v>
      </c>
      <c r="Q15" s="927" t="s">
        <v>654</v>
      </c>
      <c r="R15" s="1214"/>
    </row>
    <row r="16" spans="1:18" ht="24" x14ac:dyDescent="0.2">
      <c r="A16" s="1224"/>
      <c r="B16" s="1230"/>
      <c r="C16" s="906"/>
      <c r="D16" s="295" t="s">
        <v>436</v>
      </c>
      <c r="E16" s="915"/>
      <c r="F16" s="1235"/>
      <c r="G16" s="296" t="s">
        <v>437</v>
      </c>
      <c r="H16" s="191">
        <v>781.13905292991296</v>
      </c>
      <c r="I16" s="191">
        <v>804.76731254490801</v>
      </c>
      <c r="J16" s="191">
        <v>782.37625187241099</v>
      </c>
      <c r="K16" s="191">
        <v>783.6</v>
      </c>
      <c r="L16" s="78"/>
      <c r="M16" s="78"/>
      <c r="N16" s="78"/>
      <c r="O16" s="1011"/>
      <c r="P16" s="1004"/>
      <c r="Q16" s="927"/>
      <c r="R16" s="1215"/>
    </row>
    <row r="17" spans="1:18" ht="36" x14ac:dyDescent="0.2">
      <c r="A17" s="1224"/>
      <c r="B17" s="1230"/>
      <c r="C17" s="906"/>
      <c r="D17" s="295" t="s">
        <v>438</v>
      </c>
      <c r="E17" s="915"/>
      <c r="F17" s="1235"/>
      <c r="G17" s="296" t="s">
        <v>439</v>
      </c>
      <c r="H17" s="191">
        <v>2.5584190068388599</v>
      </c>
      <c r="I17" s="191">
        <v>2.54</v>
      </c>
      <c r="J17" s="191">
        <v>2.6125537362723201</v>
      </c>
      <c r="K17" s="191">
        <v>2.6250638080653399</v>
      </c>
      <c r="L17" s="78"/>
      <c r="M17" s="78"/>
      <c r="N17" s="78"/>
      <c r="O17" s="1011"/>
      <c r="P17" s="1004"/>
      <c r="Q17" s="927"/>
      <c r="R17" s="1215"/>
    </row>
    <row r="18" spans="1:18" ht="12" customHeight="1" x14ac:dyDescent="0.2">
      <c r="A18" s="1224"/>
      <c r="B18" s="1230"/>
      <c r="C18" s="899"/>
      <c r="D18" s="297" t="s">
        <v>440</v>
      </c>
      <c r="E18" s="896"/>
      <c r="F18" s="1236"/>
      <c r="G18" s="296" t="s">
        <v>441</v>
      </c>
      <c r="H18" s="191">
        <v>12.089514345260101</v>
      </c>
      <c r="I18" s="191">
        <v>12.393734388541301</v>
      </c>
      <c r="J18" s="191">
        <v>11.9920504251661</v>
      </c>
      <c r="K18" s="191">
        <v>11.951498512926101</v>
      </c>
      <c r="L18" s="78"/>
      <c r="M18" s="78"/>
      <c r="N18" s="78"/>
      <c r="O18" s="1213"/>
      <c r="P18" s="1005"/>
      <c r="Q18" s="927"/>
      <c r="R18" s="1216"/>
    </row>
    <row r="19" spans="1:18" ht="184.5" customHeight="1" x14ac:dyDescent="0.2">
      <c r="A19" s="289" t="s">
        <v>980</v>
      </c>
      <c r="B19" s="289" t="s">
        <v>981</v>
      </c>
      <c r="C19" s="95" t="s">
        <v>85</v>
      </c>
      <c r="D19" s="298" t="s">
        <v>511</v>
      </c>
      <c r="E19" s="217"/>
      <c r="F19" s="22" t="s">
        <v>717</v>
      </c>
      <c r="G19" s="299" t="s">
        <v>1016</v>
      </c>
      <c r="H19" s="300"/>
      <c r="I19" s="300"/>
      <c r="J19" s="300"/>
      <c r="K19" s="300"/>
      <c r="L19" s="300"/>
      <c r="M19" s="300">
        <v>150</v>
      </c>
      <c r="N19" s="233"/>
      <c r="O19" s="289" t="s">
        <v>674</v>
      </c>
      <c r="P19" s="289" t="s">
        <v>1017</v>
      </c>
      <c r="Q19" s="267" t="s">
        <v>655</v>
      </c>
      <c r="R19" s="223" t="s">
        <v>658</v>
      </c>
    </row>
    <row r="20" spans="1:18" ht="32.25" customHeight="1" x14ac:dyDescent="0.2">
      <c r="A20" s="1162" t="s">
        <v>982</v>
      </c>
      <c r="B20" s="1003" t="s">
        <v>983</v>
      </c>
      <c r="C20" s="95" t="s">
        <v>84</v>
      </c>
      <c r="D20" s="302" t="s">
        <v>1018</v>
      </c>
      <c r="E20" s="45" t="s">
        <v>793</v>
      </c>
      <c r="F20" s="45" t="s">
        <v>706</v>
      </c>
      <c r="G20" s="303" t="s">
        <v>3</v>
      </c>
      <c r="H20" s="304"/>
      <c r="I20" s="304"/>
      <c r="J20" s="304"/>
      <c r="K20" s="304"/>
      <c r="L20" s="304"/>
      <c r="M20" s="333">
        <v>50</v>
      </c>
      <c r="N20" s="305"/>
      <c r="O20" s="1162" t="s">
        <v>25</v>
      </c>
      <c r="P20" s="1162" t="s">
        <v>1022</v>
      </c>
      <c r="Q20" s="1225"/>
      <c r="R20" s="1212"/>
    </row>
    <row r="21" spans="1:18" ht="32.25" customHeight="1" x14ac:dyDescent="0.2">
      <c r="A21" s="1162"/>
      <c r="B21" s="1004"/>
      <c r="C21" s="95" t="s">
        <v>84</v>
      </c>
      <c r="D21" s="302" t="s">
        <v>1019</v>
      </c>
      <c r="E21" s="45" t="s">
        <v>793</v>
      </c>
      <c r="F21" s="45" t="s">
        <v>706</v>
      </c>
      <c r="G21" s="303" t="s">
        <v>3</v>
      </c>
      <c r="H21" s="304"/>
      <c r="I21" s="304"/>
      <c r="J21" s="304"/>
      <c r="K21" s="304"/>
      <c r="L21" s="304"/>
      <c r="M21" s="333">
        <v>100</v>
      </c>
      <c r="N21" s="305"/>
      <c r="O21" s="1162"/>
      <c r="P21" s="1162"/>
      <c r="Q21" s="1225"/>
      <c r="R21" s="1212"/>
    </row>
    <row r="22" spans="1:18" ht="36" x14ac:dyDescent="0.2">
      <c r="A22" s="1162"/>
      <c r="B22" s="1004"/>
      <c r="C22" s="95" t="s">
        <v>84</v>
      </c>
      <c r="D22" s="302" t="s">
        <v>1021</v>
      </c>
      <c r="E22" s="45" t="s">
        <v>793</v>
      </c>
      <c r="F22" s="45" t="s">
        <v>706</v>
      </c>
      <c r="G22" s="303" t="s">
        <v>3</v>
      </c>
      <c r="H22" s="304"/>
      <c r="I22" s="304"/>
      <c r="J22" s="304"/>
      <c r="K22" s="304"/>
      <c r="L22" s="304"/>
      <c r="M22" s="333">
        <v>100</v>
      </c>
      <c r="N22" s="305"/>
      <c r="O22" s="1162"/>
      <c r="P22" s="1162"/>
      <c r="Q22" s="1225"/>
      <c r="R22" s="1212"/>
    </row>
    <row r="23" spans="1:18" ht="36" x14ac:dyDescent="0.2">
      <c r="A23" s="1162"/>
      <c r="B23" s="1005"/>
      <c r="C23" s="95" t="s">
        <v>84</v>
      </c>
      <c r="D23" s="302" t="s">
        <v>1020</v>
      </c>
      <c r="E23" s="45" t="s">
        <v>793</v>
      </c>
      <c r="F23" s="45" t="s">
        <v>706</v>
      </c>
      <c r="G23" s="303" t="s">
        <v>3</v>
      </c>
      <c r="H23" s="292"/>
      <c r="I23" s="292"/>
      <c r="J23" s="292"/>
      <c r="K23" s="292"/>
      <c r="L23" s="292"/>
      <c r="M23" s="334">
        <v>100</v>
      </c>
      <c r="N23" s="306"/>
      <c r="O23" s="1162"/>
      <c r="P23" s="1162"/>
      <c r="Q23" s="1225"/>
      <c r="R23" s="1212"/>
    </row>
    <row r="24" spans="1:18" ht="56.25" x14ac:dyDescent="0.2">
      <c r="A24" s="1229"/>
      <c r="B24" s="1003" t="s">
        <v>984</v>
      </c>
      <c r="C24" s="95" t="s">
        <v>85</v>
      </c>
      <c r="D24" s="302" t="s">
        <v>512</v>
      </c>
      <c r="E24" s="217"/>
      <c r="F24" s="22" t="s">
        <v>717</v>
      </c>
      <c r="G24" s="307" t="s">
        <v>437</v>
      </c>
      <c r="H24" s="36">
        <v>11.5</v>
      </c>
      <c r="I24" s="36"/>
      <c r="J24" s="36">
        <v>11.3</v>
      </c>
      <c r="K24" s="36"/>
      <c r="L24" s="36">
        <v>10.8</v>
      </c>
      <c r="M24" s="36"/>
      <c r="N24" s="305"/>
      <c r="O24" s="308" t="s">
        <v>25</v>
      </c>
      <c r="P24" s="289" t="s">
        <v>632</v>
      </c>
      <c r="Q24" s="267" t="s">
        <v>656</v>
      </c>
      <c r="R24" s="335"/>
    </row>
    <row r="25" spans="1:18" ht="12" customHeight="1" x14ac:dyDescent="0.2">
      <c r="A25" s="1229"/>
      <c r="B25" s="1004"/>
      <c r="C25" s="1036" t="s">
        <v>85</v>
      </c>
      <c r="D25" s="309" t="s">
        <v>513</v>
      </c>
      <c r="E25" s="1231"/>
      <c r="F25" s="1237" t="s">
        <v>717</v>
      </c>
      <c r="G25" s="1226" t="s">
        <v>3</v>
      </c>
      <c r="H25" s="310"/>
      <c r="I25" s="310"/>
      <c r="J25" s="310"/>
      <c r="K25" s="310"/>
      <c r="L25" s="310"/>
      <c r="M25" s="310"/>
      <c r="N25" s="233"/>
      <c r="O25" s="1224" t="s">
        <v>25</v>
      </c>
      <c r="P25" s="1162" t="s">
        <v>632</v>
      </c>
      <c r="Q25" s="927" t="s">
        <v>656</v>
      </c>
      <c r="R25" s="1209"/>
    </row>
    <row r="26" spans="1:18" ht="12" customHeight="1" x14ac:dyDescent="0.2">
      <c r="A26" s="1229"/>
      <c r="B26" s="1004"/>
      <c r="C26" s="1037"/>
      <c r="D26" s="311" t="s">
        <v>514</v>
      </c>
      <c r="E26" s="1232"/>
      <c r="F26" s="1238"/>
      <c r="G26" s="1155"/>
      <c r="H26" s="312"/>
      <c r="I26" s="312"/>
      <c r="J26" s="312">
        <v>39.299999999999997</v>
      </c>
      <c r="K26" s="312"/>
      <c r="L26" s="312">
        <v>31.1</v>
      </c>
      <c r="M26" s="312"/>
      <c r="N26" s="233"/>
      <c r="O26" s="1224"/>
      <c r="P26" s="1162"/>
      <c r="Q26" s="927"/>
      <c r="R26" s="1210"/>
    </row>
    <row r="27" spans="1:18" ht="12" customHeight="1" x14ac:dyDescent="0.2">
      <c r="A27" s="1229"/>
      <c r="B27" s="1004"/>
      <c r="C27" s="1037"/>
      <c r="D27" s="311" t="s">
        <v>515</v>
      </c>
      <c r="E27" s="1232"/>
      <c r="F27" s="1238"/>
      <c r="G27" s="1155"/>
      <c r="H27" s="312"/>
      <c r="I27" s="312"/>
      <c r="J27" s="312">
        <v>12.5</v>
      </c>
      <c r="K27" s="312"/>
      <c r="L27" s="312">
        <v>13.8</v>
      </c>
      <c r="M27" s="312"/>
      <c r="N27" s="233"/>
      <c r="O27" s="1224"/>
      <c r="P27" s="1162"/>
      <c r="Q27" s="927"/>
      <c r="R27" s="1210"/>
    </row>
    <row r="28" spans="1:18" ht="12" customHeight="1" x14ac:dyDescent="0.2">
      <c r="A28" s="1229"/>
      <c r="B28" s="1004"/>
      <c r="C28" s="1037"/>
      <c r="D28" s="311" t="s">
        <v>516</v>
      </c>
      <c r="E28" s="1232"/>
      <c r="F28" s="1238"/>
      <c r="G28" s="1155"/>
      <c r="H28" s="312"/>
      <c r="I28" s="312"/>
      <c r="J28" s="312">
        <v>16.100000000000001</v>
      </c>
      <c r="K28" s="312"/>
      <c r="L28" s="312">
        <v>20</v>
      </c>
      <c r="M28" s="312"/>
      <c r="N28" s="233"/>
      <c r="O28" s="1224"/>
      <c r="P28" s="1162"/>
      <c r="Q28" s="927"/>
      <c r="R28" s="1210"/>
    </row>
    <row r="29" spans="1:18" ht="12" customHeight="1" x14ac:dyDescent="0.2">
      <c r="A29" s="1229"/>
      <c r="B29" s="1005"/>
      <c r="C29" s="1038"/>
      <c r="D29" s="313" t="s">
        <v>517</v>
      </c>
      <c r="E29" s="1233"/>
      <c r="F29" s="1239"/>
      <c r="G29" s="1227"/>
      <c r="H29" s="314"/>
      <c r="I29" s="314"/>
      <c r="J29" s="314">
        <v>32.1</v>
      </c>
      <c r="K29" s="314"/>
      <c r="L29" s="314">
        <v>35.1</v>
      </c>
      <c r="M29" s="314"/>
      <c r="N29" s="233"/>
      <c r="O29" s="1224"/>
      <c r="P29" s="1162"/>
      <c r="Q29" s="927"/>
      <c r="R29" s="1211"/>
    </row>
    <row r="30" spans="1:18" ht="24" x14ac:dyDescent="0.2">
      <c r="A30" s="1003" t="s">
        <v>985</v>
      </c>
      <c r="B30" s="1003" t="s">
        <v>986</v>
      </c>
      <c r="C30" s="898" t="s">
        <v>765</v>
      </c>
      <c r="D30" s="212" t="s">
        <v>1023</v>
      </c>
      <c r="E30" s="895" t="s">
        <v>793</v>
      </c>
      <c r="F30" s="895" t="s">
        <v>718</v>
      </c>
      <c r="G30" s="195"/>
      <c r="H30" s="50"/>
      <c r="I30" s="50"/>
      <c r="J30" s="50"/>
      <c r="K30" s="50"/>
      <c r="L30" s="49"/>
      <c r="M30" s="49"/>
      <c r="N30" s="305"/>
      <c r="O30" s="1017" t="s">
        <v>839</v>
      </c>
      <c r="P30" s="1017" t="s">
        <v>1013</v>
      </c>
      <c r="Q30" s="210"/>
      <c r="R30" s="1203" t="s">
        <v>1025</v>
      </c>
    </row>
    <row r="31" spans="1:18" ht="33.75" x14ac:dyDescent="0.2">
      <c r="A31" s="1004"/>
      <c r="B31" s="1004"/>
      <c r="C31" s="906"/>
      <c r="D31" s="284" t="s">
        <v>1024</v>
      </c>
      <c r="E31" s="915"/>
      <c r="F31" s="915"/>
      <c r="G31" s="195" t="s">
        <v>3</v>
      </c>
      <c r="H31" s="50" t="s">
        <v>574</v>
      </c>
      <c r="I31" s="50" t="s">
        <v>575</v>
      </c>
      <c r="J31" s="50" t="s">
        <v>576</v>
      </c>
      <c r="K31" s="50" t="s">
        <v>577</v>
      </c>
      <c r="L31" s="49" t="s">
        <v>587</v>
      </c>
      <c r="M31" s="49" t="s">
        <v>588</v>
      </c>
      <c r="N31" s="39"/>
      <c r="O31" s="920"/>
      <c r="P31" s="920"/>
      <c r="Q31" s="268" t="s">
        <v>648</v>
      </c>
      <c r="R31" s="1204"/>
    </row>
    <row r="32" spans="1:18" ht="15" customHeight="1" x14ac:dyDescent="0.2">
      <c r="A32" s="1004"/>
      <c r="B32" s="1004"/>
      <c r="C32" s="906"/>
      <c r="D32" s="1206" t="s">
        <v>1034</v>
      </c>
      <c r="E32" s="915"/>
      <c r="F32" s="915"/>
      <c r="G32" s="195" t="s">
        <v>1027</v>
      </c>
      <c r="H32" s="50">
        <v>95</v>
      </c>
      <c r="I32" s="50">
        <v>111</v>
      </c>
      <c r="J32" s="50">
        <v>110</v>
      </c>
      <c r="K32" s="50">
        <v>111</v>
      </c>
      <c r="L32" s="49" t="s">
        <v>1035</v>
      </c>
      <c r="M32" s="49" t="s">
        <v>1035</v>
      </c>
      <c r="N32" s="39"/>
      <c r="O32" s="920"/>
      <c r="P32" s="920"/>
      <c r="Q32" s="902" t="s">
        <v>1033</v>
      </c>
      <c r="R32" s="1204"/>
    </row>
    <row r="33" spans="1:18" ht="24" x14ac:dyDescent="0.2">
      <c r="A33" s="1004"/>
      <c r="B33" s="1004"/>
      <c r="C33" s="906"/>
      <c r="D33" s="1206"/>
      <c r="E33" s="915"/>
      <c r="F33" s="915"/>
      <c r="G33" s="195" t="s">
        <v>1026</v>
      </c>
      <c r="H33" s="50">
        <v>6.1429999999999998</v>
      </c>
      <c r="I33" s="50">
        <v>7.22</v>
      </c>
      <c r="J33" s="50">
        <v>7.2169999999999996</v>
      </c>
      <c r="K33" s="50">
        <v>7.32</v>
      </c>
      <c r="L33" s="49" t="s">
        <v>1036</v>
      </c>
      <c r="M33" s="49" t="s">
        <v>1037</v>
      </c>
      <c r="N33" s="39"/>
      <c r="O33" s="920"/>
      <c r="P33" s="920"/>
      <c r="Q33" s="903"/>
      <c r="R33" s="1204"/>
    </row>
    <row r="34" spans="1:18" ht="33.75" x14ac:dyDescent="0.2">
      <c r="A34" s="1004"/>
      <c r="B34" s="1004"/>
      <c r="C34" s="906"/>
      <c r="D34" s="284" t="s">
        <v>1038</v>
      </c>
      <c r="E34" s="915"/>
      <c r="F34" s="915"/>
      <c r="G34" s="195" t="s">
        <v>3</v>
      </c>
      <c r="H34" s="50">
        <v>26</v>
      </c>
      <c r="I34" s="139"/>
      <c r="J34" s="139">
        <v>25</v>
      </c>
      <c r="K34" s="139"/>
      <c r="L34" s="50">
        <v>23</v>
      </c>
      <c r="M34" s="49"/>
      <c r="N34" s="39"/>
      <c r="O34" s="920"/>
      <c r="P34" s="920"/>
      <c r="Q34" s="336" t="s">
        <v>657</v>
      </c>
      <c r="R34" s="1204"/>
    </row>
    <row r="35" spans="1:18" ht="45" customHeight="1" x14ac:dyDescent="0.2">
      <c r="A35" s="1004"/>
      <c r="B35" s="1004"/>
      <c r="C35" s="906"/>
      <c r="D35" s="1206" t="s">
        <v>1030</v>
      </c>
      <c r="E35" s="915"/>
      <c r="F35" s="915"/>
      <c r="G35" s="195" t="s">
        <v>1027</v>
      </c>
      <c r="H35" s="50">
        <v>166</v>
      </c>
      <c r="I35" s="50">
        <v>149</v>
      </c>
      <c r="J35" s="50">
        <v>139</v>
      </c>
      <c r="K35" s="50">
        <v>133</v>
      </c>
      <c r="L35" s="49" t="s">
        <v>1028</v>
      </c>
      <c r="M35" s="49" t="s">
        <v>1029</v>
      </c>
      <c r="N35" s="39"/>
      <c r="O35" s="920"/>
      <c r="P35" s="920"/>
      <c r="Q35" s="902" t="s">
        <v>1033</v>
      </c>
      <c r="R35" s="1204"/>
    </row>
    <row r="36" spans="1:18" ht="24" x14ac:dyDescent="0.2">
      <c r="A36" s="1004"/>
      <c r="B36" s="1004"/>
      <c r="C36" s="899"/>
      <c r="D36" s="1208"/>
      <c r="E36" s="896"/>
      <c r="F36" s="896"/>
      <c r="G36" s="195" t="s">
        <v>1026</v>
      </c>
      <c r="H36" s="50">
        <v>10.744999999999999</v>
      </c>
      <c r="I36" s="50">
        <v>9.6769999999999996</v>
      </c>
      <c r="J36" s="50">
        <v>9.1199999999999992</v>
      </c>
      <c r="K36" s="50">
        <v>8.7769999999999992</v>
      </c>
      <c r="L36" s="49" t="s">
        <v>1031</v>
      </c>
      <c r="M36" s="49" t="s">
        <v>1032</v>
      </c>
      <c r="N36" s="39"/>
      <c r="O36" s="901"/>
      <c r="P36" s="901"/>
      <c r="Q36" s="903"/>
      <c r="R36" s="1205"/>
    </row>
    <row r="37" spans="1:18" ht="78.75" x14ac:dyDescent="0.2">
      <c r="A37" s="1005"/>
      <c r="B37" s="1005"/>
      <c r="C37" s="95" t="s">
        <v>85</v>
      </c>
      <c r="D37" s="315" t="s">
        <v>1039</v>
      </c>
      <c r="E37" s="217"/>
      <c r="F37" s="22" t="s">
        <v>717</v>
      </c>
      <c r="G37" s="195" t="s">
        <v>3</v>
      </c>
      <c r="H37" s="48">
        <v>35</v>
      </c>
      <c r="I37" s="48">
        <v>37</v>
      </c>
      <c r="J37" s="48">
        <v>38</v>
      </c>
      <c r="K37" s="48">
        <v>39</v>
      </c>
      <c r="L37" s="48">
        <v>39</v>
      </c>
      <c r="M37" s="48"/>
      <c r="N37" s="39"/>
      <c r="O37" s="316"/>
      <c r="P37" s="289" t="s">
        <v>591</v>
      </c>
      <c r="Q37" s="267" t="s">
        <v>659</v>
      </c>
      <c r="R37" s="29"/>
    </row>
    <row r="38" spans="1:18" ht="12" customHeight="1" x14ac:dyDescent="0.2">
      <c r="A38" s="1003" t="s">
        <v>987</v>
      </c>
      <c r="B38" s="1044" t="s">
        <v>988</v>
      </c>
      <c r="C38" s="1036" t="s">
        <v>85</v>
      </c>
      <c r="D38" s="337" t="s">
        <v>518</v>
      </c>
      <c r="E38" s="895"/>
      <c r="F38" s="895"/>
      <c r="G38" s="1223" t="s">
        <v>3</v>
      </c>
      <c r="H38" s="310"/>
      <c r="I38" s="310"/>
      <c r="J38" s="310"/>
      <c r="K38" s="310"/>
      <c r="L38" s="310"/>
      <c r="M38" s="317"/>
      <c r="N38" s="306"/>
      <c r="O38" s="1224" t="s">
        <v>25</v>
      </c>
      <c r="P38" s="1162" t="s">
        <v>1040</v>
      </c>
      <c r="Q38" s="927" t="s">
        <v>660</v>
      </c>
      <c r="R38" s="1207"/>
    </row>
    <row r="39" spans="1:18" ht="12" customHeight="1" x14ac:dyDescent="0.2">
      <c r="A39" s="1004"/>
      <c r="B39" s="1045"/>
      <c r="C39" s="1037"/>
      <c r="D39" s="318" t="s">
        <v>519</v>
      </c>
      <c r="E39" s="915"/>
      <c r="F39" s="915"/>
      <c r="G39" s="1042"/>
      <c r="H39" s="310"/>
      <c r="I39" s="310"/>
      <c r="J39" s="310"/>
      <c r="K39" s="310">
        <v>1</v>
      </c>
      <c r="L39" s="310"/>
      <c r="M39" s="317"/>
      <c r="N39" s="319"/>
      <c r="O39" s="1224"/>
      <c r="P39" s="1162"/>
      <c r="Q39" s="927"/>
      <c r="R39" s="1207"/>
    </row>
    <row r="40" spans="1:18" ht="12" customHeight="1" x14ac:dyDescent="0.2">
      <c r="A40" s="1004"/>
      <c r="B40" s="1045"/>
      <c r="C40" s="1037"/>
      <c r="D40" s="318" t="s">
        <v>520</v>
      </c>
      <c r="E40" s="915"/>
      <c r="F40" s="915"/>
      <c r="G40" s="1042"/>
      <c r="H40" s="310"/>
      <c r="I40" s="310"/>
      <c r="J40" s="310"/>
      <c r="K40" s="310">
        <v>1</v>
      </c>
      <c r="L40" s="310"/>
      <c r="M40" s="317"/>
      <c r="N40" s="319"/>
      <c r="O40" s="1224"/>
      <c r="P40" s="1162"/>
      <c r="Q40" s="927"/>
      <c r="R40" s="1207"/>
    </row>
    <row r="41" spans="1:18" ht="12" customHeight="1" x14ac:dyDescent="0.2">
      <c r="A41" s="1004"/>
      <c r="B41" s="1045"/>
      <c r="C41" s="1037"/>
      <c r="D41" s="318" t="s">
        <v>521</v>
      </c>
      <c r="E41" s="915"/>
      <c r="F41" s="915"/>
      <c r="G41" s="1042"/>
      <c r="H41" s="310"/>
      <c r="I41" s="310"/>
      <c r="J41" s="310"/>
      <c r="K41" s="310">
        <v>2</v>
      </c>
      <c r="L41" s="310"/>
      <c r="M41" s="317"/>
      <c r="N41" s="319"/>
      <c r="O41" s="1224"/>
      <c r="P41" s="1162"/>
      <c r="Q41" s="927"/>
      <c r="R41" s="1207"/>
    </row>
    <row r="42" spans="1:18" ht="12" customHeight="1" x14ac:dyDescent="0.2">
      <c r="A42" s="1004"/>
      <c r="B42" s="1045"/>
      <c r="C42" s="1037"/>
      <c r="D42" s="318" t="s">
        <v>522</v>
      </c>
      <c r="E42" s="915"/>
      <c r="F42" s="915"/>
      <c r="G42" s="1042"/>
      <c r="H42" s="310"/>
      <c r="I42" s="310"/>
      <c r="J42" s="310"/>
      <c r="K42" s="310">
        <v>5</v>
      </c>
      <c r="L42" s="310"/>
      <c r="M42" s="317"/>
      <c r="N42" s="319"/>
      <c r="O42" s="1224"/>
      <c r="P42" s="1162"/>
      <c r="Q42" s="927"/>
      <c r="R42" s="1207"/>
    </row>
    <row r="43" spans="1:18" ht="12" customHeight="1" x14ac:dyDescent="0.2">
      <c r="A43" s="1004"/>
      <c r="B43" s="1045"/>
      <c r="C43" s="1037"/>
      <c r="D43" s="318" t="s">
        <v>523</v>
      </c>
      <c r="E43" s="915"/>
      <c r="F43" s="915"/>
      <c r="G43" s="1042"/>
      <c r="H43" s="310"/>
      <c r="I43" s="310"/>
      <c r="J43" s="310"/>
      <c r="K43" s="310">
        <v>13</v>
      </c>
      <c r="L43" s="310"/>
      <c r="M43" s="317"/>
      <c r="N43" s="319"/>
      <c r="O43" s="1224"/>
      <c r="P43" s="1162"/>
      <c r="Q43" s="927"/>
      <c r="R43" s="1207"/>
    </row>
    <row r="44" spans="1:18" ht="12" customHeight="1" x14ac:dyDescent="0.2">
      <c r="A44" s="1004"/>
      <c r="B44" s="1045"/>
      <c r="C44" s="1037"/>
      <c r="D44" s="318" t="s">
        <v>524</v>
      </c>
      <c r="E44" s="915"/>
      <c r="F44" s="915"/>
      <c r="G44" s="1042"/>
      <c r="H44" s="310"/>
      <c r="I44" s="310"/>
      <c r="J44" s="310"/>
      <c r="K44" s="310">
        <v>24</v>
      </c>
      <c r="L44" s="310"/>
      <c r="M44" s="317"/>
      <c r="N44" s="319"/>
      <c r="O44" s="1224"/>
      <c r="P44" s="1162"/>
      <c r="Q44" s="927"/>
      <c r="R44" s="1207"/>
    </row>
    <row r="45" spans="1:18" ht="12" customHeight="1" x14ac:dyDescent="0.2">
      <c r="A45" s="1005"/>
      <c r="B45" s="1046"/>
      <c r="C45" s="1038"/>
      <c r="D45" s="320" t="s">
        <v>525</v>
      </c>
      <c r="E45" s="896"/>
      <c r="F45" s="896"/>
      <c r="G45" s="1043"/>
      <c r="H45" s="321"/>
      <c r="I45" s="321"/>
      <c r="J45" s="321"/>
      <c r="K45" s="321">
        <v>54</v>
      </c>
      <c r="L45" s="321"/>
      <c r="M45" s="322"/>
      <c r="N45" s="323"/>
      <c r="O45" s="1224"/>
      <c r="P45" s="1162"/>
      <c r="Q45" s="927"/>
      <c r="R45" s="1207"/>
    </row>
    <row r="46" spans="1:18" ht="87" x14ac:dyDescent="0.2">
      <c r="A46" s="290" t="s">
        <v>989</v>
      </c>
      <c r="B46" s="290" t="s">
        <v>990</v>
      </c>
      <c r="C46" s="95" t="s">
        <v>315</v>
      </c>
      <c r="D46" s="324"/>
      <c r="E46" s="217"/>
      <c r="F46" s="217"/>
      <c r="G46" s="291"/>
      <c r="H46" s="292"/>
      <c r="I46" s="292"/>
      <c r="J46" s="292"/>
      <c r="K46" s="292"/>
      <c r="L46" s="292"/>
      <c r="M46" s="292"/>
      <c r="N46" s="233"/>
      <c r="O46" s="290"/>
      <c r="P46" s="290"/>
      <c r="Q46" s="325"/>
      <c r="R46" s="326"/>
    </row>
    <row r="47" spans="1:18" ht="81.75" customHeight="1" x14ac:dyDescent="0.25">
      <c r="A47" s="897" t="s">
        <v>991</v>
      </c>
      <c r="B47" s="921" t="s">
        <v>992</v>
      </c>
      <c r="C47" s="95" t="s">
        <v>85</v>
      </c>
      <c r="D47" s="234" t="s">
        <v>1041</v>
      </c>
      <c r="E47" s="217"/>
      <c r="F47" s="22" t="s">
        <v>717</v>
      </c>
      <c r="G47" s="211" t="s">
        <v>280</v>
      </c>
      <c r="H47" s="91"/>
      <c r="I47" s="91"/>
      <c r="J47" s="91"/>
      <c r="K47" s="91"/>
      <c r="L47" s="49">
        <v>4369</v>
      </c>
      <c r="M47" s="49">
        <v>7006</v>
      </c>
      <c r="N47" s="39"/>
      <c r="O47" s="210" t="s">
        <v>25</v>
      </c>
      <c r="P47" s="210" t="s">
        <v>1043</v>
      </c>
      <c r="Q47" s="267" t="s">
        <v>661</v>
      </c>
      <c r="R47"/>
    </row>
    <row r="48" spans="1:18" ht="101.25" x14ac:dyDescent="0.2">
      <c r="A48" s="897"/>
      <c r="B48" s="921"/>
      <c r="C48" s="95" t="s">
        <v>85</v>
      </c>
      <c r="D48" s="234" t="s">
        <v>1042</v>
      </c>
      <c r="E48" s="217"/>
      <c r="F48" s="22" t="s">
        <v>717</v>
      </c>
      <c r="G48" s="195" t="s">
        <v>280</v>
      </c>
      <c r="H48" s="50">
        <v>67976</v>
      </c>
      <c r="I48" s="50">
        <v>74305</v>
      </c>
      <c r="J48" s="50">
        <v>93930</v>
      </c>
      <c r="K48" s="50">
        <v>96199</v>
      </c>
      <c r="L48" s="50">
        <v>94895</v>
      </c>
      <c r="M48" s="36"/>
      <c r="N48" s="39"/>
      <c r="O48" s="210" t="s">
        <v>840</v>
      </c>
      <c r="P48" s="210" t="s">
        <v>1044</v>
      </c>
      <c r="Q48" s="267" t="s">
        <v>662</v>
      </c>
      <c r="R48" s="301"/>
    </row>
    <row r="49" spans="1:18" ht="134.25" x14ac:dyDescent="0.2">
      <c r="A49" s="210" t="s">
        <v>993</v>
      </c>
      <c r="B49" s="210" t="s">
        <v>994</v>
      </c>
      <c r="C49" s="95" t="s">
        <v>315</v>
      </c>
      <c r="D49" s="210"/>
      <c r="E49" s="217"/>
      <c r="F49" s="217"/>
      <c r="G49" s="211"/>
      <c r="H49" s="91"/>
      <c r="I49" s="91"/>
      <c r="J49" s="91"/>
      <c r="K49" s="91"/>
      <c r="L49" s="91"/>
      <c r="M49" s="91"/>
      <c r="N49" s="39"/>
      <c r="O49" s="210"/>
      <c r="P49" s="210"/>
      <c r="Q49" s="216"/>
      <c r="R49" s="327"/>
    </row>
    <row r="50" spans="1:18" ht="99.75" x14ac:dyDescent="0.2">
      <c r="A50" s="210" t="s">
        <v>995</v>
      </c>
      <c r="B50" s="210" t="s">
        <v>996</v>
      </c>
      <c r="C50" s="95" t="s">
        <v>315</v>
      </c>
      <c r="D50" s="210"/>
      <c r="E50" s="217"/>
      <c r="F50" s="217"/>
      <c r="G50" s="211"/>
      <c r="H50" s="91"/>
      <c r="I50" s="91"/>
      <c r="J50" s="91"/>
      <c r="K50" s="91"/>
      <c r="L50" s="91"/>
      <c r="M50" s="91"/>
      <c r="N50" s="39"/>
      <c r="O50" s="210"/>
      <c r="P50" s="210"/>
      <c r="Q50" s="210"/>
      <c r="R50" s="328"/>
    </row>
    <row r="51" spans="1:18" ht="338.25" x14ac:dyDescent="0.2">
      <c r="A51" s="210" t="s">
        <v>997</v>
      </c>
      <c r="B51" s="210" t="s">
        <v>998</v>
      </c>
      <c r="C51" s="95" t="s">
        <v>315</v>
      </c>
      <c r="D51" s="210"/>
      <c r="E51" s="217"/>
      <c r="F51" s="217"/>
      <c r="G51" s="211"/>
      <c r="H51" s="91"/>
      <c r="I51" s="91"/>
      <c r="J51" s="91"/>
      <c r="K51" s="91"/>
      <c r="L51" s="91"/>
      <c r="M51" s="91"/>
      <c r="N51" s="39"/>
      <c r="O51" s="210"/>
      <c r="P51" s="210"/>
      <c r="Q51" s="216"/>
      <c r="R51" s="329"/>
    </row>
  </sheetData>
  <autoFilter ref="A3:R51">
    <filterColumn colId="7" showButton="0"/>
    <filterColumn colId="8" showButton="0"/>
    <filterColumn colId="9" showButton="0"/>
    <filterColumn colId="10" showButton="0"/>
    <filterColumn colId="11" showButton="0"/>
    <filterColumn colId="12" showButton="0"/>
  </autoFilter>
  <mergeCells count="79">
    <mergeCell ref="A1:R1"/>
    <mergeCell ref="A2:R2"/>
    <mergeCell ref="A3:A4"/>
    <mergeCell ref="B3:B4"/>
    <mergeCell ref="C3:C4"/>
    <mergeCell ref="D3:D4"/>
    <mergeCell ref="E3:E4"/>
    <mergeCell ref="F3:F4"/>
    <mergeCell ref="G3:G4"/>
    <mergeCell ref="O3:O4"/>
    <mergeCell ref="P3:P4"/>
    <mergeCell ref="Q3:Q4"/>
    <mergeCell ref="R3:R4"/>
    <mergeCell ref="H3:N3"/>
    <mergeCell ref="R9:R10"/>
    <mergeCell ref="O9:O11"/>
    <mergeCell ref="P9:P11"/>
    <mergeCell ref="Q9:Q11"/>
    <mergeCell ref="O6:O8"/>
    <mergeCell ref="P6:P8"/>
    <mergeCell ref="Q6:Q8"/>
    <mergeCell ref="R6:R8"/>
    <mergeCell ref="A20:A29"/>
    <mergeCell ref="A30:A37"/>
    <mergeCell ref="A47:A48"/>
    <mergeCell ref="B6:B8"/>
    <mergeCell ref="B9:B18"/>
    <mergeCell ref="B20:B23"/>
    <mergeCell ref="B24:B29"/>
    <mergeCell ref="B30:B37"/>
    <mergeCell ref="A38:A45"/>
    <mergeCell ref="B38:B45"/>
    <mergeCell ref="B47:B48"/>
    <mergeCell ref="A6:A18"/>
    <mergeCell ref="G25:G29"/>
    <mergeCell ref="F12:F14"/>
    <mergeCell ref="E12:E14"/>
    <mergeCell ref="D12:D14"/>
    <mergeCell ref="C12:C14"/>
    <mergeCell ref="E25:E29"/>
    <mergeCell ref="C15:C18"/>
    <mergeCell ref="E15:E18"/>
    <mergeCell ref="F15:F18"/>
    <mergeCell ref="F25:F29"/>
    <mergeCell ref="C25:C29"/>
    <mergeCell ref="P38:P45"/>
    <mergeCell ref="Q38:Q45"/>
    <mergeCell ref="O20:O23"/>
    <mergeCell ref="P20:P23"/>
    <mergeCell ref="Q20:Q23"/>
    <mergeCell ref="O25:O29"/>
    <mergeCell ref="P25:P29"/>
    <mergeCell ref="Q25:Q29"/>
    <mergeCell ref="R25:R29"/>
    <mergeCell ref="O12:O14"/>
    <mergeCell ref="P12:P14"/>
    <mergeCell ref="R20:R23"/>
    <mergeCell ref="O15:O18"/>
    <mergeCell ref="P15:P18"/>
    <mergeCell ref="Q15:Q18"/>
    <mergeCell ref="R15:R18"/>
    <mergeCell ref="Q12:Q14"/>
    <mergeCell ref="R12:R14"/>
    <mergeCell ref="R30:R36"/>
    <mergeCell ref="F30:F36"/>
    <mergeCell ref="D32:D33"/>
    <mergeCell ref="C30:C36"/>
    <mergeCell ref="R38:R45"/>
    <mergeCell ref="Q35:Q36"/>
    <mergeCell ref="Q32:Q33"/>
    <mergeCell ref="D35:D36"/>
    <mergeCell ref="E30:E36"/>
    <mergeCell ref="O30:O36"/>
    <mergeCell ref="P30:P36"/>
    <mergeCell ref="C38:C45"/>
    <mergeCell ref="E38:E45"/>
    <mergeCell ref="F38:F45"/>
    <mergeCell ref="G38:G45"/>
    <mergeCell ref="O38:O45"/>
  </mergeCells>
  <hyperlinks>
    <hyperlink ref="Q24" r:id="rId1"/>
    <hyperlink ref="Q25" r:id="rId2"/>
    <hyperlink ref="Q31" r:id="rId3"/>
    <hyperlink ref="Q34" r:id="rId4"/>
    <hyperlink ref="Q37" r:id="rId5"/>
    <hyperlink ref="Q6:Q8" r:id="rId6" location="charts" display="Base de données Environment live : France ODD"/>
    <hyperlink ref="Q9:Q10" r:id="rId7" location="charts" display="Base de données Environment live : France ODD"/>
    <hyperlink ref="Q12" r:id="rId8" display="http://ec.europa.eu/eurostat/tgm/table.do?tab=table&amp;init=1&amp;language=en&amp;pcode=tsdpc100&amp;plugin=1"/>
    <hyperlink ref="Q12:Q13" r:id="rId9" display="Base de données EUROSTAT : Porductivité Ressources"/>
    <hyperlink ref="Q12:Q14" r:id="rId10" display="Base de données EUROSTAT : Porductivité Ressources"/>
    <hyperlink ref="Q15" r:id="rId11"/>
    <hyperlink ref="Q19" r:id="rId12"/>
    <hyperlink ref="Q35" r:id="rId13"/>
    <hyperlink ref="Q32" r:id="rId14"/>
    <hyperlink ref="Q38" r:id="rId15"/>
    <hyperlink ref="Q47" r:id="rId16"/>
    <hyperlink ref="Q48" r:id="rId17"/>
  </hyperlinks>
  <printOptions horizontalCentered="1"/>
  <pageMargins left="0.23622047244094491" right="0.23622047244094491" top="0.74803149606299213" bottom="0.74803149606299213" header="0.31496062992125984" footer="0.31496062992125984"/>
  <pageSetup paperSize="9" scale="50" fitToHeight="0" orientation="landscape" r:id="rId18"/>
  <headerFooter>
    <oddHeader>&amp;A</oddHeader>
    <oddFooter>Page &amp;P</oddFooter>
  </headerFooter>
  <drawing r:id="rId19"/>
  <extLst>
    <ext xmlns:x14="http://schemas.microsoft.com/office/spreadsheetml/2009/9/main" uri="{78C0D931-6437-407d-A8EE-F0AAD7539E65}">
      <x14:conditionalFormattings>
        <x14:conditionalFormatting xmlns:xm="http://schemas.microsoft.com/office/excel/2006/main">
          <x14:cfRule type="containsText" priority="1" operator="containsText" id="{E0B61662-A47F-4B80-83FD-CFC50BD801CF}">
            <xm:f>NOT(ISERROR(SEARCH(Feuil3!$B$7,C1)))</xm:f>
            <xm:f>Feuil3!$B$7</xm:f>
            <x14:dxf>
              <font>
                <color theme="0"/>
              </font>
              <fill>
                <patternFill>
                  <bgColor theme="9"/>
                </patternFill>
              </fill>
            </x14:dxf>
          </x14:cfRule>
          <x14:cfRule type="containsText" priority="2" operator="containsText" id="{90F9ADC0-B092-4756-9D87-46CC2C1137DF}">
            <xm:f>NOT(ISERROR(SEARCH(Feuil3!$B$4,C1)))</xm:f>
            <xm:f>Feuil3!$B$4</xm:f>
            <x14:dxf>
              <font>
                <color theme="0"/>
              </font>
              <fill>
                <patternFill>
                  <bgColor theme="6"/>
                </patternFill>
              </fill>
            </x14:dxf>
          </x14:cfRule>
          <x14:cfRule type="containsText" priority="3" operator="containsText" id="{C30429B1-3F81-4E28-B00C-49BBDE39E1FC}">
            <xm:f>NOT(ISERROR(SEARCH(Feuil3!$B$3,C1)))</xm:f>
            <xm:f>Feuil3!$B$3</xm:f>
            <x14:dxf>
              <font>
                <color theme="0"/>
              </font>
              <fill>
                <patternFill>
                  <bgColor theme="8"/>
                </patternFill>
              </fill>
            </x14:dxf>
          </x14:cfRule>
          <x14:cfRule type="containsText" priority="4" operator="containsText" id="{64B2984F-A38D-4D9D-B0FB-035E9A785A46}">
            <xm:f>NOT(ISERROR(SEARCH(Feuil3!$B$2,C1)))</xm:f>
            <xm:f>Feuil3!$B$2</xm:f>
            <x14:dxf>
              <font>
                <color theme="0"/>
              </font>
              <fill>
                <patternFill>
                  <bgColor theme="7" tint="-0.499984740745262"/>
                </patternFill>
              </fill>
            </x14:dxf>
          </x14:cfRule>
          <xm:sqref>C1:C12 C15 C19:C25 C30 C37:C38 C46:C1048576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Feuil3!$C$2:$C$4</xm:f>
          </x14:formula1>
          <xm:sqref>F5:F12 F15 F19:F25 F30 F37:F38 F46:F78</xm:sqref>
        </x14:dataValidation>
        <x14:dataValidation type="list" allowBlank="1" showInputMessage="1" showErrorMessage="1">
          <x14:formula1>
            <xm:f>Feuil3!$B$2:$B$7</xm:f>
          </x14:formula1>
          <xm:sqref>C5:C12 C15 C19:C25 C30 C37:C38 C46:C51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00"/>
  </sheetPr>
  <dimension ref="A1:Q12"/>
  <sheetViews>
    <sheetView showGridLines="0" zoomScaleNormal="100" workbookViewId="0">
      <pane xSplit="4" ySplit="4" topLeftCell="E5" activePane="bottomRight" state="frozen"/>
      <selection pane="topRight" activeCell="F1" sqref="F1"/>
      <selection pane="bottomLeft" activeCell="A4" sqref="A4"/>
      <selection pane="bottomRight" activeCell="B14" sqref="B14"/>
    </sheetView>
  </sheetViews>
  <sheetFormatPr baseColWidth="10" defaultRowHeight="12" x14ac:dyDescent="0.2"/>
  <cols>
    <col min="1" max="1" width="22.140625" style="92" customWidth="1"/>
    <col min="2" max="2" width="22.85546875" style="92" customWidth="1"/>
    <col min="3" max="3" width="7.5703125" style="177" customWidth="1"/>
    <col min="4" max="4" width="38.28515625" style="93" customWidth="1"/>
    <col min="5" max="5" width="8.85546875" style="92" customWidth="1"/>
    <col min="6" max="6" width="10" style="94" customWidth="1"/>
    <col min="7" max="11" width="8.7109375" style="29" bestFit="1" customWidth="1"/>
    <col min="12" max="12" width="8.5703125" style="29" customWidth="1"/>
    <col min="13" max="13" width="4.85546875" style="29" bestFit="1" customWidth="1"/>
    <col min="14" max="14" width="18.140625" style="93" customWidth="1"/>
    <col min="15" max="15" width="21.7109375" style="93" customWidth="1"/>
    <col min="16" max="16" width="12.42578125" style="93" customWidth="1"/>
    <col min="17" max="17" width="33.42578125" style="93" customWidth="1"/>
    <col min="18" max="16384" width="11.42578125" style="29"/>
  </cols>
  <sheetData>
    <row r="1" spans="1:17" ht="24.75" customHeight="1" x14ac:dyDescent="0.2">
      <c r="A1" s="883" t="s">
        <v>1582</v>
      </c>
      <c r="B1" s="883"/>
      <c r="C1" s="883"/>
      <c r="D1" s="883"/>
      <c r="E1" s="883"/>
      <c r="F1" s="883"/>
      <c r="G1" s="883"/>
      <c r="H1" s="883"/>
      <c r="I1" s="883"/>
      <c r="J1" s="883"/>
      <c r="K1" s="883"/>
      <c r="L1" s="883"/>
      <c r="M1" s="883"/>
      <c r="N1" s="883"/>
      <c r="O1" s="883"/>
      <c r="P1" s="883"/>
      <c r="Q1" s="883"/>
    </row>
    <row r="2" spans="1:17" ht="24.75" customHeight="1" x14ac:dyDescent="0.2">
      <c r="A2" s="884" t="s">
        <v>507</v>
      </c>
      <c r="B2" s="884"/>
      <c r="C2" s="884"/>
      <c r="D2" s="884"/>
      <c r="E2" s="884"/>
      <c r="F2" s="884"/>
      <c r="G2" s="884"/>
      <c r="H2" s="884"/>
      <c r="I2" s="884"/>
      <c r="J2" s="884"/>
      <c r="K2" s="884"/>
      <c r="L2" s="884"/>
      <c r="M2" s="884"/>
      <c r="N2" s="884"/>
      <c r="O2" s="884"/>
      <c r="P2" s="884"/>
      <c r="Q2" s="884"/>
    </row>
    <row r="3" spans="1:17" x14ac:dyDescent="0.2">
      <c r="A3" s="885" t="s">
        <v>0</v>
      </c>
      <c r="B3" s="885" t="s">
        <v>752</v>
      </c>
      <c r="C3" s="886" t="s">
        <v>841</v>
      </c>
      <c r="D3" s="886" t="s">
        <v>784</v>
      </c>
      <c r="E3" s="885" t="s">
        <v>876</v>
      </c>
      <c r="F3" s="885" t="s">
        <v>1</v>
      </c>
      <c r="G3" s="891" t="s">
        <v>714</v>
      </c>
      <c r="H3" s="892"/>
      <c r="I3" s="892"/>
      <c r="J3" s="892"/>
      <c r="K3" s="892"/>
      <c r="L3" s="892"/>
      <c r="M3" s="893"/>
      <c r="N3" s="885" t="s">
        <v>715</v>
      </c>
      <c r="O3" s="894" t="s">
        <v>740</v>
      </c>
      <c r="P3" s="894" t="s">
        <v>663</v>
      </c>
      <c r="Q3" s="894" t="s">
        <v>601</v>
      </c>
    </row>
    <row r="4" spans="1:17" ht="26.25" customHeight="1" x14ac:dyDescent="0.2">
      <c r="A4" s="885"/>
      <c r="B4" s="885"/>
      <c r="C4" s="887"/>
      <c r="D4" s="887"/>
      <c r="E4" s="885"/>
      <c r="F4" s="885"/>
      <c r="G4" s="30">
        <v>2010</v>
      </c>
      <c r="H4" s="30">
        <v>2011</v>
      </c>
      <c r="I4" s="30">
        <v>2012</v>
      </c>
      <c r="J4" s="30">
        <v>2013</v>
      </c>
      <c r="K4" s="30">
        <v>2014</v>
      </c>
      <c r="L4" s="30">
        <v>2015</v>
      </c>
      <c r="M4" s="30">
        <v>2016</v>
      </c>
      <c r="N4" s="885"/>
      <c r="O4" s="894"/>
      <c r="P4" s="894"/>
      <c r="Q4" s="894"/>
    </row>
    <row r="5" spans="1:17" ht="120" x14ac:dyDescent="0.2">
      <c r="A5" s="1240" t="s">
        <v>2152</v>
      </c>
      <c r="B5" s="482" t="s">
        <v>2153</v>
      </c>
      <c r="C5" s="95" t="s">
        <v>85</v>
      </c>
      <c r="D5" s="683" t="s">
        <v>1805</v>
      </c>
      <c r="E5" s="217"/>
      <c r="F5" s="481" t="s">
        <v>280</v>
      </c>
      <c r="G5" s="244">
        <v>3</v>
      </c>
      <c r="H5" s="244">
        <v>2</v>
      </c>
      <c r="I5" s="244">
        <v>2</v>
      </c>
      <c r="J5" s="245">
        <v>7</v>
      </c>
      <c r="K5" s="246">
        <v>11</v>
      </c>
      <c r="L5" s="36"/>
      <c r="M5" s="39"/>
      <c r="N5" s="491" t="s">
        <v>508</v>
      </c>
      <c r="O5" s="491" t="s">
        <v>1804</v>
      </c>
      <c r="P5" s="709" t="s">
        <v>585</v>
      </c>
      <c r="Q5" s="220"/>
    </row>
    <row r="6" spans="1:17" ht="396" x14ac:dyDescent="0.2">
      <c r="A6" s="1224"/>
      <c r="B6" s="675" t="s">
        <v>2154</v>
      </c>
      <c r="C6" s="95" t="s">
        <v>84</v>
      </c>
      <c r="D6" s="442" t="s">
        <v>963</v>
      </c>
      <c r="E6" s="45" t="s">
        <v>1235</v>
      </c>
      <c r="F6" s="514" t="s">
        <v>280</v>
      </c>
      <c r="G6" s="39"/>
      <c r="H6" s="39"/>
      <c r="I6" s="39"/>
      <c r="J6" s="39">
        <v>1</v>
      </c>
      <c r="K6" s="39"/>
      <c r="L6" s="39">
        <v>1</v>
      </c>
      <c r="M6" s="39"/>
      <c r="N6" s="485" t="s">
        <v>1803</v>
      </c>
      <c r="O6" s="485" t="s">
        <v>1802</v>
      </c>
      <c r="P6" s="128"/>
      <c r="Q6" s="220"/>
    </row>
    <row r="7" spans="1:17" ht="99.75" x14ac:dyDescent="0.2">
      <c r="A7" s="1224"/>
      <c r="B7" s="509" t="s">
        <v>2157</v>
      </c>
      <c r="C7" s="95" t="s">
        <v>85</v>
      </c>
      <c r="D7" s="555" t="s">
        <v>23</v>
      </c>
      <c r="E7" s="217"/>
      <c r="F7" s="585" t="s">
        <v>24</v>
      </c>
      <c r="G7" s="587"/>
      <c r="H7" s="584">
        <v>6361</v>
      </c>
      <c r="I7" s="584">
        <v>6891</v>
      </c>
      <c r="J7" s="584">
        <v>7229</v>
      </c>
      <c r="K7" s="584">
        <v>7672</v>
      </c>
      <c r="L7" s="333">
        <v>7845</v>
      </c>
      <c r="M7" s="39"/>
      <c r="N7" s="638" t="s">
        <v>25</v>
      </c>
      <c r="O7" s="509" t="s">
        <v>1806</v>
      </c>
      <c r="P7" s="709" t="s">
        <v>594</v>
      </c>
      <c r="Q7" s="220"/>
    </row>
    <row r="8" spans="1:17" ht="270.75" x14ac:dyDescent="0.2">
      <c r="A8" s="509" t="s">
        <v>2156</v>
      </c>
      <c r="B8" s="509" t="s">
        <v>2155</v>
      </c>
      <c r="C8" s="95"/>
      <c r="D8" s="504"/>
      <c r="E8" s="217"/>
      <c r="F8" s="291"/>
      <c r="G8" s="292"/>
      <c r="H8" s="292"/>
      <c r="I8" s="292"/>
      <c r="J8" s="292"/>
      <c r="K8" s="292"/>
      <c r="L8" s="292"/>
      <c r="M8" s="233"/>
      <c r="N8" s="504"/>
      <c r="O8" s="509"/>
      <c r="P8" s="128"/>
      <c r="Q8" s="220"/>
    </row>
    <row r="9" spans="1:17" ht="162" x14ac:dyDescent="0.2">
      <c r="A9" s="1162" t="s">
        <v>2159</v>
      </c>
      <c r="B9" s="511" t="s">
        <v>2158</v>
      </c>
      <c r="C9" s="95"/>
      <c r="D9" s="491"/>
      <c r="E9" s="217"/>
      <c r="F9" s="489"/>
      <c r="G9" s="91"/>
      <c r="H9" s="91"/>
      <c r="I9" s="91"/>
      <c r="J9" s="91"/>
      <c r="K9" s="91"/>
      <c r="L9" s="91"/>
      <c r="M9" s="39"/>
      <c r="N9" s="491"/>
      <c r="O9" s="638"/>
      <c r="P9" s="128"/>
      <c r="Q9" s="220"/>
    </row>
    <row r="10" spans="1:17" ht="136.5" x14ac:dyDescent="0.2">
      <c r="A10" s="1162"/>
      <c r="B10" s="511" t="s">
        <v>2160</v>
      </c>
      <c r="C10" s="95"/>
      <c r="D10" s="491"/>
      <c r="E10" s="217"/>
      <c r="F10" s="489"/>
      <c r="G10" s="91"/>
      <c r="H10" s="91"/>
      <c r="I10" s="91"/>
      <c r="J10" s="91"/>
      <c r="K10" s="91"/>
      <c r="L10" s="91"/>
      <c r="M10" s="39"/>
      <c r="N10" s="491"/>
      <c r="O10" s="638"/>
      <c r="P10" s="128"/>
      <c r="Q10" s="220"/>
    </row>
    <row r="11" spans="1:17" ht="280.5" x14ac:dyDescent="0.2">
      <c r="A11" s="508" t="s">
        <v>2162</v>
      </c>
      <c r="B11" s="637" t="s">
        <v>2161</v>
      </c>
      <c r="C11" s="95"/>
      <c r="D11" s="491"/>
      <c r="E11" s="217"/>
      <c r="F11" s="489"/>
      <c r="G11" s="91"/>
      <c r="H11" s="91"/>
      <c r="I11" s="91"/>
      <c r="J11" s="91"/>
      <c r="K11" s="91"/>
      <c r="L11" s="91"/>
      <c r="M11" s="39"/>
      <c r="N11" s="491"/>
      <c r="O11" s="638"/>
      <c r="P11" s="128"/>
      <c r="Q11" s="220"/>
    </row>
    <row r="12" spans="1:17" ht="216" x14ac:dyDescent="0.2">
      <c r="A12" s="509" t="s">
        <v>2163</v>
      </c>
      <c r="B12" s="511" t="s">
        <v>509</v>
      </c>
      <c r="C12" s="95"/>
      <c r="D12" s="491"/>
      <c r="E12" s="217"/>
      <c r="F12" s="489"/>
      <c r="G12" s="91"/>
      <c r="H12" s="91"/>
      <c r="I12" s="91"/>
      <c r="J12" s="91"/>
      <c r="K12" s="91"/>
      <c r="L12" s="91"/>
      <c r="M12" s="39"/>
      <c r="N12" s="491"/>
      <c r="O12" s="639"/>
      <c r="P12" s="128"/>
      <c r="Q12" s="220"/>
    </row>
  </sheetData>
  <autoFilter ref="A3:Q12">
    <filterColumn colId="6" showButton="0"/>
    <filterColumn colId="7" showButton="0"/>
    <filterColumn colId="8" showButton="0"/>
    <filterColumn colId="9" showButton="0"/>
    <filterColumn colId="10" showButton="0"/>
    <filterColumn colId="11" showButton="0"/>
  </autoFilter>
  <mergeCells count="15">
    <mergeCell ref="Q3:Q4"/>
    <mergeCell ref="A5:A7"/>
    <mergeCell ref="A1:Q1"/>
    <mergeCell ref="A2:Q2"/>
    <mergeCell ref="A3:A4"/>
    <mergeCell ref="B3:B4"/>
    <mergeCell ref="C3:C4"/>
    <mergeCell ref="D3:D4"/>
    <mergeCell ref="E3:E4"/>
    <mergeCell ref="F3:F4"/>
    <mergeCell ref="A9:A10"/>
    <mergeCell ref="G3:M3"/>
    <mergeCell ref="N3:N4"/>
    <mergeCell ref="O3:O4"/>
    <mergeCell ref="P3:P4"/>
  </mergeCells>
  <hyperlinks>
    <hyperlink ref="P5" r:id="rId1"/>
    <hyperlink ref="P7" r:id="rId2"/>
  </hyperlinks>
  <printOptions horizontalCentered="1"/>
  <pageMargins left="0.23622047244094491" right="0.23622047244094491" top="0.74803149606299213" bottom="0.74803149606299213" header="0.31496062992125984" footer="0.31496062992125984"/>
  <pageSetup paperSize="9" scale="50" fitToHeight="0" orientation="landscape" r:id="rId3"/>
  <headerFooter>
    <oddHeader>&amp;A</oddHeader>
    <oddFooter>Page &amp;P</oddFooter>
  </headerFooter>
  <drawing r:id="rId4"/>
  <extLst>
    <ext xmlns:x14="http://schemas.microsoft.com/office/spreadsheetml/2009/9/main" uri="{78C0D931-6437-407d-A8EE-F0AAD7539E65}">
      <x14:conditionalFormattings>
        <x14:conditionalFormatting xmlns:xm="http://schemas.microsoft.com/office/excel/2006/main">
          <x14:cfRule type="containsText" priority="1" operator="containsText" id="{57A01659-5ABA-4A6C-B931-209B962D2884}">
            <xm:f>NOT(ISERROR(SEARCH(Feuil3!$B$7,C1)))</xm:f>
            <xm:f>Feuil3!$B$7</xm:f>
            <x14:dxf>
              <font>
                <color theme="0"/>
              </font>
              <fill>
                <patternFill>
                  <bgColor theme="9"/>
                </patternFill>
              </fill>
            </x14:dxf>
          </x14:cfRule>
          <x14:cfRule type="containsText" priority="2" operator="containsText" id="{B9460C19-ED4F-42ED-A3EC-D15FB878646D}">
            <xm:f>NOT(ISERROR(SEARCH(Feuil3!$B$4,C1)))</xm:f>
            <xm:f>Feuil3!$B$4</xm:f>
            <x14:dxf>
              <font>
                <color theme="0"/>
              </font>
              <fill>
                <patternFill>
                  <bgColor theme="6"/>
                </patternFill>
              </fill>
            </x14:dxf>
          </x14:cfRule>
          <x14:cfRule type="containsText" priority="3" operator="containsText" id="{583C845F-1FBA-436A-9A68-74A45EAEFF4D}">
            <xm:f>NOT(ISERROR(SEARCH(Feuil3!$B$3,C1)))</xm:f>
            <xm:f>Feuil3!$B$3</xm:f>
            <x14:dxf>
              <font>
                <color theme="0"/>
              </font>
              <fill>
                <patternFill>
                  <bgColor theme="8"/>
                </patternFill>
              </fill>
            </x14:dxf>
          </x14:cfRule>
          <x14:cfRule type="containsText" priority="4" operator="containsText" id="{3124D43C-4889-4E00-B5CD-2C34D0D86E1E}">
            <xm:f>NOT(ISERROR(SEARCH(Feuil3!$B$2,C1)))</xm:f>
            <xm:f>Feuil3!$B$2</xm:f>
            <x14:dxf>
              <font>
                <color theme="0"/>
              </font>
              <fill>
                <patternFill>
                  <bgColor theme="7" tint="-0.499984740745262"/>
                </patternFill>
              </fill>
            </x14:dxf>
          </x14:cfRule>
          <xm:sqref>C1:C1048576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Feuil3!$B$2:$B$7</xm:f>
          </x14:formula1>
          <xm:sqref>C5:C12</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24"/>
  <sheetViews>
    <sheetView showGridLines="0" zoomScaleNormal="100" workbookViewId="0">
      <pane xSplit="4" ySplit="4" topLeftCell="E23" activePane="bottomRight" state="frozen"/>
      <selection pane="topRight" activeCell="F1" sqref="F1"/>
      <selection pane="bottomLeft" activeCell="A4" sqref="A4"/>
      <selection pane="bottomRight" activeCell="D24" sqref="D24"/>
    </sheetView>
  </sheetViews>
  <sheetFormatPr baseColWidth="10" defaultRowHeight="12" x14ac:dyDescent="0.2"/>
  <cols>
    <col min="1" max="1" width="22.140625" style="92" customWidth="1"/>
    <col min="2" max="2" width="22.85546875" style="92" customWidth="1"/>
    <col min="3" max="3" width="7.5703125" style="177" customWidth="1"/>
    <col min="4" max="4" width="38.28515625" style="93" customWidth="1"/>
    <col min="5" max="5" width="8.85546875" style="92" customWidth="1"/>
    <col min="6" max="6" width="10" style="94" customWidth="1"/>
    <col min="7" max="11" width="8.7109375" style="29" bestFit="1" customWidth="1"/>
    <col min="12" max="12" width="8.5703125" style="29" customWidth="1"/>
    <col min="13" max="13" width="8.7109375" style="29" bestFit="1" customWidth="1"/>
    <col min="14" max="14" width="18.140625" style="93" customWidth="1"/>
    <col min="15" max="15" width="21.7109375" style="93" customWidth="1"/>
    <col min="16" max="16" width="12.42578125" style="93" customWidth="1"/>
    <col min="17" max="17" width="33.42578125" style="93" customWidth="1"/>
    <col min="18" max="16384" width="11.42578125" style="29"/>
  </cols>
  <sheetData>
    <row r="1" spans="1:17" ht="24.75" customHeight="1" x14ac:dyDescent="0.2">
      <c r="A1" s="883" t="s">
        <v>1807</v>
      </c>
      <c r="B1" s="883"/>
      <c r="C1" s="883"/>
      <c r="D1" s="883"/>
      <c r="E1" s="883"/>
      <c r="F1" s="883"/>
      <c r="G1" s="883"/>
      <c r="H1" s="883"/>
      <c r="I1" s="883"/>
      <c r="J1" s="883"/>
      <c r="K1" s="883"/>
      <c r="L1" s="883"/>
      <c r="M1" s="883"/>
      <c r="N1" s="883"/>
      <c r="O1" s="883"/>
      <c r="P1" s="883"/>
      <c r="Q1" s="883"/>
    </row>
    <row r="2" spans="1:17" ht="24.75" customHeight="1" x14ac:dyDescent="0.2">
      <c r="A2" s="884" t="s">
        <v>313</v>
      </c>
      <c r="B2" s="884"/>
      <c r="C2" s="884"/>
      <c r="D2" s="884"/>
      <c r="E2" s="884"/>
      <c r="F2" s="884"/>
      <c r="G2" s="884"/>
      <c r="H2" s="884"/>
      <c r="I2" s="884"/>
      <c r="J2" s="884"/>
      <c r="K2" s="884"/>
      <c r="L2" s="884"/>
      <c r="M2" s="884"/>
      <c r="N2" s="884"/>
      <c r="O2" s="884"/>
      <c r="P2" s="884"/>
      <c r="Q2" s="884"/>
    </row>
    <row r="3" spans="1:17" x14ac:dyDescent="0.2">
      <c r="A3" s="885" t="s">
        <v>0</v>
      </c>
      <c r="B3" s="885" t="s">
        <v>752</v>
      </c>
      <c r="C3" s="886" t="s">
        <v>841</v>
      </c>
      <c r="D3" s="886" t="s">
        <v>784</v>
      </c>
      <c r="E3" s="885" t="s">
        <v>876</v>
      </c>
      <c r="F3" s="885" t="s">
        <v>1</v>
      </c>
      <c r="G3" s="891" t="s">
        <v>714</v>
      </c>
      <c r="H3" s="892"/>
      <c r="I3" s="892"/>
      <c r="J3" s="892"/>
      <c r="K3" s="892"/>
      <c r="L3" s="892"/>
      <c r="M3" s="893"/>
      <c r="N3" s="885" t="s">
        <v>715</v>
      </c>
      <c r="O3" s="894" t="s">
        <v>740</v>
      </c>
      <c r="P3" s="894" t="s">
        <v>663</v>
      </c>
      <c r="Q3" s="894" t="s">
        <v>601</v>
      </c>
    </row>
    <row r="4" spans="1:17" ht="26.25" customHeight="1" x14ac:dyDescent="0.2">
      <c r="A4" s="885"/>
      <c r="B4" s="885"/>
      <c r="C4" s="887"/>
      <c r="D4" s="887"/>
      <c r="E4" s="885"/>
      <c r="F4" s="885"/>
      <c r="G4" s="30">
        <v>2010</v>
      </c>
      <c r="H4" s="30">
        <v>2011</v>
      </c>
      <c r="I4" s="30">
        <v>2012</v>
      </c>
      <c r="J4" s="30">
        <v>2013</v>
      </c>
      <c r="K4" s="30">
        <v>2014</v>
      </c>
      <c r="L4" s="30">
        <v>2015</v>
      </c>
      <c r="M4" s="30">
        <v>2016</v>
      </c>
      <c r="N4" s="885"/>
      <c r="O4" s="894"/>
      <c r="P4" s="894"/>
      <c r="Q4" s="894"/>
    </row>
    <row r="5" spans="1:17" ht="111" x14ac:dyDescent="0.2">
      <c r="A5" s="491" t="s">
        <v>2165</v>
      </c>
      <c r="B5" s="491" t="s">
        <v>2164</v>
      </c>
      <c r="C5" s="95"/>
      <c r="D5" s="491"/>
      <c r="E5" s="45"/>
      <c r="F5" s="91"/>
      <c r="G5" s="91"/>
      <c r="H5" s="91"/>
      <c r="I5" s="91"/>
      <c r="J5" s="91"/>
      <c r="K5" s="36"/>
      <c r="L5" s="36"/>
      <c r="M5" s="491"/>
      <c r="N5" s="216"/>
      <c r="O5" s="216"/>
      <c r="P5" s="128"/>
      <c r="Q5" s="220"/>
    </row>
    <row r="6" spans="1:17" ht="96" x14ac:dyDescent="0.2">
      <c r="A6" s="921" t="s">
        <v>2167</v>
      </c>
      <c r="B6" s="921" t="s">
        <v>2166</v>
      </c>
      <c r="C6" s="95" t="s">
        <v>85</v>
      </c>
      <c r="D6" s="479" t="s">
        <v>1808</v>
      </c>
      <c r="E6" s="45"/>
      <c r="F6" s="94" t="s">
        <v>3</v>
      </c>
      <c r="G6" s="641">
        <v>1.28247249085252</v>
      </c>
      <c r="H6" s="641">
        <v>1.9530099694680101</v>
      </c>
      <c r="I6" s="641">
        <v>2.6389764235023701</v>
      </c>
      <c r="J6" s="641">
        <v>3.8099977056889101</v>
      </c>
      <c r="K6" s="641">
        <v>3.8299993921056101</v>
      </c>
      <c r="L6" s="641">
        <v>16.515189416563899</v>
      </c>
      <c r="M6" s="491"/>
      <c r="N6" s="662" t="s">
        <v>196</v>
      </c>
      <c r="O6" s="662" t="s">
        <v>197</v>
      </c>
      <c r="P6" s="695" t="s">
        <v>598</v>
      </c>
      <c r="Q6" s="220"/>
    </row>
    <row r="7" spans="1:17" ht="24" x14ac:dyDescent="0.2">
      <c r="A7" s="921"/>
      <c r="B7" s="922"/>
      <c r="C7" s="898" t="s">
        <v>85</v>
      </c>
      <c r="D7" s="479" t="s">
        <v>198</v>
      </c>
      <c r="E7" s="895"/>
      <c r="F7" s="977" t="s">
        <v>199</v>
      </c>
      <c r="G7" s="247"/>
      <c r="H7" s="247"/>
      <c r="I7" s="247"/>
      <c r="J7" s="247"/>
      <c r="K7" s="247"/>
      <c r="L7" s="247"/>
      <c r="M7" s="900"/>
      <c r="N7" s="900" t="s">
        <v>200</v>
      </c>
      <c r="O7" s="900" t="s">
        <v>201</v>
      </c>
      <c r="P7" s="1241" t="s">
        <v>594</v>
      </c>
      <c r="Q7" s="923"/>
    </row>
    <row r="8" spans="1:17" ht="24" x14ac:dyDescent="0.2">
      <c r="A8" s="921"/>
      <c r="B8" s="922"/>
      <c r="C8" s="906"/>
      <c r="D8" s="145" t="s">
        <v>202</v>
      </c>
      <c r="E8" s="915"/>
      <c r="F8" s="978"/>
      <c r="G8" s="347">
        <v>151804</v>
      </c>
      <c r="H8" s="347">
        <v>151806</v>
      </c>
      <c r="I8" s="347">
        <v>151925</v>
      </c>
      <c r="J8" s="347">
        <v>155604</v>
      </c>
      <c r="K8" s="347"/>
      <c r="L8" s="347">
        <v>155604</v>
      </c>
      <c r="M8" s="920"/>
      <c r="N8" s="920"/>
      <c r="O8" s="920"/>
      <c r="P8" s="1241"/>
      <c r="Q8" s="924"/>
    </row>
    <row r="9" spans="1:17" ht="24" x14ac:dyDescent="0.2">
      <c r="A9" s="921"/>
      <c r="B9" s="922"/>
      <c r="C9" s="899"/>
      <c r="D9" s="147" t="s">
        <v>203</v>
      </c>
      <c r="E9" s="896"/>
      <c r="F9" s="979"/>
      <c r="G9" s="348">
        <v>3115923</v>
      </c>
      <c r="H9" s="348">
        <v>3161182</v>
      </c>
      <c r="I9" s="348"/>
      <c r="J9" s="348"/>
      <c r="K9" s="348"/>
      <c r="L9" s="348" t="s">
        <v>204</v>
      </c>
      <c r="M9" s="901"/>
      <c r="N9" s="901"/>
      <c r="O9" s="901"/>
      <c r="P9" s="1241"/>
      <c r="Q9" s="925"/>
    </row>
    <row r="10" spans="1:17" ht="85.5" x14ac:dyDescent="0.2">
      <c r="A10" s="491" t="s">
        <v>2169</v>
      </c>
      <c r="B10" s="491" t="s">
        <v>2168</v>
      </c>
      <c r="C10" s="680"/>
      <c r="D10" s="644"/>
      <c r="E10" s="472"/>
      <c r="F10" s="660"/>
      <c r="G10" s="660"/>
      <c r="H10" s="660"/>
      <c r="I10" s="660"/>
      <c r="J10" s="660"/>
      <c r="K10" s="660"/>
      <c r="L10" s="660"/>
      <c r="M10" s="232"/>
      <c r="N10" s="232"/>
      <c r="O10" s="804"/>
      <c r="P10" s="802"/>
      <c r="Q10" s="220"/>
    </row>
    <row r="11" spans="1:17" ht="12" customHeight="1" x14ac:dyDescent="0.2">
      <c r="A11" s="900" t="s">
        <v>2171</v>
      </c>
      <c r="B11" s="900" t="s">
        <v>2170</v>
      </c>
      <c r="C11" s="898" t="s">
        <v>85</v>
      </c>
      <c r="D11" s="57" t="s">
        <v>1584</v>
      </c>
      <c r="E11" s="895"/>
      <c r="F11" s="1243" t="s">
        <v>3</v>
      </c>
      <c r="G11" s="605"/>
      <c r="H11" s="605"/>
      <c r="I11" s="605"/>
      <c r="J11" s="68"/>
      <c r="K11" s="68"/>
      <c r="L11" s="68"/>
      <c r="M11" s="909"/>
      <c r="N11" s="909" t="s">
        <v>205</v>
      </c>
      <c r="O11" s="900" t="s">
        <v>206</v>
      </c>
      <c r="P11" s="1242" t="s">
        <v>599</v>
      </c>
      <c r="Q11" s="923"/>
    </row>
    <row r="12" spans="1:17" ht="12" customHeight="1" x14ac:dyDescent="0.2">
      <c r="A12" s="920"/>
      <c r="B12" s="920"/>
      <c r="C12" s="906"/>
      <c r="D12" s="60" t="s">
        <v>207</v>
      </c>
      <c r="E12" s="915"/>
      <c r="F12" s="1244"/>
      <c r="G12" s="63">
        <v>15.4639175257732</v>
      </c>
      <c r="H12" s="63">
        <v>15.789473684210501</v>
      </c>
      <c r="I12" s="63">
        <v>19.565217391304301</v>
      </c>
      <c r="J12" s="63">
        <v>29.268292682926798</v>
      </c>
      <c r="K12" s="70"/>
      <c r="L12" s="70"/>
      <c r="M12" s="914"/>
      <c r="N12" s="914"/>
      <c r="O12" s="920"/>
      <c r="P12" s="1242"/>
      <c r="Q12" s="924"/>
    </row>
    <row r="13" spans="1:17" ht="12" customHeight="1" x14ac:dyDescent="0.2">
      <c r="A13" s="920"/>
      <c r="B13" s="920"/>
      <c r="C13" s="906"/>
      <c r="D13" s="60" t="s">
        <v>208</v>
      </c>
      <c r="E13" s="915"/>
      <c r="F13" s="1244"/>
      <c r="G13" s="63">
        <v>22.680412371134</v>
      </c>
      <c r="H13" s="63">
        <v>20</v>
      </c>
      <c r="I13" s="63">
        <v>15.2173913043478</v>
      </c>
      <c r="J13" s="63">
        <v>20.731707317073202</v>
      </c>
      <c r="K13" s="70"/>
      <c r="L13" s="70"/>
      <c r="M13" s="914"/>
      <c r="N13" s="914"/>
      <c r="O13" s="920"/>
      <c r="P13" s="1242"/>
      <c r="Q13" s="924"/>
    </row>
    <row r="14" spans="1:17" ht="12" customHeight="1" x14ac:dyDescent="0.2">
      <c r="A14" s="901"/>
      <c r="B14" s="901"/>
      <c r="C14" s="899"/>
      <c r="D14" s="61" t="s">
        <v>209</v>
      </c>
      <c r="E14" s="896"/>
      <c r="F14" s="1245"/>
      <c r="G14" s="65">
        <v>61.855670103092798</v>
      </c>
      <c r="H14" s="65">
        <v>64.210526315789494</v>
      </c>
      <c r="I14" s="65">
        <v>65.2173913043478</v>
      </c>
      <c r="J14" s="65">
        <v>50</v>
      </c>
      <c r="K14" s="72"/>
      <c r="L14" s="72"/>
      <c r="M14" s="910"/>
      <c r="N14" s="910"/>
      <c r="O14" s="901"/>
      <c r="P14" s="1242"/>
      <c r="Q14" s="925"/>
    </row>
    <row r="15" spans="1:17" x14ac:dyDescent="0.2">
      <c r="A15" s="921" t="s">
        <v>2173</v>
      </c>
      <c r="B15" s="921" t="s">
        <v>2172</v>
      </c>
      <c r="C15" s="898" t="s">
        <v>84</v>
      </c>
      <c r="D15" s="1246" t="s">
        <v>314</v>
      </c>
      <c r="E15" s="895" t="s">
        <v>775</v>
      </c>
      <c r="F15" s="806" t="s">
        <v>3</v>
      </c>
      <c r="G15" s="605"/>
      <c r="H15" s="605"/>
      <c r="I15" s="605"/>
      <c r="J15" s="68"/>
      <c r="K15" s="68"/>
      <c r="L15" s="68"/>
      <c r="M15" s="810">
        <v>26.17</v>
      </c>
      <c r="N15" s="909" t="s">
        <v>1813</v>
      </c>
      <c r="O15" s="939" t="s">
        <v>1812</v>
      </c>
      <c r="P15" s="801"/>
      <c r="Q15" s="957"/>
    </row>
    <row r="16" spans="1:17" x14ac:dyDescent="0.2">
      <c r="A16" s="921"/>
      <c r="B16" s="921"/>
      <c r="C16" s="906"/>
      <c r="D16" s="1247"/>
      <c r="E16" s="915"/>
      <c r="F16" s="809" t="s">
        <v>1809</v>
      </c>
      <c r="G16" s="63"/>
      <c r="H16" s="63"/>
      <c r="I16" s="63"/>
      <c r="J16" s="70"/>
      <c r="K16" s="70"/>
      <c r="L16" s="70"/>
      <c r="M16" s="811">
        <v>89.978999999999999</v>
      </c>
      <c r="N16" s="914"/>
      <c r="O16" s="1019"/>
      <c r="P16" s="801"/>
      <c r="Q16" s="958"/>
    </row>
    <row r="17" spans="1:17" x14ac:dyDescent="0.2">
      <c r="A17" s="921"/>
      <c r="B17" s="921"/>
      <c r="C17" s="899"/>
      <c r="D17" s="1248"/>
      <c r="E17" s="896"/>
      <c r="F17" s="807" t="s">
        <v>1809</v>
      </c>
      <c r="G17" s="65"/>
      <c r="H17" s="65"/>
      <c r="I17" s="65"/>
      <c r="J17" s="72"/>
      <c r="K17" s="72"/>
      <c r="L17" s="72"/>
      <c r="M17" s="812">
        <v>343.86599999999999</v>
      </c>
      <c r="N17" s="910"/>
      <c r="O17" s="940"/>
      <c r="P17" s="808"/>
      <c r="Q17" s="959"/>
    </row>
    <row r="18" spans="1:17" ht="48" x14ac:dyDescent="0.2">
      <c r="A18" s="921"/>
      <c r="B18" s="921"/>
      <c r="C18" s="95" t="s">
        <v>765</v>
      </c>
      <c r="D18" s="44" t="s">
        <v>1814</v>
      </c>
      <c r="E18" s="45" t="s">
        <v>1815</v>
      </c>
      <c r="F18" s="807" t="s">
        <v>3</v>
      </c>
      <c r="G18" s="63"/>
      <c r="H18" s="41"/>
      <c r="I18" s="340">
        <v>59</v>
      </c>
      <c r="J18" s="340">
        <v>68</v>
      </c>
      <c r="K18" s="72"/>
      <c r="L18" s="72"/>
      <c r="M18" s="647"/>
      <c r="N18" s="653" t="s">
        <v>1177</v>
      </c>
      <c r="O18" s="653" t="s">
        <v>1089</v>
      </c>
      <c r="P18" s="651" t="s">
        <v>682</v>
      </c>
      <c r="Q18" s="693" t="s">
        <v>1090</v>
      </c>
    </row>
    <row r="19" spans="1:17" ht="96" x14ac:dyDescent="0.2">
      <c r="A19" s="921"/>
      <c r="B19" s="921"/>
      <c r="C19" s="95" t="s">
        <v>85</v>
      </c>
      <c r="D19" s="502" t="s">
        <v>1808</v>
      </c>
      <c r="E19" s="45"/>
      <c r="F19" s="94" t="s">
        <v>3</v>
      </c>
      <c r="G19" s="173">
        <v>1.28247249085252</v>
      </c>
      <c r="H19" s="173">
        <v>1.9530099694680101</v>
      </c>
      <c r="I19" s="173">
        <v>2.6389764235023701</v>
      </c>
      <c r="J19" s="173">
        <v>3.8099977056889101</v>
      </c>
      <c r="K19" s="173">
        <v>3.8299993921056101</v>
      </c>
      <c r="L19" s="173">
        <v>16.515189416563899</v>
      </c>
      <c r="M19" s="491"/>
      <c r="N19" s="662" t="s">
        <v>196</v>
      </c>
      <c r="O19" s="662" t="s">
        <v>197</v>
      </c>
      <c r="P19" s="695" t="s">
        <v>598</v>
      </c>
      <c r="Q19" s="220"/>
    </row>
    <row r="20" spans="1:17" ht="270" x14ac:dyDescent="0.2">
      <c r="A20" s="491" t="s">
        <v>2175</v>
      </c>
      <c r="B20" s="491" t="s">
        <v>2174</v>
      </c>
      <c r="C20" s="95"/>
      <c r="D20" s="491"/>
      <c r="E20" s="45"/>
      <c r="F20" s="91"/>
      <c r="G20" s="91"/>
      <c r="H20" s="91"/>
      <c r="I20" s="91"/>
      <c r="J20" s="91"/>
      <c r="K20" s="91"/>
      <c r="L20" s="91"/>
      <c r="M20" s="491"/>
      <c r="N20" s="662"/>
      <c r="O20" s="647"/>
      <c r="P20" s="721"/>
      <c r="Q20" s="220"/>
    </row>
    <row r="21" spans="1:17" ht="150" x14ac:dyDescent="0.2">
      <c r="A21" s="491" t="s">
        <v>2177</v>
      </c>
      <c r="B21" s="498" t="s">
        <v>2176</v>
      </c>
      <c r="C21" s="95"/>
      <c r="D21" s="491"/>
      <c r="E21" s="45"/>
      <c r="F21" s="91"/>
      <c r="G21" s="91"/>
      <c r="H21" s="91"/>
      <c r="I21" s="91"/>
      <c r="J21" s="91"/>
      <c r="K21" s="91"/>
      <c r="L21" s="91"/>
      <c r="M21" s="491"/>
      <c r="N21" s="491"/>
      <c r="O21" s="498"/>
      <c r="P21" s="175"/>
      <c r="Q21" s="220"/>
    </row>
    <row r="22" spans="1:17" ht="290.25" x14ac:dyDescent="0.2">
      <c r="A22" s="491" t="s">
        <v>2179</v>
      </c>
      <c r="B22" s="491" t="s">
        <v>2178</v>
      </c>
      <c r="C22" s="95"/>
      <c r="D22" s="491"/>
      <c r="E22" s="45"/>
      <c r="F22" s="91"/>
      <c r="G22" s="91"/>
      <c r="H22" s="91"/>
      <c r="I22" s="91"/>
      <c r="J22" s="91"/>
      <c r="K22" s="91"/>
      <c r="L22" s="91"/>
      <c r="M22" s="491"/>
      <c r="N22" s="491"/>
      <c r="O22" s="491"/>
      <c r="P22" s="642"/>
      <c r="Q22" s="220"/>
    </row>
    <row r="23" spans="1:17" ht="102" x14ac:dyDescent="0.2">
      <c r="A23" s="491" t="s">
        <v>2181</v>
      </c>
      <c r="B23" s="491" t="s">
        <v>2180</v>
      </c>
      <c r="C23" s="95"/>
      <c r="D23" s="491"/>
      <c r="E23" s="45"/>
      <c r="F23" s="91"/>
      <c r="G23" s="91"/>
      <c r="H23" s="91"/>
      <c r="I23" s="91"/>
      <c r="J23" s="91"/>
      <c r="K23" s="91"/>
      <c r="L23" s="91"/>
      <c r="M23" s="491"/>
      <c r="N23" s="491"/>
      <c r="O23" s="232"/>
      <c r="P23" s="47"/>
      <c r="Q23" s="220"/>
    </row>
    <row r="24" spans="1:17" ht="221.25" x14ac:dyDescent="0.2">
      <c r="A24" s="491" t="s">
        <v>2183</v>
      </c>
      <c r="B24" s="491" t="s">
        <v>2182</v>
      </c>
      <c r="C24" s="95"/>
      <c r="D24" s="491"/>
      <c r="E24" s="45"/>
      <c r="F24" s="91"/>
      <c r="G24" s="91"/>
      <c r="H24" s="91"/>
      <c r="I24" s="91"/>
      <c r="J24" s="91"/>
      <c r="K24" s="91"/>
      <c r="L24" s="91"/>
      <c r="M24" s="491"/>
      <c r="N24" s="491"/>
      <c r="O24" s="232"/>
      <c r="P24" s="47"/>
      <c r="Q24" s="220"/>
    </row>
  </sheetData>
  <autoFilter ref="A3:Q24">
    <filterColumn colId="6" showButton="0"/>
    <filterColumn colId="7" showButton="0"/>
    <filterColumn colId="8" showButton="0"/>
    <filterColumn colId="9" showButton="0"/>
    <filterColumn colId="10" showButton="0"/>
    <filterColumn colId="11" showButton="0"/>
  </autoFilter>
  <mergeCells count="41">
    <mergeCell ref="A1:Q1"/>
    <mergeCell ref="A2:Q2"/>
    <mergeCell ref="A3:A4"/>
    <mergeCell ref="B3:B4"/>
    <mergeCell ref="C3:C4"/>
    <mergeCell ref="D3:D4"/>
    <mergeCell ref="E3:E4"/>
    <mergeCell ref="F3:F4"/>
    <mergeCell ref="G3:M3"/>
    <mergeCell ref="N3:N4"/>
    <mergeCell ref="O3:O4"/>
    <mergeCell ref="P3:P4"/>
    <mergeCell ref="Q3:Q4"/>
    <mergeCell ref="A15:A19"/>
    <mergeCell ref="B15:B19"/>
    <mergeCell ref="M7:M9"/>
    <mergeCell ref="M11:M14"/>
    <mergeCell ref="A6:A9"/>
    <mergeCell ref="B6:B9"/>
    <mergeCell ref="C7:C9"/>
    <mergeCell ref="E7:E9"/>
    <mergeCell ref="C11:C14"/>
    <mergeCell ref="E11:E14"/>
    <mergeCell ref="F7:F9"/>
    <mergeCell ref="F11:F14"/>
    <mergeCell ref="A11:A14"/>
    <mergeCell ref="B11:B14"/>
    <mergeCell ref="D15:D17"/>
    <mergeCell ref="C15:C17"/>
    <mergeCell ref="Q11:Q14"/>
    <mergeCell ref="Q7:Q9"/>
    <mergeCell ref="Q15:Q17"/>
    <mergeCell ref="O15:O17"/>
    <mergeCell ref="E15:E17"/>
    <mergeCell ref="N15:N17"/>
    <mergeCell ref="N7:N9"/>
    <mergeCell ref="N11:N14"/>
    <mergeCell ref="O7:O9"/>
    <mergeCell ref="P7:P9"/>
    <mergeCell ref="O11:O14"/>
    <mergeCell ref="P11:P14"/>
  </mergeCells>
  <hyperlinks>
    <hyperlink ref="P6" r:id="rId1"/>
    <hyperlink ref="P7" r:id="rId2"/>
    <hyperlink ref="P11" r:id="rId3"/>
    <hyperlink ref="P19" r:id="rId4"/>
    <hyperlink ref="P18" r:id="rId5"/>
  </hyperlinks>
  <printOptions horizontalCentered="1"/>
  <pageMargins left="0.23622047244094491" right="0.23622047244094491" top="0.74803149606299213" bottom="0.74803149606299213" header="0.31496062992125984" footer="0.31496062992125984"/>
  <pageSetup paperSize="9" scale="50" fitToHeight="0" orientation="landscape" r:id="rId6"/>
  <headerFooter>
    <oddHeader>&amp;A</oddHeader>
    <oddFooter>Page &amp;P</oddFooter>
  </headerFooter>
  <drawing r:id="rId7"/>
  <extLst>
    <ext xmlns:x14="http://schemas.microsoft.com/office/spreadsheetml/2009/9/main" uri="{78C0D931-6437-407d-A8EE-F0AAD7539E65}">
      <x14:conditionalFormattings>
        <x14:conditionalFormatting xmlns:xm="http://schemas.microsoft.com/office/excel/2006/main">
          <x14:cfRule type="containsText" priority="1" operator="containsText" id="{D6E54E5E-D7D7-4422-AFA6-7E5FDBD597C2}">
            <xm:f>NOT(ISERROR(SEARCH(Feuil3!$B$7,C1)))</xm:f>
            <xm:f>Feuil3!$B$7</xm:f>
            <x14:dxf>
              <font>
                <color theme="0"/>
              </font>
              <fill>
                <patternFill>
                  <bgColor theme="9"/>
                </patternFill>
              </fill>
            </x14:dxf>
          </x14:cfRule>
          <x14:cfRule type="containsText" priority="2" operator="containsText" id="{DC17D5D5-3541-478E-8665-618F80752199}">
            <xm:f>NOT(ISERROR(SEARCH(Feuil3!$B$4,C1)))</xm:f>
            <xm:f>Feuil3!$B$4</xm:f>
            <x14:dxf>
              <font>
                <color theme="0"/>
              </font>
              <fill>
                <patternFill>
                  <bgColor theme="6"/>
                </patternFill>
              </fill>
            </x14:dxf>
          </x14:cfRule>
          <x14:cfRule type="containsText" priority="3" operator="containsText" id="{0F1B87CC-42E7-44C2-B30F-0F3580BFB096}">
            <xm:f>NOT(ISERROR(SEARCH(Feuil3!$B$3,C1)))</xm:f>
            <xm:f>Feuil3!$B$3</xm:f>
            <x14:dxf>
              <font>
                <color theme="0"/>
              </font>
              <fill>
                <patternFill>
                  <bgColor theme="8"/>
                </patternFill>
              </fill>
            </x14:dxf>
          </x14:cfRule>
          <x14:cfRule type="containsText" priority="4" operator="containsText" id="{A3175103-4983-4EC9-9C78-B13455D89326}">
            <xm:f>NOT(ISERROR(SEARCH(Feuil3!$B$2,C1)))</xm:f>
            <xm:f>Feuil3!$B$2</xm:f>
            <x14:dxf>
              <font>
                <color theme="0"/>
              </font>
              <fill>
                <patternFill>
                  <bgColor theme="7" tint="-0.499984740745262"/>
                </patternFill>
              </fill>
            </x14:dxf>
          </x14:cfRule>
          <xm:sqref>C1:C7 C15 C10:C11 C18:C1048576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Feuil3!$B$2:$B$7</xm:f>
          </x14:formula1>
          <xm:sqref>C5:C7 C15 C18:C24 C10:C11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8">
    <tabColor rgb="FF99CC00"/>
  </sheetPr>
  <dimension ref="A1:R82"/>
  <sheetViews>
    <sheetView showGridLines="0" zoomScaleNormal="100" workbookViewId="0">
      <pane xSplit="4" ySplit="4" topLeftCell="E35" activePane="bottomRight" state="frozen"/>
      <selection pane="topRight" activeCell="F1" sqref="F1"/>
      <selection pane="bottomLeft" activeCell="A4" sqref="A4"/>
      <selection pane="bottomRight" activeCell="C108" sqref="C108"/>
    </sheetView>
  </sheetViews>
  <sheetFormatPr baseColWidth="10" defaultRowHeight="12" x14ac:dyDescent="0.2"/>
  <cols>
    <col min="1" max="1" width="22.140625" style="92" customWidth="1"/>
    <col min="2" max="2" width="22.85546875" style="92" customWidth="1"/>
    <col min="3" max="3" width="7.5703125" style="177" customWidth="1"/>
    <col min="4" max="4" width="38.28515625" style="93" customWidth="1"/>
    <col min="5" max="5" width="8.85546875" style="92" customWidth="1"/>
    <col min="6" max="6" width="6.85546875" style="92" customWidth="1"/>
    <col min="7" max="7" width="10" style="94" customWidth="1"/>
    <col min="8" max="12" width="8.7109375" style="29" bestFit="1" customWidth="1"/>
    <col min="13" max="13" width="8.5703125" style="29" customWidth="1"/>
    <col min="14" max="14" width="6.7109375" style="29" bestFit="1" customWidth="1"/>
    <col min="15" max="15" width="18.140625" style="93" customWidth="1"/>
    <col min="16" max="16" width="21.7109375" style="93" customWidth="1"/>
    <col min="17" max="17" width="12.42578125" style="93" customWidth="1"/>
    <col min="18" max="18" width="33.42578125" style="93" customWidth="1"/>
    <col min="19" max="16384" width="11.42578125" style="29"/>
  </cols>
  <sheetData>
    <row r="1" spans="1:18" ht="24.75" customHeight="1" x14ac:dyDescent="0.2">
      <c r="A1" s="883" t="s">
        <v>1046</v>
      </c>
      <c r="B1" s="883"/>
      <c r="C1" s="883"/>
      <c r="D1" s="883"/>
      <c r="E1" s="883"/>
      <c r="F1" s="883"/>
      <c r="G1" s="883"/>
      <c r="H1" s="883"/>
      <c r="I1" s="883"/>
      <c r="J1" s="883"/>
      <c r="K1" s="883"/>
      <c r="L1" s="883"/>
      <c r="M1" s="883"/>
      <c r="N1" s="883"/>
      <c r="O1" s="883"/>
      <c r="P1" s="883"/>
      <c r="Q1" s="883"/>
      <c r="R1" s="883"/>
    </row>
    <row r="2" spans="1:18" ht="23.25" customHeight="1" x14ac:dyDescent="0.2">
      <c r="A2" s="1278" t="s">
        <v>1047</v>
      </c>
      <c r="B2" s="1278"/>
      <c r="C2" s="1278"/>
      <c r="D2" s="1278"/>
      <c r="E2" s="1278"/>
      <c r="F2" s="1278"/>
      <c r="G2" s="1278"/>
      <c r="H2" s="1278"/>
      <c r="I2" s="1278"/>
      <c r="J2" s="1278"/>
      <c r="K2" s="1278"/>
      <c r="L2" s="1278"/>
      <c r="M2" s="1278"/>
      <c r="N2" s="1278"/>
      <c r="O2" s="1278"/>
      <c r="P2" s="1278"/>
      <c r="Q2" s="1278"/>
      <c r="R2" s="1278"/>
    </row>
    <row r="3" spans="1:18" x14ac:dyDescent="0.2">
      <c r="A3" s="885" t="s">
        <v>0</v>
      </c>
      <c r="B3" s="885" t="s">
        <v>752</v>
      </c>
      <c r="C3" s="886" t="s">
        <v>841</v>
      </c>
      <c r="D3" s="886" t="s">
        <v>784</v>
      </c>
      <c r="E3" s="885" t="s">
        <v>876</v>
      </c>
      <c r="F3" s="885" t="s">
        <v>664</v>
      </c>
      <c r="G3" s="885" t="s">
        <v>1</v>
      </c>
      <c r="H3" s="891" t="s">
        <v>714</v>
      </c>
      <c r="I3" s="892"/>
      <c r="J3" s="892"/>
      <c r="K3" s="892"/>
      <c r="L3" s="892"/>
      <c r="M3" s="892"/>
      <c r="N3" s="893"/>
      <c r="O3" s="885" t="s">
        <v>715</v>
      </c>
      <c r="P3" s="894" t="s">
        <v>740</v>
      </c>
      <c r="Q3" s="894" t="s">
        <v>663</v>
      </c>
      <c r="R3" s="894" t="s">
        <v>601</v>
      </c>
    </row>
    <row r="4" spans="1:18" ht="26.25" customHeight="1" x14ac:dyDescent="0.2">
      <c r="A4" s="886"/>
      <c r="B4" s="886"/>
      <c r="C4" s="887"/>
      <c r="D4" s="887"/>
      <c r="E4" s="885"/>
      <c r="F4" s="885"/>
      <c r="G4" s="885"/>
      <c r="H4" s="30">
        <v>2010</v>
      </c>
      <c r="I4" s="30">
        <v>2011</v>
      </c>
      <c r="J4" s="30">
        <v>2012</v>
      </c>
      <c r="K4" s="30">
        <v>2013</v>
      </c>
      <c r="L4" s="30">
        <v>2014</v>
      </c>
      <c r="M4" s="30">
        <v>2015</v>
      </c>
      <c r="N4" s="30">
        <v>2016</v>
      </c>
      <c r="O4" s="885"/>
      <c r="P4" s="894"/>
      <c r="Q4" s="894"/>
      <c r="R4" s="894"/>
    </row>
    <row r="5" spans="1:18" ht="12" customHeight="1" x14ac:dyDescent="0.2">
      <c r="A5" s="921" t="s">
        <v>1048</v>
      </c>
      <c r="B5" s="921" t="s">
        <v>1049</v>
      </c>
      <c r="C5" s="898" t="s">
        <v>84</v>
      </c>
      <c r="D5" s="1246" t="s">
        <v>316</v>
      </c>
      <c r="E5" s="1146" t="s">
        <v>775</v>
      </c>
      <c r="F5" s="895" t="s">
        <v>706</v>
      </c>
      <c r="G5" s="207"/>
      <c r="H5" s="56"/>
      <c r="I5" s="56"/>
      <c r="J5" s="56"/>
      <c r="K5" s="56"/>
      <c r="L5" s="56"/>
      <c r="M5" s="56"/>
      <c r="N5" s="56"/>
      <c r="O5" s="1076" t="s">
        <v>1082</v>
      </c>
      <c r="P5" s="1258" t="s">
        <v>1083</v>
      </c>
      <c r="Q5" s="1261" t="s">
        <v>1075</v>
      </c>
      <c r="R5" s="1256"/>
    </row>
    <row r="6" spans="1:18" ht="12" customHeight="1" x14ac:dyDescent="0.2">
      <c r="A6" s="921"/>
      <c r="B6" s="921"/>
      <c r="C6" s="906"/>
      <c r="D6" s="1247"/>
      <c r="E6" s="1147"/>
      <c r="F6" s="915"/>
      <c r="G6" s="64"/>
      <c r="H6" s="64"/>
      <c r="I6" s="64"/>
      <c r="J6" s="64"/>
      <c r="K6" s="64"/>
      <c r="L6" s="64"/>
      <c r="M6" s="64"/>
      <c r="N6" s="64"/>
      <c r="O6" s="1077"/>
      <c r="P6" s="1259"/>
      <c r="Q6" s="1262"/>
      <c r="R6" s="1264"/>
    </row>
    <row r="7" spans="1:18" x14ac:dyDescent="0.2">
      <c r="A7" s="921"/>
      <c r="B7" s="921"/>
      <c r="C7" s="906"/>
      <c r="D7" s="355" t="s">
        <v>780</v>
      </c>
      <c r="E7" s="1147"/>
      <c r="F7" s="915"/>
      <c r="G7" s="204"/>
      <c r="H7" s="359"/>
      <c r="I7" s="359"/>
      <c r="J7" s="359"/>
      <c r="K7" s="359"/>
      <c r="L7" s="359"/>
      <c r="M7" s="359"/>
      <c r="N7" s="358"/>
      <c r="O7" s="205"/>
      <c r="P7" s="1259"/>
      <c r="Q7" s="1262"/>
      <c r="R7" s="1264"/>
    </row>
    <row r="8" spans="1:18" x14ac:dyDescent="0.2">
      <c r="A8" s="921"/>
      <c r="B8" s="921"/>
      <c r="C8" s="906"/>
      <c r="D8" s="1265" t="s">
        <v>770</v>
      </c>
      <c r="E8" s="1147"/>
      <c r="F8" s="915"/>
      <c r="G8" s="204" t="s">
        <v>3</v>
      </c>
      <c r="H8" s="358">
        <v>29.99</v>
      </c>
      <c r="I8" s="358"/>
      <c r="J8" s="358" t="s">
        <v>91</v>
      </c>
      <c r="K8" s="358" t="s">
        <v>91</v>
      </c>
      <c r="L8" s="358" t="s">
        <v>91</v>
      </c>
      <c r="M8" s="358">
        <v>31.02</v>
      </c>
      <c r="N8" s="358"/>
      <c r="O8" s="1104" t="s">
        <v>1187</v>
      </c>
      <c r="P8" s="1259"/>
      <c r="Q8" s="1262"/>
      <c r="R8" s="1264"/>
    </row>
    <row r="9" spans="1:18" ht="29.25" customHeight="1" x14ac:dyDescent="0.2">
      <c r="A9" s="921"/>
      <c r="B9" s="921"/>
      <c r="C9" s="906"/>
      <c r="D9" s="1265"/>
      <c r="E9" s="1147"/>
      <c r="F9" s="915"/>
      <c r="G9" s="204" t="s">
        <v>1074</v>
      </c>
      <c r="H9" s="359">
        <v>16424</v>
      </c>
      <c r="I9" s="359">
        <v>16537</v>
      </c>
      <c r="J9" s="359">
        <v>16650</v>
      </c>
      <c r="K9" s="359">
        <v>16763</v>
      </c>
      <c r="L9" s="359">
        <v>16876</v>
      </c>
      <c r="M9" s="359">
        <v>16989</v>
      </c>
      <c r="N9" s="358"/>
      <c r="O9" s="1104"/>
      <c r="P9" s="1259"/>
      <c r="Q9" s="1262"/>
      <c r="R9" s="1264"/>
    </row>
    <row r="10" spans="1:18" x14ac:dyDescent="0.2">
      <c r="A10" s="921"/>
      <c r="B10" s="921"/>
      <c r="C10" s="906"/>
      <c r="D10" s="356" t="s">
        <v>781</v>
      </c>
      <c r="E10" s="1147"/>
      <c r="F10" s="915"/>
      <c r="G10" s="204"/>
      <c r="H10" s="359"/>
      <c r="I10" s="359"/>
      <c r="J10" s="359"/>
      <c r="K10" s="359"/>
      <c r="L10" s="359"/>
      <c r="M10" s="359"/>
      <c r="N10" s="358"/>
      <c r="O10" s="205"/>
      <c r="P10" s="1259"/>
      <c r="Q10" s="1262"/>
      <c r="R10" s="1264"/>
    </row>
    <row r="11" spans="1:18" ht="24" x14ac:dyDescent="0.2">
      <c r="A11" s="921"/>
      <c r="B11" s="921"/>
      <c r="C11" s="906"/>
      <c r="D11" s="419" t="s">
        <v>1076</v>
      </c>
      <c r="E11" s="1147"/>
      <c r="F11" s="915"/>
      <c r="G11" s="915" t="s">
        <v>1074</v>
      </c>
      <c r="H11" s="359">
        <v>72.84</v>
      </c>
      <c r="I11" s="359">
        <v>72.8</v>
      </c>
      <c r="J11" s="359">
        <v>72.760000000000005</v>
      </c>
      <c r="K11" s="359">
        <v>72.72</v>
      </c>
      <c r="L11" s="359">
        <v>72.680000000000007</v>
      </c>
      <c r="M11" s="359">
        <v>72.64</v>
      </c>
      <c r="N11" s="358"/>
      <c r="O11" s="205" t="s">
        <v>1185</v>
      </c>
      <c r="P11" s="1259"/>
      <c r="Q11" s="1262"/>
      <c r="R11" s="1264"/>
    </row>
    <row r="12" spans="1:18" ht="36" x14ac:dyDescent="0.2">
      <c r="A12" s="921"/>
      <c r="B12" s="921"/>
      <c r="C12" s="906"/>
      <c r="D12" s="433" t="s">
        <v>768</v>
      </c>
      <c r="E12" s="1147"/>
      <c r="F12" s="915"/>
      <c r="G12" s="915"/>
      <c r="H12" s="64">
        <v>8138</v>
      </c>
      <c r="I12" s="64">
        <v>8136.4</v>
      </c>
      <c r="J12" s="64">
        <v>8134.8</v>
      </c>
      <c r="K12" s="64">
        <v>8133.2</v>
      </c>
      <c r="L12" s="64">
        <v>8131.6</v>
      </c>
      <c r="M12" s="64">
        <v>8130</v>
      </c>
      <c r="N12" s="64"/>
      <c r="O12" s="205" t="s">
        <v>1186</v>
      </c>
      <c r="P12" s="1259"/>
      <c r="Q12" s="1262"/>
      <c r="R12" s="1264"/>
    </row>
    <row r="13" spans="1:18" ht="36" x14ac:dyDescent="0.2">
      <c r="A13" s="921"/>
      <c r="B13" s="921"/>
      <c r="C13" s="906"/>
      <c r="D13" s="419" t="s">
        <v>769</v>
      </c>
      <c r="E13" s="1147"/>
      <c r="F13" s="915"/>
      <c r="G13" s="915"/>
      <c r="H13" s="360">
        <v>48.5</v>
      </c>
      <c r="I13" s="359">
        <v>48.5</v>
      </c>
      <c r="J13" s="359">
        <v>48.5</v>
      </c>
      <c r="K13" s="359">
        <v>48.5</v>
      </c>
      <c r="L13" s="359">
        <v>48.5</v>
      </c>
      <c r="M13" s="360">
        <v>48.5</v>
      </c>
      <c r="N13" s="358"/>
      <c r="O13" s="205" t="s">
        <v>1188</v>
      </c>
      <c r="P13" s="1259"/>
      <c r="Q13" s="1262"/>
      <c r="R13" s="1264"/>
    </row>
    <row r="14" spans="1:18" ht="24" x14ac:dyDescent="0.2">
      <c r="A14" s="921"/>
      <c r="B14" s="921"/>
      <c r="C14" s="906"/>
      <c r="D14" s="419" t="s">
        <v>1079</v>
      </c>
      <c r="E14" s="1147"/>
      <c r="F14" s="915"/>
      <c r="G14" s="915"/>
      <c r="H14" s="360">
        <v>6.79</v>
      </c>
      <c r="I14" s="360">
        <v>6.6</v>
      </c>
      <c r="J14" s="360">
        <v>6.4</v>
      </c>
      <c r="K14" s="360">
        <v>6.21</v>
      </c>
      <c r="L14" s="360">
        <v>6.01</v>
      </c>
      <c r="M14" s="360">
        <v>5.82</v>
      </c>
      <c r="N14" s="358"/>
      <c r="O14" s="205" t="s">
        <v>1189</v>
      </c>
      <c r="P14" s="1259"/>
      <c r="Q14" s="1262"/>
      <c r="R14" s="1264"/>
    </row>
    <row r="15" spans="1:18" ht="36" x14ac:dyDescent="0.2">
      <c r="A15" s="921"/>
      <c r="B15" s="921"/>
      <c r="C15" s="906"/>
      <c r="D15" s="419" t="s">
        <v>1077</v>
      </c>
      <c r="E15" s="1147"/>
      <c r="F15" s="915"/>
      <c r="G15" s="915"/>
      <c r="H15" s="359">
        <v>88</v>
      </c>
      <c r="I15" s="359">
        <v>88</v>
      </c>
      <c r="J15" s="359">
        <v>88</v>
      </c>
      <c r="K15" s="359">
        <v>88</v>
      </c>
      <c r="L15" s="359">
        <v>88</v>
      </c>
      <c r="M15" s="359">
        <v>88</v>
      </c>
      <c r="N15" s="358"/>
      <c r="O15" s="205" t="s">
        <v>1190</v>
      </c>
      <c r="P15" s="1259"/>
      <c r="Q15" s="1262"/>
      <c r="R15" s="1264"/>
    </row>
    <row r="16" spans="1:18" x14ac:dyDescent="0.2">
      <c r="A16" s="921"/>
      <c r="B16" s="921"/>
      <c r="C16" s="906"/>
      <c r="D16" s="356" t="s">
        <v>1078</v>
      </c>
      <c r="E16" s="1147"/>
      <c r="F16" s="915"/>
      <c r="G16" s="204"/>
      <c r="H16" s="359"/>
      <c r="I16" s="359"/>
      <c r="J16" s="359"/>
      <c r="K16" s="359"/>
      <c r="L16" s="359"/>
      <c r="M16" s="359"/>
      <c r="N16" s="358"/>
      <c r="O16" s="205"/>
      <c r="P16" s="1259"/>
      <c r="Q16" s="1262"/>
      <c r="R16" s="1264"/>
    </row>
    <row r="17" spans="1:18" ht="36" x14ac:dyDescent="0.2">
      <c r="A17" s="921"/>
      <c r="B17" s="921"/>
      <c r="C17" s="906"/>
      <c r="D17" s="357" t="s">
        <v>773</v>
      </c>
      <c r="E17" s="1147"/>
      <c r="F17" s="915"/>
      <c r="G17" s="915" t="s">
        <v>1074</v>
      </c>
      <c r="H17" s="360">
        <v>2.9</v>
      </c>
      <c r="I17" s="359">
        <v>2.88</v>
      </c>
      <c r="J17" s="359">
        <v>2.86</v>
      </c>
      <c r="K17" s="359">
        <v>2.84</v>
      </c>
      <c r="L17" s="359">
        <v>2.82</v>
      </c>
      <c r="M17" s="360">
        <v>2.8</v>
      </c>
      <c r="N17" s="358"/>
      <c r="O17" s="205" t="s">
        <v>1191</v>
      </c>
      <c r="P17" s="1259"/>
      <c r="Q17" s="1262"/>
      <c r="R17" s="1264"/>
    </row>
    <row r="18" spans="1:18" ht="36" x14ac:dyDescent="0.2">
      <c r="A18" s="921"/>
      <c r="B18" s="921"/>
      <c r="C18" s="906"/>
      <c r="D18" s="357" t="s">
        <v>1080</v>
      </c>
      <c r="E18" s="1147"/>
      <c r="F18" s="915"/>
      <c r="G18" s="915"/>
      <c r="H18" s="361">
        <v>5.82</v>
      </c>
      <c r="I18" s="361">
        <v>5.82</v>
      </c>
      <c r="J18" s="361">
        <v>5.82</v>
      </c>
      <c r="K18" s="361">
        <v>5.83</v>
      </c>
      <c r="L18" s="361">
        <v>5.83</v>
      </c>
      <c r="M18" s="361">
        <v>5.83</v>
      </c>
      <c r="N18" s="358"/>
      <c r="O18" s="205" t="s">
        <v>1192</v>
      </c>
      <c r="P18" s="1259"/>
      <c r="Q18" s="1262"/>
      <c r="R18" s="1264"/>
    </row>
    <row r="19" spans="1:18" ht="24" x14ac:dyDescent="0.2">
      <c r="A19" s="921"/>
      <c r="B19" s="921"/>
      <c r="C19" s="906"/>
      <c r="D19" s="357" t="s">
        <v>1081</v>
      </c>
      <c r="E19" s="1147"/>
      <c r="F19" s="915"/>
      <c r="G19" s="915"/>
      <c r="H19" s="359">
        <v>155</v>
      </c>
      <c r="I19" s="359">
        <v>155</v>
      </c>
      <c r="J19" s="359">
        <v>155</v>
      </c>
      <c r="K19" s="359">
        <v>155</v>
      </c>
      <c r="L19" s="359">
        <v>155</v>
      </c>
      <c r="M19" s="359">
        <v>155</v>
      </c>
      <c r="N19" s="358"/>
      <c r="O19" s="205" t="s">
        <v>1193</v>
      </c>
      <c r="P19" s="1259"/>
      <c r="Q19" s="1262"/>
      <c r="R19" s="1264"/>
    </row>
    <row r="20" spans="1:18" ht="24" x14ac:dyDescent="0.2">
      <c r="A20" s="921"/>
      <c r="B20" s="921"/>
      <c r="C20" s="899"/>
      <c r="D20" s="353" t="s">
        <v>771</v>
      </c>
      <c r="E20" s="1148"/>
      <c r="F20" s="896"/>
      <c r="G20" s="896"/>
      <c r="H20" s="362">
        <v>839</v>
      </c>
      <c r="I20" s="362">
        <v>839</v>
      </c>
      <c r="J20" s="362">
        <v>839</v>
      </c>
      <c r="K20" s="362">
        <v>839</v>
      </c>
      <c r="L20" s="362">
        <v>839</v>
      </c>
      <c r="M20" s="362">
        <v>839</v>
      </c>
      <c r="N20" s="363"/>
      <c r="O20" s="206" t="s">
        <v>1194</v>
      </c>
      <c r="P20" s="1260"/>
      <c r="Q20" s="1263"/>
      <c r="R20" s="1257"/>
    </row>
    <row r="21" spans="1:18" ht="36" x14ac:dyDescent="0.2">
      <c r="A21" s="921"/>
      <c r="B21" s="921"/>
      <c r="C21" s="95" t="s">
        <v>765</v>
      </c>
      <c r="D21" s="44" t="s">
        <v>1087</v>
      </c>
      <c r="E21" s="45" t="s">
        <v>775</v>
      </c>
      <c r="F21" s="45" t="s">
        <v>718</v>
      </c>
      <c r="G21" s="45" t="s">
        <v>3</v>
      </c>
      <c r="H21" s="338"/>
      <c r="I21" s="265"/>
      <c r="J21" s="338">
        <v>30.1</v>
      </c>
      <c r="K21" s="265"/>
      <c r="L21" s="265"/>
      <c r="M21" s="338">
        <v>30.1</v>
      </c>
      <c r="N21" s="39"/>
      <c r="O21" s="200" t="s">
        <v>1086</v>
      </c>
      <c r="P21" s="200" t="s">
        <v>1084</v>
      </c>
      <c r="Q21" s="184" t="s">
        <v>675</v>
      </c>
      <c r="R21" s="401" t="s">
        <v>1085</v>
      </c>
    </row>
    <row r="22" spans="1:18" ht="108" x14ac:dyDescent="0.25">
      <c r="A22" s="921"/>
      <c r="B22" s="921"/>
      <c r="C22" s="95" t="s">
        <v>85</v>
      </c>
      <c r="D22" s="234" t="s">
        <v>210</v>
      </c>
      <c r="E22" s="217"/>
      <c r="F22" s="22" t="s">
        <v>717</v>
      </c>
      <c r="G22" s="211" t="s">
        <v>3</v>
      </c>
      <c r="H22" s="91">
        <v>29.9</v>
      </c>
      <c r="I22" s="91">
        <v>30.1</v>
      </c>
      <c r="J22" s="91">
        <v>30.4</v>
      </c>
      <c r="K22" s="83">
        <v>30.5</v>
      </c>
      <c r="L22" s="91"/>
      <c r="M22" s="91"/>
      <c r="N22" s="39"/>
      <c r="O22" s="38" t="s">
        <v>676</v>
      </c>
      <c r="P22" s="196" t="s">
        <v>1091</v>
      </c>
      <c r="Q22" s="364" t="s">
        <v>677</v>
      </c>
      <c r="R22" s="402"/>
    </row>
    <row r="23" spans="1:18" ht="24" x14ac:dyDescent="0.2">
      <c r="A23" s="921"/>
      <c r="B23" s="900" t="s">
        <v>1050</v>
      </c>
      <c r="C23" s="202" t="s">
        <v>84</v>
      </c>
      <c r="D23" s="339" t="s">
        <v>317</v>
      </c>
      <c r="E23" s="45" t="s">
        <v>775</v>
      </c>
      <c r="F23" s="45" t="s">
        <v>706</v>
      </c>
      <c r="G23" s="211" t="s">
        <v>3</v>
      </c>
      <c r="H23" s="173">
        <v>77.11</v>
      </c>
      <c r="I23" s="173">
        <v>77.11</v>
      </c>
      <c r="J23" s="173">
        <v>77.11</v>
      </c>
      <c r="K23" s="173">
        <v>77.94</v>
      </c>
      <c r="L23" s="173">
        <v>77.94</v>
      </c>
      <c r="M23" s="173">
        <v>77.94</v>
      </c>
      <c r="N23" s="282">
        <v>77.94</v>
      </c>
      <c r="O23" s="954" t="s">
        <v>678</v>
      </c>
      <c r="P23" s="1076" t="s">
        <v>1088</v>
      </c>
      <c r="Q23" s="1076"/>
      <c r="R23" s="1256"/>
    </row>
    <row r="24" spans="1:18" ht="36" x14ac:dyDescent="0.2">
      <c r="A24" s="921"/>
      <c r="B24" s="920"/>
      <c r="C24" s="202" t="s">
        <v>84</v>
      </c>
      <c r="D24" s="339" t="s">
        <v>318</v>
      </c>
      <c r="E24" s="45" t="s">
        <v>775</v>
      </c>
      <c r="F24" s="45" t="s">
        <v>706</v>
      </c>
      <c r="G24" s="211" t="s">
        <v>3</v>
      </c>
      <c r="H24" s="91">
        <v>80.599999999999994</v>
      </c>
      <c r="I24" s="91">
        <v>80.67</v>
      </c>
      <c r="J24" s="91">
        <v>81.02</v>
      </c>
      <c r="K24" s="91">
        <v>81.260000000000005</v>
      </c>
      <c r="L24" s="91">
        <v>81.61</v>
      </c>
      <c r="M24" s="91">
        <v>81.61</v>
      </c>
      <c r="N24" s="39">
        <v>81.61</v>
      </c>
      <c r="O24" s="956"/>
      <c r="P24" s="1078"/>
      <c r="Q24" s="1078"/>
      <c r="R24" s="1257"/>
    </row>
    <row r="25" spans="1:18" ht="24" x14ac:dyDescent="0.2">
      <c r="A25" s="921"/>
      <c r="B25" s="920"/>
      <c r="C25" s="898" t="s">
        <v>765</v>
      </c>
      <c r="D25" s="215" t="s">
        <v>1122</v>
      </c>
      <c r="E25" s="895" t="s">
        <v>1123</v>
      </c>
      <c r="F25" s="895" t="s">
        <v>718</v>
      </c>
      <c r="G25" s="56"/>
      <c r="H25" s="56"/>
      <c r="I25" s="56"/>
      <c r="J25" s="56"/>
      <c r="K25" s="56"/>
      <c r="L25" s="68"/>
      <c r="M25" s="68"/>
      <c r="N25" s="68"/>
      <c r="O25" s="909" t="s">
        <v>839</v>
      </c>
      <c r="P25" s="909" t="s">
        <v>1089</v>
      </c>
      <c r="Q25" s="902" t="s">
        <v>682</v>
      </c>
      <c r="R25" s="1252" t="s">
        <v>1090</v>
      </c>
    </row>
    <row r="26" spans="1:18" ht="12" customHeight="1" x14ac:dyDescent="0.2">
      <c r="A26" s="921"/>
      <c r="B26" s="920"/>
      <c r="C26" s="906"/>
      <c r="D26" s="31" t="s">
        <v>679</v>
      </c>
      <c r="E26" s="915"/>
      <c r="F26" s="915"/>
      <c r="G26" s="978" t="s">
        <v>3</v>
      </c>
      <c r="H26" s="63"/>
      <c r="I26" s="41"/>
      <c r="J26" s="340">
        <v>59</v>
      </c>
      <c r="K26" s="340">
        <v>68</v>
      </c>
      <c r="L26" s="70"/>
      <c r="M26" s="70"/>
      <c r="N26" s="70"/>
      <c r="O26" s="914"/>
      <c r="P26" s="914"/>
      <c r="Q26" s="938"/>
      <c r="R26" s="1253"/>
    </row>
    <row r="27" spans="1:18" ht="12" customHeight="1" x14ac:dyDescent="0.2">
      <c r="A27" s="921"/>
      <c r="B27" s="920"/>
      <c r="C27" s="899"/>
      <c r="D27" s="32" t="s">
        <v>680</v>
      </c>
      <c r="E27" s="896"/>
      <c r="F27" s="896"/>
      <c r="G27" s="979"/>
      <c r="H27" s="341">
        <v>99</v>
      </c>
      <c r="I27" s="342"/>
      <c r="J27" s="341" t="s">
        <v>681</v>
      </c>
      <c r="K27" s="341">
        <v>97</v>
      </c>
      <c r="L27" s="72"/>
      <c r="M27" s="72"/>
      <c r="N27" s="72"/>
      <c r="O27" s="910"/>
      <c r="P27" s="910"/>
      <c r="Q27" s="903"/>
      <c r="R27" s="1254"/>
    </row>
    <row r="28" spans="1:18" ht="90" x14ac:dyDescent="0.2">
      <c r="A28" s="921"/>
      <c r="B28" s="920"/>
      <c r="C28" s="95" t="s">
        <v>85</v>
      </c>
      <c r="D28" s="234" t="s">
        <v>211</v>
      </c>
      <c r="E28" s="217"/>
      <c r="F28" s="22" t="s">
        <v>717</v>
      </c>
      <c r="G28" s="211" t="s">
        <v>3</v>
      </c>
      <c r="H28" s="343">
        <v>1.28</v>
      </c>
      <c r="I28" s="343">
        <v>1.32</v>
      </c>
      <c r="J28" s="343">
        <v>1.33</v>
      </c>
      <c r="K28" s="343">
        <v>1.37</v>
      </c>
      <c r="L28" s="173"/>
      <c r="M28" s="343">
        <v>1.4</v>
      </c>
      <c r="N28" s="282"/>
      <c r="O28" s="210" t="s">
        <v>804</v>
      </c>
      <c r="P28" s="210" t="s">
        <v>1092</v>
      </c>
      <c r="Q28" s="365" t="s">
        <v>683</v>
      </c>
      <c r="R28" s="403"/>
    </row>
    <row r="29" spans="1:18" ht="108" x14ac:dyDescent="0.2">
      <c r="A29" s="921"/>
      <c r="B29" s="901"/>
      <c r="C29" s="95" t="s">
        <v>85</v>
      </c>
      <c r="D29" s="234" t="s">
        <v>212</v>
      </c>
      <c r="E29" s="217"/>
      <c r="F29" s="22" t="s">
        <v>717</v>
      </c>
      <c r="G29" s="211" t="s">
        <v>3</v>
      </c>
      <c r="H29" s="173"/>
      <c r="I29" s="173"/>
      <c r="J29" s="173"/>
      <c r="K29" s="173">
        <v>52.4</v>
      </c>
      <c r="L29" s="173">
        <v>53.1</v>
      </c>
      <c r="M29" s="173">
        <v>53.5</v>
      </c>
      <c r="N29" s="820">
        <v>54.6</v>
      </c>
      <c r="O29" s="196" t="s">
        <v>1094</v>
      </c>
      <c r="P29" s="196" t="s">
        <v>1093</v>
      </c>
      <c r="Q29" s="364" t="s">
        <v>684</v>
      </c>
      <c r="R29" s="404"/>
    </row>
    <row r="30" spans="1:18" ht="12" customHeight="1" x14ac:dyDescent="0.2">
      <c r="A30" s="921" t="s">
        <v>1051</v>
      </c>
      <c r="B30" s="921" t="s">
        <v>1052</v>
      </c>
      <c r="C30" s="898" t="s">
        <v>84</v>
      </c>
      <c r="D30" s="212" t="s">
        <v>690</v>
      </c>
      <c r="E30" s="895" t="s">
        <v>775</v>
      </c>
      <c r="F30" s="895" t="s">
        <v>706</v>
      </c>
      <c r="G30" s="344"/>
      <c r="H30" s="55"/>
      <c r="I30" s="55"/>
      <c r="J30" s="55"/>
      <c r="K30" s="55"/>
      <c r="L30" s="55"/>
      <c r="M30" s="55"/>
      <c r="N30" s="130"/>
      <c r="O30" s="900" t="s">
        <v>666</v>
      </c>
      <c r="P30" s="185"/>
      <c r="Q30" s="1177"/>
      <c r="R30" s="1271"/>
    </row>
    <row r="31" spans="1:18" ht="36" x14ac:dyDescent="0.2">
      <c r="A31" s="921"/>
      <c r="B31" s="921"/>
      <c r="C31" s="906"/>
      <c r="D31" s="284" t="s">
        <v>691</v>
      </c>
      <c r="E31" s="915"/>
      <c r="F31" s="915"/>
      <c r="G31" s="345" t="s">
        <v>1005</v>
      </c>
      <c r="H31" s="192">
        <v>2.0390000000000001</v>
      </c>
      <c r="I31" s="49"/>
      <c r="J31" s="49"/>
      <c r="K31" s="49"/>
      <c r="L31" s="49"/>
      <c r="M31" s="192">
        <v>2.2240000000000002</v>
      </c>
      <c r="N31" s="39"/>
      <c r="O31" s="920"/>
      <c r="P31" s="1076" t="s">
        <v>1096</v>
      </c>
      <c r="Q31" s="1178"/>
      <c r="R31" s="1272"/>
    </row>
    <row r="32" spans="1:18" ht="36" x14ac:dyDescent="0.2">
      <c r="A32" s="921"/>
      <c r="B32" s="921"/>
      <c r="C32" s="906"/>
      <c r="D32" s="284" t="s">
        <v>691</v>
      </c>
      <c r="E32" s="915"/>
      <c r="F32" s="915"/>
      <c r="G32" s="345" t="s">
        <v>1104</v>
      </c>
      <c r="H32" s="368">
        <v>124.15</v>
      </c>
      <c r="I32" s="49"/>
      <c r="J32" s="49"/>
      <c r="K32" s="49"/>
      <c r="L32" s="49"/>
      <c r="M32" s="369">
        <v>2.2240000000000002</v>
      </c>
      <c r="N32" s="39"/>
      <c r="O32" s="920"/>
      <c r="P32" s="1077"/>
      <c r="Q32" s="1178"/>
      <c r="R32" s="1272"/>
    </row>
    <row r="33" spans="1:18" ht="48" x14ac:dyDescent="0.2">
      <c r="A33" s="921"/>
      <c r="B33" s="921"/>
      <c r="C33" s="906"/>
      <c r="D33" s="145" t="s">
        <v>692</v>
      </c>
      <c r="E33" s="915"/>
      <c r="F33" s="915"/>
      <c r="G33" s="345" t="s">
        <v>3</v>
      </c>
      <c r="H33" s="51">
        <v>5.1680000000000001</v>
      </c>
      <c r="I33" s="51"/>
      <c r="J33" s="51"/>
      <c r="K33" s="51"/>
      <c r="L33" s="51">
        <v>7.944</v>
      </c>
      <c r="M33" s="51"/>
      <c r="N33" s="367"/>
      <c r="O33" s="920"/>
      <c r="P33" s="216" t="s">
        <v>1095</v>
      </c>
      <c r="Q33" s="1178"/>
      <c r="R33" s="1272"/>
    </row>
    <row r="34" spans="1:18" ht="48" x14ac:dyDescent="0.2">
      <c r="A34" s="921"/>
      <c r="B34" s="921"/>
      <c r="C34" s="906"/>
      <c r="D34" s="145" t="s">
        <v>693</v>
      </c>
      <c r="E34" s="915"/>
      <c r="F34" s="915"/>
      <c r="G34" s="345" t="s">
        <v>3</v>
      </c>
      <c r="H34" s="49">
        <v>43</v>
      </c>
      <c r="I34" s="51"/>
      <c r="J34" s="51"/>
      <c r="K34" s="51"/>
      <c r="L34" s="51"/>
      <c r="M34" s="51"/>
      <c r="N34" s="367"/>
      <c r="O34" s="920"/>
      <c r="P34" s="197" t="s">
        <v>1097</v>
      </c>
      <c r="Q34" s="1178"/>
      <c r="R34" s="1272"/>
    </row>
    <row r="35" spans="1:18" ht="24" x14ac:dyDescent="0.2">
      <c r="A35" s="921"/>
      <c r="B35" s="921"/>
      <c r="C35" s="906"/>
      <c r="D35" s="145" t="s">
        <v>694</v>
      </c>
      <c r="E35" s="915"/>
      <c r="F35" s="915"/>
      <c r="G35" s="345" t="s">
        <v>3</v>
      </c>
      <c r="H35" s="51">
        <v>2.87</v>
      </c>
      <c r="I35" s="51"/>
      <c r="J35" s="51"/>
      <c r="K35" s="51"/>
      <c r="L35" s="51"/>
      <c r="M35" s="51"/>
      <c r="N35" s="367"/>
      <c r="O35" s="920"/>
      <c r="P35" s="366"/>
      <c r="Q35" s="1178"/>
      <c r="R35" s="1272"/>
    </row>
    <row r="36" spans="1:18" ht="24" x14ac:dyDescent="0.2">
      <c r="A36" s="921"/>
      <c r="B36" s="921"/>
      <c r="C36" s="899"/>
      <c r="D36" s="147" t="s">
        <v>730</v>
      </c>
      <c r="E36" s="896"/>
      <c r="F36" s="896"/>
      <c r="G36" s="345" t="s">
        <v>1105</v>
      </c>
      <c r="H36" s="49">
        <v>488</v>
      </c>
      <c r="I36" s="51"/>
      <c r="J36" s="51"/>
      <c r="K36" s="51"/>
      <c r="L36" s="51"/>
      <c r="M36" s="51"/>
      <c r="N36" s="367"/>
      <c r="O36" s="901"/>
      <c r="P36" s="354"/>
      <c r="Q36" s="1179"/>
      <c r="R36" s="1273"/>
    </row>
    <row r="37" spans="1:18" ht="12" customHeight="1" x14ac:dyDescent="0.2">
      <c r="A37" s="921" t="s">
        <v>1053</v>
      </c>
      <c r="B37" s="921" t="s">
        <v>1054</v>
      </c>
      <c r="C37" s="898" t="s">
        <v>85</v>
      </c>
      <c r="D37" s="214" t="s">
        <v>213</v>
      </c>
      <c r="E37" s="895"/>
      <c r="F37" s="1234" t="s">
        <v>717</v>
      </c>
      <c r="G37" s="977" t="s">
        <v>214</v>
      </c>
      <c r="H37" s="58"/>
      <c r="I37" s="58"/>
      <c r="J37" s="58"/>
      <c r="K37" s="58"/>
      <c r="L37" s="58"/>
      <c r="M37" s="58"/>
      <c r="N37" s="130"/>
      <c r="O37" s="900" t="s">
        <v>34</v>
      </c>
      <c r="P37" s="909" t="s">
        <v>1103</v>
      </c>
      <c r="Q37" s="1255" t="s">
        <v>685</v>
      </c>
      <c r="R37" s="1270"/>
    </row>
    <row r="38" spans="1:18" ht="12" customHeight="1" x14ac:dyDescent="0.2">
      <c r="A38" s="921"/>
      <c r="B38" s="921"/>
      <c r="C38" s="906"/>
      <c r="D38" s="60" t="s">
        <v>195</v>
      </c>
      <c r="E38" s="915"/>
      <c r="F38" s="1235"/>
      <c r="G38" s="978"/>
      <c r="H38" s="59"/>
      <c r="I38" s="59"/>
      <c r="J38" s="59"/>
      <c r="K38" s="70">
        <v>74</v>
      </c>
      <c r="L38" s="59"/>
      <c r="M38" s="59"/>
      <c r="N38" s="41"/>
      <c r="O38" s="920"/>
      <c r="P38" s="914"/>
      <c r="Q38" s="1255"/>
      <c r="R38" s="1270"/>
    </row>
    <row r="39" spans="1:18" ht="12" customHeight="1" x14ac:dyDescent="0.2">
      <c r="A39" s="921"/>
      <c r="B39" s="921"/>
      <c r="C39" s="906"/>
      <c r="D39" s="60" t="s">
        <v>215</v>
      </c>
      <c r="E39" s="915"/>
      <c r="F39" s="1235"/>
      <c r="G39" s="978"/>
      <c r="H39" s="59"/>
      <c r="I39" s="59"/>
      <c r="J39" s="59"/>
      <c r="K39" s="59">
        <v>56.4</v>
      </c>
      <c r="L39" s="59"/>
      <c r="M39" s="59"/>
      <c r="N39" s="41"/>
      <c r="O39" s="920"/>
      <c r="P39" s="914"/>
      <c r="Q39" s="1255"/>
      <c r="R39" s="1270"/>
    </row>
    <row r="40" spans="1:18" ht="12" customHeight="1" x14ac:dyDescent="0.2">
      <c r="A40" s="921"/>
      <c r="B40" s="921"/>
      <c r="C40" s="906"/>
      <c r="D40" s="60" t="s">
        <v>216</v>
      </c>
      <c r="E40" s="915"/>
      <c r="F40" s="1235"/>
      <c r="G40" s="978"/>
      <c r="H40" s="59"/>
      <c r="I40" s="59"/>
      <c r="J40" s="59"/>
      <c r="K40" s="59">
        <v>85.5</v>
      </c>
      <c r="L40" s="59"/>
      <c r="M40" s="59"/>
      <c r="N40" s="41"/>
      <c r="O40" s="920"/>
      <c r="P40" s="914"/>
      <c r="Q40" s="1255"/>
      <c r="R40" s="1270"/>
    </row>
    <row r="41" spans="1:18" ht="12" customHeight="1" x14ac:dyDescent="0.2">
      <c r="A41" s="921"/>
      <c r="B41" s="921"/>
      <c r="C41" s="906"/>
      <c r="D41" s="60" t="s">
        <v>217</v>
      </c>
      <c r="E41" s="915"/>
      <c r="F41" s="1235"/>
      <c r="G41" s="978"/>
      <c r="H41" s="59"/>
      <c r="I41" s="59"/>
      <c r="J41" s="59"/>
      <c r="K41" s="59">
        <v>94.8</v>
      </c>
      <c r="L41" s="59"/>
      <c r="M41" s="59"/>
      <c r="N41" s="41"/>
      <c r="O41" s="920"/>
      <c r="P41" s="914"/>
      <c r="Q41" s="1255"/>
      <c r="R41" s="1270"/>
    </row>
    <row r="42" spans="1:18" ht="12" customHeight="1" x14ac:dyDescent="0.2">
      <c r="A42" s="921"/>
      <c r="B42" s="921"/>
      <c r="C42" s="899"/>
      <c r="D42" s="60" t="s">
        <v>218</v>
      </c>
      <c r="E42" s="896"/>
      <c r="F42" s="1236"/>
      <c r="G42" s="979"/>
      <c r="H42" s="59"/>
      <c r="I42" s="59"/>
      <c r="J42" s="59"/>
      <c r="K42" s="59">
        <v>31.4</v>
      </c>
      <c r="L42" s="59"/>
      <c r="M42" s="59"/>
      <c r="N42" s="41"/>
      <c r="O42" s="901"/>
      <c r="P42" s="910"/>
      <c r="Q42" s="1255"/>
      <c r="R42" s="1270"/>
    </row>
    <row r="43" spans="1:18" ht="12" customHeight="1" x14ac:dyDescent="0.2">
      <c r="A43" s="921"/>
      <c r="B43" s="921"/>
      <c r="C43" s="898" t="s">
        <v>85</v>
      </c>
      <c r="D43" s="214" t="s">
        <v>219</v>
      </c>
      <c r="E43" s="895"/>
      <c r="F43" s="1234" t="s">
        <v>717</v>
      </c>
      <c r="G43" s="977" t="s">
        <v>971</v>
      </c>
      <c r="H43" s="58"/>
      <c r="I43" s="58"/>
      <c r="J43" s="58"/>
      <c r="K43" s="58"/>
      <c r="L43" s="58"/>
      <c r="M43" s="58"/>
      <c r="N43" s="130"/>
      <c r="O43" s="900" t="s">
        <v>34</v>
      </c>
      <c r="P43" s="900" t="s">
        <v>1102</v>
      </c>
      <c r="Q43" s="1274" t="s">
        <v>686</v>
      </c>
      <c r="R43" s="1275"/>
    </row>
    <row r="44" spans="1:18" ht="12" customHeight="1" x14ac:dyDescent="0.2">
      <c r="A44" s="921"/>
      <c r="B44" s="921"/>
      <c r="C44" s="906"/>
      <c r="D44" s="60" t="s">
        <v>220</v>
      </c>
      <c r="E44" s="915"/>
      <c r="F44" s="1235"/>
      <c r="G44" s="978"/>
      <c r="H44" s="70">
        <v>0.8</v>
      </c>
      <c r="I44" s="59"/>
      <c r="J44" s="59"/>
      <c r="K44" s="59"/>
      <c r="L44" s="59"/>
      <c r="M44" s="59"/>
      <c r="N44" s="41"/>
      <c r="O44" s="920"/>
      <c r="P44" s="920"/>
      <c r="Q44" s="1274"/>
      <c r="R44" s="1276"/>
    </row>
    <row r="45" spans="1:18" ht="12" customHeight="1" x14ac:dyDescent="0.2">
      <c r="A45" s="921"/>
      <c r="B45" s="921"/>
      <c r="C45" s="906"/>
      <c r="D45" s="60" t="s">
        <v>221</v>
      </c>
      <c r="E45" s="915"/>
      <c r="F45" s="1235"/>
      <c r="G45" s="978"/>
      <c r="H45" s="59">
        <v>2</v>
      </c>
      <c r="I45" s="59"/>
      <c r="J45" s="59"/>
      <c r="K45" s="59"/>
      <c r="L45" s="59"/>
      <c r="M45" s="59"/>
      <c r="N45" s="41"/>
      <c r="O45" s="920"/>
      <c r="P45" s="920"/>
      <c r="Q45" s="1274"/>
      <c r="R45" s="1276"/>
    </row>
    <row r="46" spans="1:18" ht="12" customHeight="1" x14ac:dyDescent="0.2">
      <c r="A46" s="921"/>
      <c r="B46" s="921"/>
      <c r="C46" s="906"/>
      <c r="D46" s="60" t="s">
        <v>222</v>
      </c>
      <c r="E46" s="915"/>
      <c r="F46" s="1235"/>
      <c r="G46" s="978"/>
      <c r="H46" s="59">
        <v>4.5</v>
      </c>
      <c r="I46" s="59"/>
      <c r="J46" s="59"/>
      <c r="K46" s="59"/>
      <c r="L46" s="59"/>
      <c r="M46" s="59"/>
      <c r="N46" s="41"/>
      <c r="O46" s="920"/>
      <c r="P46" s="920"/>
      <c r="Q46" s="1274"/>
      <c r="R46" s="1276"/>
    </row>
    <row r="47" spans="1:18" ht="12" customHeight="1" x14ac:dyDescent="0.2">
      <c r="A47" s="921"/>
      <c r="B47" s="921"/>
      <c r="C47" s="906"/>
      <c r="D47" s="60" t="s">
        <v>223</v>
      </c>
      <c r="E47" s="915"/>
      <c r="F47" s="1235"/>
      <c r="G47" s="978"/>
      <c r="H47" s="59">
        <v>10.3</v>
      </c>
      <c r="I47" s="59"/>
      <c r="J47" s="59"/>
      <c r="K47" s="59"/>
      <c r="L47" s="59"/>
      <c r="M47" s="59"/>
      <c r="N47" s="41"/>
      <c r="O47" s="920"/>
      <c r="P47" s="920"/>
      <c r="Q47" s="1274"/>
      <c r="R47" s="1276"/>
    </row>
    <row r="48" spans="1:18" ht="12" customHeight="1" x14ac:dyDescent="0.2">
      <c r="A48" s="921"/>
      <c r="B48" s="921"/>
      <c r="C48" s="906"/>
      <c r="D48" s="60" t="s">
        <v>224</v>
      </c>
      <c r="E48" s="915"/>
      <c r="F48" s="1235"/>
      <c r="G48" s="978"/>
      <c r="H48" s="59">
        <v>8.1</v>
      </c>
      <c r="I48" s="59"/>
      <c r="J48" s="59"/>
      <c r="K48" s="59"/>
      <c r="L48" s="59"/>
      <c r="M48" s="59"/>
      <c r="N48" s="41"/>
      <c r="O48" s="920"/>
      <c r="P48" s="920"/>
      <c r="Q48" s="1274"/>
      <c r="R48" s="1276"/>
    </row>
    <row r="49" spans="1:18" ht="12" customHeight="1" x14ac:dyDescent="0.2">
      <c r="A49" s="921"/>
      <c r="B49" s="921"/>
      <c r="C49" s="906"/>
      <c r="D49" s="60" t="s">
        <v>225</v>
      </c>
      <c r="E49" s="915"/>
      <c r="F49" s="1235"/>
      <c r="G49" s="978"/>
      <c r="H49" s="59">
        <v>9.1999999999999993</v>
      </c>
      <c r="I49" s="59"/>
      <c r="J49" s="59"/>
      <c r="K49" s="59"/>
      <c r="L49" s="59"/>
      <c r="M49" s="59"/>
      <c r="N49" s="41"/>
      <c r="O49" s="920"/>
      <c r="P49" s="920"/>
      <c r="Q49" s="1274"/>
      <c r="R49" s="1276"/>
    </row>
    <row r="50" spans="1:18" ht="12" customHeight="1" x14ac:dyDescent="0.2">
      <c r="A50" s="921"/>
      <c r="B50" s="921"/>
      <c r="C50" s="899"/>
      <c r="D50" s="60" t="s">
        <v>226</v>
      </c>
      <c r="E50" s="896"/>
      <c r="F50" s="1236"/>
      <c r="G50" s="979"/>
      <c r="H50" s="346">
        <v>65.3</v>
      </c>
      <c r="I50" s="59"/>
      <c r="J50" s="59"/>
      <c r="K50" s="59"/>
      <c r="L50" s="59"/>
      <c r="M50" s="59"/>
      <c r="N50" s="41"/>
      <c r="O50" s="901"/>
      <c r="P50" s="901"/>
      <c r="Q50" s="1274"/>
      <c r="R50" s="1277"/>
    </row>
    <row r="51" spans="1:18" ht="36" x14ac:dyDescent="0.2">
      <c r="A51" s="921"/>
      <c r="B51" s="921"/>
      <c r="C51" s="898" t="s">
        <v>85</v>
      </c>
      <c r="D51" s="214" t="s">
        <v>1100</v>
      </c>
      <c r="E51" s="895"/>
      <c r="F51" s="1234" t="s">
        <v>717</v>
      </c>
      <c r="G51" s="1128" t="s">
        <v>227</v>
      </c>
      <c r="H51" s="247"/>
      <c r="I51" s="247"/>
      <c r="J51" s="247"/>
      <c r="K51" s="247"/>
      <c r="L51" s="247"/>
      <c r="M51" s="247"/>
      <c r="N51" s="130"/>
      <c r="O51" s="900" t="s">
        <v>804</v>
      </c>
      <c r="P51" s="900" t="s">
        <v>1101</v>
      </c>
      <c r="Q51" s="1242" t="s">
        <v>687</v>
      </c>
      <c r="R51" s="1270"/>
    </row>
    <row r="52" spans="1:18" ht="12" customHeight="1" x14ac:dyDescent="0.2">
      <c r="A52" s="921"/>
      <c r="B52" s="921"/>
      <c r="C52" s="906"/>
      <c r="D52" s="60" t="s">
        <v>228</v>
      </c>
      <c r="E52" s="915"/>
      <c r="F52" s="1235"/>
      <c r="G52" s="1129"/>
      <c r="H52" s="347">
        <v>48928.6489</v>
      </c>
      <c r="I52" s="347">
        <v>49416.953450000001</v>
      </c>
      <c r="J52" s="347">
        <v>49905.258000000002</v>
      </c>
      <c r="K52" s="347">
        <v>50473.999000000003</v>
      </c>
      <c r="L52" s="347">
        <v>51042.74</v>
      </c>
      <c r="M52" s="347">
        <v>51601.17</v>
      </c>
      <c r="N52" s="41"/>
      <c r="O52" s="920"/>
      <c r="P52" s="920"/>
      <c r="Q52" s="1242"/>
      <c r="R52" s="1270"/>
    </row>
    <row r="53" spans="1:18" ht="12" customHeight="1" x14ac:dyDescent="0.2">
      <c r="A53" s="921"/>
      <c r="B53" s="921"/>
      <c r="C53" s="906"/>
      <c r="D53" s="60" t="s">
        <v>229</v>
      </c>
      <c r="E53" s="915"/>
      <c r="F53" s="1235"/>
      <c r="G53" s="1129"/>
      <c r="H53" s="347">
        <v>282588.38880000002</v>
      </c>
      <c r="I53" s="347">
        <v>282173.09285000002</v>
      </c>
      <c r="J53" s="347">
        <v>281757.79690000002</v>
      </c>
      <c r="K53" s="347">
        <v>281028.31845000002</v>
      </c>
      <c r="L53" s="347">
        <v>280298.84000000003</v>
      </c>
      <c r="M53" s="347">
        <v>280052.92</v>
      </c>
      <c r="N53" s="41"/>
      <c r="O53" s="920"/>
      <c r="P53" s="920"/>
      <c r="Q53" s="1242"/>
      <c r="R53" s="1270"/>
    </row>
    <row r="54" spans="1:18" ht="12" customHeight="1" x14ac:dyDescent="0.2">
      <c r="A54" s="921"/>
      <c r="B54" s="921"/>
      <c r="C54" s="899"/>
      <c r="D54" s="61" t="s">
        <v>230</v>
      </c>
      <c r="E54" s="896"/>
      <c r="F54" s="1236"/>
      <c r="G54" s="1130"/>
      <c r="H54" s="348">
        <v>217675.42160000099</v>
      </c>
      <c r="I54" s="348">
        <v>217602.413</v>
      </c>
      <c r="J54" s="348">
        <v>217529.4044</v>
      </c>
      <c r="K54" s="348">
        <v>217690.1372</v>
      </c>
      <c r="L54" s="348">
        <v>217850.87</v>
      </c>
      <c r="M54" s="348">
        <v>217538.36</v>
      </c>
      <c r="N54" s="42"/>
      <c r="O54" s="901"/>
      <c r="P54" s="901"/>
      <c r="Q54" s="1242"/>
      <c r="R54" s="1270"/>
    </row>
    <row r="55" spans="1:18" ht="178.5" customHeight="1" x14ac:dyDescent="0.2">
      <c r="A55" s="921" t="s">
        <v>1056</v>
      </c>
      <c r="B55" s="921" t="s">
        <v>1055</v>
      </c>
      <c r="C55" s="276" t="s">
        <v>84</v>
      </c>
      <c r="D55" s="213" t="s">
        <v>320</v>
      </c>
      <c r="E55" s="217"/>
      <c r="F55" s="217"/>
      <c r="G55" s="211" t="s">
        <v>3</v>
      </c>
      <c r="H55" s="149">
        <v>92.69</v>
      </c>
      <c r="I55" s="149">
        <v>92.69</v>
      </c>
      <c r="J55" s="149">
        <v>93.08</v>
      </c>
      <c r="K55" s="149">
        <v>93.08</v>
      </c>
      <c r="L55" s="149">
        <v>93.08</v>
      </c>
      <c r="M55" s="149">
        <v>93.08</v>
      </c>
      <c r="N55" s="42">
        <v>93.08</v>
      </c>
      <c r="O55" s="210" t="s">
        <v>678</v>
      </c>
      <c r="P55" s="274" t="s">
        <v>1111</v>
      </c>
      <c r="Q55" s="200"/>
      <c r="R55" s="405"/>
    </row>
    <row r="56" spans="1:18" ht="12" customHeight="1" x14ac:dyDescent="0.2">
      <c r="A56" s="921"/>
      <c r="B56" s="921"/>
      <c r="C56" s="898" t="s">
        <v>765</v>
      </c>
      <c r="D56" s="215" t="s">
        <v>1122</v>
      </c>
      <c r="E56" s="895" t="s">
        <v>1124</v>
      </c>
      <c r="F56" s="895" t="s">
        <v>718</v>
      </c>
      <c r="G56" s="56"/>
      <c r="H56" s="56"/>
      <c r="I56" s="56"/>
      <c r="J56" s="56"/>
      <c r="K56" s="56"/>
      <c r="L56" s="68"/>
      <c r="M56" s="68"/>
      <c r="N56" s="68"/>
      <c r="O56" s="909" t="s">
        <v>839</v>
      </c>
      <c r="P56" s="909" t="s">
        <v>1089</v>
      </c>
      <c r="Q56" s="902" t="s">
        <v>682</v>
      </c>
      <c r="R56" s="1252" t="s">
        <v>1090</v>
      </c>
    </row>
    <row r="57" spans="1:18" ht="12" customHeight="1" x14ac:dyDescent="0.2">
      <c r="A57" s="921"/>
      <c r="B57" s="921"/>
      <c r="C57" s="906"/>
      <c r="D57" s="31" t="s">
        <v>679</v>
      </c>
      <c r="E57" s="915"/>
      <c r="F57" s="915"/>
      <c r="G57" s="978" t="s">
        <v>3</v>
      </c>
      <c r="H57" s="63"/>
      <c r="I57" s="41"/>
      <c r="J57" s="340">
        <v>59</v>
      </c>
      <c r="K57" s="340">
        <v>68</v>
      </c>
      <c r="L57" s="70"/>
      <c r="M57" s="70"/>
      <c r="N57" s="70"/>
      <c r="O57" s="914"/>
      <c r="P57" s="914"/>
      <c r="Q57" s="938"/>
      <c r="R57" s="1253"/>
    </row>
    <row r="58" spans="1:18" ht="12" customHeight="1" x14ac:dyDescent="0.2">
      <c r="A58" s="921"/>
      <c r="B58" s="921"/>
      <c r="C58" s="899"/>
      <c r="D58" s="32" t="s">
        <v>680</v>
      </c>
      <c r="E58" s="896"/>
      <c r="F58" s="896"/>
      <c r="G58" s="979"/>
      <c r="H58" s="341">
        <v>99</v>
      </c>
      <c r="I58" s="342"/>
      <c r="J58" s="341" t="s">
        <v>681</v>
      </c>
      <c r="K58" s="341">
        <v>97</v>
      </c>
      <c r="L58" s="72"/>
      <c r="M58" s="72"/>
      <c r="N58" s="72"/>
      <c r="O58" s="910"/>
      <c r="P58" s="910"/>
      <c r="Q58" s="903"/>
      <c r="R58" s="1254"/>
    </row>
    <row r="59" spans="1:18" ht="24" x14ac:dyDescent="0.2">
      <c r="A59" s="921"/>
      <c r="B59" s="921" t="s">
        <v>1057</v>
      </c>
      <c r="C59" s="898" t="s">
        <v>84</v>
      </c>
      <c r="D59" s="889" t="s">
        <v>669</v>
      </c>
      <c r="E59" s="895" t="s">
        <v>775</v>
      </c>
      <c r="F59" s="895" t="s">
        <v>706</v>
      </c>
      <c r="G59" s="211" t="s">
        <v>1106</v>
      </c>
      <c r="H59" s="91"/>
      <c r="I59" s="91"/>
      <c r="J59" s="91"/>
      <c r="K59" s="91"/>
      <c r="L59" s="91"/>
      <c r="M59" s="91"/>
      <c r="N59" s="39"/>
      <c r="O59" s="1177"/>
      <c r="P59" s="1177"/>
      <c r="Q59" s="1177"/>
      <c r="R59" s="1266" t="s">
        <v>1112</v>
      </c>
    </row>
    <row r="60" spans="1:18" ht="15" customHeight="1" x14ac:dyDescent="0.2">
      <c r="A60" s="921"/>
      <c r="B60" s="921"/>
      <c r="C60" s="899"/>
      <c r="D60" s="890"/>
      <c r="E60" s="896"/>
      <c r="F60" s="896"/>
      <c r="G60" s="211" t="s">
        <v>3</v>
      </c>
      <c r="H60" s="91"/>
      <c r="I60" s="91"/>
      <c r="J60" s="91"/>
      <c r="K60" s="91"/>
      <c r="L60" s="91"/>
      <c r="M60" s="91"/>
      <c r="N60" s="39"/>
      <c r="O60" s="1179"/>
      <c r="P60" s="1179"/>
      <c r="Q60" s="1179"/>
      <c r="R60" s="1267"/>
    </row>
    <row r="61" spans="1:18" ht="12" customHeight="1" x14ac:dyDescent="0.2">
      <c r="A61" s="921" t="s">
        <v>1058</v>
      </c>
      <c r="B61" s="900" t="s">
        <v>1059</v>
      </c>
      <c r="C61" s="898" t="s">
        <v>84</v>
      </c>
      <c r="D61" s="212" t="s">
        <v>731</v>
      </c>
      <c r="E61" s="895" t="s">
        <v>775</v>
      </c>
      <c r="F61" s="895" t="s">
        <v>706</v>
      </c>
      <c r="G61" s="976" t="s">
        <v>319</v>
      </c>
      <c r="H61" s="134">
        <v>0.9</v>
      </c>
      <c r="I61" s="190">
        <v>0.89</v>
      </c>
      <c r="J61" s="190">
        <v>0.89</v>
      </c>
      <c r="K61" s="190">
        <v>0.89</v>
      </c>
      <c r="L61" s="190">
        <v>0.89</v>
      </c>
      <c r="M61" s="130">
        <v>0.88</v>
      </c>
      <c r="N61" s="429">
        <v>0.88</v>
      </c>
      <c r="O61" s="900" t="s">
        <v>732</v>
      </c>
      <c r="P61" s="1203" t="s">
        <v>695</v>
      </c>
      <c r="Q61" s="1203"/>
      <c r="R61" s="1268"/>
    </row>
    <row r="62" spans="1:18" ht="12" customHeight="1" x14ac:dyDescent="0.2">
      <c r="A62" s="921"/>
      <c r="B62" s="920"/>
      <c r="C62" s="906"/>
      <c r="D62" s="145" t="s">
        <v>322</v>
      </c>
      <c r="E62" s="915"/>
      <c r="F62" s="915"/>
      <c r="G62" s="976"/>
      <c r="H62" s="41">
        <v>0.88</v>
      </c>
      <c r="I62" s="41">
        <v>0.88</v>
      </c>
      <c r="J62" s="41">
        <v>0.87</v>
      </c>
      <c r="K62" s="41">
        <v>0.87</v>
      </c>
      <c r="L62" s="41">
        <v>0.86</v>
      </c>
      <c r="M62" s="41">
        <v>0.86</v>
      </c>
      <c r="N62" s="41">
        <v>0.85</v>
      </c>
      <c r="O62" s="920"/>
      <c r="P62" s="1204"/>
      <c r="Q62" s="1204"/>
      <c r="R62" s="1058"/>
    </row>
    <row r="63" spans="1:18" ht="12" customHeight="1" x14ac:dyDescent="0.2">
      <c r="A63" s="921"/>
      <c r="B63" s="920"/>
      <c r="C63" s="899"/>
      <c r="D63" s="147" t="s">
        <v>323</v>
      </c>
      <c r="E63" s="896"/>
      <c r="F63" s="896"/>
      <c r="G63" s="976"/>
      <c r="H63" s="149">
        <v>0.9</v>
      </c>
      <c r="I63" s="149">
        <v>0.9</v>
      </c>
      <c r="J63" s="149">
        <v>0.9</v>
      </c>
      <c r="K63" s="149">
        <v>0.9</v>
      </c>
      <c r="L63" s="149">
        <v>0.9</v>
      </c>
      <c r="M63" s="149">
        <v>0.9</v>
      </c>
      <c r="N63" s="149">
        <v>0.9</v>
      </c>
      <c r="O63" s="901"/>
      <c r="P63" s="1205"/>
      <c r="Q63" s="1205"/>
      <c r="R63" s="1269"/>
    </row>
    <row r="64" spans="1:18" ht="101.25" x14ac:dyDescent="0.25">
      <c r="A64" s="921"/>
      <c r="B64" s="901"/>
      <c r="C64" s="95" t="s">
        <v>85</v>
      </c>
      <c r="D64" s="234" t="s">
        <v>1098</v>
      </c>
      <c r="E64" s="217"/>
      <c r="F64" s="22" t="s">
        <v>717</v>
      </c>
      <c r="G64" s="195" t="s">
        <v>1107</v>
      </c>
      <c r="H64" s="36"/>
      <c r="I64" s="36"/>
      <c r="J64" s="36"/>
      <c r="K64" s="36"/>
      <c r="L64" s="172"/>
      <c r="M64" s="172">
        <v>31</v>
      </c>
      <c r="N64" s="39"/>
      <c r="O64" s="210" t="s">
        <v>231</v>
      </c>
      <c r="P64" s="210" t="s">
        <v>1099</v>
      </c>
      <c r="Q64" s="370" t="s">
        <v>705</v>
      </c>
      <c r="R64" s="402"/>
    </row>
    <row r="65" spans="1:18" ht="12" customHeight="1" x14ac:dyDescent="0.2">
      <c r="A65" s="921" t="s">
        <v>1061</v>
      </c>
      <c r="B65" s="921" t="s">
        <v>1060</v>
      </c>
      <c r="C65" s="898" t="s">
        <v>84</v>
      </c>
      <c r="D65" s="212" t="s">
        <v>668</v>
      </c>
      <c r="E65" s="895" t="s">
        <v>775</v>
      </c>
      <c r="F65" s="895" t="s">
        <v>706</v>
      </c>
      <c r="G65" s="941" t="s">
        <v>972</v>
      </c>
      <c r="H65" s="134"/>
      <c r="I65" s="134"/>
      <c r="J65" s="134"/>
      <c r="K65" s="134"/>
      <c r="L65" s="134"/>
      <c r="M65" s="134"/>
      <c r="N65" s="130"/>
      <c r="O65" s="196"/>
      <c r="P65" s="279" t="s">
        <v>282</v>
      </c>
      <c r="Q65" s="210"/>
      <c r="R65" s="406"/>
    </row>
    <row r="66" spans="1:18" ht="96" x14ac:dyDescent="0.2">
      <c r="A66" s="921"/>
      <c r="B66" s="921"/>
      <c r="C66" s="906"/>
      <c r="D66" s="145" t="s">
        <v>696</v>
      </c>
      <c r="E66" s="915"/>
      <c r="F66" s="915"/>
      <c r="G66" s="949"/>
      <c r="H66" s="144"/>
      <c r="I66" s="144"/>
      <c r="J66" s="349">
        <v>0</v>
      </c>
      <c r="K66" s="257"/>
      <c r="L66" s="257"/>
      <c r="M66" s="257"/>
      <c r="N66" s="350"/>
      <c r="O66" s="280" t="s">
        <v>733</v>
      </c>
      <c r="P66" s="210" t="s">
        <v>1113</v>
      </c>
      <c r="Q66" s="392" t="s">
        <v>1119</v>
      </c>
      <c r="R66" s="404"/>
    </row>
    <row r="67" spans="1:18" ht="156" x14ac:dyDescent="0.2">
      <c r="A67" s="921"/>
      <c r="B67" s="921"/>
      <c r="C67" s="906"/>
      <c r="D67" s="145" t="s">
        <v>697</v>
      </c>
      <c r="E67" s="915"/>
      <c r="F67" s="915"/>
      <c r="G67" s="949"/>
      <c r="H67" s="144"/>
      <c r="I67" s="144"/>
      <c r="J67" s="349">
        <v>1</v>
      </c>
      <c r="K67" s="257"/>
      <c r="L67" s="257"/>
      <c r="M67" s="257"/>
      <c r="N67" s="350"/>
      <c r="O67" s="280" t="s">
        <v>733</v>
      </c>
      <c r="P67" s="210" t="s">
        <v>1114</v>
      </c>
      <c r="Q67" s="391" t="s">
        <v>1120</v>
      </c>
      <c r="R67" s="404"/>
    </row>
    <row r="68" spans="1:18" ht="90" customHeight="1" x14ac:dyDescent="0.2">
      <c r="A68" s="921"/>
      <c r="B68" s="921"/>
      <c r="C68" s="906"/>
      <c r="D68" s="145" t="s">
        <v>698</v>
      </c>
      <c r="E68" s="915"/>
      <c r="F68" s="915"/>
      <c r="G68" s="949"/>
      <c r="H68" s="144"/>
      <c r="I68" s="144"/>
      <c r="J68" s="349">
        <v>0</v>
      </c>
      <c r="K68" s="257"/>
      <c r="L68" s="257"/>
      <c r="M68" s="257"/>
      <c r="N68" s="350"/>
      <c r="O68" s="280" t="s">
        <v>734</v>
      </c>
      <c r="P68" s="210" t="s">
        <v>1117</v>
      </c>
      <c r="Q68" s="391" t="s">
        <v>1118</v>
      </c>
      <c r="R68" s="404"/>
    </row>
    <row r="69" spans="1:18" ht="36" x14ac:dyDescent="0.2">
      <c r="A69" s="921"/>
      <c r="B69" s="921"/>
      <c r="C69" s="906"/>
      <c r="D69" s="145" t="s">
        <v>699</v>
      </c>
      <c r="E69" s="915"/>
      <c r="F69" s="915"/>
      <c r="G69" s="949"/>
      <c r="H69" s="393"/>
      <c r="I69" s="393"/>
      <c r="J69" s="394"/>
      <c r="K69" s="395"/>
      <c r="L69" s="395"/>
      <c r="M69" s="395"/>
      <c r="N69" s="396"/>
      <c r="O69" s="280"/>
      <c r="P69" s="210" t="s">
        <v>315</v>
      </c>
      <c r="Q69" s="329"/>
      <c r="R69" s="404"/>
    </row>
    <row r="70" spans="1:18" ht="48" x14ac:dyDescent="0.2">
      <c r="A70" s="921"/>
      <c r="B70" s="921"/>
      <c r="C70" s="899"/>
      <c r="D70" s="147" t="s">
        <v>700</v>
      </c>
      <c r="E70" s="896"/>
      <c r="F70" s="896"/>
      <c r="G70" s="942"/>
      <c r="H70" s="149"/>
      <c r="I70" s="149"/>
      <c r="J70" s="351">
        <v>309</v>
      </c>
      <c r="K70" s="351"/>
      <c r="L70" s="351">
        <v>518</v>
      </c>
      <c r="M70" s="351"/>
      <c r="N70" s="352">
        <v>714</v>
      </c>
      <c r="O70" s="281" t="s">
        <v>25</v>
      </c>
      <c r="P70" s="196" t="s">
        <v>1116</v>
      </c>
      <c r="Q70" s="391" t="s">
        <v>1115</v>
      </c>
      <c r="R70" s="404"/>
    </row>
    <row r="71" spans="1:18" ht="12" customHeight="1" x14ac:dyDescent="0.2">
      <c r="A71" s="921" t="s">
        <v>1063</v>
      </c>
      <c r="B71" s="921" t="s">
        <v>1062</v>
      </c>
      <c r="C71" s="898" t="s">
        <v>85</v>
      </c>
      <c r="D71" s="214" t="s">
        <v>232</v>
      </c>
      <c r="E71" s="895"/>
      <c r="F71" s="895" t="s">
        <v>706</v>
      </c>
      <c r="G71" s="977" t="s">
        <v>972</v>
      </c>
      <c r="H71" s="68"/>
      <c r="I71" s="68"/>
      <c r="J71" s="68"/>
      <c r="K71" s="68"/>
      <c r="L71" s="68"/>
      <c r="M71" s="68"/>
      <c r="N71" s="130"/>
      <c r="O71" s="921" t="s">
        <v>25</v>
      </c>
      <c r="P71" s="900" t="s">
        <v>233</v>
      </c>
      <c r="Q71" s="371" t="s">
        <v>702</v>
      </c>
      <c r="R71" s="1249"/>
    </row>
    <row r="72" spans="1:18" ht="12" customHeight="1" x14ac:dyDescent="0.2">
      <c r="A72" s="921"/>
      <c r="B72" s="921"/>
      <c r="C72" s="906"/>
      <c r="D72" s="241" t="s">
        <v>234</v>
      </c>
      <c r="E72" s="915"/>
      <c r="F72" s="915"/>
      <c r="G72" s="978"/>
      <c r="H72" s="347">
        <v>649</v>
      </c>
      <c r="I72" s="347">
        <v>667</v>
      </c>
      <c r="J72" s="347">
        <v>541</v>
      </c>
      <c r="K72" s="347">
        <v>647</v>
      </c>
      <c r="L72" s="347">
        <v>527</v>
      </c>
      <c r="M72" s="347"/>
      <c r="N72" s="41"/>
      <c r="O72" s="921"/>
      <c r="P72" s="920"/>
      <c r="Q72" s="372" t="s">
        <v>703</v>
      </c>
      <c r="R72" s="1250"/>
    </row>
    <row r="73" spans="1:18" ht="12" customHeight="1" x14ac:dyDescent="0.2">
      <c r="A73" s="921"/>
      <c r="B73" s="921"/>
      <c r="C73" s="899"/>
      <c r="D73" s="243" t="s">
        <v>235</v>
      </c>
      <c r="E73" s="896"/>
      <c r="F73" s="896"/>
      <c r="G73" s="979"/>
      <c r="H73" s="348">
        <v>713</v>
      </c>
      <c r="I73" s="348">
        <v>272</v>
      </c>
      <c r="J73" s="348">
        <v>1109</v>
      </c>
      <c r="K73" s="348">
        <v>1442</v>
      </c>
      <c r="L73" s="348">
        <v>1392</v>
      </c>
      <c r="M73" s="348"/>
      <c r="N73" s="42"/>
      <c r="O73" s="921"/>
      <c r="P73" s="901"/>
      <c r="Q73" s="371" t="s">
        <v>704</v>
      </c>
      <c r="R73" s="1251"/>
    </row>
    <row r="74" spans="1:18" ht="134.25" x14ac:dyDescent="0.2">
      <c r="A74" s="210" t="s">
        <v>1069</v>
      </c>
      <c r="B74" s="210" t="s">
        <v>1064</v>
      </c>
      <c r="C74" s="95" t="s">
        <v>315</v>
      </c>
      <c r="D74" s="198"/>
      <c r="E74" s="217"/>
      <c r="F74" s="217"/>
      <c r="G74" s="211"/>
      <c r="H74" s="149"/>
      <c r="I74" s="149"/>
      <c r="J74" s="149"/>
      <c r="K74" s="149"/>
      <c r="L74" s="149"/>
      <c r="M74" s="149"/>
      <c r="N74" s="42"/>
      <c r="O74" s="210"/>
      <c r="P74" s="210"/>
      <c r="Q74" s="210"/>
      <c r="R74" s="407"/>
    </row>
    <row r="75" spans="1:18" ht="123.75" x14ac:dyDescent="0.2">
      <c r="A75" s="210" t="s">
        <v>1070</v>
      </c>
      <c r="B75" s="210" t="s">
        <v>1065</v>
      </c>
      <c r="C75" s="95" t="s">
        <v>315</v>
      </c>
      <c r="D75" s="210"/>
      <c r="E75" s="217"/>
      <c r="F75" s="217"/>
      <c r="G75" s="211"/>
      <c r="H75" s="91"/>
      <c r="I75" s="91"/>
      <c r="J75" s="91"/>
      <c r="K75" s="91"/>
      <c r="L75" s="91"/>
      <c r="M75" s="91"/>
      <c r="N75" s="39"/>
      <c r="O75" s="210"/>
      <c r="P75" s="210"/>
      <c r="Q75" s="210"/>
      <c r="R75" s="408"/>
    </row>
    <row r="76" spans="1:18" ht="84" x14ac:dyDescent="0.2">
      <c r="A76" s="921" t="s">
        <v>1071</v>
      </c>
      <c r="B76" s="921" t="s">
        <v>1066</v>
      </c>
      <c r="C76" s="95" t="s">
        <v>84</v>
      </c>
      <c r="D76" s="234" t="s">
        <v>321</v>
      </c>
      <c r="E76" s="217"/>
      <c r="F76" s="217"/>
      <c r="G76" s="211" t="s">
        <v>735</v>
      </c>
      <c r="H76" s="83">
        <v>392</v>
      </c>
      <c r="I76" s="83">
        <v>270.2</v>
      </c>
      <c r="J76" s="83">
        <v>458.57</v>
      </c>
      <c r="K76" s="397">
        <v>211.71</v>
      </c>
      <c r="L76" s="398">
        <v>597.13</v>
      </c>
      <c r="M76" s="83">
        <v>1598.11</v>
      </c>
      <c r="N76" s="399"/>
      <c r="O76" s="200" t="s">
        <v>736</v>
      </c>
      <c r="P76" s="200" t="s">
        <v>1121</v>
      </c>
      <c r="Q76" s="682"/>
      <c r="R76" s="409"/>
    </row>
    <row r="77" spans="1:18" ht="78.75" x14ac:dyDescent="0.25">
      <c r="A77" s="921"/>
      <c r="B77" s="921"/>
      <c r="C77" s="95" t="s">
        <v>85</v>
      </c>
      <c r="D77" s="234" t="s">
        <v>236</v>
      </c>
      <c r="E77" s="217"/>
      <c r="F77" s="217"/>
      <c r="G77" s="195" t="s">
        <v>93</v>
      </c>
      <c r="H77" s="91">
        <v>1681.92</v>
      </c>
      <c r="I77" s="91">
        <v>945.02</v>
      </c>
      <c r="J77" s="91">
        <v>655.42</v>
      </c>
      <c r="K77" s="91">
        <v>212.54</v>
      </c>
      <c r="L77" s="91">
        <v>452.44</v>
      </c>
      <c r="M77" s="91">
        <v>720.3</v>
      </c>
      <c r="N77" s="39"/>
      <c r="O77" s="210" t="s">
        <v>33</v>
      </c>
      <c r="P77" s="210" t="s">
        <v>1108</v>
      </c>
      <c r="Q77" s="694" t="s">
        <v>701</v>
      </c>
      <c r="R77" s="402"/>
    </row>
    <row r="78" spans="1:18" ht="84" x14ac:dyDescent="0.2">
      <c r="A78" s="921" t="s">
        <v>1072</v>
      </c>
      <c r="B78" s="921" t="s">
        <v>1067</v>
      </c>
      <c r="C78" s="95" t="s">
        <v>84</v>
      </c>
      <c r="D78" s="234" t="s">
        <v>321</v>
      </c>
      <c r="E78" s="217"/>
      <c r="F78" s="217"/>
      <c r="G78" s="275" t="s">
        <v>735</v>
      </c>
      <c r="H78" s="83">
        <v>392</v>
      </c>
      <c r="I78" s="83">
        <v>270.2</v>
      </c>
      <c r="J78" s="83">
        <v>458.57</v>
      </c>
      <c r="K78" s="397">
        <v>211.71</v>
      </c>
      <c r="L78" s="398">
        <v>597.13</v>
      </c>
      <c r="M78" s="83">
        <v>1598.11</v>
      </c>
      <c r="N78" s="399"/>
      <c r="O78" s="274" t="s">
        <v>736</v>
      </c>
      <c r="P78" s="274" t="s">
        <v>1121</v>
      </c>
      <c r="Q78" s="682"/>
      <c r="R78" s="410"/>
    </row>
    <row r="79" spans="1:18" ht="78.75" x14ac:dyDescent="0.2">
      <c r="A79" s="921"/>
      <c r="B79" s="921"/>
      <c r="C79" s="95" t="s">
        <v>85</v>
      </c>
      <c r="D79" s="212" t="s">
        <v>236</v>
      </c>
      <c r="E79" s="217"/>
      <c r="F79" s="217"/>
      <c r="G79" s="195" t="s">
        <v>93</v>
      </c>
      <c r="H79" s="134">
        <v>1681.92</v>
      </c>
      <c r="I79" s="134">
        <v>945.02</v>
      </c>
      <c r="J79" s="134">
        <v>655.42</v>
      </c>
      <c r="K79" s="134">
        <v>212.54</v>
      </c>
      <c r="L79" s="134">
        <v>452.44</v>
      </c>
      <c r="M79" s="134">
        <v>720.3</v>
      </c>
      <c r="N79" s="130"/>
      <c r="O79" s="210" t="s">
        <v>33</v>
      </c>
      <c r="P79" s="273" t="s">
        <v>237</v>
      </c>
      <c r="Q79" s="821" t="s">
        <v>701</v>
      </c>
      <c r="R79" s="408"/>
    </row>
    <row r="80" spans="1:18" ht="24" customHeight="1" x14ac:dyDescent="0.2">
      <c r="A80" s="921" t="s">
        <v>1073</v>
      </c>
      <c r="B80" s="921" t="s">
        <v>1068</v>
      </c>
      <c r="C80" s="898" t="s">
        <v>85</v>
      </c>
      <c r="D80" s="214" t="s">
        <v>232</v>
      </c>
      <c r="E80" s="895"/>
      <c r="F80" s="895" t="s">
        <v>706</v>
      </c>
      <c r="G80" s="977" t="s">
        <v>972</v>
      </c>
      <c r="H80" s="68"/>
      <c r="I80" s="68"/>
      <c r="J80" s="68"/>
      <c r="K80" s="68"/>
      <c r="L80" s="68"/>
      <c r="M80" s="68"/>
      <c r="N80" s="130"/>
      <c r="O80" s="921" t="s">
        <v>25</v>
      </c>
      <c r="P80" s="900" t="s">
        <v>233</v>
      </c>
      <c r="Q80" s="371" t="s">
        <v>702</v>
      </c>
      <c r="R80" s="1249"/>
    </row>
    <row r="81" spans="1:18" ht="12" customHeight="1" x14ac:dyDescent="0.2">
      <c r="A81" s="921"/>
      <c r="B81" s="921"/>
      <c r="C81" s="906"/>
      <c r="D81" s="241" t="s">
        <v>234</v>
      </c>
      <c r="E81" s="915"/>
      <c r="F81" s="915"/>
      <c r="G81" s="978"/>
      <c r="H81" s="347">
        <v>649</v>
      </c>
      <c r="I81" s="347">
        <v>667</v>
      </c>
      <c r="J81" s="347">
        <v>541</v>
      </c>
      <c r="K81" s="347">
        <v>647</v>
      </c>
      <c r="L81" s="347">
        <v>527</v>
      </c>
      <c r="M81" s="347"/>
      <c r="N81" s="41"/>
      <c r="O81" s="921"/>
      <c r="P81" s="920"/>
      <c r="Q81" s="372" t="s">
        <v>703</v>
      </c>
      <c r="R81" s="1250"/>
    </row>
    <row r="82" spans="1:18" ht="12" customHeight="1" x14ac:dyDescent="0.2">
      <c r="A82" s="921"/>
      <c r="B82" s="921"/>
      <c r="C82" s="899"/>
      <c r="D82" s="243" t="s">
        <v>235</v>
      </c>
      <c r="E82" s="896"/>
      <c r="F82" s="896"/>
      <c r="G82" s="979"/>
      <c r="H82" s="348">
        <v>713</v>
      </c>
      <c r="I82" s="348">
        <v>272</v>
      </c>
      <c r="J82" s="348">
        <v>1109</v>
      </c>
      <c r="K82" s="348">
        <v>1442</v>
      </c>
      <c r="L82" s="348">
        <v>1392</v>
      </c>
      <c r="M82" s="348"/>
      <c r="N82" s="42"/>
      <c r="O82" s="921"/>
      <c r="P82" s="901"/>
      <c r="Q82" s="371" t="s">
        <v>704</v>
      </c>
      <c r="R82" s="1251"/>
    </row>
  </sheetData>
  <autoFilter ref="A3:R82">
    <filterColumn colId="7" showButton="0"/>
    <filterColumn colId="8" showButton="0"/>
    <filterColumn colId="9" showButton="0"/>
    <filterColumn colId="10" showButton="0"/>
    <filterColumn colId="11" showButton="0"/>
    <filterColumn colId="12" showButton="0"/>
  </autoFilter>
  <mergeCells count="133">
    <mergeCell ref="Q3:Q4"/>
    <mergeCell ref="R3:R4"/>
    <mergeCell ref="B5:B22"/>
    <mergeCell ref="D5:D6"/>
    <mergeCell ref="F5:F20"/>
    <mergeCell ref="G11:G15"/>
    <mergeCell ref="A1:R1"/>
    <mergeCell ref="A2:R2"/>
    <mergeCell ref="A3:A4"/>
    <mergeCell ref="B3:B4"/>
    <mergeCell ref="C3:C4"/>
    <mergeCell ref="D3:D4"/>
    <mergeCell ref="E3:E4"/>
    <mergeCell ref="F3:F4"/>
    <mergeCell ref="G3:G4"/>
    <mergeCell ref="B61:B64"/>
    <mergeCell ref="H3:N3"/>
    <mergeCell ref="O3:O4"/>
    <mergeCell ref="P3:P4"/>
    <mergeCell ref="E59:E60"/>
    <mergeCell ref="F59:F60"/>
    <mergeCell ref="E61:E63"/>
    <mergeCell ref="F61:F63"/>
    <mergeCell ref="O23:O24"/>
    <mergeCell ref="C30:C36"/>
    <mergeCell ref="F30:F36"/>
    <mergeCell ref="P31:P32"/>
    <mergeCell ref="R37:R42"/>
    <mergeCell ref="G26:G27"/>
    <mergeCell ref="O30:O36"/>
    <mergeCell ref="R30:R36"/>
    <mergeCell ref="D59:D60"/>
    <mergeCell ref="O5:O6"/>
    <mergeCell ref="O25:O27"/>
    <mergeCell ref="P25:P27"/>
    <mergeCell ref="Q25:Q27"/>
    <mergeCell ref="R25:R27"/>
    <mergeCell ref="G57:G58"/>
    <mergeCell ref="G51:G54"/>
    <mergeCell ref="O51:O54"/>
    <mergeCell ref="P51:P54"/>
    <mergeCell ref="Q51:Q54"/>
    <mergeCell ref="R51:R54"/>
    <mergeCell ref="G43:G50"/>
    <mergeCell ref="O43:O50"/>
    <mergeCell ref="P43:P50"/>
    <mergeCell ref="Q43:Q50"/>
    <mergeCell ref="R43:R50"/>
    <mergeCell ref="O56:O58"/>
    <mergeCell ref="P56:P58"/>
    <mergeCell ref="P23:P24"/>
    <mergeCell ref="G71:G73"/>
    <mergeCell ref="O71:O73"/>
    <mergeCell ref="P71:P73"/>
    <mergeCell ref="O59:O60"/>
    <mergeCell ref="P59:P60"/>
    <mergeCell ref="Q59:Q60"/>
    <mergeCell ref="R59:R60"/>
    <mergeCell ref="G61:G63"/>
    <mergeCell ref="O61:O63"/>
    <mergeCell ref="P61:P63"/>
    <mergeCell ref="Q61:Q63"/>
    <mergeCell ref="R61:R63"/>
    <mergeCell ref="A76:A77"/>
    <mergeCell ref="A78:A79"/>
    <mergeCell ref="A80:A82"/>
    <mergeCell ref="D8:D9"/>
    <mergeCell ref="E5:E20"/>
    <mergeCell ref="E56:E58"/>
    <mergeCell ref="E30:E36"/>
    <mergeCell ref="A55:A60"/>
    <mergeCell ref="A65:A70"/>
    <mergeCell ref="A61:A64"/>
    <mergeCell ref="A71:A73"/>
    <mergeCell ref="B65:B70"/>
    <mergeCell ref="B71:B73"/>
    <mergeCell ref="B76:B77"/>
    <mergeCell ref="B78:B79"/>
    <mergeCell ref="B80:B82"/>
    <mergeCell ref="A5:A29"/>
    <mergeCell ref="A30:A36"/>
    <mergeCell ref="A37:A54"/>
    <mergeCell ref="B23:B29"/>
    <mergeCell ref="B30:B36"/>
    <mergeCell ref="B37:B54"/>
    <mergeCell ref="B55:B58"/>
    <mergeCell ref="B59:B60"/>
    <mergeCell ref="Q23:Q24"/>
    <mergeCell ref="R23:R24"/>
    <mergeCell ref="E25:E27"/>
    <mergeCell ref="F25:F27"/>
    <mergeCell ref="C25:C27"/>
    <mergeCell ref="G17:G20"/>
    <mergeCell ref="P5:P20"/>
    <mergeCell ref="Q5:Q20"/>
    <mergeCell ref="R5:R20"/>
    <mergeCell ref="C5:C20"/>
    <mergeCell ref="O8:O9"/>
    <mergeCell ref="Q30:Q36"/>
    <mergeCell ref="C37:C42"/>
    <mergeCell ref="C43:C50"/>
    <mergeCell ref="E43:E50"/>
    <mergeCell ref="F43:F50"/>
    <mergeCell ref="E37:E42"/>
    <mergeCell ref="F37:F42"/>
    <mergeCell ref="G37:G42"/>
    <mergeCell ref="O37:O42"/>
    <mergeCell ref="P37:P42"/>
    <mergeCell ref="Q37:Q42"/>
    <mergeCell ref="C71:C73"/>
    <mergeCell ref="E71:E73"/>
    <mergeCell ref="F71:F73"/>
    <mergeCell ref="R71:R73"/>
    <mergeCell ref="C80:C82"/>
    <mergeCell ref="E80:E82"/>
    <mergeCell ref="F80:F82"/>
    <mergeCell ref="R80:R82"/>
    <mergeCell ref="C51:C54"/>
    <mergeCell ref="C59:C60"/>
    <mergeCell ref="C61:C63"/>
    <mergeCell ref="F56:F58"/>
    <mergeCell ref="C56:C58"/>
    <mergeCell ref="E51:E54"/>
    <mergeCell ref="F51:F54"/>
    <mergeCell ref="G80:G82"/>
    <mergeCell ref="O80:O82"/>
    <mergeCell ref="P80:P82"/>
    <mergeCell ref="Q56:Q58"/>
    <mergeCell ref="R56:R58"/>
    <mergeCell ref="C65:C70"/>
    <mergeCell ref="E65:E70"/>
    <mergeCell ref="F65:F70"/>
    <mergeCell ref="G65:G70"/>
  </mergeCells>
  <hyperlinks>
    <hyperlink ref="Q21" r:id="rId1"/>
    <hyperlink ref="Q29" r:id="rId2"/>
    <hyperlink ref="Q66" r:id="rId3"/>
    <hyperlink ref="Q71" r:id="rId4"/>
    <hyperlink ref="Q72" r:id="rId5"/>
    <hyperlink ref="Q73" r:id="rId6" location="p=1%20(P.14-21)"/>
    <hyperlink ref="Q5:Q6" r:id="rId7" location="data/GF" display="FAO Statistique : foret"/>
    <hyperlink ref="Q22" r:id="rId8"/>
    <hyperlink ref="Q25:Q27" r:id="rId9" display="Base EUROSTAT : Suffisance des sites "/>
    <hyperlink ref="Q28" r:id="rId10"/>
    <hyperlink ref="Q64" r:id="rId11"/>
    <hyperlink ref="Q56:Q58" r:id="rId12" display="Base EUROSTAT : Suffisance des sites "/>
    <hyperlink ref="Q51" r:id="rId13"/>
    <hyperlink ref="Q43" r:id="rId14"/>
    <hyperlink ref="Q37" r:id="rId15"/>
    <hyperlink ref="Q77" r:id="rId16"/>
    <hyperlink ref="Q80" r:id="rId17"/>
    <hyperlink ref="Q81" r:id="rId18"/>
    <hyperlink ref="Q82" r:id="rId19" location="p=1%20(P.14-21)"/>
    <hyperlink ref="Q70" r:id="rId20"/>
    <hyperlink ref="Q68" r:id="rId21"/>
    <hyperlink ref="Q67" r:id="rId22"/>
    <hyperlink ref="Q79" r:id="rId23"/>
  </hyperlinks>
  <printOptions horizontalCentered="1"/>
  <pageMargins left="0.23622047244094491" right="0.23622047244094491" top="0.74803149606299213" bottom="0.74803149606299213" header="0.31496062992125984" footer="0.31496062992125984"/>
  <pageSetup paperSize="9" scale="50" fitToHeight="0" orientation="landscape" r:id="rId24"/>
  <headerFooter>
    <oddHeader>&amp;A</oddHeader>
    <oddFooter>Page &amp;P</oddFooter>
  </headerFooter>
  <drawing r:id="rId25"/>
  <extLst>
    <ext xmlns:x14="http://schemas.microsoft.com/office/spreadsheetml/2009/9/main" uri="{78C0D931-6437-407d-A8EE-F0AAD7539E65}">
      <x14:conditionalFormattings>
        <x14:conditionalFormatting xmlns:xm="http://schemas.microsoft.com/office/excel/2006/main">
          <x14:cfRule type="containsText" priority="9" operator="containsText" id="{31E385A9-CE95-4705-A210-D25BC01EA7BC}">
            <xm:f>NOT(ISERROR(SEARCH(Feuil3!$B$7,C1)))</xm:f>
            <xm:f>Feuil3!$B$7</xm:f>
            <x14:dxf>
              <font>
                <color theme="0"/>
              </font>
              <fill>
                <patternFill>
                  <bgColor theme="9"/>
                </patternFill>
              </fill>
            </x14:dxf>
          </x14:cfRule>
          <x14:cfRule type="containsText" priority="10" operator="containsText" id="{CCE1367C-BE90-409E-A3B9-645E9F438FA8}">
            <xm:f>NOT(ISERROR(SEARCH(Feuil3!$B$4,C1)))</xm:f>
            <xm:f>Feuil3!$B$4</xm:f>
            <x14:dxf>
              <font>
                <color theme="0"/>
              </font>
              <fill>
                <patternFill>
                  <bgColor theme="6"/>
                </patternFill>
              </fill>
            </x14:dxf>
          </x14:cfRule>
          <x14:cfRule type="containsText" priority="11" operator="containsText" id="{FE1A9F0D-A0C7-4AEA-910B-4271CC94EDB4}">
            <xm:f>NOT(ISERROR(SEARCH(Feuil3!$B$3,C1)))</xm:f>
            <xm:f>Feuil3!$B$3</xm:f>
            <x14:dxf>
              <font>
                <color theme="0"/>
              </font>
              <fill>
                <patternFill>
                  <bgColor theme="8"/>
                </patternFill>
              </fill>
            </x14:dxf>
          </x14:cfRule>
          <x14:cfRule type="containsText" priority="12" operator="containsText" id="{3ECBB606-60B2-4769-9EAF-A6CEE78D48A7}">
            <xm:f>NOT(ISERROR(SEARCH(Feuil3!$B$2,C1)))</xm:f>
            <xm:f>Feuil3!$B$2</xm:f>
            <x14:dxf>
              <font>
                <color theme="0"/>
              </font>
              <fill>
                <patternFill>
                  <bgColor theme="7" tint="-0.499984740745262"/>
                </patternFill>
              </fill>
            </x14:dxf>
          </x14:cfRule>
          <xm:sqref>C1:C5 C21:C25 C28:C30 C37 C43 C51 C59 C61 C64:C65 C55:C56 C74:C79 C71 C83:C1048576</xm:sqref>
        </x14:conditionalFormatting>
        <x14:conditionalFormatting xmlns:xm="http://schemas.microsoft.com/office/excel/2006/main">
          <x14:cfRule type="containsText" priority="5" operator="containsText" id="{EA96CADA-2025-4E2E-B883-31B1CA97B8E0}">
            <xm:f>NOT(ISERROR(SEARCH(Feuil3!$B$7,C80)))</xm:f>
            <xm:f>Feuil3!$B$7</xm:f>
            <x14:dxf>
              <font>
                <color theme="0"/>
              </font>
              <fill>
                <patternFill>
                  <bgColor theme="9"/>
                </patternFill>
              </fill>
            </x14:dxf>
          </x14:cfRule>
          <x14:cfRule type="containsText" priority="6" operator="containsText" id="{4AA99673-872B-400A-9FA7-D1393C8B63CC}">
            <xm:f>NOT(ISERROR(SEARCH(Feuil3!$B$4,C80)))</xm:f>
            <xm:f>Feuil3!$B$4</xm:f>
            <x14:dxf>
              <font>
                <color theme="0"/>
              </font>
              <fill>
                <patternFill>
                  <bgColor theme="6"/>
                </patternFill>
              </fill>
            </x14:dxf>
          </x14:cfRule>
          <x14:cfRule type="containsText" priority="7" operator="containsText" id="{D4DAE1DF-A126-4E1D-BE50-49C65579885C}">
            <xm:f>NOT(ISERROR(SEARCH(Feuil3!$B$3,C80)))</xm:f>
            <xm:f>Feuil3!$B$3</xm:f>
            <x14:dxf>
              <font>
                <color theme="0"/>
              </font>
              <fill>
                <patternFill>
                  <bgColor theme="8"/>
                </patternFill>
              </fill>
            </x14:dxf>
          </x14:cfRule>
          <x14:cfRule type="containsText" priority="8" operator="containsText" id="{20CA12CC-ACE5-4DEA-810E-EA3D39253D7D}">
            <xm:f>NOT(ISERROR(SEARCH(Feuil3!$B$2,C80)))</xm:f>
            <xm:f>Feuil3!$B$2</xm:f>
            <x14:dxf>
              <font>
                <color theme="0"/>
              </font>
              <fill>
                <patternFill>
                  <bgColor theme="7" tint="-0.499984740745262"/>
                </patternFill>
              </fill>
            </x14:dxf>
          </x14:cfRule>
          <xm:sqref>C80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Feuil3!$C$2:$C$4</xm:f>
          </x14:formula1>
          <xm:sqref>F5 F21:F25 F28:F30 F43 F55:F56 F51 F37 F71 F74:F80 F59 F61 F64:F65 F83:F108</xm:sqref>
        </x14:dataValidation>
        <x14:dataValidation type="list" allowBlank="1" showInputMessage="1" showErrorMessage="1">
          <x14:formula1>
            <xm:f>Feuil3!$B$2:$B$7</xm:f>
          </x14:formula1>
          <xm:sqref>C5 C21:C25 C28:C30 C37 C43 C51 C55:C56 C59 C61 C71 C74:C80 C64:C65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P77"/>
  <sheetViews>
    <sheetView showGridLines="0" workbookViewId="0">
      <selection activeCell="D11" sqref="D11"/>
    </sheetView>
  </sheetViews>
  <sheetFormatPr baseColWidth="10" defaultRowHeight="15" x14ac:dyDescent="0.25"/>
  <cols>
    <col min="1" max="1" width="11.42578125" style="4"/>
    <col min="2" max="2" width="28.7109375" style="160" customWidth="1"/>
    <col min="3" max="3" width="69.28515625" customWidth="1"/>
    <col min="4" max="5" width="35.42578125" customWidth="1"/>
  </cols>
  <sheetData>
    <row r="1" spans="1:16" ht="23.25" x14ac:dyDescent="0.35">
      <c r="A1" s="871" t="s">
        <v>1236</v>
      </c>
      <c r="B1" s="871"/>
      <c r="C1" s="871"/>
      <c r="D1" s="24"/>
      <c r="E1" s="24"/>
      <c r="F1" s="24"/>
      <c r="G1" s="24"/>
      <c r="H1" s="24"/>
      <c r="I1" s="24"/>
      <c r="J1" s="24"/>
      <c r="K1" s="24"/>
      <c r="L1" s="24"/>
      <c r="M1" s="24"/>
      <c r="N1" s="24"/>
      <c r="O1" s="24"/>
      <c r="P1" s="24"/>
    </row>
    <row r="2" spans="1:16" ht="23.25" x14ac:dyDescent="0.35">
      <c r="A2" s="155"/>
      <c r="B2" s="155"/>
      <c r="C2" s="26"/>
      <c r="D2" s="24"/>
      <c r="E2" s="24"/>
      <c r="F2" s="24"/>
      <c r="G2" s="24"/>
      <c r="H2" s="24"/>
      <c r="I2" s="24"/>
      <c r="J2" s="24"/>
      <c r="K2" s="24"/>
      <c r="L2" s="24"/>
      <c r="M2" s="24"/>
      <c r="N2" s="24"/>
      <c r="O2" s="24"/>
      <c r="P2" s="24"/>
    </row>
    <row r="3" spans="1:16" x14ac:dyDescent="0.25">
      <c r="A3" s="157" t="s">
        <v>738</v>
      </c>
      <c r="B3" s="159" t="s">
        <v>826</v>
      </c>
      <c r="C3" s="158" t="s">
        <v>739</v>
      </c>
      <c r="D3" s="158" t="s">
        <v>820</v>
      </c>
    </row>
    <row r="4" spans="1:16" ht="30" x14ac:dyDescent="0.25">
      <c r="A4" s="154" t="s">
        <v>707</v>
      </c>
      <c r="B4" s="156" t="s">
        <v>0</v>
      </c>
      <c r="C4" s="16" t="s">
        <v>1243</v>
      </c>
    </row>
    <row r="5" spans="1:16" ht="45" x14ac:dyDescent="0.25">
      <c r="A5" s="154" t="s">
        <v>708</v>
      </c>
      <c r="B5" s="156" t="s">
        <v>752</v>
      </c>
      <c r="C5" s="16" t="s">
        <v>1244</v>
      </c>
    </row>
    <row r="6" spans="1:16" ht="90" x14ac:dyDescent="0.25">
      <c r="A6" s="154" t="s">
        <v>709</v>
      </c>
      <c r="B6" s="156" t="s">
        <v>1242</v>
      </c>
      <c r="C6" s="16" t="s">
        <v>1247</v>
      </c>
      <c r="D6" s="162" t="s">
        <v>1245</v>
      </c>
    </row>
    <row r="7" spans="1:16" ht="75" x14ac:dyDescent="0.25">
      <c r="A7" s="154" t="s">
        <v>710</v>
      </c>
      <c r="B7" s="156" t="s">
        <v>784</v>
      </c>
      <c r="C7" s="16" t="s">
        <v>1248</v>
      </c>
      <c r="D7" s="161" t="s">
        <v>1249</v>
      </c>
    </row>
    <row r="8" spans="1:16" ht="75" x14ac:dyDescent="0.25">
      <c r="A8" s="154" t="s">
        <v>711</v>
      </c>
      <c r="B8" s="156" t="s">
        <v>785</v>
      </c>
      <c r="C8" s="16" t="s">
        <v>1246</v>
      </c>
      <c r="D8" s="160" t="s">
        <v>827</v>
      </c>
    </row>
    <row r="9" spans="1:16" ht="30" x14ac:dyDescent="0.25">
      <c r="A9" s="154" t="s">
        <v>712</v>
      </c>
      <c r="B9" s="156" t="s">
        <v>1</v>
      </c>
      <c r="C9" s="16" t="s">
        <v>828</v>
      </c>
      <c r="D9" s="2"/>
    </row>
    <row r="10" spans="1:16" ht="30" x14ac:dyDescent="0.25">
      <c r="A10" s="154" t="s">
        <v>2056</v>
      </c>
      <c r="B10" s="156" t="s">
        <v>83</v>
      </c>
      <c r="C10" s="16" t="s">
        <v>829</v>
      </c>
      <c r="D10" s="2"/>
    </row>
    <row r="11" spans="1:16" ht="45" x14ac:dyDescent="0.25">
      <c r="A11" s="154" t="s">
        <v>1852</v>
      </c>
      <c r="B11" s="156" t="s">
        <v>715</v>
      </c>
      <c r="C11" s="16" t="s">
        <v>1250</v>
      </c>
      <c r="D11" s="161" t="s">
        <v>1251</v>
      </c>
    </row>
    <row r="12" spans="1:16" ht="60" x14ac:dyDescent="0.25">
      <c r="A12" s="154" t="s">
        <v>2057</v>
      </c>
      <c r="B12" s="156" t="s">
        <v>740</v>
      </c>
      <c r="C12" s="16" t="s">
        <v>830</v>
      </c>
      <c r="D12" s="2"/>
    </row>
    <row r="13" spans="1:16" x14ac:dyDescent="0.25">
      <c r="A13" s="154"/>
      <c r="B13" s="156"/>
      <c r="C13" s="16"/>
      <c r="D13" s="2"/>
    </row>
    <row r="14" spans="1:16" x14ac:dyDescent="0.25">
      <c r="A14" s="154"/>
      <c r="B14" s="156"/>
      <c r="C14" s="16"/>
      <c r="D14" s="2"/>
    </row>
    <row r="15" spans="1:16" x14ac:dyDescent="0.25">
      <c r="A15" s="15"/>
      <c r="B15" s="14"/>
      <c r="C15" s="14"/>
      <c r="D15" s="2"/>
    </row>
    <row r="16" spans="1:16" x14ac:dyDescent="0.25">
      <c r="A16" s="12"/>
      <c r="B16" s="17"/>
      <c r="C16" s="98"/>
    </row>
    <row r="17" spans="1:3" x14ac:dyDescent="0.25">
      <c r="A17" s="872"/>
      <c r="B17" s="872"/>
      <c r="C17" s="8"/>
    </row>
    <row r="18" spans="1:3" x14ac:dyDescent="0.25">
      <c r="A18" s="9"/>
      <c r="B18" s="18"/>
      <c r="C18" s="8"/>
    </row>
    <row r="19" spans="1:3" x14ac:dyDescent="0.25">
      <c r="A19" s="9"/>
      <c r="B19" s="10"/>
      <c r="C19" s="8"/>
    </row>
    <row r="20" spans="1:3" x14ac:dyDescent="0.25">
      <c r="A20" s="9"/>
      <c r="B20" s="10"/>
      <c r="C20" s="11"/>
    </row>
    <row r="21" spans="1:3" x14ac:dyDescent="0.25">
      <c r="A21" s="15"/>
      <c r="B21" s="10"/>
      <c r="C21" s="8"/>
    </row>
    <row r="22" spans="1:3" x14ac:dyDescent="0.25">
      <c r="A22" s="15"/>
      <c r="B22" s="98"/>
      <c r="C22" s="8"/>
    </row>
    <row r="23" spans="1:3" x14ac:dyDescent="0.25">
      <c r="A23" s="13"/>
      <c r="B23" s="14"/>
      <c r="C23" s="14"/>
    </row>
    <row r="24" spans="1:3" x14ac:dyDescent="0.25">
      <c r="A24" s="13"/>
      <c r="B24" s="14"/>
      <c r="C24" s="14"/>
    </row>
    <row r="25" spans="1:3" x14ac:dyDescent="0.25">
      <c r="A25" s="13"/>
      <c r="B25" s="14"/>
      <c r="C25" s="14"/>
    </row>
    <row r="26" spans="1:3" x14ac:dyDescent="0.25">
      <c r="A26" s="13"/>
      <c r="B26" s="16"/>
      <c r="C26" s="16"/>
    </row>
    <row r="27" spans="1:3" x14ac:dyDescent="0.25">
      <c r="A27" s="13"/>
      <c r="B27" s="16"/>
      <c r="C27" s="16"/>
    </row>
    <row r="28" spans="1:3" x14ac:dyDescent="0.25">
      <c r="A28" s="13"/>
      <c r="B28" s="16"/>
      <c r="C28" s="16"/>
    </row>
    <row r="29" spans="1:3" x14ac:dyDescent="0.25">
      <c r="A29" s="13"/>
      <c r="B29" s="14"/>
      <c r="C29" s="14"/>
    </row>
    <row r="30" spans="1:3" x14ac:dyDescent="0.25">
      <c r="A30" s="13"/>
      <c r="B30" s="14"/>
      <c r="C30" s="14"/>
    </row>
    <row r="31" spans="1:3" x14ac:dyDescent="0.25">
      <c r="A31" s="13"/>
      <c r="B31" s="14"/>
      <c r="C31" s="14"/>
    </row>
    <row r="32" spans="1:3" x14ac:dyDescent="0.25">
      <c r="A32" s="13"/>
      <c r="B32" s="14"/>
      <c r="C32" s="14"/>
    </row>
    <row r="33" spans="1:3" x14ac:dyDescent="0.25">
      <c r="A33" s="13"/>
      <c r="B33" s="14"/>
      <c r="C33" s="14"/>
    </row>
    <row r="34" spans="1:3" x14ac:dyDescent="0.25">
      <c r="A34" s="13"/>
      <c r="B34" s="14"/>
      <c r="C34" s="14"/>
    </row>
    <row r="35" spans="1:3" x14ac:dyDescent="0.25">
      <c r="A35" s="13"/>
      <c r="B35" s="14"/>
      <c r="C35" s="14"/>
    </row>
    <row r="36" spans="1:3" x14ac:dyDescent="0.25">
      <c r="A36" s="13"/>
      <c r="B36" s="14"/>
      <c r="C36" s="14"/>
    </row>
    <row r="37" spans="1:3" x14ac:dyDescent="0.25">
      <c r="A37" s="13"/>
      <c r="B37" s="14"/>
      <c r="C37" s="14"/>
    </row>
    <row r="38" spans="1:3" x14ac:dyDescent="0.25">
      <c r="A38" s="13"/>
      <c r="B38" s="14"/>
      <c r="C38" s="14"/>
    </row>
    <row r="39" spans="1:3" x14ac:dyDescent="0.25">
      <c r="A39" s="13"/>
      <c r="B39" s="14"/>
      <c r="C39" s="14"/>
    </row>
    <row r="40" spans="1:3" x14ac:dyDescent="0.25">
      <c r="A40" s="13"/>
      <c r="B40" s="14"/>
      <c r="C40" s="14"/>
    </row>
    <row r="41" spans="1:3" x14ac:dyDescent="0.25">
      <c r="A41" s="13"/>
      <c r="B41" s="14"/>
      <c r="C41" s="14"/>
    </row>
    <row r="42" spans="1:3" x14ac:dyDescent="0.25">
      <c r="A42" s="13"/>
      <c r="B42" s="14"/>
      <c r="C42" s="14"/>
    </row>
    <row r="43" spans="1:3" x14ac:dyDescent="0.25">
      <c r="A43" s="13"/>
      <c r="B43" s="14"/>
      <c r="C43" s="14"/>
    </row>
    <row r="44" spans="1:3" x14ac:dyDescent="0.25">
      <c r="A44" s="13"/>
      <c r="B44" s="14"/>
      <c r="C44" s="14"/>
    </row>
    <row r="45" spans="1:3" x14ac:dyDescent="0.25">
      <c r="A45" s="13"/>
      <c r="B45" s="14"/>
      <c r="C45" s="14"/>
    </row>
    <row r="46" spans="1:3" x14ac:dyDescent="0.25">
      <c r="A46" s="13"/>
      <c r="B46" s="14"/>
      <c r="C46" s="14"/>
    </row>
    <row r="47" spans="1:3" x14ac:dyDescent="0.25">
      <c r="A47" s="13"/>
      <c r="B47" s="14"/>
      <c r="C47" s="14"/>
    </row>
    <row r="48" spans="1:3" x14ac:dyDescent="0.25">
      <c r="A48" s="13"/>
      <c r="B48" s="14"/>
      <c r="C48" s="14"/>
    </row>
    <row r="49" spans="1:3" x14ac:dyDescent="0.25">
      <c r="A49" s="13"/>
      <c r="B49" s="14"/>
      <c r="C49" s="14"/>
    </row>
    <row r="50" spans="1:3" x14ac:dyDescent="0.25">
      <c r="A50" s="13"/>
      <c r="B50" s="14"/>
      <c r="C50" s="14"/>
    </row>
    <row r="51" spans="1:3" x14ac:dyDescent="0.25">
      <c r="A51" s="13"/>
      <c r="B51" s="14"/>
      <c r="C51" s="14"/>
    </row>
    <row r="52" spans="1:3" x14ac:dyDescent="0.25">
      <c r="A52" s="13"/>
      <c r="B52" s="14"/>
      <c r="C52" s="14"/>
    </row>
    <row r="53" spans="1:3" x14ac:dyDescent="0.25">
      <c r="A53" s="13"/>
      <c r="B53" s="14"/>
      <c r="C53" s="14"/>
    </row>
    <row r="54" spans="1:3" x14ac:dyDescent="0.25">
      <c r="A54" s="13"/>
      <c r="B54" s="14"/>
      <c r="C54" s="14"/>
    </row>
    <row r="55" spans="1:3" x14ac:dyDescent="0.25">
      <c r="A55" s="13"/>
      <c r="B55" s="14"/>
      <c r="C55" s="14"/>
    </row>
    <row r="56" spans="1:3" x14ac:dyDescent="0.25">
      <c r="A56" s="13"/>
      <c r="B56" s="14"/>
      <c r="C56" s="14"/>
    </row>
    <row r="57" spans="1:3" x14ac:dyDescent="0.25">
      <c r="A57" s="13"/>
      <c r="B57" s="14"/>
      <c r="C57" s="14"/>
    </row>
    <row r="58" spans="1:3" x14ac:dyDescent="0.25">
      <c r="A58" s="13"/>
      <c r="B58" s="14"/>
      <c r="C58" s="14"/>
    </row>
    <row r="59" spans="1:3" x14ac:dyDescent="0.25">
      <c r="A59" s="13"/>
      <c r="B59" s="14"/>
      <c r="C59" s="14"/>
    </row>
    <row r="60" spans="1:3" x14ac:dyDescent="0.25">
      <c r="A60" s="13"/>
      <c r="B60" s="14"/>
      <c r="C60" s="14"/>
    </row>
    <row r="61" spans="1:3" x14ac:dyDescent="0.25">
      <c r="A61" s="13"/>
      <c r="B61" s="14"/>
      <c r="C61" s="14"/>
    </row>
    <row r="62" spans="1:3" x14ac:dyDescent="0.25">
      <c r="A62" s="13"/>
      <c r="B62" s="14"/>
      <c r="C62" s="14"/>
    </row>
    <row r="63" spans="1:3" x14ac:dyDescent="0.25">
      <c r="A63" s="13"/>
      <c r="B63" s="14"/>
      <c r="C63" s="14"/>
    </row>
    <row r="64" spans="1:3" x14ac:dyDescent="0.25">
      <c r="A64" s="13"/>
      <c r="B64" s="14"/>
      <c r="C64" s="14"/>
    </row>
    <row r="65" spans="1:3" x14ac:dyDescent="0.25">
      <c r="A65" s="13"/>
      <c r="B65" s="14"/>
      <c r="C65" s="14"/>
    </row>
    <row r="66" spans="1:3" x14ac:dyDescent="0.25">
      <c r="A66" s="13"/>
      <c r="B66" s="14"/>
      <c r="C66" s="14"/>
    </row>
    <row r="67" spans="1:3" x14ac:dyDescent="0.25">
      <c r="A67" s="13"/>
      <c r="B67" s="14"/>
      <c r="C67" s="14"/>
    </row>
    <row r="68" spans="1:3" x14ac:dyDescent="0.25">
      <c r="A68" s="13"/>
      <c r="B68" s="14"/>
      <c r="C68" s="14"/>
    </row>
    <row r="69" spans="1:3" x14ac:dyDescent="0.25">
      <c r="A69" s="13"/>
      <c r="B69" s="14"/>
      <c r="C69" s="14"/>
    </row>
    <row r="70" spans="1:3" x14ac:dyDescent="0.25">
      <c r="A70" s="13"/>
      <c r="B70" s="14"/>
      <c r="C70" s="14"/>
    </row>
    <row r="71" spans="1:3" x14ac:dyDescent="0.25">
      <c r="A71" s="13"/>
      <c r="B71" s="14"/>
      <c r="C71" s="14"/>
    </row>
    <row r="72" spans="1:3" x14ac:dyDescent="0.25">
      <c r="A72" s="13"/>
      <c r="B72" s="14"/>
      <c r="C72" s="14"/>
    </row>
    <row r="73" spans="1:3" x14ac:dyDescent="0.25">
      <c r="A73" s="13"/>
      <c r="B73" s="14"/>
      <c r="C73" s="14"/>
    </row>
    <row r="74" spans="1:3" x14ac:dyDescent="0.25">
      <c r="A74" s="13"/>
      <c r="B74" s="14"/>
      <c r="C74" s="14"/>
    </row>
    <row r="75" spans="1:3" x14ac:dyDescent="0.25">
      <c r="A75" s="13"/>
      <c r="B75" s="14"/>
      <c r="C75" s="14"/>
    </row>
    <row r="76" spans="1:3" x14ac:dyDescent="0.25">
      <c r="A76" s="13"/>
      <c r="B76" s="14"/>
      <c r="C76" s="14"/>
    </row>
    <row r="77" spans="1:3" x14ac:dyDescent="0.25">
      <c r="A77" s="13"/>
      <c r="B77" s="14"/>
      <c r="C77" s="14"/>
    </row>
  </sheetData>
  <mergeCells count="2">
    <mergeCell ref="A1:C1"/>
    <mergeCell ref="A17:B17"/>
  </mergeCells>
  <printOptions horizontalCentered="1"/>
  <pageMargins left="0.70866141732283472" right="0.70866141732283472" top="0.74803149606299213" bottom="0.74803149606299213" header="0.31496062992125984" footer="0.31496062992125984"/>
  <pageSetup paperSize="9" scale="60" orientation="portrait"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Q42"/>
  <sheetViews>
    <sheetView showGridLines="0" zoomScaleNormal="100" workbookViewId="0">
      <pane xSplit="4" ySplit="4" topLeftCell="E17" activePane="bottomRight" state="frozen"/>
      <selection pane="topRight" activeCell="F1" sqref="F1"/>
      <selection pane="bottomLeft" activeCell="A4" sqref="A4"/>
      <selection pane="bottomRight" activeCell="G15" sqref="G15"/>
    </sheetView>
  </sheetViews>
  <sheetFormatPr baseColWidth="10" defaultRowHeight="12" x14ac:dyDescent="0.2"/>
  <cols>
    <col min="1" max="1" width="22.140625" style="92" customWidth="1"/>
    <col min="2" max="2" width="22.85546875" style="92" customWidth="1"/>
    <col min="3" max="3" width="7.5703125" style="177" customWidth="1"/>
    <col min="4" max="4" width="38.28515625" style="93" customWidth="1"/>
    <col min="5" max="5" width="8.85546875" style="92" customWidth="1"/>
    <col min="6" max="6" width="10" style="94" customWidth="1"/>
    <col min="7" max="11" width="8.7109375" style="29" bestFit="1" customWidth="1"/>
    <col min="12" max="12" width="8.5703125" style="29" customWidth="1"/>
    <col min="13" max="13" width="4.85546875" style="29" bestFit="1" customWidth="1"/>
    <col min="14" max="14" width="18.140625" style="93" customWidth="1"/>
    <col min="15" max="15" width="21.7109375" style="93" customWidth="1"/>
    <col min="16" max="16" width="12.42578125" style="93" customWidth="1"/>
    <col min="17" max="17" width="33.42578125" style="93" customWidth="1"/>
    <col min="18" max="16384" width="11.42578125" style="29"/>
  </cols>
  <sheetData>
    <row r="1" spans="1:17" ht="24.75" customHeight="1" x14ac:dyDescent="0.2">
      <c r="A1" s="883" t="s">
        <v>1583</v>
      </c>
      <c r="B1" s="883"/>
      <c r="C1" s="883"/>
      <c r="D1" s="883"/>
      <c r="E1" s="883"/>
      <c r="F1" s="883"/>
      <c r="G1" s="883"/>
      <c r="H1" s="883"/>
      <c r="I1" s="883"/>
      <c r="J1" s="883"/>
      <c r="K1" s="883"/>
      <c r="L1" s="883"/>
      <c r="M1" s="883"/>
      <c r="N1" s="883"/>
      <c r="O1" s="883"/>
      <c r="P1" s="883"/>
      <c r="Q1" s="883"/>
    </row>
    <row r="2" spans="1:17" ht="24.75" customHeight="1" x14ac:dyDescent="0.2">
      <c r="A2" s="884" t="s">
        <v>324</v>
      </c>
      <c r="B2" s="884"/>
      <c r="C2" s="884"/>
      <c r="D2" s="884"/>
      <c r="E2" s="884"/>
      <c r="F2" s="884"/>
      <c r="G2" s="884"/>
      <c r="H2" s="884"/>
      <c r="I2" s="884"/>
      <c r="J2" s="884"/>
      <c r="K2" s="884"/>
      <c r="L2" s="884"/>
      <c r="M2" s="884"/>
      <c r="N2" s="884"/>
      <c r="O2" s="884"/>
      <c r="P2" s="884"/>
      <c r="Q2" s="884"/>
    </row>
    <row r="3" spans="1:17" x14ac:dyDescent="0.2">
      <c r="A3" s="885" t="s">
        <v>0</v>
      </c>
      <c r="B3" s="885" t="s">
        <v>752</v>
      </c>
      <c r="C3" s="886" t="s">
        <v>841</v>
      </c>
      <c r="D3" s="886" t="s">
        <v>784</v>
      </c>
      <c r="E3" s="885" t="s">
        <v>876</v>
      </c>
      <c r="F3" s="885" t="s">
        <v>1</v>
      </c>
      <c r="G3" s="891" t="s">
        <v>714</v>
      </c>
      <c r="H3" s="892"/>
      <c r="I3" s="892"/>
      <c r="J3" s="892"/>
      <c r="K3" s="892"/>
      <c r="L3" s="892"/>
      <c r="M3" s="893"/>
      <c r="N3" s="885" t="s">
        <v>715</v>
      </c>
      <c r="O3" s="894" t="s">
        <v>740</v>
      </c>
      <c r="P3" s="894" t="s">
        <v>663</v>
      </c>
      <c r="Q3" s="894" t="s">
        <v>601</v>
      </c>
    </row>
    <row r="4" spans="1:17" ht="26.25" customHeight="1" x14ac:dyDescent="0.2">
      <c r="A4" s="885"/>
      <c r="B4" s="885"/>
      <c r="C4" s="887"/>
      <c r="D4" s="887"/>
      <c r="E4" s="885"/>
      <c r="F4" s="885"/>
      <c r="G4" s="30">
        <v>2010</v>
      </c>
      <c r="H4" s="30">
        <v>2011</v>
      </c>
      <c r="I4" s="30">
        <v>2012</v>
      </c>
      <c r="J4" s="30">
        <v>2013</v>
      </c>
      <c r="K4" s="30">
        <v>2014</v>
      </c>
      <c r="L4" s="30">
        <v>2015</v>
      </c>
      <c r="M4" s="30">
        <v>2016</v>
      </c>
      <c r="N4" s="885"/>
      <c r="O4" s="894"/>
      <c r="P4" s="894"/>
      <c r="Q4" s="894"/>
    </row>
    <row r="5" spans="1:17" ht="45" customHeight="1" x14ac:dyDescent="0.2">
      <c r="A5" s="921" t="s">
        <v>2218</v>
      </c>
      <c r="B5" s="921" t="s">
        <v>2217</v>
      </c>
      <c r="C5" s="898" t="s">
        <v>84</v>
      </c>
      <c r="D5" s="44" t="s">
        <v>325</v>
      </c>
      <c r="E5" s="895" t="s">
        <v>775</v>
      </c>
      <c r="F5" s="45" t="s">
        <v>95</v>
      </c>
      <c r="G5" s="39">
        <v>1.26</v>
      </c>
      <c r="H5" s="39">
        <v>1.35</v>
      </c>
      <c r="I5" s="39">
        <v>1.23</v>
      </c>
      <c r="J5" s="39">
        <v>1.22</v>
      </c>
      <c r="K5" s="39">
        <v>1.24</v>
      </c>
      <c r="L5" s="39">
        <v>1.58</v>
      </c>
      <c r="M5" s="39"/>
      <c r="N5" s="951" t="s">
        <v>1816</v>
      </c>
      <c r="O5" s="1281" t="s">
        <v>327</v>
      </c>
      <c r="P5" s="1189"/>
      <c r="Q5" s="957"/>
    </row>
    <row r="6" spans="1:17" ht="24" x14ac:dyDescent="0.2">
      <c r="A6" s="921"/>
      <c r="B6" s="921"/>
      <c r="C6" s="899"/>
      <c r="D6" s="496" t="s">
        <v>326</v>
      </c>
      <c r="E6" s="896"/>
      <c r="F6" s="45" t="s">
        <v>280</v>
      </c>
      <c r="G6" s="130">
        <v>796</v>
      </c>
      <c r="H6" s="130">
        <v>856</v>
      </c>
      <c r="I6" s="130">
        <v>784</v>
      </c>
      <c r="J6" s="130">
        <v>777</v>
      </c>
      <c r="K6" s="130">
        <v>792</v>
      </c>
      <c r="L6" s="130">
        <v>1017</v>
      </c>
      <c r="M6" s="130"/>
      <c r="N6" s="953"/>
      <c r="O6" s="1281"/>
      <c r="P6" s="1189"/>
      <c r="Q6" s="959"/>
    </row>
    <row r="7" spans="1:17" x14ac:dyDescent="0.2">
      <c r="A7" s="921"/>
      <c r="B7" s="922"/>
      <c r="C7" s="898" t="s">
        <v>765</v>
      </c>
      <c r="D7" s="496" t="s">
        <v>1833</v>
      </c>
      <c r="E7" s="895" t="s">
        <v>793</v>
      </c>
      <c r="F7" s="1282" t="s">
        <v>1834</v>
      </c>
      <c r="G7" s="56"/>
      <c r="H7" s="130">
        <v>0.7</v>
      </c>
      <c r="I7" s="130">
        <v>0.7</v>
      </c>
      <c r="J7" s="130">
        <v>0.67</v>
      </c>
      <c r="K7" s="130">
        <v>0.49</v>
      </c>
      <c r="L7" s="130"/>
      <c r="M7" s="130"/>
      <c r="N7" s="1127" t="s">
        <v>1178</v>
      </c>
      <c r="O7" s="1281" t="s">
        <v>289</v>
      </c>
      <c r="P7" s="902" t="s">
        <v>1835</v>
      </c>
      <c r="Q7" s="918" t="s">
        <v>1836</v>
      </c>
    </row>
    <row r="8" spans="1:17" x14ac:dyDescent="0.2">
      <c r="A8" s="921"/>
      <c r="B8" s="922"/>
      <c r="C8" s="906"/>
      <c r="D8" s="420" t="s">
        <v>7</v>
      </c>
      <c r="E8" s="915"/>
      <c r="F8" s="1282"/>
      <c r="G8" s="41"/>
      <c r="H8" s="41">
        <v>0.96</v>
      </c>
      <c r="I8" s="41">
        <v>0.91</v>
      </c>
      <c r="J8" s="41">
        <v>0.9</v>
      </c>
      <c r="K8" s="41">
        <v>0.66</v>
      </c>
      <c r="L8" s="41"/>
      <c r="M8" s="41"/>
      <c r="N8" s="1127"/>
      <c r="O8" s="1281"/>
      <c r="P8" s="938"/>
      <c r="Q8" s="950"/>
    </row>
    <row r="9" spans="1:17" x14ac:dyDescent="0.2">
      <c r="A9" s="921"/>
      <c r="B9" s="922"/>
      <c r="C9" s="899"/>
      <c r="D9" s="421" t="s">
        <v>6</v>
      </c>
      <c r="E9" s="896"/>
      <c r="F9" s="1282"/>
      <c r="G9" s="42"/>
      <c r="H9" s="42">
        <v>0.46</v>
      </c>
      <c r="I9" s="42">
        <v>0.48</v>
      </c>
      <c r="J9" s="42">
        <v>0.45</v>
      </c>
      <c r="K9" s="42">
        <v>0.32</v>
      </c>
      <c r="L9" s="42"/>
      <c r="M9" s="42"/>
      <c r="N9" s="1127"/>
      <c r="O9" s="1281"/>
      <c r="P9" s="903"/>
      <c r="Q9" s="919"/>
    </row>
    <row r="10" spans="1:17" ht="67.5" x14ac:dyDescent="0.2">
      <c r="A10" s="921"/>
      <c r="B10" s="921"/>
      <c r="C10" s="95" t="s">
        <v>85</v>
      </c>
      <c r="D10" s="480" t="s">
        <v>238</v>
      </c>
      <c r="E10" s="217"/>
      <c r="F10" s="489" t="s">
        <v>280</v>
      </c>
      <c r="G10" s="428">
        <v>795</v>
      </c>
      <c r="H10" s="428">
        <v>860</v>
      </c>
      <c r="I10" s="428">
        <v>784</v>
      </c>
      <c r="J10" s="428">
        <v>784</v>
      </c>
      <c r="K10" s="428">
        <v>803</v>
      </c>
      <c r="L10" s="428">
        <v>872</v>
      </c>
      <c r="M10" s="42"/>
      <c r="N10" s="491" t="s">
        <v>239</v>
      </c>
      <c r="O10" s="663" t="s">
        <v>240</v>
      </c>
      <c r="P10" s="819" t="s">
        <v>1826</v>
      </c>
      <c r="Q10" s="220"/>
    </row>
    <row r="11" spans="1:17" ht="49.5" x14ac:dyDescent="0.2">
      <c r="A11" s="921"/>
      <c r="B11" s="491" t="s">
        <v>2216</v>
      </c>
      <c r="C11" s="95"/>
      <c r="D11" s="491"/>
      <c r="E11" s="217"/>
      <c r="F11" s="489"/>
      <c r="G11" s="91"/>
      <c r="H11" s="91"/>
      <c r="I11" s="91"/>
      <c r="J11" s="91"/>
      <c r="K11" s="91"/>
      <c r="L11" s="91"/>
      <c r="M11" s="39"/>
      <c r="N11" s="491"/>
      <c r="O11" s="663"/>
      <c r="P11" s="687"/>
      <c r="Q11" s="220"/>
    </row>
    <row r="12" spans="1:17" ht="84" x14ac:dyDescent="0.2">
      <c r="A12" s="921"/>
      <c r="B12" s="491" t="s">
        <v>2215</v>
      </c>
      <c r="C12" s="95" t="s">
        <v>85</v>
      </c>
      <c r="D12" s="502" t="s">
        <v>241</v>
      </c>
      <c r="E12" s="217"/>
      <c r="F12" s="489" t="s">
        <v>3</v>
      </c>
      <c r="G12" s="36"/>
      <c r="H12" s="36"/>
      <c r="I12" s="36"/>
      <c r="J12" s="36"/>
      <c r="K12" s="36" t="s">
        <v>242</v>
      </c>
      <c r="L12" s="36"/>
      <c r="M12" s="39"/>
      <c r="N12" s="491" t="s">
        <v>243</v>
      </c>
      <c r="O12" s="663" t="s">
        <v>244</v>
      </c>
      <c r="P12" s="819" t="s">
        <v>1827</v>
      </c>
      <c r="Q12" s="220"/>
    </row>
    <row r="13" spans="1:17" ht="45" x14ac:dyDescent="0.2">
      <c r="A13" s="921"/>
      <c r="B13" s="921" t="s">
        <v>2214</v>
      </c>
      <c r="C13" s="95" t="s">
        <v>765</v>
      </c>
      <c r="D13" s="502" t="s">
        <v>1837</v>
      </c>
      <c r="E13" s="45" t="s">
        <v>793</v>
      </c>
      <c r="F13" s="489" t="s">
        <v>331</v>
      </c>
      <c r="G13" s="36">
        <v>15.6</v>
      </c>
      <c r="H13" s="36">
        <v>14.8</v>
      </c>
      <c r="I13" s="36">
        <v>14.7</v>
      </c>
      <c r="J13" s="36">
        <v>16.8</v>
      </c>
      <c r="K13" s="36">
        <v>15.3</v>
      </c>
      <c r="L13" s="36">
        <v>14.2</v>
      </c>
      <c r="M13" s="39"/>
      <c r="N13" s="491" t="s">
        <v>1177</v>
      </c>
      <c r="O13" s="663" t="s">
        <v>1839</v>
      </c>
      <c r="P13" s="668" t="s">
        <v>1838</v>
      </c>
      <c r="Q13" s="655" t="s">
        <v>1840</v>
      </c>
    </row>
    <row r="14" spans="1:17" ht="48" x14ac:dyDescent="0.2">
      <c r="A14" s="921"/>
      <c r="B14" s="921"/>
      <c r="C14" s="95" t="s">
        <v>85</v>
      </c>
      <c r="D14" s="683" t="s">
        <v>1829</v>
      </c>
      <c r="E14" s="217"/>
      <c r="F14" s="489" t="s">
        <v>3</v>
      </c>
      <c r="G14" s="83">
        <v>89.14</v>
      </c>
      <c r="H14" s="83">
        <v>88.64</v>
      </c>
      <c r="I14" s="83">
        <v>88.26</v>
      </c>
      <c r="J14" s="83">
        <v>88.76</v>
      </c>
      <c r="K14" s="83">
        <v>89.07</v>
      </c>
      <c r="L14" s="83">
        <v>89.43</v>
      </c>
      <c r="M14" s="39"/>
      <c r="N14" s="491" t="s">
        <v>245</v>
      </c>
      <c r="O14" s="663" t="s">
        <v>1828</v>
      </c>
      <c r="P14" s="819" t="s">
        <v>1830</v>
      </c>
      <c r="Q14" s="220"/>
    </row>
    <row r="15" spans="1:17" ht="99.75" x14ac:dyDescent="0.2">
      <c r="A15" s="921" t="s">
        <v>2211</v>
      </c>
      <c r="B15" s="491" t="s">
        <v>2210</v>
      </c>
      <c r="C15" s="95"/>
      <c r="D15" s="491"/>
      <c r="E15" s="217"/>
      <c r="F15" s="489"/>
      <c r="G15" s="91"/>
      <c r="H15" s="91"/>
      <c r="I15" s="91"/>
      <c r="J15" s="91"/>
      <c r="K15" s="91"/>
      <c r="L15" s="91"/>
      <c r="M15" s="39"/>
      <c r="N15" s="491"/>
      <c r="O15" s="663"/>
      <c r="P15" s="687"/>
      <c r="Q15" s="220"/>
    </row>
    <row r="16" spans="1:17" ht="61.5" x14ac:dyDescent="0.2">
      <c r="A16" s="921"/>
      <c r="B16" s="491" t="s">
        <v>2212</v>
      </c>
      <c r="C16" s="95"/>
      <c r="D16" s="491"/>
      <c r="E16" s="217"/>
      <c r="F16" s="489"/>
      <c r="G16" s="91"/>
      <c r="H16" s="91"/>
      <c r="I16" s="91"/>
      <c r="J16" s="91"/>
      <c r="K16" s="91"/>
      <c r="L16" s="91"/>
      <c r="M16" s="39"/>
      <c r="N16" s="491"/>
      <c r="O16" s="663"/>
      <c r="P16" s="687"/>
      <c r="Q16" s="220"/>
    </row>
    <row r="17" spans="1:17" ht="63" x14ac:dyDescent="0.2">
      <c r="A17" s="921"/>
      <c r="B17" s="491" t="s">
        <v>2213</v>
      </c>
      <c r="C17" s="95"/>
      <c r="D17" s="491"/>
      <c r="E17" s="217"/>
      <c r="F17" s="489"/>
      <c r="G17" s="91"/>
      <c r="H17" s="91"/>
      <c r="I17" s="91"/>
      <c r="J17" s="91"/>
      <c r="K17" s="91"/>
      <c r="L17" s="91"/>
      <c r="M17" s="39"/>
      <c r="N17" s="491"/>
      <c r="O17" s="663" t="s">
        <v>246</v>
      </c>
      <c r="P17" s="687"/>
      <c r="Q17" s="220"/>
    </row>
    <row r="18" spans="1:17" ht="121.5" x14ac:dyDescent="0.2">
      <c r="A18" s="921" t="s">
        <v>2208</v>
      </c>
      <c r="B18" s="491" t="s">
        <v>2209</v>
      </c>
      <c r="C18" s="95" t="s">
        <v>85</v>
      </c>
      <c r="D18" s="37" t="s">
        <v>247</v>
      </c>
      <c r="E18" s="217"/>
      <c r="F18" s="489" t="s">
        <v>3</v>
      </c>
      <c r="G18" s="91"/>
      <c r="H18" s="91"/>
      <c r="I18" s="91"/>
      <c r="J18" s="91"/>
      <c r="K18" s="91"/>
      <c r="L18" s="91" t="s">
        <v>248</v>
      </c>
      <c r="M18" s="39"/>
      <c r="N18" s="498" t="s">
        <v>249</v>
      </c>
      <c r="O18" s="663" t="s">
        <v>250</v>
      </c>
      <c r="P18" s="819" t="s">
        <v>1630</v>
      </c>
      <c r="Q18" s="220"/>
    </row>
    <row r="19" spans="1:17" ht="72" x14ac:dyDescent="0.2">
      <c r="A19" s="921"/>
      <c r="B19" s="921" t="s">
        <v>2207</v>
      </c>
      <c r="C19" s="95" t="s">
        <v>84</v>
      </c>
      <c r="D19" s="37" t="s">
        <v>328</v>
      </c>
      <c r="E19" s="217"/>
      <c r="F19" s="489" t="s">
        <v>3</v>
      </c>
      <c r="G19" s="91"/>
      <c r="H19" s="91"/>
      <c r="I19" s="91"/>
      <c r="J19" s="91"/>
      <c r="K19" s="91"/>
      <c r="L19" s="91">
        <v>25.77</v>
      </c>
      <c r="M19" s="39"/>
      <c r="N19" s="498" t="s">
        <v>1817</v>
      </c>
      <c r="O19" s="663" t="s">
        <v>1818</v>
      </c>
      <c r="P19" s="687"/>
      <c r="Q19" s="220"/>
    </row>
    <row r="20" spans="1:17" ht="45" x14ac:dyDescent="0.2">
      <c r="A20" s="921"/>
      <c r="B20" s="921"/>
      <c r="C20" s="95" t="s">
        <v>85</v>
      </c>
      <c r="D20" s="502" t="s">
        <v>251</v>
      </c>
      <c r="E20" s="217"/>
      <c r="F20" s="489" t="s">
        <v>3</v>
      </c>
      <c r="G20" s="398">
        <v>25.9</v>
      </c>
      <c r="H20" s="398">
        <v>25.1</v>
      </c>
      <c r="I20" s="398">
        <v>24.7</v>
      </c>
      <c r="J20" s="398">
        <v>24.8</v>
      </c>
      <c r="K20" s="398">
        <v>25</v>
      </c>
      <c r="L20" s="398">
        <v>27.2</v>
      </c>
      <c r="M20" s="39"/>
      <c r="N20" s="815"/>
      <c r="O20" s="663" t="s">
        <v>252</v>
      </c>
      <c r="P20" s="819" t="s">
        <v>1831</v>
      </c>
      <c r="Q20" s="220"/>
    </row>
    <row r="21" spans="1:17" ht="50.25" x14ac:dyDescent="0.2">
      <c r="A21" s="921" t="s">
        <v>2204</v>
      </c>
      <c r="B21" s="491" t="s">
        <v>2205</v>
      </c>
      <c r="C21" s="95"/>
      <c r="D21" s="491"/>
      <c r="E21" s="217"/>
      <c r="F21" s="489"/>
      <c r="G21" s="91"/>
      <c r="H21" s="91"/>
      <c r="I21" s="91"/>
      <c r="J21" s="91"/>
      <c r="K21" s="91"/>
      <c r="L21" s="91"/>
      <c r="M21" s="39"/>
      <c r="N21" s="491"/>
      <c r="O21" s="663"/>
      <c r="P21" s="687"/>
      <c r="Q21" s="220"/>
    </row>
    <row r="22" spans="1:17" ht="110.25" x14ac:dyDescent="0.2">
      <c r="A22" s="921"/>
      <c r="B22" s="498" t="s">
        <v>2206</v>
      </c>
      <c r="C22" s="95"/>
      <c r="D22" s="502"/>
      <c r="E22" s="217"/>
      <c r="F22" s="489"/>
      <c r="G22" s="91"/>
      <c r="H22" s="91"/>
      <c r="I22" s="91"/>
      <c r="J22" s="91"/>
      <c r="K22" s="91"/>
      <c r="L22" s="91"/>
      <c r="M22" s="39"/>
      <c r="N22" s="491"/>
      <c r="O22" s="663"/>
      <c r="P22" s="687"/>
      <c r="Q22" s="220"/>
    </row>
    <row r="23" spans="1:17" ht="99" x14ac:dyDescent="0.2">
      <c r="A23" s="921" t="s">
        <v>2203</v>
      </c>
      <c r="B23" s="491" t="s">
        <v>2202</v>
      </c>
      <c r="C23" s="95"/>
      <c r="D23" s="491"/>
      <c r="E23" s="217"/>
      <c r="F23" s="489"/>
      <c r="G23" s="91"/>
      <c r="H23" s="91"/>
      <c r="I23" s="91"/>
      <c r="J23" s="91"/>
      <c r="K23" s="91"/>
      <c r="L23" s="91"/>
      <c r="M23" s="39"/>
      <c r="N23" s="491"/>
      <c r="O23" s="663"/>
      <c r="P23" s="687"/>
      <c r="Q23" s="220"/>
    </row>
    <row r="24" spans="1:17" ht="99" x14ac:dyDescent="0.2">
      <c r="A24" s="921"/>
      <c r="B24" s="491" t="s">
        <v>2201</v>
      </c>
      <c r="C24" s="95"/>
      <c r="D24" s="502"/>
      <c r="E24" s="45"/>
      <c r="F24" s="489"/>
      <c r="G24" s="91"/>
      <c r="H24" s="91"/>
      <c r="I24" s="91"/>
      <c r="J24" s="91"/>
      <c r="K24" s="91"/>
      <c r="L24" s="91"/>
      <c r="M24" s="39"/>
      <c r="N24" s="491"/>
      <c r="O24" s="663"/>
      <c r="P24" s="687"/>
      <c r="Q24" s="220"/>
    </row>
    <row r="25" spans="1:17" ht="73.5" x14ac:dyDescent="0.2">
      <c r="A25" s="921" t="s">
        <v>2200</v>
      </c>
      <c r="B25" s="491" t="s">
        <v>2199</v>
      </c>
      <c r="C25" s="95"/>
      <c r="D25" s="491"/>
      <c r="E25" s="217"/>
      <c r="F25" s="489"/>
      <c r="G25" s="91"/>
      <c r="H25" s="91"/>
      <c r="I25" s="91"/>
      <c r="J25" s="91"/>
      <c r="K25" s="91"/>
      <c r="L25" s="91"/>
      <c r="M25" s="39"/>
      <c r="N25" s="491"/>
      <c r="O25" s="663"/>
      <c r="P25" s="687"/>
      <c r="Q25" s="220"/>
    </row>
    <row r="26" spans="1:17" ht="63" x14ac:dyDescent="0.2">
      <c r="A26" s="921"/>
      <c r="B26" s="491" t="s">
        <v>2198</v>
      </c>
      <c r="C26" s="95"/>
      <c r="D26" s="482"/>
      <c r="E26" s="217"/>
      <c r="F26" s="489"/>
      <c r="G26" s="524"/>
      <c r="H26" s="524"/>
      <c r="I26" s="524"/>
      <c r="J26" s="524"/>
      <c r="K26" s="524"/>
      <c r="L26" s="524"/>
      <c r="M26" s="130"/>
      <c r="N26" s="491"/>
      <c r="O26" s="663"/>
      <c r="P26" s="687"/>
      <c r="Q26" s="220"/>
    </row>
    <row r="27" spans="1:17" ht="24" customHeight="1" x14ac:dyDescent="0.2">
      <c r="A27" s="921" t="s">
        <v>2197</v>
      </c>
      <c r="B27" s="922" t="s">
        <v>2196</v>
      </c>
      <c r="C27" s="898" t="s">
        <v>85</v>
      </c>
      <c r="D27" s="57" t="s">
        <v>253</v>
      </c>
      <c r="E27" s="895"/>
      <c r="F27" s="967" t="s">
        <v>3</v>
      </c>
      <c r="G27" s="58"/>
      <c r="H27" s="58"/>
      <c r="I27" s="58"/>
      <c r="J27" s="58"/>
      <c r="K27" s="58"/>
      <c r="L27" s="58"/>
      <c r="M27" s="130"/>
      <c r="N27" s="900" t="s">
        <v>254</v>
      </c>
      <c r="O27" s="1279" t="s">
        <v>255</v>
      </c>
      <c r="P27" s="1187" t="s">
        <v>1832</v>
      </c>
      <c r="Q27" s="957"/>
    </row>
    <row r="28" spans="1:17" ht="15" customHeight="1" x14ac:dyDescent="0.2">
      <c r="A28" s="921"/>
      <c r="B28" s="922"/>
      <c r="C28" s="906"/>
      <c r="D28" s="80" t="s">
        <v>7</v>
      </c>
      <c r="E28" s="915"/>
      <c r="F28" s="968"/>
      <c r="G28" s="59"/>
      <c r="H28" s="59"/>
      <c r="I28" s="59"/>
      <c r="J28" s="59"/>
      <c r="K28" s="59">
        <v>37.9</v>
      </c>
      <c r="L28" s="59"/>
      <c r="M28" s="41"/>
      <c r="N28" s="920"/>
      <c r="O28" s="1186"/>
      <c r="P28" s="1187"/>
      <c r="Q28" s="958"/>
    </row>
    <row r="29" spans="1:17" ht="15" customHeight="1" x14ac:dyDescent="0.2">
      <c r="A29" s="921"/>
      <c r="B29" s="922"/>
      <c r="C29" s="906"/>
      <c r="D29" s="80" t="s">
        <v>6</v>
      </c>
      <c r="E29" s="915"/>
      <c r="F29" s="968"/>
      <c r="G29" s="59"/>
      <c r="H29" s="59"/>
      <c r="I29" s="59"/>
      <c r="J29" s="59"/>
      <c r="K29" s="59">
        <v>62.1</v>
      </c>
      <c r="L29" s="59"/>
      <c r="M29" s="41"/>
      <c r="N29" s="920"/>
      <c r="O29" s="1186"/>
      <c r="P29" s="1187"/>
      <c r="Q29" s="958"/>
    </row>
    <row r="30" spans="1:17" ht="15" customHeight="1" x14ac:dyDescent="0.2">
      <c r="A30" s="921"/>
      <c r="B30" s="922"/>
      <c r="C30" s="906"/>
      <c r="D30" s="80" t="s">
        <v>150</v>
      </c>
      <c r="E30" s="915"/>
      <c r="F30" s="968"/>
      <c r="G30" s="59"/>
      <c r="H30" s="59"/>
      <c r="I30" s="59"/>
      <c r="J30" s="59"/>
      <c r="K30" s="59">
        <v>5.7</v>
      </c>
      <c r="L30" s="59"/>
      <c r="M30" s="41"/>
      <c r="N30" s="920"/>
      <c r="O30" s="1186"/>
      <c r="P30" s="1187"/>
      <c r="Q30" s="958"/>
    </row>
    <row r="31" spans="1:17" ht="15" customHeight="1" x14ac:dyDescent="0.2">
      <c r="A31" s="921"/>
      <c r="B31" s="922"/>
      <c r="C31" s="906"/>
      <c r="D31" s="80" t="s">
        <v>97</v>
      </c>
      <c r="E31" s="915"/>
      <c r="F31" s="968"/>
      <c r="G31" s="59"/>
      <c r="H31" s="59"/>
      <c r="I31" s="59"/>
      <c r="J31" s="59"/>
      <c r="K31" s="59">
        <v>20.7</v>
      </c>
      <c r="L31" s="59"/>
      <c r="M31" s="41"/>
      <c r="N31" s="920"/>
      <c r="O31" s="1186"/>
      <c r="P31" s="1187"/>
      <c r="Q31" s="958"/>
    </row>
    <row r="32" spans="1:17" ht="15" customHeight="1" x14ac:dyDescent="0.2">
      <c r="A32" s="921"/>
      <c r="B32" s="922"/>
      <c r="C32" s="906"/>
      <c r="D32" s="80" t="s">
        <v>256</v>
      </c>
      <c r="E32" s="915"/>
      <c r="F32" s="968"/>
      <c r="G32" s="59"/>
      <c r="H32" s="59"/>
      <c r="I32" s="59"/>
      <c r="J32" s="59"/>
      <c r="K32" s="59">
        <v>41.9</v>
      </c>
      <c r="L32" s="59"/>
      <c r="M32" s="41"/>
      <c r="N32" s="920"/>
      <c r="O32" s="1186"/>
      <c r="P32" s="1187"/>
      <c r="Q32" s="958"/>
    </row>
    <row r="33" spans="1:17" ht="15" customHeight="1" x14ac:dyDescent="0.2">
      <c r="A33" s="921"/>
      <c r="B33" s="922"/>
      <c r="C33" s="899"/>
      <c r="D33" s="81" t="s">
        <v>257</v>
      </c>
      <c r="E33" s="896"/>
      <c r="F33" s="969"/>
      <c r="G33" s="62"/>
      <c r="H33" s="62"/>
      <c r="I33" s="62"/>
      <c r="J33" s="62"/>
      <c r="K33" s="62">
        <v>31.7</v>
      </c>
      <c r="L33" s="62"/>
      <c r="M33" s="42"/>
      <c r="N33" s="901"/>
      <c r="O33" s="1280"/>
      <c r="P33" s="1187"/>
      <c r="Q33" s="959"/>
    </row>
    <row r="34" spans="1:17" ht="86.25" x14ac:dyDescent="0.2">
      <c r="A34" s="921"/>
      <c r="B34" s="491" t="s">
        <v>2195</v>
      </c>
      <c r="C34" s="95"/>
      <c r="D34" s="483"/>
      <c r="E34" s="217"/>
      <c r="F34" s="489"/>
      <c r="G34" s="525"/>
      <c r="H34" s="525"/>
      <c r="I34" s="525"/>
      <c r="J34" s="525"/>
      <c r="K34" s="525"/>
      <c r="L34" s="525"/>
      <c r="M34" s="42"/>
      <c r="N34" s="491"/>
      <c r="O34" s="663"/>
      <c r="P34" s="687"/>
      <c r="Q34" s="220"/>
    </row>
    <row r="35" spans="1:17" ht="76.5" x14ac:dyDescent="0.2">
      <c r="A35" s="491" t="s">
        <v>2194</v>
      </c>
      <c r="B35" s="491" t="s">
        <v>2193</v>
      </c>
      <c r="C35" s="95"/>
      <c r="D35" s="502"/>
      <c r="E35" s="217"/>
      <c r="F35" s="218"/>
      <c r="G35" s="219"/>
      <c r="H35" s="219"/>
      <c r="I35" s="219"/>
      <c r="J35" s="219"/>
      <c r="K35" s="219"/>
      <c r="L35" s="219"/>
      <c r="M35" s="219"/>
      <c r="N35" s="216"/>
      <c r="O35" s="817"/>
      <c r="P35" s="687"/>
      <c r="Q35" s="220"/>
    </row>
    <row r="36" spans="1:17" ht="168" x14ac:dyDescent="0.2">
      <c r="A36" s="491" t="s">
        <v>2192</v>
      </c>
      <c r="B36" s="491" t="s">
        <v>2191</v>
      </c>
      <c r="C36" s="95" t="s">
        <v>84</v>
      </c>
      <c r="D36" s="502" t="s">
        <v>329</v>
      </c>
      <c r="E36" s="45" t="s">
        <v>775</v>
      </c>
      <c r="F36" s="489" t="s">
        <v>3</v>
      </c>
      <c r="G36" s="49"/>
      <c r="H36" s="49"/>
      <c r="I36" s="49"/>
      <c r="J36" s="49"/>
      <c r="K36" s="49">
        <v>100</v>
      </c>
      <c r="L36" s="49"/>
      <c r="M36" s="39"/>
      <c r="N36" s="491" t="s">
        <v>1819</v>
      </c>
      <c r="O36" s="663" t="s">
        <v>1820</v>
      </c>
      <c r="P36" s="687"/>
      <c r="Q36" s="220"/>
    </row>
    <row r="37" spans="1:17" ht="168" customHeight="1" x14ac:dyDescent="0.2">
      <c r="A37" s="921" t="s">
        <v>2190</v>
      </c>
      <c r="B37" s="900" t="s">
        <v>2189</v>
      </c>
      <c r="C37" s="898" t="s">
        <v>84</v>
      </c>
      <c r="D37" s="643" t="s">
        <v>1821</v>
      </c>
      <c r="E37" s="895" t="s">
        <v>775</v>
      </c>
      <c r="F37" s="895" t="s">
        <v>280</v>
      </c>
      <c r="G37" s="55">
        <v>0</v>
      </c>
      <c r="H37" s="55"/>
      <c r="I37" s="55"/>
      <c r="J37" s="55"/>
      <c r="K37" s="55"/>
      <c r="L37" s="55">
        <v>8</v>
      </c>
      <c r="M37" s="711"/>
      <c r="N37" s="900" t="s">
        <v>33</v>
      </c>
      <c r="O37" s="1279" t="s">
        <v>1822</v>
      </c>
      <c r="P37" s="1189"/>
      <c r="Q37" s="918" t="s">
        <v>1823</v>
      </c>
    </row>
    <row r="38" spans="1:17" ht="15" customHeight="1" x14ac:dyDescent="0.2">
      <c r="A38" s="921"/>
      <c r="B38" s="920"/>
      <c r="C38" s="906"/>
      <c r="D38" s="145" t="s">
        <v>1599</v>
      </c>
      <c r="E38" s="915"/>
      <c r="F38" s="915"/>
      <c r="G38" s="257"/>
      <c r="H38" s="257"/>
      <c r="I38" s="257"/>
      <c r="J38" s="257"/>
      <c r="K38" s="257"/>
      <c r="L38" s="257">
        <v>1</v>
      </c>
      <c r="M38" s="41"/>
      <c r="N38" s="920"/>
      <c r="O38" s="1186"/>
      <c r="P38" s="1189"/>
      <c r="Q38" s="950"/>
    </row>
    <row r="39" spans="1:17" ht="15" customHeight="1" x14ac:dyDescent="0.2">
      <c r="A39" s="921"/>
      <c r="B39" s="901"/>
      <c r="C39" s="899"/>
      <c r="D39" s="147" t="s">
        <v>1600</v>
      </c>
      <c r="E39" s="896"/>
      <c r="F39" s="896"/>
      <c r="G39" s="272"/>
      <c r="H39" s="272"/>
      <c r="I39" s="272"/>
      <c r="J39" s="272"/>
      <c r="K39" s="272"/>
      <c r="L39" s="272">
        <v>7</v>
      </c>
      <c r="M39" s="710"/>
      <c r="N39" s="901"/>
      <c r="O39" s="1280"/>
      <c r="P39" s="1189"/>
      <c r="Q39" s="919"/>
    </row>
    <row r="40" spans="1:17" ht="89.25" x14ac:dyDescent="0.2">
      <c r="A40" s="921"/>
      <c r="B40" s="491" t="s">
        <v>2186</v>
      </c>
      <c r="C40" s="95"/>
      <c r="D40" s="491"/>
      <c r="E40" s="217"/>
      <c r="F40" s="45"/>
      <c r="G40" s="91"/>
      <c r="H40" s="91"/>
      <c r="I40" s="91"/>
      <c r="J40" s="91"/>
      <c r="K40" s="91"/>
      <c r="L40" s="91"/>
      <c r="M40" s="39"/>
      <c r="N40" s="491" t="s">
        <v>330</v>
      </c>
      <c r="O40" s="818"/>
      <c r="P40" s="687"/>
      <c r="Q40" s="220"/>
    </row>
    <row r="41" spans="1:17" ht="162" x14ac:dyDescent="0.2">
      <c r="A41" s="491" t="s">
        <v>2187</v>
      </c>
      <c r="B41" s="491" t="s">
        <v>2185</v>
      </c>
      <c r="C41" s="95" t="s">
        <v>84</v>
      </c>
      <c r="D41" s="683" t="s">
        <v>1824</v>
      </c>
      <c r="E41" s="45" t="s">
        <v>775</v>
      </c>
      <c r="F41" s="489" t="s">
        <v>972</v>
      </c>
      <c r="G41" s="49">
        <v>1</v>
      </c>
      <c r="H41" s="49"/>
      <c r="I41" s="49"/>
      <c r="J41" s="49"/>
      <c r="K41" s="49"/>
      <c r="L41" s="49">
        <v>1</v>
      </c>
      <c r="M41" s="39">
        <v>1</v>
      </c>
      <c r="N41" s="491" t="s">
        <v>367</v>
      </c>
      <c r="O41" s="663" t="s">
        <v>1825</v>
      </c>
      <c r="P41" s="687"/>
      <c r="Q41" s="220"/>
    </row>
    <row r="42" spans="1:17" ht="111" x14ac:dyDescent="0.2">
      <c r="A42" s="491" t="s">
        <v>2188</v>
      </c>
      <c r="B42" s="491" t="s">
        <v>2184</v>
      </c>
      <c r="C42" s="95"/>
      <c r="D42" s="491"/>
      <c r="E42" s="217"/>
      <c r="F42" s="489"/>
      <c r="G42" s="91"/>
      <c r="H42" s="91"/>
      <c r="I42" s="91"/>
      <c r="J42" s="91"/>
      <c r="K42" s="91"/>
      <c r="L42" s="91"/>
      <c r="M42" s="39"/>
      <c r="N42" s="491"/>
      <c r="O42" s="663"/>
      <c r="P42" s="687"/>
      <c r="Q42" s="220"/>
    </row>
  </sheetData>
  <autoFilter ref="A3:Q42">
    <filterColumn colId="6" showButton="0"/>
    <filterColumn colId="7" showButton="0"/>
    <filterColumn colId="8" showButton="0"/>
    <filterColumn colId="9" showButton="0"/>
    <filterColumn colId="10" showButton="0"/>
    <filterColumn colId="11" showButton="0"/>
  </autoFilter>
  <mergeCells count="53">
    <mergeCell ref="A1:Q1"/>
    <mergeCell ref="A2:Q2"/>
    <mergeCell ref="A3:A4"/>
    <mergeCell ref="B3:B4"/>
    <mergeCell ref="C3:C4"/>
    <mergeCell ref="D3:D4"/>
    <mergeCell ref="E3:E4"/>
    <mergeCell ref="F3:F4"/>
    <mergeCell ref="C5:C6"/>
    <mergeCell ref="P5:P6"/>
    <mergeCell ref="Q3:Q4"/>
    <mergeCell ref="A5:A14"/>
    <mergeCell ref="B5:B10"/>
    <mergeCell ref="B13:B14"/>
    <mergeCell ref="Q5:Q6"/>
    <mergeCell ref="G3:M3"/>
    <mergeCell ref="N3:N4"/>
    <mergeCell ref="O3:O4"/>
    <mergeCell ref="P3:P4"/>
    <mergeCell ref="E5:E6"/>
    <mergeCell ref="C7:C9"/>
    <mergeCell ref="E7:E9"/>
    <mergeCell ref="P7:P9"/>
    <mergeCell ref="Q7:Q9"/>
    <mergeCell ref="A27:A34"/>
    <mergeCell ref="B27:B33"/>
    <mergeCell ref="A37:A40"/>
    <mergeCell ref="N5:N6"/>
    <mergeCell ref="O5:O6"/>
    <mergeCell ref="F7:F9"/>
    <mergeCell ref="N7:N9"/>
    <mergeCell ref="O7:O9"/>
    <mergeCell ref="F27:F33"/>
    <mergeCell ref="N27:N33"/>
    <mergeCell ref="A15:A17"/>
    <mergeCell ref="A18:A20"/>
    <mergeCell ref="B19:B20"/>
    <mergeCell ref="A21:A22"/>
    <mergeCell ref="A23:A24"/>
    <mergeCell ref="A25:A26"/>
    <mergeCell ref="O27:O33"/>
    <mergeCell ref="Q37:Q39"/>
    <mergeCell ref="P37:P39"/>
    <mergeCell ref="B37:B39"/>
    <mergeCell ref="P27:P33"/>
    <mergeCell ref="C27:C33"/>
    <mergeCell ref="E27:E33"/>
    <mergeCell ref="Q27:Q33"/>
    <mergeCell ref="C37:C39"/>
    <mergeCell ref="F37:F39"/>
    <mergeCell ref="E37:E39"/>
    <mergeCell ref="O37:O39"/>
    <mergeCell ref="N37:N39"/>
  </mergeCells>
  <hyperlinks>
    <hyperlink ref="P10" r:id="rId1"/>
    <hyperlink ref="P12" r:id="rId2"/>
    <hyperlink ref="P14" r:id="rId3"/>
    <hyperlink ref="P18" r:id="rId4"/>
    <hyperlink ref="P20" r:id="rId5"/>
    <hyperlink ref="P27:P33" r:id="rId6" display="Insee.fr : Effectifs dans la fonction publique par versant et ministère en 2014    Insee.fr : L'emploi dans la fonction publique en 2014                                                                                                                       "/>
    <hyperlink ref="P7:P9" r:id="rId7" display="Base de données Eurostat : Homicides"/>
    <hyperlink ref="P13" r:id="rId8"/>
  </hyperlinks>
  <printOptions horizontalCentered="1"/>
  <pageMargins left="0.23622047244094491" right="0.23622047244094491" top="0.74803149606299213" bottom="0.74803149606299213" header="0.31496062992125984" footer="0.31496062992125984"/>
  <pageSetup paperSize="9" scale="50" fitToHeight="0" orientation="landscape" r:id="rId9"/>
  <headerFooter>
    <oddHeader>&amp;A</oddHeader>
    <oddFooter>Page &amp;P</oddFooter>
  </headerFooter>
  <drawing r:id="rId10"/>
  <extLst>
    <ext xmlns:x14="http://schemas.microsoft.com/office/spreadsheetml/2009/9/main" uri="{78C0D931-6437-407d-A8EE-F0AAD7539E65}">
      <x14:conditionalFormattings>
        <x14:conditionalFormatting xmlns:xm="http://schemas.microsoft.com/office/excel/2006/main">
          <x14:cfRule type="containsText" priority="1" operator="containsText" id="{3AF123B5-7D91-4EA3-9F9E-7279C7BB557D}">
            <xm:f>NOT(ISERROR(SEARCH(Feuil3!$B$7,C1)))</xm:f>
            <xm:f>Feuil3!$B$7</xm:f>
            <x14:dxf>
              <font>
                <color theme="0"/>
              </font>
              <fill>
                <patternFill>
                  <bgColor theme="9"/>
                </patternFill>
              </fill>
            </x14:dxf>
          </x14:cfRule>
          <x14:cfRule type="containsText" priority="2" operator="containsText" id="{74BDF76A-C0A7-4EC9-A491-AC9BE9D631E9}">
            <xm:f>NOT(ISERROR(SEARCH(Feuil3!$B$4,C1)))</xm:f>
            <xm:f>Feuil3!$B$4</xm:f>
            <x14:dxf>
              <font>
                <color theme="0"/>
              </font>
              <fill>
                <patternFill>
                  <bgColor theme="6"/>
                </patternFill>
              </fill>
            </x14:dxf>
          </x14:cfRule>
          <x14:cfRule type="containsText" priority="3" operator="containsText" id="{1C6964AE-BD3A-443A-A824-4643179DAB8B}">
            <xm:f>NOT(ISERROR(SEARCH(Feuil3!$B$3,C1)))</xm:f>
            <xm:f>Feuil3!$B$3</xm:f>
            <x14:dxf>
              <font>
                <color theme="0"/>
              </font>
              <fill>
                <patternFill>
                  <bgColor theme="8"/>
                </patternFill>
              </fill>
            </x14:dxf>
          </x14:cfRule>
          <x14:cfRule type="containsText" priority="4" operator="containsText" id="{E007EF76-671A-40F7-9701-2B1D9F6112B1}">
            <xm:f>NOT(ISERROR(SEARCH(Feuil3!$B$2,C1)))</xm:f>
            <xm:f>Feuil3!$B$2</xm:f>
            <x14:dxf>
              <font>
                <color theme="0"/>
              </font>
              <fill>
                <patternFill>
                  <bgColor theme="7" tint="-0.499984740745262"/>
                </patternFill>
              </fill>
            </x14:dxf>
          </x14:cfRule>
          <xm:sqref>C1:C5 C7 C34:C37 C10:C27 C40:C1048576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Feuil3!$B$2:$B$7</xm:f>
          </x14:formula1>
          <xm:sqref>C5 C40:C42 C34:C37 C7 C10:C27</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1">
    <tabColor theme="3" tint="-0.499984740745262"/>
  </sheetPr>
  <dimension ref="A1:V58"/>
  <sheetViews>
    <sheetView showGridLines="0" zoomScaleNormal="100" workbookViewId="0">
      <pane xSplit="4" ySplit="4" topLeftCell="E5" activePane="bottomRight" state="frozen"/>
      <selection pane="topRight" activeCell="F1" sqref="F1"/>
      <selection pane="bottomLeft" activeCell="A4" sqref="A4"/>
      <selection pane="bottomRight" activeCell="I81" sqref="I81"/>
    </sheetView>
  </sheetViews>
  <sheetFormatPr baseColWidth="10" defaultRowHeight="12" x14ac:dyDescent="0.2"/>
  <cols>
    <col min="1" max="1" width="22.140625" style="92" customWidth="1"/>
    <col min="2" max="2" width="22.85546875" style="92" customWidth="1"/>
    <col min="3" max="3" width="7.5703125" style="177" customWidth="1"/>
    <col min="4" max="4" width="38.28515625" style="93" customWidth="1"/>
    <col min="5" max="5" width="8.85546875" style="92" customWidth="1"/>
    <col min="6" max="6" width="6.85546875" style="92" customWidth="1"/>
    <col min="7" max="7" width="10" style="94" customWidth="1"/>
    <col min="8" max="8" width="11.28515625" style="29" bestFit="1" customWidth="1"/>
    <col min="9" max="12" width="10" style="29" bestFit="1" customWidth="1"/>
    <col min="13" max="13" width="8.5703125" style="29" customWidth="1"/>
    <col min="14" max="14" width="7.85546875" style="29" bestFit="1" customWidth="1"/>
    <col min="15" max="15" width="18.140625" style="93" customWidth="1"/>
    <col min="16" max="16" width="21.7109375" style="93" customWidth="1"/>
    <col min="17" max="17" width="12.42578125" style="93" customWidth="1"/>
    <col min="18" max="18" width="33.42578125" style="93" customWidth="1"/>
    <col min="19" max="16384" width="11.42578125" style="29"/>
  </cols>
  <sheetData>
    <row r="1" spans="1:22" ht="24.75" customHeight="1" x14ac:dyDescent="0.2">
      <c r="A1" s="883" t="s">
        <v>1125</v>
      </c>
      <c r="B1" s="883"/>
      <c r="C1" s="883"/>
      <c r="D1" s="883"/>
      <c r="E1" s="883"/>
      <c r="F1" s="883"/>
      <c r="G1" s="883"/>
      <c r="H1" s="883"/>
      <c r="I1" s="883"/>
      <c r="J1" s="883"/>
      <c r="K1" s="883"/>
      <c r="L1" s="883"/>
      <c r="M1" s="883"/>
      <c r="N1" s="883"/>
      <c r="O1" s="883"/>
      <c r="P1" s="883"/>
      <c r="Q1" s="883"/>
      <c r="R1" s="883"/>
    </row>
    <row r="2" spans="1:22" ht="24.75" customHeight="1" x14ac:dyDescent="0.2">
      <c r="A2" s="884" t="s">
        <v>332</v>
      </c>
      <c r="B2" s="884"/>
      <c r="C2" s="884"/>
      <c r="D2" s="884"/>
      <c r="E2" s="884"/>
      <c r="F2" s="884"/>
      <c r="G2" s="884"/>
      <c r="H2" s="884"/>
      <c r="I2" s="884"/>
      <c r="J2" s="884"/>
      <c r="K2" s="884"/>
      <c r="L2" s="884"/>
      <c r="M2" s="884"/>
      <c r="N2" s="884"/>
      <c r="O2" s="884"/>
      <c r="P2" s="884"/>
      <c r="Q2" s="884"/>
      <c r="R2" s="884"/>
    </row>
    <row r="3" spans="1:22" x14ac:dyDescent="0.2">
      <c r="A3" s="885" t="s">
        <v>0</v>
      </c>
      <c r="B3" s="885" t="s">
        <v>752</v>
      </c>
      <c r="C3" s="886" t="s">
        <v>841</v>
      </c>
      <c r="D3" s="886" t="s">
        <v>784</v>
      </c>
      <c r="E3" s="885" t="s">
        <v>876</v>
      </c>
      <c r="F3" s="885" t="s">
        <v>664</v>
      </c>
      <c r="G3" s="885" t="s">
        <v>1</v>
      </c>
      <c r="H3" s="891" t="s">
        <v>714</v>
      </c>
      <c r="I3" s="892"/>
      <c r="J3" s="892"/>
      <c r="K3" s="892"/>
      <c r="L3" s="892"/>
      <c r="M3" s="892"/>
      <c r="N3" s="893"/>
      <c r="O3" s="885" t="s">
        <v>715</v>
      </c>
      <c r="P3" s="894" t="s">
        <v>740</v>
      </c>
      <c r="Q3" s="894" t="s">
        <v>663</v>
      </c>
      <c r="R3" s="894" t="s">
        <v>601</v>
      </c>
    </row>
    <row r="4" spans="1:22" ht="26.25" customHeight="1" x14ac:dyDescent="0.2">
      <c r="A4" s="885"/>
      <c r="B4" s="885"/>
      <c r="C4" s="887"/>
      <c r="D4" s="887"/>
      <c r="E4" s="885"/>
      <c r="F4" s="885"/>
      <c r="G4" s="885"/>
      <c r="H4" s="30">
        <v>2010</v>
      </c>
      <c r="I4" s="30">
        <v>2011</v>
      </c>
      <c r="J4" s="30">
        <v>2012</v>
      </c>
      <c r="K4" s="30">
        <v>2013</v>
      </c>
      <c r="L4" s="30">
        <v>2014</v>
      </c>
      <c r="M4" s="30">
        <v>2015</v>
      </c>
      <c r="N4" s="30">
        <v>2016</v>
      </c>
      <c r="O4" s="885"/>
      <c r="P4" s="894"/>
      <c r="Q4" s="894"/>
      <c r="R4" s="894"/>
    </row>
    <row r="5" spans="1:22" ht="38.25" x14ac:dyDescent="0.2">
      <c r="A5" s="921" t="s">
        <v>1126</v>
      </c>
      <c r="B5" s="384" t="s">
        <v>1127</v>
      </c>
      <c r="C5" s="95" t="s">
        <v>315</v>
      </c>
      <c r="D5" s="216"/>
      <c r="E5" s="217"/>
      <c r="F5" s="45"/>
      <c r="G5" s="383"/>
      <c r="H5" s="91"/>
      <c r="I5" s="91"/>
      <c r="J5" s="91"/>
      <c r="K5" s="91"/>
      <c r="L5" s="91"/>
      <c r="M5" s="36"/>
      <c r="N5" s="36"/>
      <c r="O5" s="47"/>
      <c r="P5" s="47"/>
      <c r="Q5" s="128"/>
      <c r="R5" s="220"/>
    </row>
    <row r="6" spans="1:22" ht="38.25" x14ac:dyDescent="0.2">
      <c r="A6" s="921"/>
      <c r="B6" s="384" t="s">
        <v>1128</v>
      </c>
      <c r="C6" s="95" t="s">
        <v>315</v>
      </c>
      <c r="D6" s="216"/>
      <c r="E6" s="217"/>
      <c r="F6" s="45"/>
      <c r="G6" s="383"/>
      <c r="H6" s="91"/>
      <c r="I6" s="91"/>
      <c r="J6" s="91"/>
      <c r="K6" s="91"/>
      <c r="L6" s="91"/>
      <c r="M6" s="36"/>
      <c r="N6" s="36"/>
      <c r="O6" s="47"/>
      <c r="P6" s="47"/>
      <c r="Q6" s="128"/>
      <c r="R6" s="220"/>
    </row>
    <row r="7" spans="1:22" ht="84" x14ac:dyDescent="0.2">
      <c r="A7" s="900" t="s">
        <v>1129</v>
      </c>
      <c r="B7" s="900" t="s">
        <v>1135</v>
      </c>
      <c r="C7" s="381" t="s">
        <v>84</v>
      </c>
      <c r="D7" s="293" t="s">
        <v>1172</v>
      </c>
      <c r="E7" s="411" t="s">
        <v>775</v>
      </c>
      <c r="F7" s="411" t="s">
        <v>706</v>
      </c>
      <c r="G7" s="383" t="s">
        <v>1201</v>
      </c>
      <c r="H7" s="51">
        <v>0.14000000000000001</v>
      </c>
      <c r="I7" s="51">
        <v>0.13</v>
      </c>
      <c r="J7" s="51">
        <v>0.1</v>
      </c>
      <c r="K7" s="51">
        <v>0.12</v>
      </c>
      <c r="L7" s="51">
        <v>0.09</v>
      </c>
      <c r="M7" s="51">
        <v>0.1</v>
      </c>
      <c r="N7" s="36"/>
      <c r="O7" s="416" t="s">
        <v>2219</v>
      </c>
      <c r="P7" s="416" t="s">
        <v>1195</v>
      </c>
      <c r="Q7" s="128"/>
      <c r="R7" s="220"/>
    </row>
    <row r="8" spans="1:22" ht="84" x14ac:dyDescent="0.2">
      <c r="A8" s="920"/>
      <c r="B8" s="920"/>
      <c r="C8" s="418" t="s">
        <v>84</v>
      </c>
      <c r="D8" s="424" t="s">
        <v>1196</v>
      </c>
      <c r="E8" s="411" t="s">
        <v>775</v>
      </c>
      <c r="F8" s="411" t="s">
        <v>706</v>
      </c>
      <c r="G8" s="417" t="s">
        <v>1198</v>
      </c>
      <c r="H8" s="91">
        <v>3199.4</v>
      </c>
      <c r="I8" s="91">
        <v>2971.2</v>
      </c>
      <c r="J8" s="91">
        <v>2226.4</v>
      </c>
      <c r="K8" s="91">
        <v>2744.7</v>
      </c>
      <c r="L8" s="91">
        <v>2148.3000000000002</v>
      </c>
      <c r="M8" s="36">
        <v>2377.8000000000002</v>
      </c>
      <c r="N8" s="36"/>
      <c r="O8" s="416" t="s">
        <v>1210</v>
      </c>
      <c r="P8" s="416" t="s">
        <v>1197</v>
      </c>
      <c r="Q8" s="128"/>
      <c r="R8" s="220"/>
    </row>
    <row r="9" spans="1:22" ht="84" x14ac:dyDescent="0.2">
      <c r="A9" s="920"/>
      <c r="B9" s="920"/>
      <c r="C9" s="418" t="s">
        <v>84</v>
      </c>
      <c r="D9" s="424" t="s">
        <v>1199</v>
      </c>
      <c r="E9" s="411" t="s">
        <v>775</v>
      </c>
      <c r="F9" s="411" t="s">
        <v>706</v>
      </c>
      <c r="G9" s="417" t="s">
        <v>1198</v>
      </c>
      <c r="H9" s="91">
        <v>1286</v>
      </c>
      <c r="I9" s="91">
        <v>1075.7</v>
      </c>
      <c r="J9" s="91">
        <v>1016.1</v>
      </c>
      <c r="K9" s="91">
        <v>1100</v>
      </c>
      <c r="L9" s="91">
        <v>1087.7</v>
      </c>
      <c r="M9" s="36">
        <v>1348.2</v>
      </c>
      <c r="N9" s="36"/>
      <c r="O9" s="416" t="s">
        <v>1210</v>
      </c>
      <c r="P9" s="416" t="s">
        <v>1197</v>
      </c>
      <c r="Q9" s="128"/>
      <c r="R9" s="220"/>
      <c r="U9" s="29" t="s">
        <v>91</v>
      </c>
      <c r="V9" s="29" t="s">
        <v>91</v>
      </c>
    </row>
    <row r="10" spans="1:22" ht="84" x14ac:dyDescent="0.2">
      <c r="A10" s="920"/>
      <c r="B10" s="920"/>
      <c r="C10" s="418" t="s">
        <v>84</v>
      </c>
      <c r="D10" s="424" t="s">
        <v>1200</v>
      </c>
      <c r="E10" s="411" t="s">
        <v>775</v>
      </c>
      <c r="F10" s="411" t="s">
        <v>706</v>
      </c>
      <c r="G10" s="417" t="s">
        <v>1201</v>
      </c>
      <c r="H10" s="51">
        <v>0.06</v>
      </c>
      <c r="I10" s="51">
        <v>0.05</v>
      </c>
      <c r="J10" s="51">
        <v>0.04</v>
      </c>
      <c r="K10" s="51">
        <v>0.05</v>
      </c>
      <c r="L10" s="51">
        <v>0.04</v>
      </c>
      <c r="M10" s="51">
        <v>0.05</v>
      </c>
      <c r="N10" s="51"/>
      <c r="O10" s="416" t="s">
        <v>1209</v>
      </c>
      <c r="P10" s="416" t="s">
        <v>1195</v>
      </c>
      <c r="Q10" s="434"/>
      <c r="R10" s="435"/>
      <c r="S10" s="436"/>
    </row>
    <row r="11" spans="1:22" ht="84" x14ac:dyDescent="0.2">
      <c r="A11" s="920"/>
      <c r="B11" s="920"/>
      <c r="C11" s="418" t="s">
        <v>84</v>
      </c>
      <c r="D11" s="424" t="s">
        <v>1202</v>
      </c>
      <c r="E11" s="411" t="s">
        <v>775</v>
      </c>
      <c r="F11" s="411" t="s">
        <v>706</v>
      </c>
      <c r="G11" s="417" t="s">
        <v>1198</v>
      </c>
      <c r="H11" s="51">
        <v>489.7</v>
      </c>
      <c r="I11" s="51">
        <v>393.1</v>
      </c>
      <c r="J11" s="51">
        <v>420.2</v>
      </c>
      <c r="K11" s="51">
        <v>275.5</v>
      </c>
      <c r="L11" s="51">
        <v>262.8</v>
      </c>
      <c r="M11" s="51">
        <v>399.5</v>
      </c>
      <c r="N11" s="51"/>
      <c r="O11" s="416" t="s">
        <v>1210</v>
      </c>
      <c r="P11" s="416" t="s">
        <v>1197</v>
      </c>
      <c r="Q11" s="434"/>
      <c r="R11" s="435"/>
      <c r="S11" s="436"/>
    </row>
    <row r="12" spans="1:22" ht="84" x14ac:dyDescent="0.2">
      <c r="A12" s="920"/>
      <c r="B12" s="920"/>
      <c r="C12" s="418" t="s">
        <v>84</v>
      </c>
      <c r="D12" s="424" t="s">
        <v>1203</v>
      </c>
      <c r="E12" s="411" t="s">
        <v>775</v>
      </c>
      <c r="F12" s="411" t="s">
        <v>706</v>
      </c>
      <c r="G12" s="417" t="s">
        <v>1201</v>
      </c>
      <c r="H12" s="51">
        <v>0.02</v>
      </c>
      <c r="I12" s="51">
        <v>0.02</v>
      </c>
      <c r="J12" s="51">
        <v>0.02</v>
      </c>
      <c r="K12" s="51">
        <v>0.01</v>
      </c>
      <c r="L12" s="51">
        <v>0.01</v>
      </c>
      <c r="M12" s="51">
        <v>0.02</v>
      </c>
      <c r="N12" s="51"/>
      <c r="O12" s="416" t="s">
        <v>1209</v>
      </c>
      <c r="P12" s="416" t="s">
        <v>1195</v>
      </c>
      <c r="Q12" s="434"/>
      <c r="R12" s="435"/>
      <c r="S12" s="436"/>
    </row>
    <row r="13" spans="1:22" ht="36" x14ac:dyDescent="0.2">
      <c r="A13" s="920"/>
      <c r="B13" s="920"/>
      <c r="C13" s="418" t="s">
        <v>84</v>
      </c>
      <c r="D13" s="424" t="s">
        <v>1204</v>
      </c>
      <c r="E13" s="411" t="s">
        <v>775</v>
      </c>
      <c r="F13" s="411" t="s">
        <v>706</v>
      </c>
      <c r="G13" s="417" t="s">
        <v>1201</v>
      </c>
      <c r="H13" s="51">
        <v>0.5</v>
      </c>
      <c r="I13" s="51">
        <v>0.46</v>
      </c>
      <c r="J13" s="51">
        <v>0.45</v>
      </c>
      <c r="K13" s="51">
        <v>0.41</v>
      </c>
      <c r="L13" s="51">
        <v>0.37</v>
      </c>
      <c r="M13" s="51">
        <v>0.37</v>
      </c>
      <c r="N13" s="51" t="s">
        <v>1175</v>
      </c>
      <c r="O13" s="416" t="s">
        <v>1207</v>
      </c>
      <c r="P13" s="416" t="s">
        <v>1195</v>
      </c>
      <c r="Q13" s="434"/>
      <c r="R13" s="435"/>
      <c r="S13" s="436"/>
    </row>
    <row r="14" spans="1:22" ht="72" x14ac:dyDescent="0.2">
      <c r="A14" s="920"/>
      <c r="B14" s="920"/>
      <c r="C14" s="418" t="s">
        <v>84</v>
      </c>
      <c r="D14" s="424" t="s">
        <v>1205</v>
      </c>
      <c r="E14" s="411" t="s">
        <v>775</v>
      </c>
      <c r="F14" s="411" t="s">
        <v>706</v>
      </c>
      <c r="G14" s="417" t="s">
        <v>1198</v>
      </c>
      <c r="H14" s="51">
        <v>11260.3</v>
      </c>
      <c r="I14" s="51">
        <v>10693.8</v>
      </c>
      <c r="J14" s="51">
        <v>10583.1</v>
      </c>
      <c r="K14" s="51">
        <v>9584.2000000000007</v>
      </c>
      <c r="L14" s="51">
        <v>8935.7000000000007</v>
      </c>
      <c r="M14" s="51">
        <v>9039.2999999999993</v>
      </c>
      <c r="N14" s="51" t="s">
        <v>1206</v>
      </c>
      <c r="O14" s="416" t="s">
        <v>1208</v>
      </c>
      <c r="P14" s="416" t="s">
        <v>1195</v>
      </c>
      <c r="Q14" s="434"/>
      <c r="R14" s="435"/>
      <c r="S14" s="436"/>
    </row>
    <row r="15" spans="1:22" ht="36" x14ac:dyDescent="0.2">
      <c r="A15" s="920"/>
      <c r="B15" s="920"/>
      <c r="C15" s="381" t="s">
        <v>765</v>
      </c>
      <c r="D15" s="293" t="s">
        <v>1173</v>
      </c>
      <c r="E15" s="382" t="s">
        <v>793</v>
      </c>
      <c r="F15" s="411" t="s">
        <v>718</v>
      </c>
      <c r="G15" s="383" t="s">
        <v>1201</v>
      </c>
      <c r="H15" s="51">
        <v>0.5</v>
      </c>
      <c r="I15" s="51">
        <v>0.46</v>
      </c>
      <c r="J15" s="51">
        <v>0.45</v>
      </c>
      <c r="K15" s="51">
        <v>0.41</v>
      </c>
      <c r="L15" s="51">
        <v>0.37</v>
      </c>
      <c r="M15" s="51">
        <v>0.37</v>
      </c>
      <c r="N15" s="36" t="s">
        <v>1175</v>
      </c>
      <c r="O15" s="416" t="s">
        <v>1207</v>
      </c>
      <c r="P15" s="222" t="s">
        <v>1174</v>
      </c>
      <c r="Q15" s="184" t="s">
        <v>1176</v>
      </c>
      <c r="R15" s="220"/>
    </row>
    <row r="16" spans="1:22" ht="48" customHeight="1" x14ac:dyDescent="0.2">
      <c r="A16" s="920"/>
      <c r="B16" s="920"/>
      <c r="C16" s="381" t="s">
        <v>85</v>
      </c>
      <c r="D16" s="293" t="s">
        <v>258</v>
      </c>
      <c r="E16" s="382"/>
      <c r="F16" s="411" t="s">
        <v>706</v>
      </c>
      <c r="G16" s="379" t="s">
        <v>1201</v>
      </c>
      <c r="H16" s="51">
        <v>0.495</v>
      </c>
      <c r="I16" s="51">
        <v>0.46</v>
      </c>
      <c r="J16" s="51">
        <v>0.45300000000000001</v>
      </c>
      <c r="K16" s="51">
        <v>0.40600000000000003</v>
      </c>
      <c r="L16" s="51">
        <v>0.36799999999999999</v>
      </c>
      <c r="M16" s="51">
        <v>0.36799999999999999</v>
      </c>
      <c r="N16" s="39"/>
      <c r="O16" s="416" t="s">
        <v>1207</v>
      </c>
      <c r="P16" s="384" t="s">
        <v>194</v>
      </c>
      <c r="Q16" s="128"/>
      <c r="R16" s="220"/>
    </row>
    <row r="17" spans="1:21" ht="84" x14ac:dyDescent="0.2">
      <c r="A17" s="920"/>
      <c r="B17" s="920"/>
      <c r="C17" s="898" t="s">
        <v>85</v>
      </c>
      <c r="D17" s="1283" t="s">
        <v>259</v>
      </c>
      <c r="E17" s="895"/>
      <c r="F17" s="895" t="s">
        <v>706</v>
      </c>
      <c r="G17" s="379" t="s">
        <v>1201</v>
      </c>
      <c r="H17" s="51">
        <v>0.14000000000000001</v>
      </c>
      <c r="I17" s="51">
        <v>0.13</v>
      </c>
      <c r="J17" s="51">
        <v>0.1</v>
      </c>
      <c r="K17" s="51">
        <v>0.12</v>
      </c>
      <c r="L17" s="51">
        <v>0.09</v>
      </c>
      <c r="M17" s="52">
        <v>0.1</v>
      </c>
      <c r="N17" s="39"/>
      <c r="O17" s="416" t="s">
        <v>1209</v>
      </c>
      <c r="P17" s="384" t="s">
        <v>1212</v>
      </c>
      <c r="Q17" s="128"/>
      <c r="R17" s="220"/>
    </row>
    <row r="18" spans="1:21" ht="36" customHeight="1" x14ac:dyDescent="0.2">
      <c r="A18" s="920"/>
      <c r="B18" s="920"/>
      <c r="C18" s="906"/>
      <c r="D18" s="1283"/>
      <c r="E18" s="915"/>
      <c r="F18" s="915"/>
      <c r="G18" s="379" t="s">
        <v>1211</v>
      </c>
      <c r="H18" s="51">
        <v>1518.76</v>
      </c>
      <c r="I18" s="51">
        <v>2113.12</v>
      </c>
      <c r="J18" s="51">
        <v>1329.32</v>
      </c>
      <c r="K18" s="51">
        <v>1711.54</v>
      </c>
      <c r="L18" s="51">
        <v>1254.72</v>
      </c>
      <c r="M18" s="51">
        <v>1289.55</v>
      </c>
      <c r="N18" s="39"/>
      <c r="O18" s="412"/>
      <c r="P18" s="412" t="s">
        <v>260</v>
      </c>
      <c r="Q18" s="128"/>
      <c r="R18" s="220"/>
    </row>
    <row r="19" spans="1:21" ht="87" x14ac:dyDescent="0.2">
      <c r="A19" s="921" t="s">
        <v>1130</v>
      </c>
      <c r="B19" s="384" t="s">
        <v>1134</v>
      </c>
      <c r="C19" s="95" t="s">
        <v>315</v>
      </c>
      <c r="D19" s="216"/>
      <c r="E19" s="217"/>
      <c r="F19" s="45"/>
      <c r="G19" s="383"/>
      <c r="H19" s="91"/>
      <c r="I19" s="91"/>
      <c r="J19" s="91"/>
      <c r="K19" s="91"/>
      <c r="L19" s="91"/>
      <c r="M19" s="36"/>
      <c r="N19" s="36"/>
      <c r="O19" s="47"/>
      <c r="P19" s="47"/>
      <c r="Q19" s="128"/>
      <c r="R19" s="220"/>
    </row>
    <row r="20" spans="1:21" ht="62.25" x14ac:dyDescent="0.2">
      <c r="A20" s="921"/>
      <c r="B20" s="384" t="s">
        <v>1133</v>
      </c>
      <c r="C20" s="95" t="s">
        <v>84</v>
      </c>
      <c r="D20" s="293" t="s">
        <v>333</v>
      </c>
      <c r="E20" s="45" t="s">
        <v>775</v>
      </c>
      <c r="F20" s="45" t="s">
        <v>706</v>
      </c>
      <c r="G20" s="383" t="s">
        <v>3</v>
      </c>
      <c r="H20" s="51">
        <v>0.75</v>
      </c>
      <c r="I20" s="51">
        <v>0.8</v>
      </c>
      <c r="J20" s="51">
        <v>0.9</v>
      </c>
      <c r="K20" s="51">
        <v>0.87</v>
      </c>
      <c r="L20" s="51">
        <v>0.89</v>
      </c>
      <c r="M20" s="51">
        <v>0.97</v>
      </c>
      <c r="N20" s="51"/>
      <c r="O20" s="47"/>
      <c r="P20" s="380" t="s">
        <v>1213</v>
      </c>
      <c r="Q20" s="128"/>
      <c r="R20" s="220"/>
    </row>
    <row r="21" spans="1:21" ht="171" x14ac:dyDescent="0.2">
      <c r="A21" s="384" t="s">
        <v>1131</v>
      </c>
      <c r="B21" s="384" t="s">
        <v>1132</v>
      </c>
      <c r="C21" s="95" t="s">
        <v>315</v>
      </c>
      <c r="D21" s="216"/>
      <c r="E21" s="217"/>
      <c r="F21" s="45"/>
      <c r="G21" s="383"/>
      <c r="H21" s="91"/>
      <c r="I21" s="91"/>
      <c r="J21" s="91"/>
      <c r="K21" s="91"/>
      <c r="L21" s="91"/>
      <c r="M21" s="36"/>
      <c r="N21" s="36"/>
      <c r="O21" s="47"/>
      <c r="P21" s="47"/>
      <c r="Q21" s="128"/>
      <c r="R21" s="220"/>
    </row>
    <row r="22" spans="1:21" ht="76.5" x14ac:dyDescent="0.2">
      <c r="A22" s="384" t="s">
        <v>1136</v>
      </c>
      <c r="B22" s="384" t="s">
        <v>1146</v>
      </c>
      <c r="C22" s="95" t="s">
        <v>315</v>
      </c>
      <c r="D22" s="216"/>
      <c r="E22" s="217"/>
      <c r="F22" s="45"/>
      <c r="G22" s="383"/>
      <c r="H22" s="91"/>
      <c r="I22" s="91"/>
      <c r="J22" s="91"/>
      <c r="K22" s="91"/>
      <c r="L22" s="91"/>
      <c r="M22" s="36"/>
      <c r="N22" s="36"/>
      <c r="O22" s="47"/>
      <c r="P22" s="47"/>
      <c r="Q22" s="128"/>
      <c r="R22" s="220"/>
    </row>
    <row r="23" spans="1:21" ht="63" x14ac:dyDescent="0.2">
      <c r="A23" s="921" t="s">
        <v>1137</v>
      </c>
      <c r="B23" s="384" t="s">
        <v>1147</v>
      </c>
      <c r="C23" s="95" t="s">
        <v>315</v>
      </c>
      <c r="D23" s="216"/>
      <c r="E23" s="217"/>
      <c r="F23" s="45"/>
      <c r="G23" s="383"/>
      <c r="H23" s="91"/>
      <c r="I23" s="91"/>
      <c r="J23" s="91"/>
      <c r="K23" s="91"/>
      <c r="L23" s="91"/>
      <c r="M23" s="36"/>
      <c r="N23" s="36"/>
      <c r="O23" s="47"/>
      <c r="P23" s="47"/>
      <c r="Q23" s="128"/>
      <c r="R23" s="220"/>
    </row>
    <row r="24" spans="1:21" ht="48" customHeight="1" x14ac:dyDescent="0.2">
      <c r="A24" s="921"/>
      <c r="B24" s="921" t="s">
        <v>1148</v>
      </c>
      <c r="C24" s="898" t="s">
        <v>84</v>
      </c>
      <c r="D24" s="889" t="s">
        <v>334</v>
      </c>
      <c r="E24" s="895" t="s">
        <v>775</v>
      </c>
      <c r="F24" s="895" t="s">
        <v>706</v>
      </c>
      <c r="G24" s="383" t="s">
        <v>3</v>
      </c>
      <c r="H24" s="173">
        <v>33.74</v>
      </c>
      <c r="I24" s="173">
        <v>35.799999999999997</v>
      </c>
      <c r="J24" s="173">
        <v>37.5</v>
      </c>
      <c r="K24" s="173">
        <v>38.79</v>
      </c>
      <c r="L24" s="173">
        <v>40.17</v>
      </c>
      <c r="M24" s="173">
        <v>41.34</v>
      </c>
      <c r="N24" s="36"/>
      <c r="O24" s="1076" t="s">
        <v>1177</v>
      </c>
      <c r="P24" s="1076" t="s">
        <v>310</v>
      </c>
      <c r="Q24" s="963"/>
      <c r="R24" s="929"/>
    </row>
    <row r="25" spans="1:21" ht="15" customHeight="1" x14ac:dyDescent="0.2">
      <c r="A25" s="921"/>
      <c r="B25" s="921"/>
      <c r="C25" s="899"/>
      <c r="D25" s="890"/>
      <c r="E25" s="896"/>
      <c r="F25" s="896"/>
      <c r="G25" s="417" t="s">
        <v>972</v>
      </c>
      <c r="H25" s="48">
        <v>21337000</v>
      </c>
      <c r="I25" s="48">
        <v>22749000</v>
      </c>
      <c r="J25" s="48">
        <v>23980000</v>
      </c>
      <c r="K25" s="438">
        <v>24940000</v>
      </c>
      <c r="L25" s="48">
        <v>25969000</v>
      </c>
      <c r="M25" s="437">
        <v>26867000</v>
      </c>
      <c r="N25" s="48"/>
      <c r="O25" s="1078"/>
      <c r="P25" s="1078"/>
      <c r="Q25" s="962"/>
      <c r="R25" s="931"/>
    </row>
    <row r="26" spans="1:21" ht="60" x14ac:dyDescent="0.2">
      <c r="A26" s="921"/>
      <c r="B26" s="921"/>
      <c r="C26" s="95" t="s">
        <v>85</v>
      </c>
      <c r="D26" s="293" t="s">
        <v>261</v>
      </c>
      <c r="E26" s="217"/>
      <c r="F26" s="45" t="s">
        <v>706</v>
      </c>
      <c r="G26" s="383" t="s">
        <v>105</v>
      </c>
      <c r="H26" s="36">
        <v>64.400000000000006</v>
      </c>
      <c r="I26" s="91">
        <v>69.8</v>
      </c>
      <c r="J26" s="91">
        <v>75.2</v>
      </c>
      <c r="K26" s="91">
        <v>75.2</v>
      </c>
      <c r="L26" s="91">
        <v>75.3</v>
      </c>
      <c r="M26" s="172">
        <v>75</v>
      </c>
      <c r="N26" s="39"/>
      <c r="O26" s="384" t="s">
        <v>262</v>
      </c>
      <c r="P26" s="384" t="s">
        <v>263</v>
      </c>
      <c r="Q26" s="128"/>
      <c r="R26" s="220"/>
    </row>
    <row r="27" spans="1:21" ht="135.75" x14ac:dyDescent="0.2">
      <c r="A27" s="384" t="s">
        <v>1138</v>
      </c>
      <c r="B27" s="384" t="s">
        <v>1149</v>
      </c>
      <c r="C27" s="95"/>
      <c r="D27" s="216"/>
      <c r="E27" s="217"/>
      <c r="F27" s="45"/>
      <c r="G27" s="383"/>
      <c r="H27" s="91"/>
      <c r="I27" s="91"/>
      <c r="J27" s="91"/>
      <c r="K27" s="91"/>
      <c r="L27" s="91"/>
      <c r="M27" s="36"/>
      <c r="N27" s="36"/>
      <c r="O27" s="47"/>
      <c r="P27" s="47"/>
      <c r="Q27" s="128"/>
      <c r="R27" s="220"/>
    </row>
    <row r="28" spans="1:21" ht="35.25" customHeight="1" x14ac:dyDescent="0.2">
      <c r="A28" s="900" t="s">
        <v>1139</v>
      </c>
      <c r="B28" s="921" t="s">
        <v>1150</v>
      </c>
      <c r="C28" s="95" t="s">
        <v>84</v>
      </c>
      <c r="D28" s="293" t="s">
        <v>335</v>
      </c>
      <c r="E28" s="45" t="s">
        <v>775</v>
      </c>
      <c r="F28" s="45" t="s">
        <v>706</v>
      </c>
      <c r="G28" s="383" t="s">
        <v>3</v>
      </c>
      <c r="H28" s="51">
        <v>77.28</v>
      </c>
      <c r="I28" s="51">
        <v>77.819999999999993</v>
      </c>
      <c r="J28" s="51">
        <v>81.44</v>
      </c>
      <c r="K28" s="51">
        <v>81.92</v>
      </c>
      <c r="L28" s="51">
        <v>83.75</v>
      </c>
      <c r="M28" s="51">
        <v>84.69</v>
      </c>
      <c r="N28" s="51"/>
      <c r="O28" s="439" t="s">
        <v>1214</v>
      </c>
      <c r="P28" s="440" t="s">
        <v>1215</v>
      </c>
      <c r="Q28" s="434"/>
      <c r="R28" s="435"/>
      <c r="S28" s="436"/>
      <c r="T28" s="436"/>
      <c r="U28" s="436"/>
    </row>
    <row r="29" spans="1:21" ht="60" x14ac:dyDescent="0.2">
      <c r="A29" s="901"/>
      <c r="B29" s="921"/>
      <c r="C29" s="95" t="s">
        <v>85</v>
      </c>
      <c r="D29" s="293" t="s">
        <v>264</v>
      </c>
      <c r="E29" s="217"/>
      <c r="F29" s="45"/>
      <c r="G29" s="379" t="s">
        <v>3</v>
      </c>
      <c r="H29" s="91">
        <v>68.2</v>
      </c>
      <c r="I29" s="91">
        <v>71.400000000000006</v>
      </c>
      <c r="J29" s="91">
        <v>74.7</v>
      </c>
      <c r="K29" s="91">
        <v>75.3</v>
      </c>
      <c r="L29" s="91">
        <v>77.3</v>
      </c>
      <c r="M29" s="91">
        <v>78</v>
      </c>
      <c r="N29" s="39"/>
      <c r="O29" s="384" t="s">
        <v>265</v>
      </c>
      <c r="P29" s="384" t="s">
        <v>263</v>
      </c>
      <c r="Q29" s="128"/>
      <c r="R29" s="220"/>
    </row>
    <row r="30" spans="1:21" ht="184.5" x14ac:dyDescent="0.2">
      <c r="A30" s="384" t="s">
        <v>1140</v>
      </c>
      <c r="B30" s="384" t="s">
        <v>1151</v>
      </c>
      <c r="C30" s="95"/>
      <c r="D30" s="216"/>
      <c r="E30" s="217"/>
      <c r="F30" s="45"/>
      <c r="G30" s="383"/>
      <c r="H30" s="91"/>
      <c r="I30" s="91"/>
      <c r="J30" s="91"/>
      <c r="K30" s="91"/>
      <c r="L30" s="91"/>
      <c r="M30" s="36"/>
      <c r="N30" s="36"/>
      <c r="O30" s="47"/>
      <c r="P30" s="47"/>
      <c r="Q30" s="128"/>
      <c r="R30" s="220"/>
    </row>
    <row r="31" spans="1:21" ht="160.5" x14ac:dyDescent="0.2">
      <c r="A31" s="384" t="s">
        <v>1141</v>
      </c>
      <c r="B31" s="384" t="s">
        <v>1142</v>
      </c>
      <c r="C31" s="95"/>
      <c r="D31" s="216"/>
      <c r="E31" s="217"/>
      <c r="F31" s="45"/>
      <c r="G31" s="383"/>
      <c r="H31" s="91"/>
      <c r="I31" s="91"/>
      <c r="J31" s="91"/>
      <c r="K31" s="91"/>
      <c r="L31" s="91"/>
      <c r="M31" s="36"/>
      <c r="N31" s="36"/>
      <c r="O31" s="47"/>
      <c r="P31" s="47"/>
      <c r="Q31" s="128"/>
      <c r="R31" s="220"/>
    </row>
    <row r="32" spans="1:21" ht="98.25" x14ac:dyDescent="0.2">
      <c r="A32" s="384" t="s">
        <v>1152</v>
      </c>
      <c r="B32" s="384" t="s">
        <v>1143</v>
      </c>
      <c r="C32" s="95"/>
      <c r="D32" s="216"/>
      <c r="E32" s="217"/>
      <c r="F32" s="45"/>
      <c r="G32" s="383"/>
      <c r="H32" s="91"/>
      <c r="I32" s="91"/>
      <c r="J32" s="91"/>
      <c r="K32" s="91"/>
      <c r="L32" s="91"/>
      <c r="M32" s="36"/>
      <c r="N32" s="36"/>
      <c r="O32" s="47"/>
      <c r="P32" s="47"/>
      <c r="Q32" s="128"/>
      <c r="R32" s="220"/>
    </row>
    <row r="33" spans="1:18" ht="219.75" x14ac:dyDescent="0.2">
      <c r="A33" s="384" t="s">
        <v>1145</v>
      </c>
      <c r="B33" s="384" t="s">
        <v>1144</v>
      </c>
      <c r="C33" s="95"/>
      <c r="D33" s="279"/>
      <c r="E33" s="217"/>
      <c r="F33" s="45"/>
      <c r="G33" s="385"/>
      <c r="H33" s="134"/>
      <c r="I33" s="134"/>
      <c r="J33" s="134"/>
      <c r="K33" s="134"/>
      <c r="L33" s="134"/>
      <c r="M33" s="427"/>
      <c r="N33" s="427"/>
      <c r="O33" s="47"/>
      <c r="P33" s="47"/>
      <c r="Q33" s="128"/>
      <c r="R33" s="220"/>
    </row>
    <row r="34" spans="1:18" ht="12" customHeight="1" x14ac:dyDescent="0.2">
      <c r="A34" s="921" t="s">
        <v>1154</v>
      </c>
      <c r="B34" s="922" t="s">
        <v>1153</v>
      </c>
      <c r="C34" s="898" t="s">
        <v>85</v>
      </c>
      <c r="D34" s="294" t="s">
        <v>266</v>
      </c>
      <c r="E34" s="895"/>
      <c r="F34" s="895"/>
      <c r="G34" s="387"/>
      <c r="H34" s="58"/>
      <c r="I34" s="58"/>
      <c r="J34" s="58"/>
      <c r="K34" s="58"/>
      <c r="L34" s="58"/>
      <c r="M34" s="58"/>
      <c r="N34" s="130"/>
      <c r="O34" s="900" t="s">
        <v>25</v>
      </c>
      <c r="P34" s="900" t="s">
        <v>29</v>
      </c>
      <c r="Q34" s="963"/>
      <c r="R34" s="957"/>
    </row>
    <row r="35" spans="1:18" ht="12" customHeight="1" x14ac:dyDescent="0.2">
      <c r="A35" s="921"/>
      <c r="B35" s="922"/>
      <c r="C35" s="906"/>
      <c r="D35" s="425" t="s">
        <v>267</v>
      </c>
      <c r="E35" s="915"/>
      <c r="F35" s="915"/>
      <c r="G35" s="388" t="s">
        <v>149</v>
      </c>
      <c r="H35" s="59">
        <v>1.9656677068844601</v>
      </c>
      <c r="I35" s="59">
        <v>2.0792410836029802</v>
      </c>
      <c r="J35" s="59">
        <v>0.18267057870602343</v>
      </c>
      <c r="K35" s="59">
        <v>0.5762534326754718</v>
      </c>
      <c r="L35" s="59">
        <v>0.63660849388402596</v>
      </c>
      <c r="M35" s="59">
        <v>1.2741719019572173</v>
      </c>
      <c r="N35" s="41"/>
      <c r="O35" s="920"/>
      <c r="P35" s="920"/>
      <c r="Q35" s="961"/>
      <c r="R35" s="958"/>
    </row>
    <row r="36" spans="1:18" ht="12" customHeight="1" x14ac:dyDescent="0.2">
      <c r="A36" s="921"/>
      <c r="B36" s="922"/>
      <c r="C36" s="906"/>
      <c r="D36" s="425" t="s">
        <v>268</v>
      </c>
      <c r="E36" s="915"/>
      <c r="F36" s="915"/>
      <c r="G36" s="388" t="s">
        <v>269</v>
      </c>
      <c r="H36" s="59">
        <v>100</v>
      </c>
      <c r="I36" s="59">
        <v>101.57983148215538</v>
      </c>
      <c r="J36" s="59">
        <v>101.26735333897332</v>
      </c>
      <c r="K36" s="59">
        <v>101.3689459905886</v>
      </c>
      <c r="L36" s="59">
        <v>101.55125190947189</v>
      </c>
      <c r="M36" s="59">
        <v>102.41738601426285</v>
      </c>
      <c r="N36" s="41"/>
      <c r="O36" s="920"/>
      <c r="P36" s="920"/>
      <c r="Q36" s="961"/>
      <c r="R36" s="958"/>
    </row>
    <row r="37" spans="1:18" ht="12" customHeight="1" x14ac:dyDescent="0.2">
      <c r="A37" s="921"/>
      <c r="B37" s="922"/>
      <c r="C37" s="906"/>
      <c r="D37" s="425" t="s">
        <v>270</v>
      </c>
      <c r="E37" s="915"/>
      <c r="F37" s="915"/>
      <c r="G37" s="388" t="s">
        <v>27</v>
      </c>
      <c r="H37" s="59">
        <v>-135.79499999999999</v>
      </c>
      <c r="I37" s="59">
        <v>-104.961</v>
      </c>
      <c r="J37" s="59">
        <v>-100.44799999999999</v>
      </c>
      <c r="K37" s="59">
        <v>-85.376000000000005</v>
      </c>
      <c r="L37" s="59">
        <v>-84.846000000000004</v>
      </c>
      <c r="M37" s="59">
        <v>-76.509</v>
      </c>
      <c r="N37" s="41"/>
      <c r="O37" s="920"/>
      <c r="P37" s="920"/>
      <c r="Q37" s="961"/>
      <c r="R37" s="958"/>
    </row>
    <row r="38" spans="1:18" ht="12" customHeight="1" x14ac:dyDescent="0.2">
      <c r="A38" s="921"/>
      <c r="B38" s="922"/>
      <c r="C38" s="906"/>
      <c r="D38" s="425" t="s">
        <v>271</v>
      </c>
      <c r="E38" s="915"/>
      <c r="F38" s="915"/>
      <c r="G38" s="388" t="s">
        <v>27</v>
      </c>
      <c r="H38" s="59">
        <v>1632.7</v>
      </c>
      <c r="I38" s="59">
        <v>1754.7</v>
      </c>
      <c r="J38" s="59">
        <v>1869.5</v>
      </c>
      <c r="K38" s="59">
        <v>1954.4</v>
      </c>
      <c r="L38" s="59">
        <v>2040.3</v>
      </c>
      <c r="M38" s="59">
        <v>2097.4</v>
      </c>
      <c r="N38" s="41"/>
      <c r="O38" s="920"/>
      <c r="P38" s="920"/>
      <c r="Q38" s="961"/>
      <c r="R38" s="958"/>
    </row>
    <row r="39" spans="1:18" ht="12" customHeight="1" x14ac:dyDescent="0.2">
      <c r="A39" s="921"/>
      <c r="B39" s="922"/>
      <c r="C39" s="906"/>
      <c r="D39" s="425" t="s">
        <v>272</v>
      </c>
      <c r="E39" s="915"/>
      <c r="F39" s="915"/>
      <c r="G39" s="388" t="s">
        <v>27</v>
      </c>
      <c r="H39" s="59">
        <v>1082.394</v>
      </c>
      <c r="I39" s="59">
        <v>1106.8810000000001</v>
      </c>
      <c r="J39" s="59">
        <v>1119.646</v>
      </c>
      <c r="K39" s="59">
        <v>1132.2311000000002</v>
      </c>
      <c r="L39" s="59">
        <v>1140.8720000000001</v>
      </c>
      <c r="M39" s="59">
        <v>1155.98693</v>
      </c>
      <c r="N39" s="41"/>
      <c r="O39" s="920"/>
      <c r="P39" s="920"/>
      <c r="Q39" s="961"/>
      <c r="R39" s="958"/>
    </row>
    <row r="40" spans="1:18" ht="12" customHeight="1" x14ac:dyDescent="0.2">
      <c r="A40" s="921"/>
      <c r="B40" s="922"/>
      <c r="C40" s="906"/>
      <c r="D40" s="425" t="s">
        <v>273</v>
      </c>
      <c r="E40" s="915"/>
      <c r="F40" s="915"/>
      <c r="G40" s="388" t="s">
        <v>27</v>
      </c>
      <c r="H40" s="59">
        <v>1285.3902599999999</v>
      </c>
      <c r="I40" s="59">
        <v>1311.3878999999999</v>
      </c>
      <c r="J40" s="59">
        <v>1318.31394</v>
      </c>
      <c r="K40" s="59">
        <v>1321.9254599999999</v>
      </c>
      <c r="L40" s="59">
        <v>1332.8025400000001</v>
      </c>
      <c r="M40" s="59">
        <v>1352.0123000000001</v>
      </c>
      <c r="N40" s="41"/>
      <c r="O40" s="920"/>
      <c r="P40" s="920"/>
      <c r="Q40" s="961"/>
      <c r="R40" s="958"/>
    </row>
    <row r="41" spans="1:18" ht="12" customHeight="1" x14ac:dyDescent="0.2">
      <c r="A41" s="921"/>
      <c r="B41" s="922"/>
      <c r="C41" s="906"/>
      <c r="D41" s="425" t="s">
        <v>274</v>
      </c>
      <c r="E41" s="915"/>
      <c r="F41" s="915"/>
      <c r="G41" s="388" t="s">
        <v>27</v>
      </c>
      <c r="H41" s="59">
        <v>441.06700000000001</v>
      </c>
      <c r="I41" s="59">
        <v>461.56599999999997</v>
      </c>
      <c r="J41" s="59">
        <v>469.10599999999999</v>
      </c>
      <c r="K41" s="59">
        <v>466.66800000000001</v>
      </c>
      <c r="L41" s="59">
        <v>465.904</v>
      </c>
      <c r="M41" s="59">
        <v>469.17174</v>
      </c>
      <c r="N41" s="41"/>
      <c r="O41" s="920"/>
      <c r="P41" s="920"/>
      <c r="Q41" s="961"/>
      <c r="R41" s="958"/>
    </row>
    <row r="42" spans="1:18" ht="12" customHeight="1" x14ac:dyDescent="0.2">
      <c r="A42" s="921"/>
      <c r="B42" s="922"/>
      <c r="C42" s="906"/>
      <c r="D42" s="425" t="s">
        <v>275</v>
      </c>
      <c r="E42" s="915"/>
      <c r="F42" s="915"/>
      <c r="G42" s="388" t="s">
        <v>27</v>
      </c>
      <c r="H42" s="59">
        <v>-37.61099999999999</v>
      </c>
      <c r="I42" s="59">
        <v>-52.759000000000015</v>
      </c>
      <c r="J42" s="59">
        <v>-45.01</v>
      </c>
      <c r="K42" s="59">
        <v>-39.822999999999979</v>
      </c>
      <c r="L42" s="59">
        <v>-42.524000000000001</v>
      </c>
      <c r="M42" s="59">
        <v>-30.038250000000062</v>
      </c>
      <c r="N42" s="41"/>
      <c r="O42" s="920"/>
      <c r="P42" s="920"/>
      <c r="Q42" s="961"/>
      <c r="R42" s="958"/>
    </row>
    <row r="43" spans="1:18" ht="12" customHeight="1" x14ac:dyDescent="0.2">
      <c r="A43" s="921"/>
      <c r="B43" s="922"/>
      <c r="C43" s="906"/>
      <c r="D43" s="425" t="s">
        <v>276</v>
      </c>
      <c r="E43" s="915"/>
      <c r="F43" s="915"/>
      <c r="G43" s="388" t="s">
        <v>277</v>
      </c>
      <c r="H43" s="59">
        <v>40176.248366691005</v>
      </c>
      <c r="I43" s="59">
        <v>40555.922288043002</v>
      </c>
      <c r="J43" s="59">
        <v>40528.045658189003</v>
      </c>
      <c r="K43" s="59">
        <v>40139.457011400002</v>
      </c>
      <c r="L43" s="59">
        <v>40074.413858321001</v>
      </c>
      <c r="M43" s="59">
        <v>40369.296349627999</v>
      </c>
      <c r="N43" s="41"/>
      <c r="O43" s="920"/>
      <c r="P43" s="920"/>
      <c r="Q43" s="961"/>
      <c r="R43" s="958"/>
    </row>
    <row r="44" spans="1:18" ht="12" customHeight="1" x14ac:dyDescent="0.2">
      <c r="A44" s="921"/>
      <c r="B44" s="922"/>
      <c r="C44" s="899"/>
      <c r="D44" s="426" t="s">
        <v>278</v>
      </c>
      <c r="E44" s="896"/>
      <c r="F44" s="896"/>
      <c r="G44" s="389" t="s">
        <v>269</v>
      </c>
      <c r="H44" s="62">
        <v>100</v>
      </c>
      <c r="I44" s="62">
        <v>101.24900000000001</v>
      </c>
      <c r="J44" s="62">
        <v>101.74309512000001</v>
      </c>
      <c r="K44" s="62">
        <v>103.36488005621281</v>
      </c>
      <c r="L44" s="62">
        <v>104.38302412476649</v>
      </c>
      <c r="M44" s="62">
        <v>104.78594259788809</v>
      </c>
      <c r="N44" s="42"/>
      <c r="O44" s="901"/>
      <c r="P44" s="901"/>
      <c r="Q44" s="962"/>
      <c r="R44" s="959"/>
    </row>
    <row r="45" spans="1:18" ht="63.75" x14ac:dyDescent="0.2">
      <c r="A45" s="384" t="s">
        <v>1156</v>
      </c>
      <c r="B45" s="384" t="s">
        <v>1155</v>
      </c>
      <c r="C45" s="95" t="s">
        <v>315</v>
      </c>
      <c r="D45" s="281"/>
      <c r="E45" s="217"/>
      <c r="F45" s="45"/>
      <c r="G45" s="386"/>
      <c r="H45" s="149"/>
      <c r="I45" s="149"/>
      <c r="J45" s="149"/>
      <c r="K45" s="149"/>
      <c r="L45" s="149"/>
      <c r="M45" s="428"/>
      <c r="N45" s="428"/>
      <c r="O45" s="47"/>
      <c r="P45" s="47"/>
      <c r="Q45" s="128"/>
      <c r="R45" s="220"/>
    </row>
    <row r="46" spans="1:18" ht="48" x14ac:dyDescent="0.2">
      <c r="A46" s="900" t="s">
        <v>1158</v>
      </c>
      <c r="B46" s="900" t="s">
        <v>1157</v>
      </c>
      <c r="C46" s="95" t="s">
        <v>84</v>
      </c>
      <c r="D46" s="424" t="s">
        <v>1216</v>
      </c>
      <c r="E46" s="45" t="s">
        <v>775</v>
      </c>
      <c r="F46" s="45" t="s">
        <v>706</v>
      </c>
      <c r="G46" s="383" t="s">
        <v>3</v>
      </c>
      <c r="H46" s="278"/>
      <c r="I46" s="278"/>
      <c r="J46" s="278"/>
      <c r="K46" s="278"/>
      <c r="L46" s="278"/>
      <c r="M46" s="441"/>
      <c r="N46" s="441"/>
      <c r="O46" s="47"/>
      <c r="P46" s="47"/>
      <c r="Q46" s="128"/>
      <c r="R46" s="422" t="s">
        <v>595</v>
      </c>
    </row>
    <row r="47" spans="1:18" ht="48" x14ac:dyDescent="0.2">
      <c r="A47" s="901"/>
      <c r="B47" s="901"/>
      <c r="C47" s="95" t="s">
        <v>84</v>
      </c>
      <c r="D47" s="424" t="s">
        <v>1217</v>
      </c>
      <c r="E47" s="45"/>
      <c r="F47" s="45"/>
      <c r="G47" s="417" t="s">
        <v>3</v>
      </c>
      <c r="H47" s="278"/>
      <c r="I47" s="278"/>
      <c r="J47" s="278"/>
      <c r="K47" s="278"/>
      <c r="L47" s="278"/>
      <c r="M47" s="441"/>
      <c r="N47" s="441"/>
      <c r="O47" s="47"/>
      <c r="P47" s="47"/>
      <c r="Q47" s="128"/>
      <c r="R47" s="422" t="s">
        <v>595</v>
      </c>
    </row>
    <row r="48" spans="1:18" ht="195" x14ac:dyDescent="0.2">
      <c r="A48" s="384" t="s">
        <v>1159</v>
      </c>
      <c r="B48" s="384" t="s">
        <v>1160</v>
      </c>
      <c r="C48" s="95" t="s">
        <v>84</v>
      </c>
      <c r="D48" s="424" t="s">
        <v>1218</v>
      </c>
      <c r="E48" s="217"/>
      <c r="F48" s="45"/>
      <c r="G48" s="383" t="s">
        <v>315</v>
      </c>
      <c r="H48" s="278"/>
      <c r="I48" s="278"/>
      <c r="J48" s="278"/>
      <c r="K48" s="278"/>
      <c r="L48" s="278"/>
      <c r="M48" s="441"/>
      <c r="N48" s="441"/>
      <c r="O48" s="47"/>
      <c r="P48" s="47"/>
      <c r="Q48" s="128"/>
      <c r="R48" s="422" t="s">
        <v>595</v>
      </c>
    </row>
    <row r="49" spans="1:18" ht="124.5" x14ac:dyDescent="0.2">
      <c r="A49" s="384" t="s">
        <v>1162</v>
      </c>
      <c r="B49" s="384" t="s">
        <v>1161</v>
      </c>
      <c r="C49" s="95" t="s">
        <v>315</v>
      </c>
      <c r="D49" s="186"/>
      <c r="E49" s="217"/>
      <c r="F49" s="45"/>
      <c r="G49" s="43"/>
      <c r="H49" s="39"/>
      <c r="I49" s="39"/>
      <c r="J49" s="39"/>
      <c r="K49" s="39"/>
      <c r="L49" s="39"/>
      <c r="M49" s="39"/>
      <c r="N49" s="39"/>
      <c r="O49" s="47"/>
      <c r="P49" s="47"/>
      <c r="Q49" s="128"/>
      <c r="R49" s="220"/>
    </row>
    <row r="50" spans="1:18" ht="124.5" x14ac:dyDescent="0.2">
      <c r="A50" s="384" t="s">
        <v>1163</v>
      </c>
      <c r="B50" s="384" t="s">
        <v>1164</v>
      </c>
      <c r="C50" s="95" t="s">
        <v>315</v>
      </c>
      <c r="D50" s="186"/>
      <c r="E50" s="217"/>
      <c r="F50" s="45"/>
      <c r="G50" s="43"/>
      <c r="H50" s="39"/>
      <c r="I50" s="39"/>
      <c r="J50" s="39"/>
      <c r="K50" s="39"/>
      <c r="L50" s="39"/>
      <c r="M50" s="39"/>
      <c r="N50" s="39"/>
      <c r="O50" s="47"/>
      <c r="P50" s="47"/>
      <c r="Q50" s="128"/>
      <c r="R50" s="220"/>
    </row>
    <row r="51" spans="1:18" ht="110.25" customHeight="1" x14ac:dyDescent="0.2">
      <c r="A51" s="900" t="s">
        <v>1166</v>
      </c>
      <c r="B51" s="384" t="s">
        <v>1165</v>
      </c>
      <c r="C51" s="95" t="s">
        <v>315</v>
      </c>
      <c r="D51" s="186"/>
      <c r="E51" s="217"/>
      <c r="F51" s="45"/>
      <c r="G51" s="43"/>
      <c r="H51" s="39"/>
      <c r="I51" s="39"/>
      <c r="J51" s="39"/>
      <c r="K51" s="39"/>
      <c r="L51" s="39"/>
      <c r="M51" s="39"/>
      <c r="N51" s="39"/>
      <c r="O51" s="47"/>
      <c r="P51" s="47"/>
      <c r="Q51" s="128"/>
      <c r="R51" s="220"/>
    </row>
    <row r="52" spans="1:18" ht="75" x14ac:dyDescent="0.2">
      <c r="A52" s="920"/>
      <c r="B52" s="384" t="s">
        <v>1167</v>
      </c>
      <c r="C52" s="95" t="s">
        <v>84</v>
      </c>
      <c r="D52" s="442" t="s">
        <v>1219</v>
      </c>
      <c r="E52" s="45" t="s">
        <v>775</v>
      </c>
      <c r="F52" s="45" t="s">
        <v>706</v>
      </c>
      <c r="G52" s="43" t="s">
        <v>972</v>
      </c>
      <c r="H52" s="39"/>
      <c r="I52" s="39"/>
      <c r="J52" s="39"/>
      <c r="K52" s="39"/>
      <c r="L52" s="39"/>
      <c r="M52" s="39"/>
      <c r="N52" s="39">
        <v>1</v>
      </c>
      <c r="O52" s="423" t="s">
        <v>33</v>
      </c>
      <c r="P52" s="423" t="s">
        <v>1220</v>
      </c>
      <c r="Q52" s="128"/>
      <c r="R52" s="220"/>
    </row>
    <row r="53" spans="1:18" ht="74.25" customHeight="1" x14ac:dyDescent="0.2">
      <c r="A53" s="920"/>
      <c r="B53" s="900" t="s">
        <v>1168</v>
      </c>
      <c r="C53" s="95" t="s">
        <v>84</v>
      </c>
      <c r="D53" s="442" t="s">
        <v>1221</v>
      </c>
      <c r="E53" s="45" t="s">
        <v>775</v>
      </c>
      <c r="F53" s="45" t="s">
        <v>706</v>
      </c>
      <c r="G53" s="43" t="s">
        <v>972</v>
      </c>
      <c r="H53" s="39"/>
      <c r="I53" s="39"/>
      <c r="J53" s="39"/>
      <c r="K53" s="39"/>
      <c r="L53" s="39"/>
      <c r="M53" s="39"/>
      <c r="N53" s="39">
        <v>1</v>
      </c>
      <c r="O53" s="423" t="s">
        <v>33</v>
      </c>
      <c r="P53" s="47"/>
      <c r="Q53" s="128"/>
      <c r="R53" s="220"/>
    </row>
    <row r="54" spans="1:18" ht="24" x14ac:dyDescent="0.2">
      <c r="A54" s="901"/>
      <c r="B54" s="901"/>
      <c r="C54" s="95" t="s">
        <v>84</v>
      </c>
      <c r="D54" s="442" t="s">
        <v>1222</v>
      </c>
      <c r="E54" s="45" t="s">
        <v>775</v>
      </c>
      <c r="F54" s="45" t="s">
        <v>706</v>
      </c>
      <c r="G54" s="43" t="s">
        <v>972</v>
      </c>
      <c r="H54" s="39"/>
      <c r="I54" s="39"/>
      <c r="J54" s="39"/>
      <c r="K54" s="39"/>
      <c r="L54" s="39"/>
      <c r="M54" s="39"/>
      <c r="N54" s="39">
        <v>1</v>
      </c>
      <c r="O54" s="423" t="s">
        <v>33</v>
      </c>
      <c r="P54" s="47"/>
      <c r="Q54" s="128"/>
      <c r="R54" s="220"/>
    </row>
    <row r="55" spans="1:18" ht="75" customHeight="1" x14ac:dyDescent="0.2">
      <c r="A55" s="921" t="s">
        <v>1171</v>
      </c>
      <c r="B55" s="412" t="s">
        <v>1169</v>
      </c>
      <c r="C55" s="95" t="s">
        <v>315</v>
      </c>
      <c r="D55" s="186"/>
      <c r="E55" s="217"/>
      <c r="F55" s="45"/>
      <c r="G55" s="43"/>
      <c r="H55" s="39"/>
      <c r="I55" s="39"/>
      <c r="J55" s="39"/>
      <c r="K55" s="39"/>
      <c r="L55" s="39"/>
      <c r="M55" s="39"/>
      <c r="N55" s="39"/>
      <c r="O55" s="47"/>
      <c r="P55" s="47"/>
      <c r="Q55" s="128"/>
      <c r="R55" s="220"/>
    </row>
    <row r="56" spans="1:18" ht="136.5" customHeight="1" x14ac:dyDescent="0.2">
      <c r="A56" s="921"/>
      <c r="B56" s="921" t="s">
        <v>1170</v>
      </c>
      <c r="C56" s="95" t="s">
        <v>84</v>
      </c>
      <c r="D56" s="442" t="s">
        <v>1223</v>
      </c>
      <c r="E56" s="45" t="s">
        <v>775</v>
      </c>
      <c r="F56" s="45" t="s">
        <v>706</v>
      </c>
      <c r="G56" s="43" t="s">
        <v>972</v>
      </c>
      <c r="H56" s="39"/>
      <c r="I56" s="39"/>
      <c r="J56" s="39"/>
      <c r="K56" s="39"/>
      <c r="L56" s="39"/>
      <c r="M56" s="39">
        <v>1</v>
      </c>
      <c r="N56" s="39"/>
      <c r="O56" s="416" t="s">
        <v>1225</v>
      </c>
      <c r="P56" s="416" t="s">
        <v>1224</v>
      </c>
      <c r="Q56" s="128"/>
      <c r="R56" s="220"/>
    </row>
    <row r="57" spans="1:18" ht="108" x14ac:dyDescent="0.2">
      <c r="A57" s="921"/>
      <c r="B57" s="921"/>
      <c r="C57" s="95" t="s">
        <v>84</v>
      </c>
      <c r="D57" s="442" t="s">
        <v>1226</v>
      </c>
      <c r="E57" s="45" t="s">
        <v>775</v>
      </c>
      <c r="F57" s="45" t="s">
        <v>706</v>
      </c>
      <c r="G57" s="43" t="s">
        <v>972</v>
      </c>
      <c r="H57" s="39"/>
      <c r="I57" s="39"/>
      <c r="J57" s="39"/>
      <c r="K57" s="39"/>
      <c r="L57" s="39"/>
      <c r="M57" s="39"/>
      <c r="N57" s="39">
        <v>1</v>
      </c>
      <c r="O57" s="416" t="s">
        <v>1227</v>
      </c>
      <c r="P57" s="416" t="s">
        <v>1228</v>
      </c>
      <c r="Q57" s="128"/>
      <c r="R57" s="220"/>
    </row>
    <row r="58" spans="1:18" ht="96" x14ac:dyDescent="0.2">
      <c r="A58" s="921"/>
      <c r="B58" s="921"/>
      <c r="C58" s="95" t="s">
        <v>84</v>
      </c>
      <c r="D58" s="442" t="s">
        <v>1229</v>
      </c>
      <c r="E58" s="45" t="s">
        <v>775</v>
      </c>
      <c r="F58" s="45" t="s">
        <v>706</v>
      </c>
      <c r="G58" s="43" t="s">
        <v>972</v>
      </c>
      <c r="H58" s="39"/>
      <c r="I58" s="39"/>
      <c r="J58" s="39"/>
      <c r="K58" s="39"/>
      <c r="L58" s="39"/>
      <c r="M58" s="39">
        <v>1</v>
      </c>
      <c r="N58" s="39"/>
      <c r="O58" s="416" t="s">
        <v>1230</v>
      </c>
      <c r="P58" s="416" t="s">
        <v>1224</v>
      </c>
      <c r="Q58" s="128"/>
      <c r="R58" s="220"/>
    </row>
  </sheetData>
  <autoFilter ref="A3:R58">
    <filterColumn colId="7" showButton="0"/>
    <filterColumn colId="8" showButton="0"/>
    <filterColumn colId="9" showButton="0"/>
    <filterColumn colId="10" showButton="0"/>
    <filterColumn colId="11" showButton="0"/>
    <filterColumn colId="12" showButton="0"/>
  </autoFilter>
  <mergeCells count="49">
    <mergeCell ref="B56:B58"/>
    <mergeCell ref="A55:A58"/>
    <mergeCell ref="B46:B47"/>
    <mergeCell ref="A46:A47"/>
    <mergeCell ref="B53:B54"/>
    <mergeCell ref="A51:A54"/>
    <mergeCell ref="R24:R25"/>
    <mergeCell ref="Q24:Q25"/>
    <mergeCell ref="Q34:Q44"/>
    <mergeCell ref="R34:R44"/>
    <mergeCell ref="O34:O44"/>
    <mergeCell ref="P34:P44"/>
    <mergeCell ref="P24:P25"/>
    <mergeCell ref="O24:O25"/>
    <mergeCell ref="A1:R1"/>
    <mergeCell ref="A2:R2"/>
    <mergeCell ref="A3:A4"/>
    <mergeCell ref="B3:B4"/>
    <mergeCell ref="C3:C4"/>
    <mergeCell ref="D3:D4"/>
    <mergeCell ref="E3:E4"/>
    <mergeCell ref="F3:F4"/>
    <mergeCell ref="G3:G4"/>
    <mergeCell ref="H3:N3"/>
    <mergeCell ref="O3:O4"/>
    <mergeCell ref="P3:P4"/>
    <mergeCell ref="Q3:Q4"/>
    <mergeCell ref="R3:R4"/>
    <mergeCell ref="B24:B26"/>
    <mergeCell ref="B28:B29"/>
    <mergeCell ref="B34:B44"/>
    <mergeCell ref="B7:B18"/>
    <mergeCell ref="A5:A6"/>
    <mergeCell ref="A19:A20"/>
    <mergeCell ref="A23:A26"/>
    <mergeCell ref="A28:A29"/>
    <mergeCell ref="A34:A44"/>
    <mergeCell ref="A7:A18"/>
    <mergeCell ref="E17:E18"/>
    <mergeCell ref="F17:F18"/>
    <mergeCell ref="C34:C44"/>
    <mergeCell ref="E34:E44"/>
    <mergeCell ref="F34:F44"/>
    <mergeCell ref="D17:D18"/>
    <mergeCell ref="D24:D25"/>
    <mergeCell ref="C24:C25"/>
    <mergeCell ref="C17:C18"/>
    <mergeCell ref="E24:E25"/>
    <mergeCell ref="F24:F25"/>
  </mergeCells>
  <hyperlinks>
    <hyperlink ref="Q15" r:id="rId1"/>
  </hyperlinks>
  <printOptions horizontalCentered="1"/>
  <pageMargins left="0.23622047244094491" right="0.23622047244094491" top="0.74803149606299213" bottom="0.74803149606299213" header="0.31496062992125984" footer="0.31496062992125984"/>
  <pageSetup paperSize="9" scale="50" fitToHeight="0" orientation="landscape" r:id="rId2"/>
  <headerFooter>
    <oddHeader>&amp;A</oddHeader>
    <oddFooter>Page &amp;P</oddFooter>
  </headerFooter>
  <drawing r:id="rId3"/>
  <extLst>
    <ext xmlns:x14="http://schemas.microsoft.com/office/spreadsheetml/2009/9/main" uri="{78C0D931-6437-407d-A8EE-F0AAD7539E65}">
      <x14:conditionalFormattings>
        <x14:conditionalFormatting xmlns:xm="http://schemas.microsoft.com/office/excel/2006/main">
          <x14:cfRule type="containsText" priority="1" operator="containsText" id="{102F9B9E-4033-4830-A4A1-5B8490B0CDDE}">
            <xm:f>NOT(ISERROR(SEARCH(Feuil3!$B$7,C1)))</xm:f>
            <xm:f>Feuil3!$B$7</xm:f>
            <x14:dxf>
              <font>
                <color theme="0"/>
              </font>
              <fill>
                <patternFill>
                  <bgColor theme="9"/>
                </patternFill>
              </fill>
            </x14:dxf>
          </x14:cfRule>
          <x14:cfRule type="containsText" priority="2" operator="containsText" id="{F9922652-D7A4-40AA-8C8C-DC3B46EA7DFD}">
            <xm:f>NOT(ISERROR(SEARCH(Feuil3!$B$4,C1)))</xm:f>
            <xm:f>Feuil3!$B$4</xm:f>
            <x14:dxf>
              <font>
                <color theme="0"/>
              </font>
              <fill>
                <patternFill>
                  <bgColor theme="6"/>
                </patternFill>
              </fill>
            </x14:dxf>
          </x14:cfRule>
          <x14:cfRule type="containsText" priority="3" operator="containsText" id="{7493DD17-4CF0-435E-8A7E-53B2E1A1FC9A}">
            <xm:f>NOT(ISERROR(SEARCH(Feuil3!$B$3,C1)))</xm:f>
            <xm:f>Feuil3!$B$3</xm:f>
            <x14:dxf>
              <font>
                <color theme="0"/>
              </font>
              <fill>
                <patternFill>
                  <bgColor theme="8"/>
                </patternFill>
              </fill>
            </x14:dxf>
          </x14:cfRule>
          <x14:cfRule type="containsText" priority="4" operator="containsText" id="{23CC4DDC-DB73-4C89-974A-2B74D7E93D32}">
            <xm:f>NOT(ISERROR(SEARCH(Feuil3!$B$2,C1)))</xm:f>
            <xm:f>Feuil3!$B$2</xm:f>
            <x14:dxf>
              <font>
                <color theme="0"/>
              </font>
              <fill>
                <patternFill>
                  <bgColor theme="7" tint="-0.499984740745262"/>
                </patternFill>
              </fill>
            </x14:dxf>
          </x14:cfRule>
          <xm:sqref>C1:C17 C19:C24 C26:C34 C45:C1048576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Feuil3!$C$2:$C$4</xm:f>
          </x14:formula1>
          <xm:sqref>F59:F85 F5:F17 F26:F34 F19:F24 F45:F58</xm:sqref>
        </x14:dataValidation>
        <x14:dataValidation type="list" allowBlank="1" showInputMessage="1" showErrorMessage="1">
          <x14:formula1>
            <xm:f>Feuil3!$B$2:$B$7</xm:f>
          </x14:formula1>
          <xm:sqref>C5:C17 C26:C34 C19:C24 C45:C58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N69"/>
  <sheetViews>
    <sheetView showGridLines="0" workbookViewId="0">
      <selection activeCell="B16" sqref="B16"/>
    </sheetView>
  </sheetViews>
  <sheetFormatPr baseColWidth="10" defaultColWidth="9.140625" defaultRowHeight="15" x14ac:dyDescent="0.25"/>
  <cols>
    <col min="1" max="1" width="17.7109375" style="19" customWidth="1"/>
    <col min="2" max="2" width="54.7109375" style="19" customWidth="1"/>
    <col min="3" max="3" width="17.7109375" style="19" customWidth="1"/>
    <col min="4" max="4" width="54.7109375" style="19" customWidth="1"/>
    <col min="5" max="16384" width="9.140625" style="19"/>
  </cols>
  <sheetData>
    <row r="1" spans="1:9" ht="23.25" x14ac:dyDescent="0.25">
      <c r="A1" s="25" t="s">
        <v>1232</v>
      </c>
    </row>
    <row r="2" spans="1:9" ht="9.75" customHeight="1" thickBot="1" x14ac:dyDescent="0.3">
      <c r="A2" s="25"/>
    </row>
    <row r="3" spans="1:9" ht="15.75" thickTop="1" x14ac:dyDescent="0.25">
      <c r="A3" s="877" t="s">
        <v>1253</v>
      </c>
      <c r="B3" s="877"/>
      <c r="C3" s="877" t="s">
        <v>1252</v>
      </c>
      <c r="D3" s="877"/>
      <c r="I3"/>
    </row>
    <row r="4" spans="1:9" ht="15.75" thickBot="1" x14ac:dyDescent="0.3">
      <c r="A4" s="454" t="s">
        <v>1233</v>
      </c>
      <c r="B4" s="455" t="s">
        <v>1234</v>
      </c>
      <c r="C4" s="454" t="s">
        <v>1233</v>
      </c>
      <c r="D4" s="455" t="s">
        <v>1234</v>
      </c>
    </row>
    <row r="5" spans="1:9" ht="15.75" thickTop="1" x14ac:dyDescent="0.25">
      <c r="A5" s="450" t="s">
        <v>591</v>
      </c>
      <c r="B5" s="448" t="s">
        <v>1302</v>
      </c>
      <c r="C5" s="450" t="s">
        <v>1286</v>
      </c>
      <c r="D5" s="448" t="s">
        <v>1287</v>
      </c>
    </row>
    <row r="6" spans="1:9" ht="30" x14ac:dyDescent="0.25">
      <c r="A6" s="450" t="s">
        <v>1290</v>
      </c>
      <c r="B6" s="456" t="s">
        <v>1291</v>
      </c>
      <c r="C6" s="450" t="s">
        <v>1297</v>
      </c>
      <c r="D6" s="448" t="s">
        <v>1296</v>
      </c>
    </row>
    <row r="7" spans="1:9" x14ac:dyDescent="0.25">
      <c r="A7" s="450" t="s">
        <v>821</v>
      </c>
      <c r="B7" s="855" t="s">
        <v>1255</v>
      </c>
      <c r="C7" s="450" t="s">
        <v>1309</v>
      </c>
      <c r="D7" s="448" t="s">
        <v>1310</v>
      </c>
      <c r="H7"/>
    </row>
    <row r="8" spans="1:9" x14ac:dyDescent="0.25">
      <c r="A8" s="452" t="s">
        <v>1269</v>
      </c>
      <c r="B8" s="456" t="s">
        <v>1270</v>
      </c>
      <c r="C8" s="450" t="s">
        <v>1308</v>
      </c>
      <c r="D8" s="448" t="s">
        <v>1307</v>
      </c>
    </row>
    <row r="9" spans="1:9" ht="75" x14ac:dyDescent="0.25">
      <c r="A9" s="450" t="s">
        <v>1432</v>
      </c>
      <c r="B9" s="456" t="s">
        <v>1431</v>
      </c>
      <c r="C9" s="450" t="s">
        <v>1408</v>
      </c>
      <c r="D9" s="448" t="s">
        <v>1409</v>
      </c>
    </row>
    <row r="10" spans="1:9" ht="30" x14ac:dyDescent="0.25">
      <c r="A10" s="450" t="s">
        <v>1273</v>
      </c>
      <c r="B10" s="456" t="s">
        <v>1274</v>
      </c>
      <c r="C10" s="450" t="s">
        <v>1337</v>
      </c>
      <c r="D10" s="448" t="s">
        <v>1338</v>
      </c>
    </row>
    <row r="11" spans="1:9" ht="30" x14ac:dyDescent="0.25">
      <c r="A11" s="450" t="s">
        <v>1621</v>
      </c>
      <c r="B11" s="456" t="s">
        <v>1622</v>
      </c>
      <c r="C11" s="450" t="s">
        <v>1517</v>
      </c>
      <c r="D11" s="448" t="s">
        <v>1518</v>
      </c>
    </row>
    <row r="12" spans="1:9" ht="45" x14ac:dyDescent="0.25">
      <c r="A12" s="450" t="s">
        <v>1494</v>
      </c>
      <c r="B12" s="456" t="s">
        <v>1495</v>
      </c>
      <c r="C12" s="450" t="s">
        <v>1488</v>
      </c>
      <c r="D12" s="448" t="s">
        <v>1485</v>
      </c>
    </row>
    <row r="13" spans="1:9" ht="30" x14ac:dyDescent="0.25">
      <c r="A13" s="450" t="s">
        <v>1625</v>
      </c>
      <c r="B13" s="456" t="s">
        <v>1626</v>
      </c>
      <c r="C13" s="603" t="s">
        <v>1573</v>
      </c>
      <c r="D13" s="464" t="s">
        <v>1574</v>
      </c>
      <c r="I13" s="269"/>
    </row>
    <row r="14" spans="1:9" ht="30" x14ac:dyDescent="0.25">
      <c r="A14" s="450" t="s">
        <v>1660</v>
      </c>
      <c r="B14" s="456" t="s">
        <v>1661</v>
      </c>
      <c r="C14" s="450" t="s">
        <v>1311</v>
      </c>
      <c r="D14" s="448" t="s">
        <v>1312</v>
      </c>
      <c r="I14" s="269"/>
    </row>
    <row r="15" spans="1:9" ht="30" x14ac:dyDescent="0.25">
      <c r="A15" s="450" t="s">
        <v>1755</v>
      </c>
      <c r="B15" s="456" t="s">
        <v>1756</v>
      </c>
      <c r="C15" s="450" t="s">
        <v>1260</v>
      </c>
      <c r="D15" s="448" t="s">
        <v>1261</v>
      </c>
    </row>
    <row r="16" spans="1:9" x14ac:dyDescent="0.25">
      <c r="A16" s="450" t="s">
        <v>1799</v>
      </c>
      <c r="B16" s="456" t="s">
        <v>1800</v>
      </c>
      <c r="C16" s="450" t="s">
        <v>1506</v>
      </c>
      <c r="D16" s="448" t="s">
        <v>1505</v>
      </c>
    </row>
    <row r="17" spans="1:14" ht="30" x14ac:dyDescent="0.25">
      <c r="A17" s="450" t="s">
        <v>1711</v>
      </c>
      <c r="B17" s="456" t="s">
        <v>1712</v>
      </c>
      <c r="C17" s="450" t="s">
        <v>1314</v>
      </c>
      <c r="D17" s="448" t="s">
        <v>1315</v>
      </c>
    </row>
    <row r="18" spans="1:14" ht="60" x14ac:dyDescent="0.25">
      <c r="A18" s="450" t="s">
        <v>1254</v>
      </c>
      <c r="B18" s="456" t="s">
        <v>1256</v>
      </c>
      <c r="C18" s="450" t="s">
        <v>1294</v>
      </c>
      <c r="D18" s="448" t="s">
        <v>1295</v>
      </c>
      <c r="I18" s="269"/>
    </row>
    <row r="19" spans="1:14" ht="30" x14ac:dyDescent="0.25">
      <c r="A19" s="450" t="s">
        <v>600</v>
      </c>
      <c r="B19" s="456" t="s">
        <v>834</v>
      </c>
      <c r="C19" s="450" t="s">
        <v>1292</v>
      </c>
      <c r="D19" s="448" t="s">
        <v>1293</v>
      </c>
    </row>
    <row r="20" spans="1:14" x14ac:dyDescent="0.25">
      <c r="A20" s="450" t="s">
        <v>1619</v>
      </c>
      <c r="B20" s="456" t="s">
        <v>1618</v>
      </c>
      <c r="C20" s="603" t="s">
        <v>1623</v>
      </c>
      <c r="D20" s="448" t="s">
        <v>1624</v>
      </c>
    </row>
    <row r="21" spans="1:14" ht="30" x14ac:dyDescent="0.25">
      <c r="A21" s="450" t="s">
        <v>282</v>
      </c>
      <c r="B21" s="456" t="s">
        <v>1275</v>
      </c>
      <c r="C21" s="450" t="s">
        <v>1483</v>
      </c>
      <c r="D21" s="448" t="s">
        <v>1484</v>
      </c>
    </row>
    <row r="22" spans="1:14" ht="30" x14ac:dyDescent="0.25">
      <c r="A22" s="450" t="s">
        <v>1715</v>
      </c>
      <c r="B22" s="456" t="s">
        <v>1716</v>
      </c>
      <c r="C22" s="450" t="s">
        <v>1479</v>
      </c>
      <c r="D22" s="448" t="s">
        <v>1480</v>
      </c>
    </row>
    <row r="23" spans="1:14" ht="30" x14ac:dyDescent="0.25">
      <c r="A23" s="450" t="s">
        <v>1333</v>
      </c>
      <c r="B23" s="456" t="s">
        <v>1334</v>
      </c>
      <c r="C23" s="450" t="s">
        <v>822</v>
      </c>
      <c r="D23" s="448" t="s">
        <v>823</v>
      </c>
    </row>
    <row r="24" spans="1:14" ht="30" x14ac:dyDescent="0.25">
      <c r="A24" s="450" t="s">
        <v>1319</v>
      </c>
      <c r="B24" s="456" t="s">
        <v>1320</v>
      </c>
      <c r="C24" s="450" t="s">
        <v>1339</v>
      </c>
      <c r="D24" s="448" t="s">
        <v>1340</v>
      </c>
      <c r="N24" s="269"/>
    </row>
    <row r="25" spans="1:14" x14ac:dyDescent="0.25">
      <c r="A25" s="450" t="s">
        <v>1694</v>
      </c>
      <c r="B25" s="457" t="s">
        <v>1695</v>
      </c>
      <c r="C25" s="450" t="s">
        <v>1288</v>
      </c>
      <c r="D25" s="448" t="s">
        <v>1289</v>
      </c>
    </row>
    <row r="26" spans="1:14" x14ac:dyDescent="0.25">
      <c r="A26" s="450" t="s">
        <v>1468</v>
      </c>
      <c r="B26" s="456" t="s">
        <v>1469</v>
      </c>
      <c r="C26" s="450" t="s">
        <v>1342</v>
      </c>
      <c r="D26" s="448" t="s">
        <v>1341</v>
      </c>
    </row>
    <row r="27" spans="1:14" ht="30" x14ac:dyDescent="0.25">
      <c r="A27" s="450" t="s">
        <v>1434</v>
      </c>
      <c r="B27" s="456" t="s">
        <v>1433</v>
      </c>
      <c r="C27" s="450" t="s">
        <v>1313</v>
      </c>
      <c r="D27" s="448" t="s">
        <v>1316</v>
      </c>
    </row>
    <row r="28" spans="1:14" x14ac:dyDescent="0.25">
      <c r="A28" s="450" t="s">
        <v>361</v>
      </c>
      <c r="B28" s="456" t="s">
        <v>1443</v>
      </c>
      <c r="C28" s="450" t="s">
        <v>1267</v>
      </c>
      <c r="D28" s="448" t="s">
        <v>1268</v>
      </c>
      <c r="I28"/>
    </row>
    <row r="29" spans="1:14" ht="30" x14ac:dyDescent="0.25">
      <c r="A29" s="450" t="s">
        <v>1322</v>
      </c>
      <c r="B29" s="456" t="s">
        <v>1321</v>
      </c>
      <c r="C29" s="450" t="s">
        <v>837</v>
      </c>
      <c r="D29" s="448" t="s">
        <v>838</v>
      </c>
    </row>
    <row r="30" spans="1:14" ht="30" x14ac:dyDescent="0.25">
      <c r="A30" s="450" t="s">
        <v>1284</v>
      </c>
      <c r="B30" s="456" t="s">
        <v>1283</v>
      </c>
      <c r="C30" s="450" t="s">
        <v>1257</v>
      </c>
      <c r="D30" s="448" t="s">
        <v>1258</v>
      </c>
    </row>
    <row r="31" spans="1:14" ht="30" x14ac:dyDescent="0.25">
      <c r="A31" s="450" t="s">
        <v>1303</v>
      </c>
      <c r="B31" s="456" t="s">
        <v>1304</v>
      </c>
      <c r="C31" s="450" t="s">
        <v>831</v>
      </c>
      <c r="D31" s="448" t="s">
        <v>1259</v>
      </c>
    </row>
    <row r="32" spans="1:14" ht="30" x14ac:dyDescent="0.25">
      <c r="A32" s="450" t="s">
        <v>1305</v>
      </c>
      <c r="B32" s="456" t="s">
        <v>1306</v>
      </c>
      <c r="C32" s="450" t="s">
        <v>1335</v>
      </c>
      <c r="D32" s="448" t="s">
        <v>1336</v>
      </c>
    </row>
    <row r="33" spans="1:4" x14ac:dyDescent="0.25">
      <c r="A33" s="450" t="s">
        <v>1328</v>
      </c>
      <c r="B33" s="456" t="s">
        <v>1327</v>
      </c>
      <c r="C33" s="450" t="s">
        <v>1492</v>
      </c>
      <c r="D33" s="448" t="s">
        <v>1493</v>
      </c>
    </row>
    <row r="34" spans="1:4" x14ac:dyDescent="0.25">
      <c r="A34" s="450" t="s">
        <v>1265</v>
      </c>
      <c r="B34" s="456" t="s">
        <v>1266</v>
      </c>
      <c r="C34" s="450" t="s">
        <v>1346</v>
      </c>
      <c r="D34" s="448" t="s">
        <v>1347</v>
      </c>
    </row>
    <row r="35" spans="1:4" ht="30" x14ac:dyDescent="0.25">
      <c r="A35" s="450" t="s">
        <v>89</v>
      </c>
      <c r="B35" s="456" t="s">
        <v>1262</v>
      </c>
      <c r="C35" s="450" t="s">
        <v>1481</v>
      </c>
      <c r="D35" s="448" t="s">
        <v>1482</v>
      </c>
    </row>
    <row r="36" spans="1:4" x14ac:dyDescent="0.25">
      <c r="A36" s="450" t="s">
        <v>1659</v>
      </c>
      <c r="B36" s="456" t="s">
        <v>1658</v>
      </c>
      <c r="C36" s="603" t="s">
        <v>1627</v>
      </c>
      <c r="D36" s="448" t="s">
        <v>1628</v>
      </c>
    </row>
    <row r="37" spans="1:4" x14ac:dyDescent="0.25">
      <c r="A37" s="450" t="s">
        <v>1666</v>
      </c>
      <c r="B37" s="456" t="s">
        <v>1665</v>
      </c>
      <c r="C37" s="450" t="s">
        <v>928</v>
      </c>
      <c r="D37" s="448" t="s">
        <v>929</v>
      </c>
    </row>
    <row r="38" spans="1:4" x14ac:dyDescent="0.25">
      <c r="A38" s="450" t="s">
        <v>1713</v>
      </c>
      <c r="B38" s="456" t="s">
        <v>1714</v>
      </c>
      <c r="C38" s="603"/>
      <c r="D38" s="449"/>
    </row>
    <row r="39" spans="1:4" ht="30" x14ac:dyDescent="0.25">
      <c r="A39" s="450" t="s">
        <v>649</v>
      </c>
      <c r="B39" s="856" t="s">
        <v>428</v>
      </c>
      <c r="C39" s="450" t="s">
        <v>1348</v>
      </c>
      <c r="D39" s="448" t="s">
        <v>1349</v>
      </c>
    </row>
    <row r="40" spans="1:4" ht="30" x14ac:dyDescent="0.25">
      <c r="A40" s="450" t="s">
        <v>1317</v>
      </c>
      <c r="B40" s="456" t="s">
        <v>1318</v>
      </c>
      <c r="C40" s="450" t="s">
        <v>1496</v>
      </c>
      <c r="D40" s="449" t="s">
        <v>1497</v>
      </c>
    </row>
    <row r="41" spans="1:4" x14ac:dyDescent="0.25">
      <c r="A41" s="450" t="s">
        <v>1279</v>
      </c>
      <c r="B41" s="456" t="s">
        <v>1280</v>
      </c>
      <c r="C41" s="450" t="s">
        <v>1396</v>
      </c>
      <c r="D41" s="448" t="s">
        <v>1397</v>
      </c>
    </row>
    <row r="42" spans="1:4" ht="30" x14ac:dyDescent="0.25">
      <c r="A42" s="450" t="s">
        <v>1524</v>
      </c>
      <c r="B42" s="456" t="s">
        <v>1525</v>
      </c>
      <c r="C42" s="450"/>
      <c r="D42" s="449"/>
    </row>
    <row r="43" spans="1:4" ht="30" x14ac:dyDescent="0.25">
      <c r="A43" s="450" t="s">
        <v>1276</v>
      </c>
      <c r="B43" s="456" t="s">
        <v>1277</v>
      </c>
      <c r="C43" s="450" t="s">
        <v>1366</v>
      </c>
      <c r="D43" s="448" t="s">
        <v>1367</v>
      </c>
    </row>
    <row r="44" spans="1:4" ht="30" x14ac:dyDescent="0.25">
      <c r="A44" s="450" t="s">
        <v>1453</v>
      </c>
      <c r="B44" s="456" t="s">
        <v>1454</v>
      </c>
      <c r="C44" s="450" t="s">
        <v>1402</v>
      </c>
      <c r="D44" s="448" t="s">
        <v>1403</v>
      </c>
    </row>
    <row r="45" spans="1:4" ht="30" x14ac:dyDescent="0.25">
      <c r="A45" s="450" t="s">
        <v>1733</v>
      </c>
      <c r="B45" s="857" t="s">
        <v>1734</v>
      </c>
      <c r="C45" s="451"/>
      <c r="D45" s="853"/>
    </row>
    <row r="46" spans="1:4" x14ac:dyDescent="0.25">
      <c r="A46" s="450" t="s">
        <v>1282</v>
      </c>
      <c r="B46" s="456" t="s">
        <v>1281</v>
      </c>
      <c r="C46" s="451"/>
      <c r="D46" s="853"/>
    </row>
    <row r="47" spans="1:4" ht="30" x14ac:dyDescent="0.25">
      <c r="A47" s="450" t="s">
        <v>1810</v>
      </c>
      <c r="B47" s="456" t="s">
        <v>1811</v>
      </c>
      <c r="C47" s="451"/>
      <c r="D47" s="853"/>
    </row>
    <row r="48" spans="1:4" x14ac:dyDescent="0.25">
      <c r="A48" s="450" t="s">
        <v>1271</v>
      </c>
      <c r="B48" s="456" t="s">
        <v>1272</v>
      </c>
      <c r="C48" s="451"/>
      <c r="D48" s="853"/>
    </row>
    <row r="49" spans="1:4" x14ac:dyDescent="0.25">
      <c r="A49" s="450" t="s">
        <v>632</v>
      </c>
      <c r="B49" s="456" t="s">
        <v>1264</v>
      </c>
      <c r="C49" s="450"/>
      <c r="D49" s="449"/>
    </row>
    <row r="50" spans="1:4" x14ac:dyDescent="0.25">
      <c r="A50" s="450" t="s">
        <v>1757</v>
      </c>
      <c r="B50" s="456" t="s">
        <v>1758</v>
      </c>
      <c r="C50" s="603"/>
      <c r="D50" s="449"/>
    </row>
    <row r="51" spans="1:4" x14ac:dyDescent="0.25">
      <c r="A51" s="450" t="s">
        <v>1527</v>
      </c>
      <c r="B51" s="456" t="s">
        <v>1526</v>
      </c>
      <c r="C51" s="451"/>
      <c r="D51" s="853"/>
    </row>
    <row r="52" spans="1:4" ht="30" x14ac:dyDescent="0.25">
      <c r="A52" s="450" t="s">
        <v>1298</v>
      </c>
      <c r="B52" s="456" t="s">
        <v>1299</v>
      </c>
      <c r="C52" s="451"/>
      <c r="D52" s="853"/>
    </row>
    <row r="53" spans="1:4" x14ac:dyDescent="0.25">
      <c r="A53" s="450" t="s">
        <v>1323</v>
      </c>
      <c r="B53" s="456" t="s">
        <v>1324</v>
      </c>
      <c r="C53" s="451"/>
      <c r="D53" s="853"/>
    </row>
    <row r="54" spans="1:4" ht="30" x14ac:dyDescent="0.25">
      <c r="A54" s="450" t="s">
        <v>1300</v>
      </c>
      <c r="B54" s="456" t="s">
        <v>1301</v>
      </c>
      <c r="C54" s="451"/>
      <c r="D54" s="853"/>
    </row>
    <row r="55" spans="1:4" ht="30" x14ac:dyDescent="0.25">
      <c r="A55" s="450" t="s">
        <v>1674</v>
      </c>
      <c r="B55" s="456" t="s">
        <v>1675</v>
      </c>
      <c r="C55" s="603"/>
      <c r="D55" s="449"/>
    </row>
    <row r="56" spans="1:4" x14ac:dyDescent="0.25">
      <c r="A56" s="450" t="s">
        <v>1722</v>
      </c>
      <c r="B56" s="456" t="s">
        <v>1721</v>
      </c>
      <c r="C56" s="603"/>
      <c r="D56" s="449"/>
    </row>
    <row r="57" spans="1:4" x14ac:dyDescent="0.25">
      <c r="A57" s="450" t="s">
        <v>1326</v>
      </c>
      <c r="B57" s="456" t="s">
        <v>1325</v>
      </c>
      <c r="C57" s="450"/>
      <c r="D57" s="449"/>
    </row>
    <row r="58" spans="1:4" ht="30" x14ac:dyDescent="0.25">
      <c r="A58" s="450" t="s">
        <v>1330</v>
      </c>
      <c r="B58" s="456" t="s">
        <v>1329</v>
      </c>
      <c r="C58" s="451"/>
      <c r="D58" s="853"/>
    </row>
    <row r="59" spans="1:4" x14ac:dyDescent="0.25">
      <c r="A59" s="450"/>
      <c r="B59" s="456"/>
      <c r="C59" s="451"/>
      <c r="D59" s="853"/>
    </row>
    <row r="60" spans="1:4" x14ac:dyDescent="0.25">
      <c r="A60" s="450"/>
      <c r="B60" s="456"/>
      <c r="C60" s="451"/>
      <c r="D60" s="853"/>
    </row>
    <row r="61" spans="1:4" ht="15.75" thickBot="1" x14ac:dyDescent="0.3">
      <c r="A61" s="450"/>
      <c r="B61" s="448"/>
      <c r="C61" s="603"/>
      <c r="D61" s="449"/>
    </row>
    <row r="62" spans="1:4" ht="15.75" thickTop="1" x14ac:dyDescent="0.25">
      <c r="A62" s="878" t="s">
        <v>1343</v>
      </c>
      <c r="B62" s="879"/>
      <c r="C62" s="879"/>
      <c r="D62" s="880"/>
    </row>
    <row r="63" spans="1:4" ht="15.75" thickBot="1" x14ac:dyDescent="0.3">
      <c r="A63" s="454" t="s">
        <v>1233</v>
      </c>
      <c r="B63" s="881" t="s">
        <v>1234</v>
      </c>
      <c r="C63" s="881"/>
      <c r="D63" s="882"/>
    </row>
    <row r="64" spans="1:4" ht="30.75" customHeight="1" thickTop="1" x14ac:dyDescent="0.25">
      <c r="A64" s="854" t="s">
        <v>1331</v>
      </c>
      <c r="B64" s="873" t="s">
        <v>1344</v>
      </c>
      <c r="C64" s="873"/>
      <c r="D64" s="874"/>
    </row>
    <row r="65" spans="1:4" ht="30" customHeight="1" thickBot="1" x14ac:dyDescent="0.3">
      <c r="A65" s="453" t="s">
        <v>1332</v>
      </c>
      <c r="B65" s="875" t="s">
        <v>1345</v>
      </c>
      <c r="C65" s="875"/>
      <c r="D65" s="876"/>
    </row>
    <row r="66" spans="1:4" ht="15.75" thickTop="1" x14ac:dyDescent="0.25">
      <c r="B66" s="20"/>
      <c r="D66" s="20"/>
    </row>
    <row r="67" spans="1:4" x14ac:dyDescent="0.25">
      <c r="B67" s="20"/>
      <c r="D67" s="20"/>
    </row>
    <row r="68" spans="1:4" x14ac:dyDescent="0.25">
      <c r="B68" s="20"/>
      <c r="D68" s="20"/>
    </row>
    <row r="69" spans="1:4" x14ac:dyDescent="0.25">
      <c r="B69" s="20"/>
      <c r="D69" s="20"/>
    </row>
  </sheetData>
  <autoFilter ref="A4:D4">
    <sortState ref="A5:D58">
      <sortCondition ref="A4"/>
    </sortState>
  </autoFilter>
  <sortState ref="C5:D31">
    <sortCondition ref="C5"/>
  </sortState>
  <mergeCells count="6">
    <mergeCell ref="B64:D64"/>
    <mergeCell ref="B65:D65"/>
    <mergeCell ref="A3:B3"/>
    <mergeCell ref="C3:D3"/>
    <mergeCell ref="A62:D62"/>
    <mergeCell ref="B63:D63"/>
  </mergeCells>
  <printOptions horizontalCentered="1"/>
  <pageMargins left="0.70866141732283472" right="0.70866141732283472" top="0.74803149606299213" bottom="0.74803149606299213" header="0.31496062992125984" footer="0.31496062992125984"/>
  <pageSetup paperSize="9" scale="60"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50"/>
  <sheetViews>
    <sheetView showGridLines="0" zoomScaleNormal="100" workbookViewId="0">
      <pane xSplit="4" ySplit="4" topLeftCell="E5" activePane="bottomRight" state="frozen"/>
      <selection pane="topRight" activeCell="F1" sqref="F1"/>
      <selection pane="bottomLeft" activeCell="A5" sqref="A5"/>
      <selection pane="bottomRight" activeCell="K5" sqref="K5"/>
    </sheetView>
  </sheetViews>
  <sheetFormatPr baseColWidth="10" defaultRowHeight="12" x14ac:dyDescent="0.2"/>
  <cols>
    <col min="1" max="1" width="22.140625" style="92" customWidth="1"/>
    <col min="2" max="2" width="28.7109375" style="92" customWidth="1"/>
    <col min="3" max="3" width="7.5703125" style="177" customWidth="1"/>
    <col min="4" max="4" width="38.28515625" style="93" customWidth="1"/>
    <col min="5" max="5" width="8.85546875" style="92" customWidth="1"/>
    <col min="6" max="6" width="9.7109375" style="94" bestFit="1" customWidth="1"/>
    <col min="7" max="11" width="8.7109375" style="29" bestFit="1" customWidth="1"/>
    <col min="12" max="12" width="8.5703125" style="29" customWidth="1"/>
    <col min="13" max="13" width="6" style="29" customWidth="1"/>
    <col min="14" max="14" width="18.140625" style="93" customWidth="1"/>
    <col min="15" max="15" width="21.7109375" style="93" customWidth="1"/>
    <col min="16" max="16" width="12.42578125" style="93" customWidth="1"/>
    <col min="17" max="17" width="33.42578125" style="93" customWidth="1"/>
    <col min="18" max="16384" width="11.42578125" style="29"/>
  </cols>
  <sheetData>
    <row r="1" spans="1:17" ht="24.75" customHeight="1" x14ac:dyDescent="0.2">
      <c r="A1" s="883" t="s">
        <v>1237</v>
      </c>
      <c r="B1" s="883"/>
      <c r="C1" s="883"/>
      <c r="D1" s="883"/>
      <c r="E1" s="883"/>
      <c r="F1" s="883"/>
      <c r="G1" s="883"/>
      <c r="H1" s="883"/>
      <c r="I1" s="883"/>
      <c r="J1" s="883"/>
      <c r="K1" s="883"/>
      <c r="L1" s="883"/>
      <c r="M1" s="883"/>
      <c r="N1" s="883"/>
      <c r="O1" s="883"/>
      <c r="P1" s="883"/>
      <c r="Q1" s="883"/>
    </row>
    <row r="2" spans="1:17" ht="24.75" customHeight="1" x14ac:dyDescent="0.2">
      <c r="A2" s="884" t="s">
        <v>2058</v>
      </c>
      <c r="B2" s="884"/>
      <c r="C2" s="884"/>
      <c r="D2" s="884"/>
      <c r="E2" s="884"/>
      <c r="F2" s="884"/>
      <c r="G2" s="884"/>
      <c r="H2" s="884"/>
      <c r="I2" s="884"/>
      <c r="J2" s="884"/>
      <c r="K2" s="884"/>
      <c r="L2" s="884"/>
      <c r="M2" s="884"/>
      <c r="N2" s="884"/>
      <c r="O2" s="884"/>
      <c r="P2" s="884"/>
      <c r="Q2" s="884"/>
    </row>
    <row r="3" spans="1:17" x14ac:dyDescent="0.2">
      <c r="A3" s="885" t="s">
        <v>0</v>
      </c>
      <c r="B3" s="885" t="s">
        <v>752</v>
      </c>
      <c r="C3" s="886" t="s">
        <v>841</v>
      </c>
      <c r="D3" s="886" t="s">
        <v>784</v>
      </c>
      <c r="E3" s="885" t="s">
        <v>876</v>
      </c>
      <c r="F3" s="885" t="s">
        <v>1</v>
      </c>
      <c r="G3" s="891" t="s">
        <v>714</v>
      </c>
      <c r="H3" s="892"/>
      <c r="I3" s="892"/>
      <c r="J3" s="892"/>
      <c r="K3" s="892"/>
      <c r="L3" s="892"/>
      <c r="M3" s="893"/>
      <c r="N3" s="885" t="s">
        <v>715</v>
      </c>
      <c r="O3" s="894" t="s">
        <v>740</v>
      </c>
      <c r="P3" s="894" t="s">
        <v>663</v>
      </c>
      <c r="Q3" s="894" t="s">
        <v>601</v>
      </c>
    </row>
    <row r="4" spans="1:17" ht="26.25" customHeight="1" x14ac:dyDescent="0.2">
      <c r="A4" s="885"/>
      <c r="B4" s="885"/>
      <c r="C4" s="887"/>
      <c r="D4" s="887"/>
      <c r="E4" s="885"/>
      <c r="F4" s="885"/>
      <c r="G4" s="30">
        <v>2010</v>
      </c>
      <c r="H4" s="30">
        <v>2011</v>
      </c>
      <c r="I4" s="30">
        <v>2012</v>
      </c>
      <c r="J4" s="30">
        <v>2013</v>
      </c>
      <c r="K4" s="30">
        <v>2014</v>
      </c>
      <c r="L4" s="30">
        <v>2015</v>
      </c>
      <c r="M4" s="30">
        <v>2016</v>
      </c>
      <c r="N4" s="885"/>
      <c r="O4" s="894"/>
      <c r="P4" s="894"/>
      <c r="Q4" s="894"/>
    </row>
    <row r="5" spans="1:17" ht="87" x14ac:dyDescent="0.2">
      <c r="A5" s="443" t="s">
        <v>1238</v>
      </c>
      <c r="B5" s="443" t="s">
        <v>1239</v>
      </c>
      <c r="C5" s="95" t="s">
        <v>315</v>
      </c>
      <c r="D5" s="446"/>
      <c r="E5" s="217"/>
      <c r="F5" s="218"/>
      <c r="G5" s="219"/>
      <c r="H5" s="219"/>
      <c r="I5" s="219"/>
      <c r="J5" s="219"/>
      <c r="K5" s="219"/>
      <c r="L5" s="219"/>
      <c r="M5" s="219"/>
      <c r="N5" s="216"/>
      <c r="O5" s="216"/>
      <c r="P5" s="128"/>
      <c r="Q5" s="220"/>
    </row>
    <row r="6" spans="1:17" ht="24" x14ac:dyDescent="0.2">
      <c r="A6" s="900" t="s">
        <v>1240</v>
      </c>
      <c r="B6" s="900" t="s">
        <v>1241</v>
      </c>
      <c r="C6" s="898" t="s">
        <v>765</v>
      </c>
      <c r="D6" s="889" t="s">
        <v>1355</v>
      </c>
      <c r="E6" s="895" t="s">
        <v>1350</v>
      </c>
      <c r="F6" s="469" t="s">
        <v>37</v>
      </c>
      <c r="G6" s="134">
        <v>13.3</v>
      </c>
      <c r="H6" s="134">
        <v>14</v>
      </c>
      <c r="I6" s="134">
        <v>14.1</v>
      </c>
      <c r="J6" s="134">
        <v>13.7</v>
      </c>
      <c r="K6" s="134">
        <v>13.3</v>
      </c>
      <c r="L6" s="427">
        <v>13.6</v>
      </c>
      <c r="M6" s="219"/>
      <c r="N6" s="900" t="s">
        <v>2068</v>
      </c>
      <c r="O6" s="900" t="s">
        <v>1352</v>
      </c>
      <c r="P6" s="902" t="s">
        <v>1351</v>
      </c>
      <c r="Q6" s="888" t="s">
        <v>1391</v>
      </c>
    </row>
    <row r="7" spans="1:17" ht="24" x14ac:dyDescent="0.2">
      <c r="A7" s="920"/>
      <c r="B7" s="920"/>
      <c r="C7" s="899"/>
      <c r="D7" s="890"/>
      <c r="E7" s="896"/>
      <c r="F7" s="475" t="s">
        <v>1357</v>
      </c>
      <c r="G7" s="515">
        <v>8112</v>
      </c>
      <c r="H7" s="515">
        <v>8605</v>
      </c>
      <c r="I7" s="515">
        <v>8707</v>
      </c>
      <c r="J7" s="515">
        <v>8518</v>
      </c>
      <c r="K7" s="515">
        <v>8302</v>
      </c>
      <c r="L7" s="515">
        <v>8474</v>
      </c>
      <c r="M7" s="219"/>
      <c r="N7" s="901"/>
      <c r="O7" s="901"/>
      <c r="P7" s="903"/>
      <c r="Q7" s="888"/>
    </row>
    <row r="8" spans="1:17" ht="45" x14ac:dyDescent="0.2">
      <c r="A8" s="920"/>
      <c r="B8" s="920"/>
      <c r="C8" s="898" t="s">
        <v>85</v>
      </c>
      <c r="D8" s="444" t="s">
        <v>2</v>
      </c>
      <c r="E8" s="895"/>
      <c r="F8" s="913" t="s">
        <v>3</v>
      </c>
      <c r="G8" s="516">
        <v>14</v>
      </c>
      <c r="H8" s="516">
        <v>14.3</v>
      </c>
      <c r="I8" s="516">
        <v>14.3</v>
      </c>
      <c r="J8" s="516">
        <v>14</v>
      </c>
      <c r="K8" s="516">
        <v>14.1</v>
      </c>
      <c r="L8" s="135" t="s">
        <v>4</v>
      </c>
      <c r="M8" s="135"/>
      <c r="N8" s="909" t="s">
        <v>613</v>
      </c>
      <c r="O8" s="897" t="s">
        <v>1353</v>
      </c>
      <c r="P8" s="521" t="s">
        <v>611</v>
      </c>
      <c r="Q8" s="904"/>
    </row>
    <row r="9" spans="1:17" x14ac:dyDescent="0.2">
      <c r="A9" s="920"/>
      <c r="B9" s="920"/>
      <c r="C9" s="906"/>
      <c r="D9" s="447" t="s">
        <v>5</v>
      </c>
      <c r="E9" s="915"/>
      <c r="F9" s="913"/>
      <c r="G9" s="432"/>
      <c r="H9" s="432"/>
      <c r="I9" s="432"/>
      <c r="J9" s="432"/>
      <c r="K9" s="432"/>
      <c r="L9" s="432"/>
      <c r="M9" s="432"/>
      <c r="N9" s="914"/>
      <c r="O9" s="897"/>
      <c r="P9" s="905" t="s">
        <v>612</v>
      </c>
      <c r="Q9" s="904"/>
    </row>
    <row r="10" spans="1:17" x14ac:dyDescent="0.2">
      <c r="A10" s="920"/>
      <c r="B10" s="920"/>
      <c r="C10" s="906"/>
      <c r="D10" s="458" t="s">
        <v>6</v>
      </c>
      <c r="E10" s="915"/>
      <c r="F10" s="913"/>
      <c r="G10" s="432">
        <v>14.8</v>
      </c>
      <c r="H10" s="432">
        <v>14.9</v>
      </c>
      <c r="I10" s="432">
        <v>14.7</v>
      </c>
      <c r="J10" s="432">
        <v>14.3</v>
      </c>
      <c r="K10" s="432">
        <v>14.7</v>
      </c>
      <c r="L10" s="432"/>
      <c r="M10" s="432"/>
      <c r="N10" s="914"/>
      <c r="O10" s="897"/>
      <c r="P10" s="905"/>
      <c r="Q10" s="904"/>
    </row>
    <row r="11" spans="1:17" x14ac:dyDescent="0.2">
      <c r="A11" s="920"/>
      <c r="B11" s="920"/>
      <c r="C11" s="906"/>
      <c r="D11" s="458" t="s">
        <v>7</v>
      </c>
      <c r="E11" s="915"/>
      <c r="F11" s="913"/>
      <c r="G11" s="432">
        <v>13.2</v>
      </c>
      <c r="H11" s="432">
        <v>13.6</v>
      </c>
      <c r="I11" s="432">
        <v>13.9</v>
      </c>
      <c r="J11" s="432">
        <v>13.6</v>
      </c>
      <c r="K11" s="432">
        <v>13.4</v>
      </c>
      <c r="L11" s="432"/>
      <c r="M11" s="432"/>
      <c r="N11" s="914"/>
      <c r="O11" s="897"/>
      <c r="P11" s="905"/>
      <c r="Q11" s="904"/>
    </row>
    <row r="12" spans="1:17" x14ac:dyDescent="0.2">
      <c r="A12" s="920"/>
      <c r="B12" s="920"/>
      <c r="C12" s="906"/>
      <c r="D12" s="459" t="s">
        <v>8</v>
      </c>
      <c r="E12" s="915"/>
      <c r="F12" s="913"/>
      <c r="G12" s="432"/>
      <c r="H12" s="432"/>
      <c r="I12" s="432"/>
      <c r="J12" s="432"/>
      <c r="K12" s="432"/>
      <c r="L12" s="432"/>
      <c r="M12" s="432"/>
      <c r="N12" s="914"/>
      <c r="O12" s="897"/>
      <c r="P12" s="905"/>
      <c r="Q12" s="904"/>
    </row>
    <row r="13" spans="1:17" x14ac:dyDescent="0.2">
      <c r="A13" s="920"/>
      <c r="B13" s="920"/>
      <c r="C13" s="906"/>
      <c r="D13" s="460" t="s">
        <v>9</v>
      </c>
      <c r="E13" s="915"/>
      <c r="F13" s="913"/>
      <c r="G13" s="517">
        <v>19.399999999999999</v>
      </c>
      <c r="H13" s="517">
        <v>19.5</v>
      </c>
      <c r="I13" s="517">
        <v>20.399999999999999</v>
      </c>
      <c r="J13" s="517">
        <v>19.600000000000001</v>
      </c>
      <c r="K13" s="517">
        <v>19.8</v>
      </c>
      <c r="L13" s="432"/>
      <c r="M13" s="432"/>
      <c r="N13" s="914"/>
      <c r="O13" s="897"/>
      <c r="P13" s="905"/>
      <c r="Q13" s="904"/>
    </row>
    <row r="14" spans="1:17" x14ac:dyDescent="0.2">
      <c r="A14" s="920"/>
      <c r="B14" s="920"/>
      <c r="C14" s="906"/>
      <c r="D14" s="460" t="s">
        <v>10</v>
      </c>
      <c r="E14" s="915"/>
      <c r="F14" s="913"/>
      <c r="G14" s="518">
        <v>13.5</v>
      </c>
      <c r="H14" s="518">
        <v>14.3</v>
      </c>
      <c r="I14" s="518">
        <v>14.7</v>
      </c>
      <c r="J14" s="518">
        <v>14.2</v>
      </c>
      <c r="K14" s="517">
        <v>14.5</v>
      </c>
      <c r="L14" s="432"/>
      <c r="M14" s="432"/>
      <c r="N14" s="914"/>
      <c r="O14" s="897"/>
      <c r="P14" s="905"/>
      <c r="Q14" s="904"/>
    </row>
    <row r="15" spans="1:17" x14ac:dyDescent="0.2">
      <c r="A15" s="920"/>
      <c r="B15" s="920"/>
      <c r="C15" s="906"/>
      <c r="D15" s="460" t="s">
        <v>11</v>
      </c>
      <c r="E15" s="915"/>
      <c r="F15" s="913"/>
      <c r="G15" s="517">
        <v>17.7</v>
      </c>
      <c r="H15" s="517">
        <v>19.399999999999999</v>
      </c>
      <c r="I15" s="517">
        <v>20.6</v>
      </c>
      <c r="J15" s="517">
        <v>18.600000000000001</v>
      </c>
      <c r="K15" s="517">
        <v>19.7</v>
      </c>
      <c r="L15" s="432"/>
      <c r="M15" s="432"/>
      <c r="N15" s="914"/>
      <c r="O15" s="897"/>
      <c r="P15" s="905"/>
      <c r="Q15" s="904"/>
    </row>
    <row r="16" spans="1:17" x14ac:dyDescent="0.2">
      <c r="A16" s="920"/>
      <c r="B16" s="920"/>
      <c r="C16" s="906"/>
      <c r="D16" s="460" t="s">
        <v>12</v>
      </c>
      <c r="E16" s="915"/>
      <c r="F16" s="913"/>
      <c r="G16" s="517">
        <v>11.9</v>
      </c>
      <c r="H16" s="517">
        <v>12.6</v>
      </c>
      <c r="I16" s="517">
        <v>12.1</v>
      </c>
      <c r="J16" s="517">
        <v>12.3</v>
      </c>
      <c r="K16" s="517">
        <v>12.3</v>
      </c>
      <c r="L16" s="432"/>
      <c r="M16" s="432"/>
      <c r="N16" s="914"/>
      <c r="O16" s="897"/>
      <c r="P16" s="905"/>
      <c r="Q16" s="904"/>
    </row>
    <row r="17" spans="1:17" x14ac:dyDescent="0.2">
      <c r="A17" s="920"/>
      <c r="B17" s="920"/>
      <c r="C17" s="906"/>
      <c r="D17" s="460" t="s">
        <v>13</v>
      </c>
      <c r="E17" s="915"/>
      <c r="F17" s="913"/>
      <c r="G17" s="517">
        <v>12.6</v>
      </c>
      <c r="H17" s="517">
        <v>13.3</v>
      </c>
      <c r="I17" s="517">
        <v>13.8</v>
      </c>
      <c r="J17" s="517">
        <v>13.6</v>
      </c>
      <c r="K17" s="517">
        <v>13.5</v>
      </c>
      <c r="L17" s="432"/>
      <c r="M17" s="432"/>
      <c r="N17" s="914"/>
      <c r="O17" s="897"/>
      <c r="P17" s="905"/>
      <c r="Q17" s="904"/>
    </row>
    <row r="18" spans="1:17" x14ac:dyDescent="0.2">
      <c r="A18" s="920"/>
      <c r="B18" s="920"/>
      <c r="C18" s="906"/>
      <c r="D18" s="460" t="s">
        <v>14</v>
      </c>
      <c r="E18" s="915"/>
      <c r="F18" s="913"/>
      <c r="G18" s="517">
        <v>11.5</v>
      </c>
      <c r="H18" s="517">
        <v>11.7</v>
      </c>
      <c r="I18" s="517">
        <v>11.9</v>
      </c>
      <c r="J18" s="517">
        <v>12.1</v>
      </c>
      <c r="K18" s="517">
        <v>12.3</v>
      </c>
      <c r="L18" s="432"/>
      <c r="M18" s="432"/>
      <c r="N18" s="519" t="s">
        <v>610</v>
      </c>
      <c r="O18" s="897"/>
      <c r="P18" s="905"/>
      <c r="Q18" s="904"/>
    </row>
    <row r="19" spans="1:17" x14ac:dyDescent="0.2">
      <c r="A19" s="920"/>
      <c r="B19" s="920"/>
      <c r="C19" s="906"/>
      <c r="D19" s="461" t="s">
        <v>15</v>
      </c>
      <c r="E19" s="915"/>
      <c r="F19" s="913"/>
      <c r="G19" s="518">
        <v>10</v>
      </c>
      <c r="H19" s="518">
        <v>9.1999999999999993</v>
      </c>
      <c r="I19" s="518">
        <v>7.7</v>
      </c>
      <c r="J19" s="518">
        <v>8.1</v>
      </c>
      <c r="K19" s="517">
        <v>7.8</v>
      </c>
      <c r="L19" s="432"/>
      <c r="M19" s="432"/>
      <c r="N19" s="478"/>
      <c r="O19" s="897"/>
      <c r="P19" s="905"/>
      <c r="Q19" s="904"/>
    </row>
    <row r="20" spans="1:17" x14ac:dyDescent="0.2">
      <c r="A20" s="920"/>
      <c r="B20" s="920"/>
      <c r="C20" s="906"/>
      <c r="D20" s="460" t="s">
        <v>16</v>
      </c>
      <c r="E20" s="915"/>
      <c r="F20" s="913"/>
      <c r="G20" s="517">
        <v>8.8000000000000007</v>
      </c>
      <c r="H20" s="517">
        <v>8.1999999999999993</v>
      </c>
      <c r="I20" s="517">
        <v>7.4</v>
      </c>
      <c r="J20" s="517">
        <v>8.1</v>
      </c>
      <c r="K20" s="517">
        <v>7.8</v>
      </c>
      <c r="L20" s="432"/>
      <c r="M20" s="432"/>
      <c r="N20" s="478"/>
      <c r="O20" s="897"/>
      <c r="P20" s="905"/>
      <c r="Q20" s="904"/>
    </row>
    <row r="21" spans="1:17" x14ac:dyDescent="0.2">
      <c r="A21" s="920"/>
      <c r="B21" s="901"/>
      <c r="C21" s="899"/>
      <c r="D21" s="462" t="s">
        <v>17</v>
      </c>
      <c r="E21" s="896"/>
      <c r="F21" s="913"/>
      <c r="G21" s="520">
        <v>11</v>
      </c>
      <c r="H21" s="520">
        <v>10</v>
      </c>
      <c r="I21" s="520">
        <v>8</v>
      </c>
      <c r="J21" s="520">
        <v>8</v>
      </c>
      <c r="K21" s="520">
        <v>7.9</v>
      </c>
      <c r="L21" s="231"/>
      <c r="M21" s="231"/>
      <c r="N21" s="477"/>
      <c r="O21" s="897"/>
      <c r="P21" s="905"/>
      <c r="Q21" s="904"/>
    </row>
    <row r="22" spans="1:17" ht="24" x14ac:dyDescent="0.2">
      <c r="A22" s="920"/>
      <c r="B22" s="900" t="s">
        <v>1374</v>
      </c>
      <c r="C22" s="898" t="s">
        <v>765</v>
      </c>
      <c r="D22" s="907" t="s">
        <v>1354</v>
      </c>
      <c r="E22" s="895" t="s">
        <v>793</v>
      </c>
      <c r="F22" s="82" t="s">
        <v>37</v>
      </c>
      <c r="G22" s="520">
        <v>19.2</v>
      </c>
      <c r="H22" s="520">
        <v>19.3</v>
      </c>
      <c r="I22" s="520">
        <v>19.100000000000001</v>
      </c>
      <c r="J22" s="520">
        <v>18.100000000000001</v>
      </c>
      <c r="K22" s="520">
        <v>18.5</v>
      </c>
      <c r="L22" s="231">
        <v>17.7</v>
      </c>
      <c r="M22" s="231"/>
      <c r="N22" s="909" t="s">
        <v>2067</v>
      </c>
      <c r="O22" s="900" t="s">
        <v>1352</v>
      </c>
      <c r="P22" s="911" t="s">
        <v>1356</v>
      </c>
      <c r="Q22" s="912" t="s">
        <v>1358</v>
      </c>
    </row>
    <row r="23" spans="1:17" ht="24" x14ac:dyDescent="0.2">
      <c r="A23" s="920"/>
      <c r="B23" s="920"/>
      <c r="C23" s="899"/>
      <c r="D23" s="908"/>
      <c r="E23" s="896"/>
      <c r="F23" s="82" t="s">
        <v>1357</v>
      </c>
      <c r="G23" s="522">
        <v>11712</v>
      </c>
      <c r="H23" s="522">
        <v>11840</v>
      </c>
      <c r="I23" s="522">
        <v>11760</v>
      </c>
      <c r="J23" s="522">
        <v>11245</v>
      </c>
      <c r="K23" s="522">
        <v>11540</v>
      </c>
      <c r="L23" s="522">
        <v>11048</v>
      </c>
      <c r="M23" s="522"/>
      <c r="N23" s="910"/>
      <c r="O23" s="901"/>
      <c r="P23" s="903"/>
      <c r="Q23" s="912"/>
    </row>
    <row r="24" spans="1:17" ht="24" x14ac:dyDescent="0.2">
      <c r="A24" s="920"/>
      <c r="B24" s="920"/>
      <c r="C24" s="898" t="s">
        <v>765</v>
      </c>
      <c r="D24" s="907" t="s">
        <v>1359</v>
      </c>
      <c r="E24" s="895" t="s">
        <v>919</v>
      </c>
      <c r="F24" s="470" t="s">
        <v>37</v>
      </c>
      <c r="G24" s="219">
        <v>5.8</v>
      </c>
      <c r="H24" s="219">
        <v>5.2</v>
      </c>
      <c r="I24" s="219">
        <v>5.3</v>
      </c>
      <c r="J24" s="219">
        <v>4.9000000000000004</v>
      </c>
      <c r="K24" s="219">
        <v>4.8</v>
      </c>
      <c r="L24" s="219">
        <v>4.5</v>
      </c>
      <c r="M24" s="219" t="s">
        <v>279</v>
      </c>
      <c r="N24" s="900" t="s">
        <v>2065</v>
      </c>
      <c r="O24" s="900" t="s">
        <v>1352</v>
      </c>
      <c r="P24" s="902" t="s">
        <v>1360</v>
      </c>
      <c r="Q24" s="918" t="s">
        <v>1358</v>
      </c>
    </row>
    <row r="25" spans="1:17" ht="24" x14ac:dyDescent="0.2">
      <c r="A25" s="920"/>
      <c r="B25" s="920"/>
      <c r="C25" s="899"/>
      <c r="D25" s="908"/>
      <c r="E25" s="896"/>
      <c r="F25" s="470" t="s">
        <v>1357</v>
      </c>
      <c r="G25" s="219">
        <v>3530</v>
      </c>
      <c r="H25" s="219">
        <v>3211</v>
      </c>
      <c r="I25" s="219">
        <v>3256</v>
      </c>
      <c r="J25" s="219">
        <v>3063</v>
      </c>
      <c r="K25" s="219">
        <v>2985</v>
      </c>
      <c r="L25" s="219">
        <v>2829</v>
      </c>
      <c r="M25" s="219" t="s">
        <v>580</v>
      </c>
      <c r="N25" s="901"/>
      <c r="O25" s="901"/>
      <c r="P25" s="903"/>
      <c r="Q25" s="919"/>
    </row>
    <row r="26" spans="1:17" ht="24" x14ac:dyDescent="0.2">
      <c r="A26" s="920"/>
      <c r="B26" s="920"/>
      <c r="C26" s="898" t="s">
        <v>765</v>
      </c>
      <c r="D26" s="907" t="s">
        <v>1363</v>
      </c>
      <c r="E26" s="895" t="s">
        <v>919</v>
      </c>
      <c r="F26" s="82" t="s">
        <v>37</v>
      </c>
      <c r="G26" s="523">
        <v>9.9</v>
      </c>
      <c r="H26" s="523">
        <v>9.4</v>
      </c>
      <c r="I26" s="523">
        <v>8.4</v>
      </c>
      <c r="J26" s="523">
        <v>8.1</v>
      </c>
      <c r="K26" s="523">
        <v>9.6</v>
      </c>
      <c r="L26" s="83">
        <v>8.6</v>
      </c>
      <c r="M26" s="83"/>
      <c r="N26" s="909" t="s">
        <v>2066</v>
      </c>
      <c r="O26" s="900" t="s">
        <v>1362</v>
      </c>
      <c r="P26" s="902" t="s">
        <v>1361</v>
      </c>
      <c r="Q26" s="918" t="s">
        <v>1358</v>
      </c>
    </row>
    <row r="27" spans="1:17" ht="24" x14ac:dyDescent="0.2">
      <c r="A27" s="920"/>
      <c r="B27" s="920"/>
      <c r="C27" s="899"/>
      <c r="D27" s="908"/>
      <c r="E27" s="896"/>
      <c r="F27" s="82" t="s">
        <v>1357</v>
      </c>
      <c r="G27" s="50">
        <v>4585</v>
      </c>
      <c r="H27" s="50">
        <v>4346</v>
      </c>
      <c r="I27" s="50">
        <v>3902</v>
      </c>
      <c r="J27" s="50">
        <v>3754</v>
      </c>
      <c r="K27" s="50">
        <v>4462</v>
      </c>
      <c r="L27" s="50">
        <v>3956</v>
      </c>
      <c r="M27" s="83"/>
      <c r="N27" s="910"/>
      <c r="O27" s="901"/>
      <c r="P27" s="903"/>
      <c r="Q27" s="919"/>
    </row>
    <row r="28" spans="1:17" ht="78.75" x14ac:dyDescent="0.2">
      <c r="A28" s="920"/>
      <c r="B28" s="920"/>
      <c r="C28" s="898" t="s">
        <v>85</v>
      </c>
      <c r="D28" s="907" t="s">
        <v>18</v>
      </c>
      <c r="E28" s="895"/>
      <c r="F28" s="941" t="s">
        <v>3</v>
      </c>
      <c r="G28" s="916">
        <v>13.3</v>
      </c>
      <c r="H28" s="916">
        <v>12.5</v>
      </c>
      <c r="I28" s="916">
        <v>11.9</v>
      </c>
      <c r="J28" s="916">
        <v>12.6</v>
      </c>
      <c r="K28" s="916">
        <v>12.8</v>
      </c>
      <c r="L28" s="916" t="s">
        <v>19</v>
      </c>
      <c r="M28" s="941"/>
      <c r="N28" s="900" t="s">
        <v>1364</v>
      </c>
      <c r="O28" s="939" t="s">
        <v>1365</v>
      </c>
      <c r="P28" s="526" t="s">
        <v>581</v>
      </c>
      <c r="Q28" s="923"/>
    </row>
    <row r="29" spans="1:17" ht="45" x14ac:dyDescent="0.2">
      <c r="A29" s="901"/>
      <c r="B29" s="901"/>
      <c r="C29" s="899"/>
      <c r="D29" s="908"/>
      <c r="E29" s="896"/>
      <c r="F29" s="942"/>
      <c r="G29" s="917"/>
      <c r="H29" s="917"/>
      <c r="I29" s="917"/>
      <c r="J29" s="917"/>
      <c r="K29" s="917"/>
      <c r="L29" s="917"/>
      <c r="M29" s="942"/>
      <c r="N29" s="901"/>
      <c r="O29" s="940"/>
      <c r="P29" s="527" t="s">
        <v>614</v>
      </c>
      <c r="Q29" s="925"/>
    </row>
    <row r="30" spans="1:17" ht="24" x14ac:dyDescent="0.2">
      <c r="A30" s="900" t="s">
        <v>1376</v>
      </c>
      <c r="B30" s="900" t="s">
        <v>1375</v>
      </c>
      <c r="C30" s="898" t="s">
        <v>84</v>
      </c>
      <c r="D30" s="528" t="s">
        <v>1663</v>
      </c>
      <c r="E30" s="932" t="s">
        <v>775</v>
      </c>
      <c r="F30" s="935" t="s">
        <v>3</v>
      </c>
      <c r="G30" s="36"/>
      <c r="H30" s="36"/>
      <c r="I30" s="36"/>
      <c r="J30" s="36"/>
      <c r="K30" s="219"/>
      <c r="L30" s="219"/>
      <c r="M30" s="219">
        <v>100</v>
      </c>
      <c r="N30" s="900" t="s">
        <v>2063</v>
      </c>
      <c r="O30" s="900" t="s">
        <v>1667</v>
      </c>
      <c r="P30" s="902" t="s">
        <v>1664</v>
      </c>
      <c r="Q30" s="929"/>
    </row>
    <row r="31" spans="1:17" ht="36" x14ac:dyDescent="0.2">
      <c r="A31" s="920"/>
      <c r="B31" s="920"/>
      <c r="C31" s="906"/>
      <c r="D31" s="528" t="s">
        <v>1668</v>
      </c>
      <c r="E31" s="933"/>
      <c r="F31" s="936"/>
      <c r="G31" s="36"/>
      <c r="H31" s="36"/>
      <c r="I31" s="36"/>
      <c r="J31" s="36"/>
      <c r="K31" s="219"/>
      <c r="L31" s="219"/>
      <c r="M31" s="219">
        <v>100</v>
      </c>
      <c r="N31" s="920"/>
      <c r="O31" s="920"/>
      <c r="P31" s="938"/>
      <c r="Q31" s="930"/>
    </row>
    <row r="32" spans="1:17" ht="24" x14ac:dyDescent="0.2">
      <c r="A32" s="920"/>
      <c r="B32" s="920"/>
      <c r="C32" s="906"/>
      <c r="D32" s="528" t="s">
        <v>1669</v>
      </c>
      <c r="E32" s="933"/>
      <c r="F32" s="936"/>
      <c r="G32" s="36"/>
      <c r="H32" s="36"/>
      <c r="I32" s="36"/>
      <c r="J32" s="36"/>
      <c r="K32" s="219"/>
      <c r="L32" s="219"/>
      <c r="M32" s="219">
        <v>100</v>
      </c>
      <c r="N32" s="920"/>
      <c r="O32" s="920"/>
      <c r="P32" s="938"/>
      <c r="Q32" s="930"/>
    </row>
    <row r="33" spans="1:17" ht="24" x14ac:dyDescent="0.2">
      <c r="A33" s="920"/>
      <c r="B33" s="920"/>
      <c r="C33" s="906"/>
      <c r="D33" s="528" t="s">
        <v>1670</v>
      </c>
      <c r="E33" s="933"/>
      <c r="F33" s="936"/>
      <c r="G33" s="36"/>
      <c r="H33" s="36"/>
      <c r="I33" s="36">
        <v>100</v>
      </c>
      <c r="J33" s="36"/>
      <c r="K33" s="219">
        <v>100</v>
      </c>
      <c r="L33" s="219"/>
      <c r="M33" s="219"/>
      <c r="N33" s="920"/>
      <c r="O33" s="920"/>
      <c r="P33" s="938"/>
      <c r="Q33" s="930"/>
    </row>
    <row r="34" spans="1:17" ht="24" x14ac:dyDescent="0.2">
      <c r="A34" s="920"/>
      <c r="B34" s="920"/>
      <c r="C34" s="906"/>
      <c r="D34" s="528" t="s">
        <v>1671</v>
      </c>
      <c r="E34" s="933"/>
      <c r="F34" s="936"/>
      <c r="G34" s="36"/>
      <c r="H34" s="36"/>
      <c r="I34" s="36"/>
      <c r="J34" s="36"/>
      <c r="K34" s="219"/>
      <c r="L34" s="219"/>
      <c r="M34" s="219">
        <v>100</v>
      </c>
      <c r="N34" s="920"/>
      <c r="O34" s="920"/>
      <c r="P34" s="938"/>
      <c r="Q34" s="930"/>
    </row>
    <row r="35" spans="1:17" ht="24" x14ac:dyDescent="0.2">
      <c r="A35" s="920"/>
      <c r="B35" s="920"/>
      <c r="C35" s="906"/>
      <c r="D35" s="528" t="s">
        <v>90</v>
      </c>
      <c r="E35" s="933"/>
      <c r="F35" s="936"/>
      <c r="G35" s="36"/>
      <c r="H35" s="36"/>
      <c r="I35" s="36"/>
      <c r="J35" s="36">
        <v>56.2</v>
      </c>
      <c r="K35" s="219"/>
      <c r="L35" s="219"/>
      <c r="M35" s="219"/>
      <c r="N35" s="920"/>
      <c r="O35" s="920"/>
      <c r="P35" s="938"/>
      <c r="Q35" s="930"/>
    </row>
    <row r="36" spans="1:17" ht="24" x14ac:dyDescent="0.2">
      <c r="A36" s="920"/>
      <c r="B36" s="920"/>
      <c r="C36" s="906"/>
      <c r="D36" s="528" t="s">
        <v>1672</v>
      </c>
      <c r="E36" s="933"/>
      <c r="F36" s="936"/>
      <c r="G36" s="36"/>
      <c r="H36" s="36"/>
      <c r="I36" s="36"/>
      <c r="J36" s="36"/>
      <c r="K36" s="219"/>
      <c r="L36" s="219"/>
      <c r="M36" s="219">
        <v>100</v>
      </c>
      <c r="N36" s="920"/>
      <c r="O36" s="920"/>
      <c r="P36" s="938"/>
      <c r="Q36" s="930"/>
    </row>
    <row r="37" spans="1:17" ht="24" x14ac:dyDescent="0.2">
      <c r="A37" s="901"/>
      <c r="B37" s="901"/>
      <c r="C37" s="899"/>
      <c r="D37" s="528" t="s">
        <v>1673</v>
      </c>
      <c r="E37" s="934"/>
      <c r="F37" s="937"/>
      <c r="G37" s="36"/>
      <c r="H37" s="36"/>
      <c r="I37" s="36"/>
      <c r="J37" s="36">
        <v>74.099999999999994</v>
      </c>
      <c r="K37" s="219"/>
      <c r="L37" s="219"/>
      <c r="M37" s="219"/>
      <c r="N37" s="901"/>
      <c r="O37" s="901"/>
      <c r="P37" s="903"/>
      <c r="Q37" s="931"/>
    </row>
    <row r="38" spans="1:17" ht="38.25" x14ac:dyDescent="0.2">
      <c r="A38" s="921" t="s">
        <v>1377</v>
      </c>
      <c r="B38" s="467" t="s">
        <v>1378</v>
      </c>
      <c r="C38" s="95"/>
      <c r="D38" s="474"/>
      <c r="E38" s="217"/>
      <c r="F38" s="218"/>
      <c r="G38" s="219"/>
      <c r="H38" s="219"/>
      <c r="I38" s="219"/>
      <c r="J38" s="219"/>
      <c r="K38" s="219"/>
      <c r="L38" s="219"/>
      <c r="M38" s="219"/>
      <c r="N38" s="216"/>
      <c r="O38" s="216"/>
      <c r="P38" s="128"/>
      <c r="Q38" s="220"/>
    </row>
    <row r="39" spans="1:17" ht="86.25" x14ac:dyDescent="0.2">
      <c r="A39" s="921"/>
      <c r="B39" s="467" t="s">
        <v>1379</v>
      </c>
      <c r="C39" s="95"/>
      <c r="D39" s="37"/>
      <c r="E39" s="217"/>
      <c r="F39" s="218"/>
      <c r="G39" s="219"/>
      <c r="H39" s="219"/>
      <c r="I39" s="219"/>
      <c r="J39" s="219"/>
      <c r="K39" s="219"/>
      <c r="L39" s="219"/>
      <c r="M39" s="219"/>
      <c r="N39" s="216"/>
      <c r="O39" s="216"/>
      <c r="P39" s="128"/>
      <c r="Q39" s="220"/>
    </row>
    <row r="40" spans="1:17" ht="108" x14ac:dyDescent="0.2">
      <c r="A40" s="900" t="s">
        <v>1381</v>
      </c>
      <c r="B40" s="468" t="s">
        <v>1380</v>
      </c>
      <c r="C40" s="95" t="s">
        <v>85</v>
      </c>
      <c r="D40" s="529" t="s">
        <v>1368</v>
      </c>
      <c r="E40" s="217"/>
      <c r="F40" s="471" t="s">
        <v>972</v>
      </c>
      <c r="G40" s="244">
        <v>3</v>
      </c>
      <c r="H40" s="244">
        <v>2</v>
      </c>
      <c r="I40" s="244">
        <v>2</v>
      </c>
      <c r="J40" s="245">
        <v>7</v>
      </c>
      <c r="K40" s="246">
        <v>11</v>
      </c>
      <c r="L40" s="219"/>
      <c r="M40" s="219"/>
      <c r="N40" s="216" t="s">
        <v>20</v>
      </c>
      <c r="O40" s="216" t="s">
        <v>1369</v>
      </c>
      <c r="P40" s="476" t="s">
        <v>585</v>
      </c>
      <c r="Q40" s="220"/>
    </row>
    <row r="41" spans="1:17" ht="144" x14ac:dyDescent="0.2">
      <c r="A41" s="920"/>
      <c r="B41" s="466" t="s">
        <v>1382</v>
      </c>
      <c r="C41" s="95" t="s">
        <v>85</v>
      </c>
      <c r="D41" s="474" t="s">
        <v>1371</v>
      </c>
      <c r="E41" s="217"/>
      <c r="F41" s="470" t="s">
        <v>21</v>
      </c>
      <c r="G41" s="50">
        <v>1436</v>
      </c>
      <c r="H41" s="50">
        <v>1238</v>
      </c>
      <c r="I41" s="50">
        <v>367</v>
      </c>
      <c r="J41" s="50">
        <v>401</v>
      </c>
      <c r="K41" s="49"/>
      <c r="L41" s="49"/>
      <c r="M41" s="219"/>
      <c r="N41" s="216" t="s">
        <v>22</v>
      </c>
      <c r="O41" s="216" t="s">
        <v>1370</v>
      </c>
      <c r="P41" s="476" t="s">
        <v>586</v>
      </c>
      <c r="Q41" s="220"/>
    </row>
    <row r="42" spans="1:17" ht="240" x14ac:dyDescent="0.2">
      <c r="A42" s="920"/>
      <c r="B42" s="467" t="s">
        <v>1383</v>
      </c>
      <c r="C42" s="95" t="s">
        <v>84</v>
      </c>
      <c r="D42" s="44" t="s">
        <v>963</v>
      </c>
      <c r="E42" s="45" t="s">
        <v>775</v>
      </c>
      <c r="F42" s="538" t="s">
        <v>972</v>
      </c>
      <c r="G42" s="219"/>
      <c r="H42" s="219"/>
      <c r="I42" s="219"/>
      <c r="J42" s="219">
        <v>1</v>
      </c>
      <c r="K42" s="219"/>
      <c r="L42" s="219">
        <v>1</v>
      </c>
      <c r="M42" s="219"/>
      <c r="N42" s="216" t="s">
        <v>2064</v>
      </c>
      <c r="O42" s="216" t="s">
        <v>1676</v>
      </c>
      <c r="P42" s="184" t="s">
        <v>1677</v>
      </c>
      <c r="Q42" s="220"/>
    </row>
    <row r="43" spans="1:17" ht="87.75" x14ac:dyDescent="0.2">
      <c r="A43" s="901"/>
      <c r="B43" s="467" t="s">
        <v>1384</v>
      </c>
      <c r="C43" s="95" t="s">
        <v>85</v>
      </c>
      <c r="D43" s="44" t="s">
        <v>23</v>
      </c>
      <c r="E43" s="217"/>
      <c r="F43" s="470" t="s">
        <v>1372</v>
      </c>
      <c r="G43" s="36"/>
      <c r="H43" s="49">
        <v>6361</v>
      </c>
      <c r="I43" s="49">
        <v>6891</v>
      </c>
      <c r="J43" s="49">
        <v>7229</v>
      </c>
      <c r="K43" s="49">
        <v>7672</v>
      </c>
      <c r="L43" s="49">
        <v>7845</v>
      </c>
      <c r="M43" s="219"/>
      <c r="N43" s="216" t="s">
        <v>25</v>
      </c>
      <c r="O43" s="216" t="s">
        <v>1373</v>
      </c>
      <c r="P43" s="476" t="s">
        <v>594</v>
      </c>
      <c r="Q43" s="220"/>
    </row>
    <row r="44" spans="1:17" ht="51" x14ac:dyDescent="0.2">
      <c r="A44" s="921" t="s">
        <v>1389</v>
      </c>
      <c r="B44" s="467" t="s">
        <v>1385</v>
      </c>
      <c r="C44" s="95"/>
      <c r="D44" s="221"/>
      <c r="E44" s="217"/>
      <c r="F44" s="218"/>
      <c r="G44" s="219"/>
      <c r="H44" s="219"/>
      <c r="I44" s="219"/>
      <c r="J44" s="219"/>
      <c r="K44" s="219"/>
      <c r="L44" s="219"/>
      <c r="M44" s="219"/>
      <c r="N44" s="216"/>
      <c r="O44" s="216"/>
      <c r="P44" s="128"/>
      <c r="Q44" s="220"/>
    </row>
    <row r="45" spans="1:17" ht="15" customHeight="1" x14ac:dyDescent="0.2">
      <c r="A45" s="921"/>
      <c r="B45" s="922" t="s">
        <v>1386</v>
      </c>
      <c r="C45" s="898" t="s">
        <v>85</v>
      </c>
      <c r="D45" s="465" t="s">
        <v>26</v>
      </c>
      <c r="E45" s="895"/>
      <c r="F45" s="928" t="s">
        <v>27</v>
      </c>
      <c r="G45" s="134"/>
      <c r="H45" s="134"/>
      <c r="I45" s="134"/>
      <c r="J45" s="134"/>
      <c r="K45" s="134"/>
      <c r="L45" s="134"/>
      <c r="M45" s="134"/>
      <c r="N45" s="926" t="s">
        <v>28</v>
      </c>
      <c r="O45" s="921" t="s">
        <v>29</v>
      </c>
      <c r="P45" s="927" t="s">
        <v>615</v>
      </c>
      <c r="Q45" s="923"/>
    </row>
    <row r="46" spans="1:17" ht="15" customHeight="1" x14ac:dyDescent="0.2">
      <c r="A46" s="921"/>
      <c r="B46" s="922"/>
      <c r="C46" s="906"/>
      <c r="D46" s="145" t="s">
        <v>30</v>
      </c>
      <c r="E46" s="915"/>
      <c r="F46" s="928"/>
      <c r="G46" s="144">
        <v>112.59</v>
      </c>
      <c r="H46" s="144">
        <v>112.801</v>
      </c>
      <c r="I46" s="144">
        <v>114.64100000000001</v>
      </c>
      <c r="J46" s="144">
        <v>116.295</v>
      </c>
      <c r="K46" s="144">
        <v>118.001</v>
      </c>
      <c r="L46" s="144">
        <v>119.173</v>
      </c>
      <c r="M46" s="144"/>
      <c r="N46" s="926"/>
      <c r="O46" s="921"/>
      <c r="P46" s="927"/>
      <c r="Q46" s="924"/>
    </row>
    <row r="47" spans="1:17" ht="15" customHeight="1" x14ac:dyDescent="0.2">
      <c r="A47" s="921"/>
      <c r="B47" s="922"/>
      <c r="C47" s="906"/>
      <c r="D47" s="145" t="s">
        <v>31</v>
      </c>
      <c r="E47" s="915"/>
      <c r="F47" s="928"/>
      <c r="G47" s="144">
        <v>158.82599999999999</v>
      </c>
      <c r="H47" s="144">
        <v>163.46700000000001</v>
      </c>
      <c r="I47" s="144">
        <v>167.03100000000001</v>
      </c>
      <c r="J47" s="144">
        <v>170.238</v>
      </c>
      <c r="K47" s="144">
        <v>175.48500000000001</v>
      </c>
      <c r="L47" s="144">
        <v>178.239</v>
      </c>
      <c r="M47" s="144"/>
      <c r="N47" s="926"/>
      <c r="O47" s="921"/>
      <c r="P47" s="927"/>
      <c r="Q47" s="924"/>
    </row>
    <row r="48" spans="1:17" ht="15" customHeight="1" x14ac:dyDescent="0.2">
      <c r="A48" s="921"/>
      <c r="B48" s="922"/>
      <c r="C48" s="899"/>
      <c r="D48" s="147" t="s">
        <v>32</v>
      </c>
      <c r="E48" s="896"/>
      <c r="F48" s="928"/>
      <c r="G48" s="149">
        <v>472.33800000000002</v>
      </c>
      <c r="H48" s="149">
        <v>487.786</v>
      </c>
      <c r="I48" s="149">
        <v>504.72</v>
      </c>
      <c r="J48" s="149">
        <v>517.64099999999996</v>
      </c>
      <c r="K48" s="149">
        <v>527.77499999999998</v>
      </c>
      <c r="L48" s="149">
        <v>535.48099999999999</v>
      </c>
      <c r="M48" s="149"/>
      <c r="N48" s="926"/>
      <c r="O48" s="921"/>
      <c r="P48" s="927"/>
      <c r="Q48" s="925"/>
    </row>
    <row r="49" spans="1:17" ht="75.75" x14ac:dyDescent="0.2">
      <c r="A49" s="921"/>
      <c r="B49" s="467" t="s">
        <v>1387</v>
      </c>
      <c r="C49" s="95"/>
      <c r="D49" s="221"/>
      <c r="E49" s="217"/>
      <c r="F49" s="218"/>
      <c r="G49" s="219"/>
      <c r="H49" s="219"/>
      <c r="I49" s="219"/>
      <c r="J49" s="219"/>
      <c r="K49" s="219"/>
      <c r="L49" s="219"/>
      <c r="M49" s="219"/>
      <c r="N49" s="216"/>
      <c r="O49" s="216"/>
      <c r="P49" s="128"/>
      <c r="Q49" s="220"/>
    </row>
    <row r="50" spans="1:17" ht="158.25" x14ac:dyDescent="0.2">
      <c r="A50" s="467" t="s">
        <v>1390</v>
      </c>
      <c r="B50" s="467" t="s">
        <v>1388</v>
      </c>
      <c r="C50" s="95"/>
      <c r="D50" s="221"/>
      <c r="E50" s="217"/>
      <c r="F50" s="218"/>
      <c r="G50" s="219"/>
      <c r="H50" s="219"/>
      <c r="I50" s="219"/>
      <c r="J50" s="219"/>
      <c r="K50" s="219"/>
      <c r="L50" s="219"/>
      <c r="M50" s="219"/>
      <c r="N50" s="216"/>
      <c r="O50" s="216"/>
      <c r="P50" s="128"/>
      <c r="Q50" s="220"/>
    </row>
  </sheetData>
  <autoFilter ref="A3:Q50">
    <filterColumn colId="6" showButton="0"/>
    <filterColumn colId="7" showButton="0"/>
    <filterColumn colId="8" showButton="0"/>
    <filterColumn colId="9" showButton="0"/>
    <filterColumn colId="10" showButton="0"/>
    <filterColumn colId="11" showButton="0"/>
  </autoFilter>
  <mergeCells count="85">
    <mergeCell ref="N28:N29"/>
    <mergeCell ref="M28:M29"/>
    <mergeCell ref="F28:F29"/>
    <mergeCell ref="G28:G29"/>
    <mergeCell ref="H28:H29"/>
    <mergeCell ref="I28:I29"/>
    <mergeCell ref="Q30:Q37"/>
    <mergeCell ref="E30:E37"/>
    <mergeCell ref="F30:F37"/>
    <mergeCell ref="N30:N37"/>
    <mergeCell ref="O30:O37"/>
    <mergeCell ref="P30:P37"/>
    <mergeCell ref="E45:E48"/>
    <mergeCell ref="C45:C48"/>
    <mergeCell ref="D28:D29"/>
    <mergeCell ref="C28:C29"/>
    <mergeCell ref="E28:E29"/>
    <mergeCell ref="C30:C37"/>
    <mergeCell ref="Q45:Q48"/>
    <mergeCell ref="N45:N48"/>
    <mergeCell ref="O45:O48"/>
    <mergeCell ref="P45:P48"/>
    <mergeCell ref="F45:F48"/>
    <mergeCell ref="B6:B21"/>
    <mergeCell ref="B22:B29"/>
    <mergeCell ref="A40:A43"/>
    <mergeCell ref="A44:A49"/>
    <mergeCell ref="B45:B48"/>
    <mergeCell ref="A38:A39"/>
    <mergeCell ref="A6:A29"/>
    <mergeCell ref="B30:B37"/>
    <mergeCell ref="A30:A37"/>
    <mergeCell ref="J28:J29"/>
    <mergeCell ref="C24:C25"/>
    <mergeCell ref="E24:E25"/>
    <mergeCell ref="P24:P25"/>
    <mergeCell ref="Q24:Q25"/>
    <mergeCell ref="Q26:Q27"/>
    <mergeCell ref="N26:N27"/>
    <mergeCell ref="P26:P27"/>
    <mergeCell ref="O26:O27"/>
    <mergeCell ref="E26:E27"/>
    <mergeCell ref="C26:C27"/>
    <mergeCell ref="D26:D27"/>
    <mergeCell ref="Q28:Q29"/>
    <mergeCell ref="K28:K29"/>
    <mergeCell ref="L28:L29"/>
    <mergeCell ref="O28:O29"/>
    <mergeCell ref="Q8:Q21"/>
    <mergeCell ref="P9:P21"/>
    <mergeCell ref="C8:C21"/>
    <mergeCell ref="D22:D23"/>
    <mergeCell ref="D24:D25"/>
    <mergeCell ref="C22:C23"/>
    <mergeCell ref="E22:E23"/>
    <mergeCell ref="N22:N23"/>
    <mergeCell ref="O22:O23"/>
    <mergeCell ref="P22:P23"/>
    <mergeCell ref="Q22:Q23"/>
    <mergeCell ref="N24:N25"/>
    <mergeCell ref="O24:O25"/>
    <mergeCell ref="F8:F21"/>
    <mergeCell ref="N8:N17"/>
    <mergeCell ref="E8:E21"/>
    <mergeCell ref="O8:O21"/>
    <mergeCell ref="C6:C7"/>
    <mergeCell ref="N6:N7"/>
    <mergeCell ref="P6:P7"/>
    <mergeCell ref="O6:O7"/>
    <mergeCell ref="Q6:Q7"/>
    <mergeCell ref="D6:D7"/>
    <mergeCell ref="G3:M3"/>
    <mergeCell ref="N3:N4"/>
    <mergeCell ref="O3:O4"/>
    <mergeCell ref="P3:P4"/>
    <mergeCell ref="E6:E7"/>
    <mergeCell ref="Q3:Q4"/>
    <mergeCell ref="A1:Q1"/>
    <mergeCell ref="A2:Q2"/>
    <mergeCell ref="A3:A4"/>
    <mergeCell ref="B3:B4"/>
    <mergeCell ref="C3:C4"/>
    <mergeCell ref="D3:D4"/>
    <mergeCell ref="E3:E4"/>
    <mergeCell ref="F3:F4"/>
  </mergeCells>
  <hyperlinks>
    <hyperlink ref="P6" r:id="rId1"/>
    <hyperlink ref="N18" r:id="rId2"/>
    <hyperlink ref="P8" r:id="rId3"/>
    <hyperlink ref="P9" r:id="rId4" location="consulter-sommaire"/>
    <hyperlink ref="P22" r:id="rId5" display="http://appsso.eurostat.ec.europa.eu/nui/show.do?dataset=tsdsc100&amp;lang=fr"/>
    <hyperlink ref="P22:P23" r:id="rId6" display="Base de données Eurostat : Pauvreté ou exclusion sociale"/>
    <hyperlink ref="P24:P25" r:id="rId7" display="Base de données Eurostat : Privation matérielle"/>
    <hyperlink ref="P26" r:id="rId8"/>
    <hyperlink ref="P28" r:id="rId9"/>
    <hyperlink ref="P29" r:id="rId10"/>
    <hyperlink ref="P40" r:id="rId11"/>
    <hyperlink ref="P41" r:id="rId12"/>
    <hyperlink ref="P43" r:id="rId13"/>
    <hyperlink ref="P45" r:id="rId14" location="consulter-sommaire"/>
    <hyperlink ref="P30" r:id="rId15" location="tabs-3"/>
    <hyperlink ref="P42" r:id="rId16"/>
  </hyperlinks>
  <printOptions horizontalCentered="1"/>
  <pageMargins left="0.23622047244094491" right="0.23622047244094491" top="0.74803149606299213" bottom="0.74803149606299213" header="0.31496062992125984" footer="0.31496062992125984"/>
  <pageSetup paperSize="9" scale="50" fitToHeight="0" orientation="landscape" r:id="rId17"/>
  <headerFooter>
    <oddHeader>&amp;C&amp;G</oddHeader>
    <oddFooter>Page &amp;P</oddFooter>
  </headerFooter>
  <drawing r:id="rId18"/>
  <legacyDrawingHF r:id="rId19"/>
  <extLst>
    <ext xmlns:x14="http://schemas.microsoft.com/office/spreadsheetml/2009/9/main" uri="{78C0D931-6437-407d-A8EE-F0AAD7539E65}">
      <x14:conditionalFormattings>
        <x14:conditionalFormatting xmlns:xm="http://schemas.microsoft.com/office/excel/2006/main">
          <x14:cfRule type="containsText" priority="4" operator="containsText" id="{56BAA13D-F677-45A3-9A01-2A3D55EEEEA0}">
            <xm:f>NOT(ISERROR(SEARCH(Feuil3!$B$7,C1)))</xm:f>
            <xm:f>Feuil3!$B$7</xm:f>
            <x14:dxf>
              <font>
                <color theme="0"/>
              </font>
              <fill>
                <patternFill>
                  <bgColor theme="9"/>
                </patternFill>
              </fill>
            </x14:dxf>
          </x14:cfRule>
          <x14:cfRule type="containsText" priority="5" operator="containsText" id="{E52B598D-4214-4960-9158-25A723A6BCF6}">
            <xm:f>NOT(ISERROR(SEARCH(Feuil3!$B$4,C1)))</xm:f>
            <xm:f>Feuil3!$B$4</xm:f>
            <x14:dxf>
              <font>
                <color theme="0"/>
              </font>
              <fill>
                <patternFill>
                  <bgColor theme="6"/>
                </patternFill>
              </fill>
            </x14:dxf>
          </x14:cfRule>
          <x14:cfRule type="containsText" priority="6" operator="containsText" id="{B942F11E-CFB4-481A-AB3F-398EF995622C}">
            <xm:f>NOT(ISERROR(SEARCH(Feuil3!$B$3,C1)))</xm:f>
            <xm:f>Feuil3!$B$3</xm:f>
            <x14:dxf>
              <font>
                <color theme="0"/>
              </font>
              <fill>
                <patternFill>
                  <bgColor theme="8"/>
                </patternFill>
              </fill>
            </x14:dxf>
          </x14:cfRule>
          <x14:cfRule type="containsText" priority="7" operator="containsText" id="{30BD33B6-CCDE-4EB4-A514-F12498E3FED9}">
            <xm:f>NOT(ISERROR(SEARCH(Feuil3!$B$2,C1)))</xm:f>
            <xm:f>Feuil3!$B$2</xm:f>
            <x14:dxf>
              <font>
                <color theme="0"/>
              </font>
              <fill>
                <patternFill>
                  <bgColor theme="7" tint="-0.499984740745262"/>
                </patternFill>
              </fill>
            </x14:dxf>
          </x14:cfRule>
          <xm:sqref>C1:C6 C8 C22 C24 C26 C28 C30 C38:C45 C49:C1048576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Feuil3!$B$2:$B$7</xm:f>
          </x14:formula1>
          <xm:sqref>C5:C6 C8 C22 C24 C26 C28 C49:C50 C30 C38:C45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Q42"/>
  <sheetViews>
    <sheetView showGridLines="0" zoomScaleNormal="100" workbookViewId="0">
      <pane xSplit="4" ySplit="4" topLeftCell="E5" activePane="bottomRight" state="frozen"/>
      <selection pane="topRight" activeCell="F1" sqref="F1"/>
      <selection pane="bottomLeft" activeCell="A4" sqref="A4"/>
      <selection pane="bottomRight" activeCell="L40" sqref="L40"/>
    </sheetView>
  </sheetViews>
  <sheetFormatPr baseColWidth="10" defaultRowHeight="12" x14ac:dyDescent="0.2"/>
  <cols>
    <col min="1" max="1" width="22.140625" style="92" customWidth="1"/>
    <col min="2" max="2" width="22.85546875" style="92" customWidth="1"/>
    <col min="3" max="3" width="7.5703125" style="177" customWidth="1"/>
    <col min="4" max="4" width="38.28515625" style="93" customWidth="1"/>
    <col min="5" max="5" width="8.85546875" style="92" customWidth="1"/>
    <col min="6" max="6" width="10" style="94" customWidth="1"/>
    <col min="7" max="11" width="8.7109375" style="29" bestFit="1" customWidth="1"/>
    <col min="12" max="12" width="8.5703125" style="29" customWidth="1"/>
    <col min="13" max="13" width="4.85546875" style="29" bestFit="1" customWidth="1"/>
    <col min="14" max="14" width="18.140625" style="93" customWidth="1"/>
    <col min="15" max="15" width="21.7109375" style="93" customWidth="1"/>
    <col min="16" max="16" width="12.42578125" style="93" customWidth="1"/>
    <col min="17" max="17" width="33.42578125" style="93" customWidth="1"/>
    <col min="18" max="16384" width="11.42578125" style="29"/>
  </cols>
  <sheetData>
    <row r="1" spans="1:17" ht="24.75" customHeight="1" x14ac:dyDescent="0.2">
      <c r="A1" s="883" t="s">
        <v>1392</v>
      </c>
      <c r="B1" s="883"/>
      <c r="C1" s="883"/>
      <c r="D1" s="883"/>
      <c r="E1" s="883"/>
      <c r="F1" s="883"/>
      <c r="G1" s="883"/>
      <c r="H1" s="883"/>
      <c r="I1" s="883"/>
      <c r="J1" s="883"/>
      <c r="K1" s="883"/>
      <c r="L1" s="883"/>
      <c r="M1" s="883"/>
      <c r="N1" s="883"/>
      <c r="O1" s="883"/>
      <c r="P1" s="883"/>
      <c r="Q1" s="883"/>
    </row>
    <row r="2" spans="1:17" ht="24.75" customHeight="1" x14ac:dyDescent="0.2">
      <c r="A2" s="884" t="s">
        <v>2059</v>
      </c>
      <c r="B2" s="884"/>
      <c r="C2" s="884"/>
      <c r="D2" s="884"/>
      <c r="E2" s="884"/>
      <c r="F2" s="884"/>
      <c r="G2" s="884"/>
      <c r="H2" s="884"/>
      <c r="I2" s="884"/>
      <c r="J2" s="884"/>
      <c r="K2" s="884"/>
      <c r="L2" s="884"/>
      <c r="M2" s="884"/>
      <c r="N2" s="884"/>
      <c r="O2" s="884"/>
      <c r="P2" s="884"/>
      <c r="Q2" s="884"/>
    </row>
    <row r="3" spans="1:17" x14ac:dyDescent="0.2">
      <c r="A3" s="885" t="s">
        <v>0</v>
      </c>
      <c r="B3" s="885" t="s">
        <v>752</v>
      </c>
      <c r="C3" s="886" t="s">
        <v>841</v>
      </c>
      <c r="D3" s="886" t="s">
        <v>784</v>
      </c>
      <c r="E3" s="885" t="s">
        <v>876</v>
      </c>
      <c r="F3" s="885" t="s">
        <v>1</v>
      </c>
      <c r="G3" s="891" t="s">
        <v>714</v>
      </c>
      <c r="H3" s="892"/>
      <c r="I3" s="892"/>
      <c r="J3" s="892"/>
      <c r="K3" s="892"/>
      <c r="L3" s="892"/>
      <c r="M3" s="893"/>
      <c r="N3" s="885" t="s">
        <v>715</v>
      </c>
      <c r="O3" s="894" t="s">
        <v>740</v>
      </c>
      <c r="P3" s="894" t="s">
        <v>663</v>
      </c>
      <c r="Q3" s="894" t="s">
        <v>601</v>
      </c>
    </row>
    <row r="4" spans="1:17" ht="26.25" customHeight="1" x14ac:dyDescent="0.2">
      <c r="A4" s="885"/>
      <c r="B4" s="885"/>
      <c r="C4" s="887"/>
      <c r="D4" s="887"/>
      <c r="E4" s="885"/>
      <c r="F4" s="885"/>
      <c r="G4" s="30">
        <v>2010</v>
      </c>
      <c r="H4" s="30">
        <v>2011</v>
      </c>
      <c r="I4" s="30">
        <v>2012</v>
      </c>
      <c r="J4" s="30">
        <v>2013</v>
      </c>
      <c r="K4" s="30">
        <v>2014</v>
      </c>
      <c r="L4" s="30">
        <v>2015</v>
      </c>
      <c r="M4" s="30">
        <v>2016</v>
      </c>
      <c r="N4" s="885"/>
      <c r="O4" s="894"/>
      <c r="P4" s="894"/>
      <c r="Q4" s="894"/>
    </row>
    <row r="5" spans="1:17" ht="25.5" x14ac:dyDescent="0.2">
      <c r="A5" s="900" t="s">
        <v>1411</v>
      </c>
      <c r="B5" s="467" t="s">
        <v>1412</v>
      </c>
      <c r="C5" s="680"/>
      <c r="D5" s="683"/>
      <c r="E5" s="472"/>
      <c r="F5" s="670"/>
      <c r="G5" s="91"/>
      <c r="H5" s="91"/>
      <c r="I5" s="91"/>
      <c r="J5" s="91"/>
      <c r="K5" s="91"/>
      <c r="L5" s="36"/>
      <c r="M5" s="1"/>
      <c r="N5" s="216"/>
      <c r="O5" s="216"/>
      <c r="P5" s="128"/>
      <c r="Q5" s="220"/>
    </row>
    <row r="6" spans="1:17" ht="24" customHeight="1" x14ac:dyDescent="0.2">
      <c r="A6" s="920"/>
      <c r="B6" s="900" t="s">
        <v>1413</v>
      </c>
      <c r="C6" s="946" t="s">
        <v>84</v>
      </c>
      <c r="D6" s="643" t="s">
        <v>281</v>
      </c>
      <c r="E6" s="932" t="s">
        <v>775</v>
      </c>
      <c r="F6" s="941" t="s">
        <v>3</v>
      </c>
      <c r="G6" s="659"/>
      <c r="H6" s="659"/>
      <c r="I6" s="659"/>
      <c r="J6" s="659"/>
      <c r="K6" s="659"/>
      <c r="L6" s="816">
        <v>6.51</v>
      </c>
      <c r="M6" s="813"/>
      <c r="N6" s="900" t="s">
        <v>2069</v>
      </c>
      <c r="O6" s="900" t="s">
        <v>282</v>
      </c>
      <c r="P6" s="943"/>
      <c r="Q6" s="929"/>
    </row>
    <row r="7" spans="1:17" ht="15" x14ac:dyDescent="0.2">
      <c r="A7" s="920"/>
      <c r="B7" s="920"/>
      <c r="C7" s="947"/>
      <c r="D7" s="145" t="s">
        <v>1841</v>
      </c>
      <c r="E7" s="933"/>
      <c r="F7" s="949"/>
      <c r="G7" s="144"/>
      <c r="H7" s="144"/>
      <c r="I7" s="144"/>
      <c r="J7" s="144"/>
      <c r="K7" s="144"/>
      <c r="L7" s="518">
        <v>6.32</v>
      </c>
      <c r="M7" s="823"/>
      <c r="N7" s="920"/>
      <c r="O7" s="920"/>
      <c r="P7" s="944"/>
      <c r="Q7" s="930"/>
    </row>
    <row r="8" spans="1:17" ht="15" x14ac:dyDescent="0.2">
      <c r="A8" s="920"/>
      <c r="B8" s="920"/>
      <c r="C8" s="947"/>
      <c r="D8" s="145" t="s">
        <v>1842</v>
      </c>
      <c r="E8" s="933"/>
      <c r="F8" s="949"/>
      <c r="G8" s="144"/>
      <c r="H8" s="144"/>
      <c r="I8" s="144"/>
      <c r="J8" s="144"/>
      <c r="K8" s="144"/>
      <c r="L8" s="518">
        <v>6.81</v>
      </c>
      <c r="M8" s="823"/>
      <c r="N8" s="920"/>
      <c r="O8" s="920"/>
      <c r="P8" s="944"/>
      <c r="Q8" s="930"/>
    </row>
    <row r="9" spans="1:17" ht="15" x14ac:dyDescent="0.2">
      <c r="A9" s="920"/>
      <c r="B9" s="920"/>
      <c r="C9" s="947"/>
      <c r="D9" s="145" t="s">
        <v>1599</v>
      </c>
      <c r="E9" s="933"/>
      <c r="F9" s="949"/>
      <c r="G9" s="144"/>
      <c r="H9" s="144"/>
      <c r="I9" s="144"/>
      <c r="J9" s="144"/>
      <c r="K9" s="144"/>
      <c r="L9" s="518">
        <v>7.07</v>
      </c>
      <c r="M9" s="823"/>
      <c r="N9" s="920"/>
      <c r="O9" s="920"/>
      <c r="P9" s="944"/>
      <c r="Q9" s="930"/>
    </row>
    <row r="10" spans="1:17" ht="15" x14ac:dyDescent="0.2">
      <c r="A10" s="920"/>
      <c r="B10" s="920"/>
      <c r="C10" s="948"/>
      <c r="D10" s="147" t="s">
        <v>1600</v>
      </c>
      <c r="E10" s="934"/>
      <c r="F10" s="942"/>
      <c r="G10" s="660"/>
      <c r="H10" s="660"/>
      <c r="I10" s="660"/>
      <c r="J10" s="660"/>
      <c r="K10" s="660"/>
      <c r="L10" s="824">
        <v>5.9</v>
      </c>
      <c r="M10" s="814"/>
      <c r="N10" s="920"/>
      <c r="O10" s="920"/>
      <c r="P10" s="944"/>
      <c r="Q10" s="930"/>
    </row>
    <row r="11" spans="1:17" ht="24" customHeight="1" x14ac:dyDescent="0.2">
      <c r="A11" s="920"/>
      <c r="B11" s="920"/>
      <c r="C11" s="680" t="s">
        <v>84</v>
      </c>
      <c r="D11" s="683" t="s">
        <v>283</v>
      </c>
      <c r="E11" s="472" t="s">
        <v>1235</v>
      </c>
      <c r="F11" s="658" t="s">
        <v>280</v>
      </c>
      <c r="G11" s="660"/>
      <c r="H11" s="660"/>
      <c r="I11" s="660"/>
      <c r="J11" s="144"/>
      <c r="K11" s="144"/>
      <c r="L11" s="816">
        <v>3417</v>
      </c>
      <c r="M11" s="822"/>
      <c r="N11" s="920"/>
      <c r="O11" s="920"/>
      <c r="P11" s="944"/>
      <c r="Q11" s="930"/>
    </row>
    <row r="12" spans="1:17" ht="36" x14ac:dyDescent="0.2">
      <c r="A12" s="920"/>
      <c r="B12" s="920"/>
      <c r="C12" s="680" t="s">
        <v>84</v>
      </c>
      <c r="D12" s="643" t="s">
        <v>1843</v>
      </c>
      <c r="E12" s="472" t="s">
        <v>1235</v>
      </c>
      <c r="F12" s="658" t="s">
        <v>280</v>
      </c>
      <c r="G12" s="144"/>
      <c r="H12" s="144"/>
      <c r="I12" s="144"/>
      <c r="J12" s="91"/>
      <c r="K12" s="91"/>
      <c r="L12" s="398">
        <v>3907</v>
      </c>
      <c r="M12" s="825"/>
      <c r="N12" s="920"/>
      <c r="O12" s="920"/>
      <c r="P12" s="944"/>
      <c r="Q12" s="930"/>
    </row>
    <row r="13" spans="1:17" ht="36" customHeight="1" x14ac:dyDescent="0.2">
      <c r="A13" s="920"/>
      <c r="B13" s="920"/>
      <c r="C13" s="946" t="s">
        <v>84</v>
      </c>
      <c r="D13" s="643" t="s">
        <v>284</v>
      </c>
      <c r="E13" s="932" t="s">
        <v>1235</v>
      </c>
      <c r="F13" s="941" t="s">
        <v>3</v>
      </c>
      <c r="G13" s="659"/>
      <c r="H13" s="659"/>
      <c r="I13" s="659"/>
      <c r="J13" s="659"/>
      <c r="K13" s="659"/>
      <c r="L13" s="816">
        <v>1.67</v>
      </c>
      <c r="M13" s="813"/>
      <c r="N13" s="920"/>
      <c r="O13" s="920"/>
      <c r="P13" s="944"/>
      <c r="Q13" s="930"/>
    </row>
    <row r="14" spans="1:17" ht="15" x14ac:dyDescent="0.2">
      <c r="A14" s="920"/>
      <c r="B14" s="920"/>
      <c r="C14" s="947"/>
      <c r="D14" s="145" t="s">
        <v>1600</v>
      </c>
      <c r="E14" s="933"/>
      <c r="F14" s="949"/>
      <c r="G14" s="144"/>
      <c r="H14" s="144"/>
      <c r="I14" s="144"/>
      <c r="J14" s="144"/>
      <c r="K14" s="144"/>
      <c r="L14" s="518">
        <v>1.52</v>
      </c>
      <c r="M14" s="823"/>
      <c r="N14" s="920"/>
      <c r="O14" s="920"/>
      <c r="P14" s="944"/>
      <c r="Q14" s="930"/>
    </row>
    <row r="15" spans="1:17" ht="15" x14ac:dyDescent="0.2">
      <c r="A15" s="920"/>
      <c r="B15" s="920"/>
      <c r="C15" s="947"/>
      <c r="D15" s="145" t="s">
        <v>1599</v>
      </c>
      <c r="E15" s="933"/>
      <c r="F15" s="949"/>
      <c r="G15" s="144"/>
      <c r="H15" s="144"/>
      <c r="I15" s="144"/>
      <c r="J15" s="144"/>
      <c r="K15" s="144"/>
      <c r="L15" s="518">
        <v>1.8</v>
      </c>
      <c r="M15" s="823"/>
      <c r="N15" s="920"/>
      <c r="O15" s="920"/>
      <c r="P15" s="944"/>
      <c r="Q15" s="930"/>
    </row>
    <row r="16" spans="1:17" ht="15" x14ac:dyDescent="0.2">
      <c r="A16" s="920"/>
      <c r="B16" s="920"/>
      <c r="C16" s="947"/>
      <c r="D16" s="145" t="s">
        <v>1841</v>
      </c>
      <c r="E16" s="933"/>
      <c r="F16" s="949"/>
      <c r="G16" s="144"/>
      <c r="H16" s="144"/>
      <c r="I16" s="144"/>
      <c r="J16" s="144"/>
      <c r="K16" s="144"/>
      <c r="L16" s="518">
        <v>1.43</v>
      </c>
      <c r="M16" s="823"/>
      <c r="N16" s="920"/>
      <c r="O16" s="920"/>
      <c r="P16" s="944"/>
      <c r="Q16" s="930"/>
    </row>
    <row r="17" spans="1:17" ht="15" x14ac:dyDescent="0.2">
      <c r="A17" s="920"/>
      <c r="B17" s="920"/>
      <c r="C17" s="948"/>
      <c r="D17" s="147" t="s">
        <v>1842</v>
      </c>
      <c r="E17" s="933"/>
      <c r="F17" s="949"/>
      <c r="G17" s="660"/>
      <c r="H17" s="660"/>
      <c r="I17" s="660"/>
      <c r="J17" s="660"/>
      <c r="K17" s="660"/>
      <c r="L17" s="824">
        <v>2.0299999999999998</v>
      </c>
      <c r="M17" s="814"/>
      <c r="N17" s="920"/>
      <c r="O17" s="920"/>
      <c r="P17" s="944"/>
      <c r="Q17" s="930"/>
    </row>
    <row r="18" spans="1:17" ht="24" x14ac:dyDescent="0.2">
      <c r="A18" s="920"/>
      <c r="B18" s="920"/>
      <c r="C18" s="946" t="s">
        <v>84</v>
      </c>
      <c r="D18" s="692" t="s">
        <v>285</v>
      </c>
      <c r="E18" s="932" t="s">
        <v>1235</v>
      </c>
      <c r="F18" s="941" t="s">
        <v>280</v>
      </c>
      <c r="G18" s="144"/>
      <c r="H18" s="144"/>
      <c r="I18" s="144"/>
      <c r="J18" s="144"/>
      <c r="K18" s="144"/>
      <c r="L18" s="518">
        <v>875</v>
      </c>
      <c r="M18" s="822"/>
      <c r="N18" s="920"/>
      <c r="O18" s="920"/>
      <c r="P18" s="944"/>
      <c r="Q18" s="930"/>
    </row>
    <row r="19" spans="1:17" ht="15" x14ac:dyDescent="0.2">
      <c r="A19" s="920"/>
      <c r="B19" s="920"/>
      <c r="C19" s="947"/>
      <c r="D19" s="145" t="s">
        <v>1841</v>
      </c>
      <c r="E19" s="933"/>
      <c r="F19" s="949"/>
      <c r="G19" s="144"/>
      <c r="H19" s="144"/>
      <c r="I19" s="144"/>
      <c r="J19" s="144"/>
      <c r="K19" s="144"/>
      <c r="L19" s="518">
        <v>190.1</v>
      </c>
      <c r="M19" s="822"/>
      <c r="N19" s="920"/>
      <c r="O19" s="920"/>
      <c r="P19" s="944"/>
      <c r="Q19" s="930"/>
    </row>
    <row r="20" spans="1:17" ht="15" x14ac:dyDescent="0.2">
      <c r="A20" s="920"/>
      <c r="B20" s="920"/>
      <c r="C20" s="947"/>
      <c r="D20" s="145" t="s">
        <v>1842</v>
      </c>
      <c r="E20" s="933"/>
      <c r="F20" s="949"/>
      <c r="G20" s="144"/>
      <c r="H20" s="144"/>
      <c r="I20" s="144"/>
      <c r="J20" s="144"/>
      <c r="K20" s="144"/>
      <c r="L20" s="518">
        <v>1046</v>
      </c>
      <c r="M20" s="822"/>
      <c r="N20" s="920"/>
      <c r="O20" s="920"/>
      <c r="P20" s="944"/>
      <c r="Q20" s="930"/>
    </row>
    <row r="21" spans="1:17" ht="15" x14ac:dyDescent="0.2">
      <c r="A21" s="920"/>
      <c r="B21" s="920"/>
      <c r="C21" s="947"/>
      <c r="D21" s="145" t="s">
        <v>1599</v>
      </c>
      <c r="E21" s="933"/>
      <c r="F21" s="949"/>
      <c r="G21" s="144"/>
      <c r="H21" s="144"/>
      <c r="I21" s="144"/>
      <c r="J21" s="144"/>
      <c r="K21" s="64"/>
      <c r="L21" s="144">
        <v>489.68</v>
      </c>
      <c r="M21" s="822"/>
      <c r="N21" s="920"/>
      <c r="O21" s="920"/>
      <c r="P21" s="944"/>
      <c r="Q21" s="930"/>
    </row>
    <row r="22" spans="1:17" ht="15" x14ac:dyDescent="0.2">
      <c r="A22" s="920"/>
      <c r="B22" s="920"/>
      <c r="C22" s="948"/>
      <c r="D22" s="147" t="s">
        <v>1600</v>
      </c>
      <c r="E22" s="934"/>
      <c r="F22" s="942"/>
      <c r="G22" s="660"/>
      <c r="H22" s="660"/>
      <c r="I22" s="660"/>
      <c r="J22" s="660"/>
      <c r="K22" s="660"/>
      <c r="L22" s="660">
        <v>384.81</v>
      </c>
      <c r="M22" s="822"/>
      <c r="N22" s="920"/>
      <c r="O22" s="920"/>
      <c r="P22" s="944"/>
      <c r="Q22" s="930"/>
    </row>
    <row r="23" spans="1:17" ht="36" x14ac:dyDescent="0.2">
      <c r="A23" s="920"/>
      <c r="B23" s="920"/>
      <c r="C23" s="680" t="s">
        <v>84</v>
      </c>
      <c r="D23" s="644" t="s">
        <v>1844</v>
      </c>
      <c r="E23" s="669" t="s">
        <v>1235</v>
      </c>
      <c r="F23" s="658" t="s">
        <v>280</v>
      </c>
      <c r="G23" s="660"/>
      <c r="H23" s="660"/>
      <c r="I23" s="660"/>
      <c r="J23" s="660"/>
      <c r="K23" s="91"/>
      <c r="L23" s="398">
        <v>944.91</v>
      </c>
      <c r="M23" s="3"/>
      <c r="N23" s="901"/>
      <c r="O23" s="901"/>
      <c r="P23" s="945"/>
      <c r="Q23" s="931"/>
    </row>
    <row r="24" spans="1:17" ht="150" customHeight="1" x14ac:dyDescent="0.2">
      <c r="A24" s="909" t="s">
        <v>1399</v>
      </c>
      <c r="B24" s="473" t="s">
        <v>1414</v>
      </c>
      <c r="C24" s="95"/>
      <c r="D24" s="37"/>
      <c r="E24" s="45"/>
      <c r="F24" s="481"/>
      <c r="G24" s="219"/>
      <c r="H24" s="219"/>
      <c r="I24" s="219"/>
      <c r="J24" s="219"/>
      <c r="K24" s="219"/>
      <c r="L24" s="219"/>
      <c r="M24" s="219"/>
      <c r="N24" s="216"/>
      <c r="O24" s="216"/>
      <c r="P24" s="128"/>
      <c r="Q24" s="220"/>
    </row>
    <row r="25" spans="1:17" x14ac:dyDescent="0.2">
      <c r="A25" s="914"/>
      <c r="B25" s="909" t="s">
        <v>1398</v>
      </c>
      <c r="C25" s="898" t="s">
        <v>765</v>
      </c>
      <c r="D25" s="530" t="s">
        <v>1393</v>
      </c>
      <c r="E25" s="895" t="s">
        <v>919</v>
      </c>
      <c r="F25" s="935" t="s">
        <v>37</v>
      </c>
      <c r="G25" s="178"/>
      <c r="H25" s="178"/>
      <c r="I25" s="178"/>
      <c r="J25" s="178"/>
      <c r="K25" s="178"/>
      <c r="L25" s="178"/>
      <c r="M25" s="178"/>
      <c r="N25" s="900" t="s">
        <v>2070</v>
      </c>
      <c r="O25" s="900" t="s">
        <v>1395</v>
      </c>
      <c r="P25" s="902" t="s">
        <v>1585</v>
      </c>
      <c r="Q25" s="918" t="s">
        <v>1586</v>
      </c>
    </row>
    <row r="26" spans="1:17" x14ac:dyDescent="0.2">
      <c r="A26" s="914"/>
      <c r="B26" s="914"/>
      <c r="C26" s="906"/>
      <c r="D26" s="542" t="s">
        <v>1400</v>
      </c>
      <c r="E26" s="915"/>
      <c r="F26" s="936"/>
      <c r="G26" s="179"/>
      <c r="H26" s="179"/>
      <c r="I26" s="179"/>
      <c r="J26" s="179"/>
      <c r="K26" s="697">
        <v>30.8</v>
      </c>
      <c r="L26" s="179"/>
      <c r="M26" s="179"/>
      <c r="N26" s="920"/>
      <c r="O26" s="920"/>
      <c r="P26" s="938"/>
      <c r="Q26" s="950"/>
    </row>
    <row r="27" spans="1:17" x14ac:dyDescent="0.2">
      <c r="A27" s="910"/>
      <c r="B27" s="910"/>
      <c r="C27" s="899"/>
      <c r="D27" s="542" t="s">
        <v>1401</v>
      </c>
      <c r="E27" s="896"/>
      <c r="F27" s="937"/>
      <c r="G27" s="180"/>
      <c r="H27" s="180"/>
      <c r="I27" s="180"/>
      <c r="J27" s="180"/>
      <c r="K27" s="698">
        <v>14.7</v>
      </c>
      <c r="L27" s="180"/>
      <c r="M27" s="180"/>
      <c r="N27" s="901"/>
      <c r="O27" s="901"/>
      <c r="P27" s="903"/>
      <c r="Q27" s="919"/>
    </row>
    <row r="28" spans="1:17" ht="90" customHeight="1" x14ac:dyDescent="0.2">
      <c r="A28" s="921" t="s">
        <v>1416</v>
      </c>
      <c r="B28" s="467" t="s">
        <v>1415</v>
      </c>
      <c r="C28" s="95"/>
      <c r="D28" s="467"/>
      <c r="E28" s="45"/>
      <c r="F28" s="481"/>
      <c r="G28" s="219"/>
      <c r="H28" s="219"/>
      <c r="I28" s="219"/>
      <c r="J28" s="219"/>
      <c r="K28" s="219"/>
      <c r="L28" s="219"/>
      <c r="M28" s="219"/>
      <c r="N28" s="216"/>
      <c r="O28" s="216"/>
      <c r="P28" s="128"/>
      <c r="Q28" s="503"/>
    </row>
    <row r="29" spans="1:17" ht="50.25" x14ac:dyDescent="0.2">
      <c r="A29" s="921"/>
      <c r="B29" s="467" t="s">
        <v>1417</v>
      </c>
      <c r="C29" s="95" t="s">
        <v>765</v>
      </c>
      <c r="D29" s="37" t="s">
        <v>1587</v>
      </c>
      <c r="E29" s="45" t="s">
        <v>919</v>
      </c>
      <c r="F29" s="481" t="s">
        <v>1588</v>
      </c>
      <c r="G29" s="400">
        <v>100</v>
      </c>
      <c r="H29" s="400">
        <v>104.6</v>
      </c>
      <c r="I29" s="400">
        <v>105.3</v>
      </c>
      <c r="J29" s="400">
        <v>89.6</v>
      </c>
      <c r="K29" s="400">
        <v>99.7</v>
      </c>
      <c r="L29" s="400">
        <v>104.6</v>
      </c>
      <c r="M29" s="400" t="s">
        <v>1589</v>
      </c>
      <c r="N29" s="216" t="s">
        <v>2071</v>
      </c>
      <c r="O29" s="216" t="s">
        <v>1404</v>
      </c>
      <c r="P29" s="184" t="s">
        <v>1590</v>
      </c>
      <c r="Q29" s="503" t="s">
        <v>1405</v>
      </c>
    </row>
    <row r="30" spans="1:17" ht="268.5" x14ac:dyDescent="0.2">
      <c r="A30" s="467" t="s">
        <v>1419</v>
      </c>
      <c r="B30" s="467" t="s">
        <v>1418</v>
      </c>
      <c r="C30" s="95" t="s">
        <v>765</v>
      </c>
      <c r="D30" s="474" t="s">
        <v>1591</v>
      </c>
      <c r="E30" s="45" t="s">
        <v>919</v>
      </c>
      <c r="F30" s="543" t="s">
        <v>1406</v>
      </c>
      <c r="G30" s="343">
        <v>2.9</v>
      </c>
      <c r="H30" s="343">
        <v>3.4</v>
      </c>
      <c r="I30" s="343">
        <v>3.55</v>
      </c>
      <c r="J30" s="343">
        <v>3.66</v>
      </c>
      <c r="K30" s="343">
        <v>3.87</v>
      </c>
      <c r="L30" s="36" t="s">
        <v>1593</v>
      </c>
      <c r="M30" s="219" t="s">
        <v>1592</v>
      </c>
      <c r="N30" s="216" t="s">
        <v>2071</v>
      </c>
      <c r="O30" s="216" t="s">
        <v>1407</v>
      </c>
      <c r="P30" s="184" t="s">
        <v>1594</v>
      </c>
      <c r="Q30" s="503" t="s">
        <v>1595</v>
      </c>
    </row>
    <row r="31" spans="1:17" ht="24" x14ac:dyDescent="0.2">
      <c r="A31" s="900" t="s">
        <v>1421</v>
      </c>
      <c r="B31" s="900" t="s">
        <v>1420</v>
      </c>
      <c r="C31" s="95" t="s">
        <v>84</v>
      </c>
      <c r="D31" s="683" t="s">
        <v>1845</v>
      </c>
      <c r="E31" s="45" t="s">
        <v>775</v>
      </c>
      <c r="F31" s="481" t="s">
        <v>280</v>
      </c>
      <c r="G31" s="219"/>
      <c r="H31" s="219"/>
      <c r="I31" s="219"/>
      <c r="J31" s="219">
        <v>459</v>
      </c>
      <c r="K31" s="219"/>
      <c r="L31" s="219"/>
      <c r="M31" s="219"/>
      <c r="N31" s="900" t="s">
        <v>25</v>
      </c>
      <c r="O31" s="900" t="s">
        <v>1853</v>
      </c>
      <c r="P31" s="902" t="s">
        <v>1854</v>
      </c>
      <c r="Q31" s="918"/>
    </row>
    <row r="32" spans="1:17" ht="60" x14ac:dyDescent="0.2">
      <c r="A32" s="920"/>
      <c r="B32" s="920"/>
      <c r="C32" s="95" t="s">
        <v>84</v>
      </c>
      <c r="D32" s="683" t="s">
        <v>1846</v>
      </c>
      <c r="E32" s="45" t="s">
        <v>775</v>
      </c>
      <c r="F32" s="679" t="s">
        <v>3</v>
      </c>
      <c r="G32" s="219"/>
      <c r="H32" s="219"/>
      <c r="I32" s="219"/>
      <c r="J32" s="219">
        <v>30.28</v>
      </c>
      <c r="K32" s="219"/>
      <c r="L32" s="219"/>
      <c r="M32" s="219"/>
      <c r="N32" s="920"/>
      <c r="O32" s="920"/>
      <c r="P32" s="938"/>
      <c r="Q32" s="950"/>
    </row>
    <row r="33" spans="1:17" ht="60" x14ac:dyDescent="0.2">
      <c r="A33" s="920"/>
      <c r="B33" s="920"/>
      <c r="C33" s="95" t="s">
        <v>84</v>
      </c>
      <c r="D33" s="683" t="s">
        <v>1847</v>
      </c>
      <c r="E33" s="45" t="s">
        <v>775</v>
      </c>
      <c r="F33" s="679" t="s">
        <v>280</v>
      </c>
      <c r="G33" s="219"/>
      <c r="H33" s="219"/>
      <c r="I33" s="219"/>
      <c r="J33" s="219">
        <v>139</v>
      </c>
      <c r="K33" s="219"/>
      <c r="L33" s="219"/>
      <c r="M33" s="219"/>
      <c r="N33" s="920"/>
      <c r="O33" s="920"/>
      <c r="P33" s="938"/>
      <c r="Q33" s="950"/>
    </row>
    <row r="34" spans="1:17" ht="60" x14ac:dyDescent="0.2">
      <c r="A34" s="920"/>
      <c r="B34" s="920"/>
      <c r="C34" s="95" t="s">
        <v>84</v>
      </c>
      <c r="D34" s="683" t="s">
        <v>1848</v>
      </c>
      <c r="E34" s="45" t="s">
        <v>775</v>
      </c>
      <c r="F34" s="679" t="s">
        <v>3</v>
      </c>
      <c r="G34" s="219"/>
      <c r="H34" s="219"/>
      <c r="I34" s="219"/>
      <c r="J34" s="219">
        <v>43.14</v>
      </c>
      <c r="K34" s="219"/>
      <c r="L34" s="219"/>
      <c r="M34" s="219"/>
      <c r="N34" s="920"/>
      <c r="O34" s="920"/>
      <c r="P34" s="938"/>
      <c r="Q34" s="950"/>
    </row>
    <row r="35" spans="1:17" ht="60" x14ac:dyDescent="0.2">
      <c r="A35" s="920"/>
      <c r="B35" s="920"/>
      <c r="C35" s="95" t="s">
        <v>84</v>
      </c>
      <c r="D35" s="683" t="s">
        <v>1849</v>
      </c>
      <c r="E35" s="45" t="s">
        <v>775</v>
      </c>
      <c r="F35" s="679" t="s">
        <v>280</v>
      </c>
      <c r="G35" s="219"/>
      <c r="H35" s="219"/>
      <c r="I35" s="219"/>
      <c r="J35" s="219">
        <v>198</v>
      </c>
      <c r="K35" s="219"/>
      <c r="L35" s="219"/>
      <c r="M35" s="219"/>
      <c r="N35" s="920"/>
      <c r="O35" s="920"/>
      <c r="P35" s="938"/>
      <c r="Q35" s="950"/>
    </row>
    <row r="36" spans="1:17" ht="36" x14ac:dyDescent="0.2">
      <c r="A36" s="920"/>
      <c r="B36" s="920"/>
      <c r="C36" s="95" t="s">
        <v>84</v>
      </c>
      <c r="D36" s="683" t="s">
        <v>1850</v>
      </c>
      <c r="E36" s="45" t="s">
        <v>1235</v>
      </c>
      <c r="F36" s="679"/>
      <c r="G36" s="219"/>
      <c r="H36" s="219"/>
      <c r="I36" s="219"/>
      <c r="J36" s="219">
        <v>1</v>
      </c>
      <c r="K36" s="219"/>
      <c r="L36" s="219"/>
      <c r="M36" s="219"/>
      <c r="N36" s="901"/>
      <c r="O36" s="901"/>
      <c r="P36" s="903"/>
      <c r="Q36" s="919"/>
    </row>
    <row r="37" spans="1:17" ht="96" x14ac:dyDescent="0.2">
      <c r="A37" s="920"/>
      <c r="B37" s="901"/>
      <c r="C37" s="95" t="s">
        <v>84</v>
      </c>
      <c r="D37" s="683" t="s">
        <v>1851</v>
      </c>
      <c r="E37" s="45" t="s">
        <v>775</v>
      </c>
      <c r="F37" s="679" t="s">
        <v>280</v>
      </c>
      <c r="G37" s="219">
        <v>3589</v>
      </c>
      <c r="H37" s="219" t="s">
        <v>91</v>
      </c>
      <c r="I37" s="219">
        <v>3589</v>
      </c>
      <c r="J37" s="219"/>
      <c r="K37" s="219">
        <v>3589</v>
      </c>
      <c r="L37" s="219" t="s">
        <v>91</v>
      </c>
      <c r="M37" s="219">
        <v>5078</v>
      </c>
      <c r="N37" s="279" t="s">
        <v>2072</v>
      </c>
      <c r="O37" s="216" t="s">
        <v>1856</v>
      </c>
      <c r="P37" s="184" t="s">
        <v>1855</v>
      </c>
      <c r="Q37" s="655"/>
    </row>
    <row r="38" spans="1:17" ht="85.5" x14ac:dyDescent="0.2">
      <c r="A38" s="920"/>
      <c r="B38" s="649" t="s">
        <v>1422</v>
      </c>
      <c r="C38" s="95"/>
      <c r="D38" s="474"/>
      <c r="E38" s="45"/>
      <c r="F38" s="489"/>
      <c r="G38" s="91"/>
      <c r="H38" s="91"/>
      <c r="I38" s="91"/>
      <c r="J38" s="91"/>
      <c r="K38" s="91"/>
      <c r="L38" s="36"/>
      <c r="M38" s="36"/>
      <c r="N38" s="649"/>
      <c r="O38" s="216"/>
      <c r="P38" s="220"/>
      <c r="Q38" s="503"/>
    </row>
    <row r="39" spans="1:17" ht="48" x14ac:dyDescent="0.2">
      <c r="A39" s="900" t="s">
        <v>1424</v>
      </c>
      <c r="B39" s="467" t="s">
        <v>1423</v>
      </c>
      <c r="C39" s="95" t="s">
        <v>84</v>
      </c>
      <c r="D39" s="531" t="s">
        <v>286</v>
      </c>
      <c r="E39" s="45" t="s">
        <v>775</v>
      </c>
      <c r="F39" s="489" t="s">
        <v>3</v>
      </c>
      <c r="G39" s="91">
        <v>0.4</v>
      </c>
      <c r="H39" s="91">
        <v>0.34</v>
      </c>
      <c r="I39" s="91">
        <v>0.36</v>
      </c>
      <c r="J39" s="91">
        <v>0.36</v>
      </c>
      <c r="K39" s="91">
        <v>0.34</v>
      </c>
      <c r="L39" s="36"/>
      <c r="M39" s="36"/>
      <c r="N39" s="216" t="s">
        <v>1857</v>
      </c>
      <c r="O39" s="222" t="s">
        <v>1858</v>
      </c>
      <c r="P39" s="220"/>
      <c r="Q39" s="503"/>
    </row>
    <row r="40" spans="1:17" ht="72" x14ac:dyDescent="0.2">
      <c r="A40" s="920"/>
      <c r="B40" s="482" t="s">
        <v>1425</v>
      </c>
      <c r="C40" s="95" t="s">
        <v>85</v>
      </c>
      <c r="D40" s="479" t="s">
        <v>92</v>
      </c>
      <c r="E40" s="45"/>
      <c r="F40" s="481" t="s">
        <v>93</v>
      </c>
      <c r="G40" s="36">
        <v>338.26</v>
      </c>
      <c r="H40" s="36">
        <v>309.14999999999998</v>
      </c>
      <c r="I40" s="36">
        <v>357.15</v>
      </c>
      <c r="J40" s="36">
        <v>324.83</v>
      </c>
      <c r="K40" s="173">
        <v>437.8</v>
      </c>
      <c r="L40" s="36">
        <v>409.27</v>
      </c>
      <c r="M40" s="36"/>
      <c r="N40" s="216" t="s">
        <v>33</v>
      </c>
      <c r="O40" s="216" t="s">
        <v>94</v>
      </c>
      <c r="P40" s="703" t="s">
        <v>1662</v>
      </c>
      <c r="Q40" s="503"/>
    </row>
    <row r="41" spans="1:17" ht="196.5" x14ac:dyDescent="0.2">
      <c r="A41" s="467" t="s">
        <v>1427</v>
      </c>
      <c r="B41" s="467" t="s">
        <v>1426</v>
      </c>
      <c r="C41" s="95"/>
      <c r="D41" s="467"/>
      <c r="E41" s="45"/>
      <c r="F41" s="481"/>
      <c r="G41" s="219"/>
      <c r="H41" s="219"/>
      <c r="I41" s="219"/>
      <c r="J41" s="219"/>
      <c r="K41" s="219"/>
      <c r="L41" s="219"/>
      <c r="M41" s="219"/>
      <c r="N41" s="216"/>
      <c r="O41" s="216"/>
      <c r="P41" s="128"/>
      <c r="Q41" s="503"/>
    </row>
    <row r="42" spans="1:17" ht="172.5" x14ac:dyDescent="0.2">
      <c r="A42" s="467" t="s">
        <v>1429</v>
      </c>
      <c r="B42" s="467" t="s">
        <v>1428</v>
      </c>
      <c r="C42" s="95"/>
      <c r="D42" s="467"/>
      <c r="E42" s="45"/>
      <c r="F42" s="481"/>
      <c r="G42" s="219"/>
      <c r="H42" s="219"/>
      <c r="I42" s="219"/>
      <c r="J42" s="219"/>
      <c r="K42" s="219"/>
      <c r="L42" s="219"/>
      <c r="M42" s="219"/>
      <c r="N42" s="216"/>
      <c r="O42" s="216"/>
      <c r="P42" s="128"/>
      <c r="Q42" s="503"/>
    </row>
  </sheetData>
  <autoFilter ref="A3:Q42">
    <filterColumn colId="6" showButton="0"/>
    <filterColumn colId="7" showButton="0"/>
    <filterColumn colId="8" showButton="0"/>
    <filterColumn colId="9" showButton="0"/>
    <filterColumn colId="10" showButton="0"/>
    <filterColumn colId="11" showButton="0"/>
  </autoFilter>
  <mergeCells count="45">
    <mergeCell ref="A5:A23"/>
    <mergeCell ref="B6:B23"/>
    <mergeCell ref="Q25:Q27"/>
    <mergeCell ref="A28:A29"/>
    <mergeCell ref="A31:A38"/>
    <mergeCell ref="O25:O27"/>
    <mergeCell ref="P25:P27"/>
    <mergeCell ref="O31:O36"/>
    <mergeCell ref="P31:P36"/>
    <mergeCell ref="Q31:Q36"/>
    <mergeCell ref="Q6:Q23"/>
    <mergeCell ref="C6:C10"/>
    <mergeCell ref="C13:C17"/>
    <mergeCell ref="E6:E10"/>
    <mergeCell ref="F6:F10"/>
    <mergeCell ref="F13:F17"/>
    <mergeCell ref="A39:A40"/>
    <mergeCell ref="B25:B27"/>
    <mergeCell ref="A24:A27"/>
    <mergeCell ref="A1:Q1"/>
    <mergeCell ref="A2:Q2"/>
    <mergeCell ref="A3:A4"/>
    <mergeCell ref="B3:B4"/>
    <mergeCell ref="C3:C4"/>
    <mergeCell ref="D3:D4"/>
    <mergeCell ref="E3:E4"/>
    <mergeCell ref="F3:F4"/>
    <mergeCell ref="G3:M3"/>
    <mergeCell ref="N3:N4"/>
    <mergeCell ref="O3:O4"/>
    <mergeCell ref="P3:P4"/>
    <mergeCell ref="Q3:Q4"/>
    <mergeCell ref="E13:E17"/>
    <mergeCell ref="N6:N23"/>
    <mergeCell ref="O6:O23"/>
    <mergeCell ref="P6:P23"/>
    <mergeCell ref="B31:B37"/>
    <mergeCell ref="N31:N36"/>
    <mergeCell ref="C18:C22"/>
    <mergeCell ref="E18:E22"/>
    <mergeCell ref="F18:F22"/>
    <mergeCell ref="E25:E27"/>
    <mergeCell ref="F25:F27"/>
    <mergeCell ref="N25:N27"/>
    <mergeCell ref="C25:C27"/>
  </mergeCells>
  <hyperlinks>
    <hyperlink ref="P25" r:id="rId1" display="http://appsso.eurostat.ec.europa.eu/nui/show.do?dataset=hlth_ehis_bm1e&amp;lang=fr"/>
    <hyperlink ref="P25:P27" r:id="rId2" display="Base de données Eurostat : Indice corporel"/>
    <hyperlink ref="P29" r:id="rId3"/>
    <hyperlink ref="P30" r:id="rId4"/>
    <hyperlink ref="P40" r:id="rId5"/>
    <hyperlink ref="P31:P36" r:id="rId6" display="Site FAO "/>
    <hyperlink ref="P37" r:id="rId7"/>
  </hyperlinks>
  <printOptions horizontalCentered="1"/>
  <pageMargins left="0.23622047244094491" right="0.23622047244094491" top="0.74803149606299213" bottom="0.74803149606299213" header="0.31496062992125984" footer="0.31496062992125984"/>
  <pageSetup paperSize="9" scale="50" fitToHeight="0" orientation="landscape" r:id="rId8"/>
  <headerFooter>
    <oddHeader>&amp;A</oddHeader>
    <oddFooter>Page &amp;P</oddFooter>
  </headerFooter>
  <drawing r:id="rId9"/>
  <extLst>
    <ext xmlns:x14="http://schemas.microsoft.com/office/spreadsheetml/2009/9/main" uri="{78C0D931-6437-407d-A8EE-F0AAD7539E65}">
      <x14:conditionalFormattings>
        <x14:conditionalFormatting xmlns:xm="http://schemas.microsoft.com/office/excel/2006/main">
          <x14:cfRule type="containsText" priority="1" operator="containsText" id="{A23B94CD-898B-4D4D-A365-B5C5A36C3F1E}">
            <xm:f>NOT(ISERROR(SEARCH(Feuil3!$B$7,C1)))</xm:f>
            <xm:f>Feuil3!$B$7</xm:f>
            <x14:dxf>
              <font>
                <color theme="0"/>
              </font>
              <fill>
                <patternFill>
                  <bgColor theme="9"/>
                </patternFill>
              </fill>
            </x14:dxf>
          </x14:cfRule>
          <x14:cfRule type="containsText" priority="2" operator="containsText" id="{C74F7CF0-B6DE-434C-8C4A-1C1E30C7680C}">
            <xm:f>NOT(ISERROR(SEARCH(Feuil3!$B$4,C1)))</xm:f>
            <xm:f>Feuil3!$B$4</xm:f>
            <x14:dxf>
              <font>
                <color theme="0"/>
              </font>
              <fill>
                <patternFill>
                  <bgColor theme="6"/>
                </patternFill>
              </fill>
            </x14:dxf>
          </x14:cfRule>
          <x14:cfRule type="containsText" priority="3" operator="containsText" id="{286AC8F6-359C-4499-BD00-80AD8649AC03}">
            <xm:f>NOT(ISERROR(SEARCH(Feuil3!$B$3,C1)))</xm:f>
            <xm:f>Feuil3!$B$3</xm:f>
            <x14:dxf>
              <font>
                <color theme="0"/>
              </font>
              <fill>
                <patternFill>
                  <bgColor theme="8"/>
                </patternFill>
              </fill>
            </x14:dxf>
          </x14:cfRule>
          <x14:cfRule type="containsText" priority="4" operator="containsText" id="{044F02B9-6DFF-4C73-B2AF-6649318C34AA}">
            <xm:f>NOT(ISERROR(SEARCH(Feuil3!$B$2,C1)))</xm:f>
            <xm:f>Feuil3!$B$2</xm:f>
            <x14:dxf>
              <font>
                <color theme="0"/>
              </font>
              <fill>
                <patternFill>
                  <bgColor theme="7" tint="-0.499984740745262"/>
                </patternFill>
              </fill>
            </x14:dxf>
          </x14:cfRule>
          <xm:sqref>C1:C6 C11:C13 C18 C23:C26 C28:C1048576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Feuil3!$B$2:$B$7</xm:f>
          </x14:formula1>
          <xm:sqref>C5:C6 C11:C13 C18 C23:C26 C28:C42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sheetPr>
  <dimension ref="A1:Q107"/>
  <sheetViews>
    <sheetView showGridLines="0" zoomScaleNormal="100" workbookViewId="0">
      <pane xSplit="4" ySplit="4" topLeftCell="E5" activePane="bottomRight" state="frozen"/>
      <selection pane="topRight" activeCell="F1" sqref="F1"/>
      <selection pane="bottomLeft" activeCell="A4" sqref="A4"/>
      <selection pane="bottomRight" activeCell="N111" sqref="N111"/>
    </sheetView>
  </sheetViews>
  <sheetFormatPr baseColWidth="10" defaultRowHeight="12" x14ac:dyDescent="0.2"/>
  <cols>
    <col min="1" max="1" width="22.140625" style="92" customWidth="1"/>
    <col min="2" max="2" width="22.85546875" style="92" customWidth="1"/>
    <col min="3" max="3" width="7.5703125" style="177" customWidth="1"/>
    <col min="4" max="4" width="38.28515625" style="93" customWidth="1"/>
    <col min="5" max="5" width="8.85546875" style="92" customWidth="1"/>
    <col min="6" max="6" width="10.42578125" style="94" customWidth="1"/>
    <col min="7" max="11" width="8.7109375" style="29" bestFit="1" customWidth="1"/>
    <col min="12" max="12" width="8.5703125" style="29" customWidth="1"/>
    <col min="13" max="13" width="4.85546875" style="29" bestFit="1" customWidth="1"/>
    <col min="14" max="14" width="18.140625" style="93" customWidth="1"/>
    <col min="15" max="15" width="21.7109375" style="93" customWidth="1"/>
    <col min="16" max="16" width="12.42578125" style="93" customWidth="1"/>
    <col min="17" max="17" width="33.42578125" style="93" customWidth="1"/>
    <col min="18" max="16384" width="11.42578125" style="29"/>
  </cols>
  <sheetData>
    <row r="1" spans="1:17" ht="24.75" customHeight="1" x14ac:dyDescent="0.2">
      <c r="A1" s="883" t="s">
        <v>1410</v>
      </c>
      <c r="B1" s="883"/>
      <c r="C1" s="883"/>
      <c r="D1" s="883"/>
      <c r="E1" s="883"/>
      <c r="F1" s="883"/>
      <c r="G1" s="883"/>
      <c r="H1" s="883"/>
      <c r="I1" s="883"/>
      <c r="J1" s="883"/>
      <c r="K1" s="883"/>
      <c r="L1" s="883"/>
      <c r="M1" s="883"/>
      <c r="N1" s="883"/>
      <c r="O1" s="883"/>
      <c r="P1" s="883"/>
      <c r="Q1" s="883"/>
    </row>
    <row r="2" spans="1:17" ht="24.75" customHeight="1" x14ac:dyDescent="0.2">
      <c r="A2" s="884" t="s">
        <v>340</v>
      </c>
      <c r="B2" s="884"/>
      <c r="C2" s="884"/>
      <c r="D2" s="884"/>
      <c r="E2" s="884"/>
      <c r="F2" s="884"/>
      <c r="G2" s="884"/>
      <c r="H2" s="884"/>
      <c r="I2" s="884"/>
      <c r="J2" s="884"/>
      <c r="K2" s="884"/>
      <c r="L2" s="884"/>
      <c r="M2" s="884"/>
      <c r="N2" s="884"/>
      <c r="O2" s="884"/>
      <c r="P2" s="884"/>
      <c r="Q2" s="884"/>
    </row>
    <row r="3" spans="1:17" x14ac:dyDescent="0.2">
      <c r="A3" s="885" t="s">
        <v>0</v>
      </c>
      <c r="B3" s="885" t="s">
        <v>752</v>
      </c>
      <c r="C3" s="886" t="s">
        <v>841</v>
      </c>
      <c r="D3" s="886" t="s">
        <v>784</v>
      </c>
      <c r="E3" s="885" t="s">
        <v>876</v>
      </c>
      <c r="F3" s="885" t="s">
        <v>1</v>
      </c>
      <c r="G3" s="891" t="s">
        <v>714</v>
      </c>
      <c r="H3" s="892"/>
      <c r="I3" s="892"/>
      <c r="J3" s="892"/>
      <c r="K3" s="892"/>
      <c r="L3" s="892"/>
      <c r="M3" s="893"/>
      <c r="N3" s="885" t="s">
        <v>715</v>
      </c>
      <c r="O3" s="894" t="s">
        <v>740</v>
      </c>
      <c r="P3" s="894" t="s">
        <v>663</v>
      </c>
      <c r="Q3" s="894" t="s">
        <v>601</v>
      </c>
    </row>
    <row r="4" spans="1:17" ht="26.25" customHeight="1" x14ac:dyDescent="0.2">
      <c r="A4" s="885"/>
      <c r="B4" s="885"/>
      <c r="C4" s="887"/>
      <c r="D4" s="887"/>
      <c r="E4" s="885"/>
      <c r="F4" s="885"/>
      <c r="G4" s="30">
        <v>2010</v>
      </c>
      <c r="H4" s="30">
        <v>2011</v>
      </c>
      <c r="I4" s="30">
        <v>2012</v>
      </c>
      <c r="J4" s="30">
        <v>2013</v>
      </c>
      <c r="K4" s="30">
        <v>2014</v>
      </c>
      <c r="L4" s="30">
        <v>2015</v>
      </c>
      <c r="M4" s="30">
        <v>2016</v>
      </c>
      <c r="N4" s="885"/>
      <c r="O4" s="894"/>
      <c r="P4" s="894"/>
      <c r="Q4" s="894"/>
    </row>
    <row r="5" spans="1:17" ht="168" x14ac:dyDescent="0.25">
      <c r="A5" s="921" t="s">
        <v>1898</v>
      </c>
      <c r="B5" s="992" t="s">
        <v>1897</v>
      </c>
      <c r="C5" s="95" t="s">
        <v>84</v>
      </c>
      <c r="D5" s="44" t="s">
        <v>341</v>
      </c>
      <c r="E5" s="45" t="s">
        <v>775</v>
      </c>
      <c r="F5" s="45" t="s">
        <v>342</v>
      </c>
      <c r="G5" s="39">
        <v>9</v>
      </c>
      <c r="H5" s="39">
        <v>9</v>
      </c>
      <c r="I5" s="39">
        <v>9</v>
      </c>
      <c r="J5" s="39">
        <v>9</v>
      </c>
      <c r="K5" s="39">
        <v>9</v>
      </c>
      <c r="L5" s="39">
        <v>8</v>
      </c>
      <c r="M5" s="39"/>
      <c r="N5" s="485" t="s">
        <v>2073</v>
      </c>
      <c r="O5" s="485" t="s">
        <v>1859</v>
      </c>
      <c r="P5" s="184" t="s">
        <v>1860</v>
      </c>
      <c r="Q5" s="463"/>
    </row>
    <row r="6" spans="1:17" ht="36" customHeight="1" x14ac:dyDescent="0.2">
      <c r="A6" s="921"/>
      <c r="B6" s="994"/>
      <c r="C6" s="898" t="s">
        <v>85</v>
      </c>
      <c r="D6" s="995" t="s">
        <v>341</v>
      </c>
      <c r="E6" s="895"/>
      <c r="F6" s="964" t="s">
        <v>342</v>
      </c>
      <c r="G6" s="990">
        <v>8.5</v>
      </c>
      <c r="H6" s="990">
        <v>6.1</v>
      </c>
      <c r="I6" s="990">
        <v>6.3</v>
      </c>
      <c r="J6" s="990">
        <v>5.5</v>
      </c>
      <c r="K6" s="990">
        <v>5.0999999999999996</v>
      </c>
      <c r="L6" s="999"/>
      <c r="M6" s="997"/>
      <c r="N6" s="992" t="s">
        <v>25</v>
      </c>
      <c r="O6" s="992" t="s">
        <v>1430</v>
      </c>
      <c r="P6" s="723" t="s">
        <v>1644</v>
      </c>
      <c r="Q6" s="929"/>
    </row>
    <row r="7" spans="1:17" ht="15" customHeight="1" x14ac:dyDescent="0.2">
      <c r="A7" s="921"/>
      <c r="B7" s="993"/>
      <c r="C7" s="899"/>
      <c r="D7" s="996"/>
      <c r="E7" s="896"/>
      <c r="F7" s="966"/>
      <c r="G7" s="991"/>
      <c r="H7" s="991"/>
      <c r="I7" s="991"/>
      <c r="J7" s="991"/>
      <c r="K7" s="991"/>
      <c r="L7" s="1000"/>
      <c r="M7" s="998"/>
      <c r="N7" s="993"/>
      <c r="O7" s="993"/>
      <c r="P7" s="704" t="s">
        <v>1645</v>
      </c>
      <c r="Q7" s="931"/>
    </row>
    <row r="8" spans="1:17" ht="60" x14ac:dyDescent="0.2">
      <c r="A8" s="921"/>
      <c r="B8" s="491" t="s">
        <v>2060</v>
      </c>
      <c r="C8" s="95" t="s">
        <v>84</v>
      </c>
      <c r="D8" s="502" t="s">
        <v>407</v>
      </c>
      <c r="E8" s="45" t="s">
        <v>775</v>
      </c>
      <c r="F8" s="679" t="s">
        <v>3</v>
      </c>
      <c r="G8" s="219">
        <v>97.5</v>
      </c>
      <c r="H8" s="219">
        <v>96.2</v>
      </c>
      <c r="I8" s="219">
        <v>97.1</v>
      </c>
      <c r="J8" s="219">
        <v>98.3</v>
      </c>
      <c r="K8" s="219"/>
      <c r="L8" s="219"/>
      <c r="M8" s="219"/>
      <c r="N8" s="216" t="s">
        <v>666</v>
      </c>
      <c r="O8" s="216" t="s">
        <v>1861</v>
      </c>
      <c r="P8" s="184" t="s">
        <v>1862</v>
      </c>
      <c r="Q8" s="220"/>
    </row>
    <row r="9" spans="1:17" ht="36" x14ac:dyDescent="0.2">
      <c r="A9" s="900" t="s">
        <v>343</v>
      </c>
      <c r="B9" s="921" t="s">
        <v>2061</v>
      </c>
      <c r="C9" s="898" t="s">
        <v>84</v>
      </c>
      <c r="D9" s="479" t="s">
        <v>408</v>
      </c>
      <c r="E9" s="895" t="s">
        <v>775</v>
      </c>
      <c r="F9" s="492" t="s">
        <v>412</v>
      </c>
      <c r="G9" s="826">
        <v>3.5</v>
      </c>
      <c r="H9" s="826">
        <v>3.5</v>
      </c>
      <c r="I9" s="826">
        <v>3.5</v>
      </c>
      <c r="J9" s="826">
        <v>3.6</v>
      </c>
      <c r="K9" s="826">
        <v>3.6</v>
      </c>
      <c r="L9" s="826">
        <v>3.5</v>
      </c>
      <c r="M9" s="178"/>
      <c r="N9" s="900" t="s">
        <v>2074</v>
      </c>
      <c r="O9" s="900" t="s">
        <v>1863</v>
      </c>
      <c r="P9" s="943"/>
      <c r="Q9" s="929"/>
    </row>
    <row r="10" spans="1:17" ht="30.75" customHeight="1" x14ac:dyDescent="0.2">
      <c r="A10" s="920"/>
      <c r="B10" s="921"/>
      <c r="C10" s="899"/>
      <c r="D10" s="147" t="s">
        <v>409</v>
      </c>
      <c r="E10" s="896"/>
      <c r="F10" s="493" t="s">
        <v>972</v>
      </c>
      <c r="G10" s="272">
        <v>2745</v>
      </c>
      <c r="H10" s="272">
        <v>2747</v>
      </c>
      <c r="I10" s="272">
        <v>2749</v>
      </c>
      <c r="J10" s="272">
        <v>2830</v>
      </c>
      <c r="K10" s="272">
        <v>2829</v>
      </c>
      <c r="L10" s="272">
        <v>2747</v>
      </c>
      <c r="M10" s="180"/>
      <c r="N10" s="901"/>
      <c r="O10" s="901"/>
      <c r="P10" s="945"/>
      <c r="Q10" s="931"/>
    </row>
    <row r="11" spans="1:17" ht="36" x14ac:dyDescent="0.2">
      <c r="A11" s="920"/>
      <c r="B11" s="921"/>
      <c r="C11" s="898" t="s">
        <v>84</v>
      </c>
      <c r="D11" s="479" t="s">
        <v>410</v>
      </c>
      <c r="E11" s="895" t="s">
        <v>775</v>
      </c>
      <c r="F11" s="492" t="s">
        <v>412</v>
      </c>
      <c r="G11" s="826">
        <v>4.3</v>
      </c>
      <c r="H11" s="826">
        <v>4.3</v>
      </c>
      <c r="I11" s="826">
        <v>4.3</v>
      </c>
      <c r="J11" s="826">
        <v>4.4000000000000004</v>
      </c>
      <c r="K11" s="826">
        <v>4.4000000000000004</v>
      </c>
      <c r="L11" s="826">
        <v>4.3</v>
      </c>
      <c r="M11" s="178"/>
      <c r="N11" s="900" t="s">
        <v>2075</v>
      </c>
      <c r="O11" s="900" t="s">
        <v>1863</v>
      </c>
      <c r="P11" s="943"/>
      <c r="Q11" s="929"/>
    </row>
    <row r="12" spans="1:17" ht="12" customHeight="1" x14ac:dyDescent="0.2">
      <c r="A12" s="920"/>
      <c r="B12" s="921"/>
      <c r="C12" s="899"/>
      <c r="D12" s="147" t="s">
        <v>411</v>
      </c>
      <c r="E12" s="896"/>
      <c r="F12" s="493" t="s">
        <v>972</v>
      </c>
      <c r="G12" s="272">
        <v>3376</v>
      </c>
      <c r="H12" s="272">
        <v>3379</v>
      </c>
      <c r="I12" s="272">
        <v>3383</v>
      </c>
      <c r="J12" s="272">
        <v>3463</v>
      </c>
      <c r="K12" s="272">
        <v>3462</v>
      </c>
      <c r="L12" s="272">
        <v>3378</v>
      </c>
      <c r="M12" s="180"/>
      <c r="N12" s="901"/>
      <c r="O12" s="901"/>
      <c r="P12" s="945"/>
      <c r="Q12" s="931"/>
    </row>
    <row r="13" spans="1:17" ht="67.5" x14ac:dyDescent="0.2">
      <c r="A13" s="920"/>
      <c r="B13" s="921"/>
      <c r="C13" s="95" t="s">
        <v>85</v>
      </c>
      <c r="D13" s="502" t="s">
        <v>344</v>
      </c>
      <c r="E13" s="45"/>
      <c r="F13" s="481" t="s">
        <v>579</v>
      </c>
      <c r="G13" s="51">
        <v>0.27</v>
      </c>
      <c r="H13" s="51">
        <v>0.27</v>
      </c>
      <c r="I13" s="51" t="s">
        <v>345</v>
      </c>
      <c r="J13" s="51" t="s">
        <v>345</v>
      </c>
      <c r="K13" s="51" t="s">
        <v>345</v>
      </c>
      <c r="L13" s="91"/>
      <c r="M13" s="39"/>
      <c r="N13" s="491" t="s">
        <v>346</v>
      </c>
      <c r="O13" s="491" t="s">
        <v>1435</v>
      </c>
      <c r="P13" s="703" t="s">
        <v>1646</v>
      </c>
      <c r="Q13" s="220"/>
    </row>
    <row r="14" spans="1:17" ht="36" x14ac:dyDescent="0.2">
      <c r="A14" s="920"/>
      <c r="B14" s="921" t="s">
        <v>1438</v>
      </c>
      <c r="C14" s="898" t="s">
        <v>84</v>
      </c>
      <c r="D14" s="479" t="s">
        <v>413</v>
      </c>
      <c r="E14" s="895" t="s">
        <v>775</v>
      </c>
      <c r="F14" s="492" t="s">
        <v>412</v>
      </c>
      <c r="G14" s="178">
        <v>2.2999999999999998</v>
      </c>
      <c r="H14" s="178">
        <v>2.2000000000000002</v>
      </c>
      <c r="I14" s="178">
        <v>2.2000000000000002</v>
      </c>
      <c r="J14" s="178">
        <v>2.2999999999999998</v>
      </c>
      <c r="K14" s="178">
        <v>2.2999999999999998</v>
      </c>
      <c r="L14" s="178">
        <v>2.2000000000000002</v>
      </c>
      <c r="M14" s="178"/>
      <c r="N14" s="900" t="s">
        <v>1436</v>
      </c>
      <c r="O14" s="900" t="s">
        <v>1863</v>
      </c>
      <c r="P14" s="943"/>
      <c r="Q14" s="929"/>
    </row>
    <row r="15" spans="1:17" ht="12" customHeight="1" x14ac:dyDescent="0.2">
      <c r="A15" s="920"/>
      <c r="B15" s="921"/>
      <c r="C15" s="899"/>
      <c r="D15" s="147" t="s">
        <v>414</v>
      </c>
      <c r="E15" s="896"/>
      <c r="F15" s="493" t="s">
        <v>972</v>
      </c>
      <c r="G15" s="180">
        <v>1803</v>
      </c>
      <c r="H15" s="180">
        <v>1726</v>
      </c>
      <c r="I15" s="180">
        <v>1728</v>
      </c>
      <c r="J15" s="180">
        <v>1807</v>
      </c>
      <c r="K15" s="180">
        <v>1807</v>
      </c>
      <c r="L15" s="180">
        <v>1726</v>
      </c>
      <c r="M15" s="180"/>
      <c r="N15" s="901"/>
      <c r="O15" s="901"/>
      <c r="P15" s="945"/>
      <c r="Q15" s="931"/>
    </row>
    <row r="16" spans="1:17" ht="36" x14ac:dyDescent="0.2">
      <c r="A16" s="901"/>
      <c r="B16" s="921"/>
      <c r="C16" s="95" t="s">
        <v>85</v>
      </c>
      <c r="D16" s="479" t="s">
        <v>347</v>
      </c>
      <c r="E16" s="45"/>
      <c r="F16" s="481" t="s">
        <v>1437</v>
      </c>
      <c r="G16" s="219">
        <v>3.6</v>
      </c>
      <c r="H16" s="219">
        <v>3.5</v>
      </c>
      <c r="I16" s="219">
        <v>3.5</v>
      </c>
      <c r="J16" s="219">
        <v>3.6</v>
      </c>
      <c r="K16" s="219">
        <v>3.5</v>
      </c>
      <c r="L16" s="219">
        <v>3.7</v>
      </c>
      <c r="M16" s="219"/>
      <c r="N16" s="216" t="s">
        <v>348</v>
      </c>
      <c r="O16" s="491" t="s">
        <v>1435</v>
      </c>
      <c r="P16" s="703" t="s">
        <v>1647</v>
      </c>
      <c r="Q16" s="220"/>
    </row>
    <row r="17" spans="1:17" ht="24" customHeight="1" x14ac:dyDescent="0.2">
      <c r="A17" s="900" t="s">
        <v>349</v>
      </c>
      <c r="B17" s="922" t="s">
        <v>1439</v>
      </c>
      <c r="C17" s="898" t="s">
        <v>85</v>
      </c>
      <c r="D17" s="214" t="s">
        <v>350</v>
      </c>
      <c r="E17" s="895" t="s">
        <v>775</v>
      </c>
      <c r="F17" s="964" t="s">
        <v>972</v>
      </c>
      <c r="G17" s="546"/>
      <c r="H17" s="546"/>
      <c r="I17" s="546"/>
      <c r="J17" s="546"/>
      <c r="K17" s="546"/>
      <c r="L17" s="546"/>
      <c r="M17" s="130"/>
      <c r="N17" s="900" t="s">
        <v>1440</v>
      </c>
      <c r="O17" s="900" t="s">
        <v>351</v>
      </c>
      <c r="P17" s="980" t="s">
        <v>1648</v>
      </c>
      <c r="Q17" s="929"/>
    </row>
    <row r="18" spans="1:17" ht="12" customHeight="1" x14ac:dyDescent="0.2">
      <c r="A18" s="920"/>
      <c r="B18" s="922"/>
      <c r="C18" s="906"/>
      <c r="D18" s="60" t="s">
        <v>352</v>
      </c>
      <c r="E18" s="915"/>
      <c r="F18" s="965"/>
      <c r="G18" s="347">
        <v>4803</v>
      </c>
      <c r="H18" s="347">
        <v>4737</v>
      </c>
      <c r="I18" s="347">
        <v>4889</v>
      </c>
      <c r="J18" s="347">
        <v>4718</v>
      </c>
      <c r="K18" s="347" t="s">
        <v>353</v>
      </c>
      <c r="L18" s="347" t="s">
        <v>354</v>
      </c>
      <c r="M18" s="41"/>
      <c r="N18" s="920"/>
      <c r="O18" s="920"/>
      <c r="P18" s="980"/>
      <c r="Q18" s="930"/>
    </row>
    <row r="19" spans="1:17" ht="12" customHeight="1" x14ac:dyDescent="0.2">
      <c r="A19" s="920"/>
      <c r="B19" s="922"/>
      <c r="C19" s="906"/>
      <c r="D19" s="60" t="s">
        <v>6</v>
      </c>
      <c r="E19" s="915"/>
      <c r="F19" s="965"/>
      <c r="G19" s="347">
        <v>1600</v>
      </c>
      <c r="H19" s="347">
        <v>1571</v>
      </c>
      <c r="I19" s="347">
        <v>1518</v>
      </c>
      <c r="J19" s="347">
        <v>1491</v>
      </c>
      <c r="K19" s="347" t="s">
        <v>355</v>
      </c>
      <c r="L19" s="347" t="s">
        <v>356</v>
      </c>
      <c r="M19" s="41"/>
      <c r="N19" s="920"/>
      <c r="O19" s="920"/>
      <c r="P19" s="980"/>
      <c r="Q19" s="930"/>
    </row>
    <row r="20" spans="1:17" ht="12" customHeight="1" x14ac:dyDescent="0.2">
      <c r="A20" s="920"/>
      <c r="B20" s="922"/>
      <c r="C20" s="899"/>
      <c r="D20" s="60" t="s">
        <v>7</v>
      </c>
      <c r="E20" s="896"/>
      <c r="F20" s="966"/>
      <c r="G20" s="347">
        <v>3203</v>
      </c>
      <c r="H20" s="347">
        <v>3166</v>
      </c>
      <c r="I20" s="347">
        <v>3371</v>
      </c>
      <c r="J20" s="347">
        <v>3227</v>
      </c>
      <c r="K20" s="347" t="s">
        <v>357</v>
      </c>
      <c r="L20" s="347" t="s">
        <v>358</v>
      </c>
      <c r="M20" s="41"/>
      <c r="N20" s="901"/>
      <c r="O20" s="901"/>
      <c r="P20" s="980"/>
      <c r="Q20" s="931"/>
    </row>
    <row r="21" spans="1:17" ht="72.75" customHeight="1" x14ac:dyDescent="0.2">
      <c r="A21" s="920"/>
      <c r="B21" s="922" t="s">
        <v>1441</v>
      </c>
      <c r="C21" s="648" t="s">
        <v>84</v>
      </c>
      <c r="D21" s="214" t="s">
        <v>415</v>
      </c>
      <c r="E21" s="645" t="s">
        <v>775</v>
      </c>
      <c r="F21" s="671" t="s">
        <v>95</v>
      </c>
      <c r="G21" s="58">
        <v>8.9</v>
      </c>
      <c r="H21" s="58">
        <v>8.6999999999999993</v>
      </c>
      <c r="I21" s="58">
        <v>8.6</v>
      </c>
      <c r="J21" s="58">
        <v>8.6</v>
      </c>
      <c r="K21" s="58">
        <v>8.1999999999999993</v>
      </c>
      <c r="L21" s="713">
        <v>8.1999999999999993</v>
      </c>
      <c r="M21" s="130"/>
      <c r="N21" s="858" t="s">
        <v>2076</v>
      </c>
      <c r="O21" s="649" t="s">
        <v>1864</v>
      </c>
      <c r="P21" s="184" t="s">
        <v>1865</v>
      </c>
      <c r="Q21" s="220"/>
    </row>
    <row r="22" spans="1:17" ht="56.25" x14ac:dyDescent="0.2">
      <c r="A22" s="920"/>
      <c r="B22" s="921"/>
      <c r="C22" s="95" t="s">
        <v>85</v>
      </c>
      <c r="D22" s="683" t="s">
        <v>359</v>
      </c>
      <c r="E22" s="45"/>
      <c r="F22" s="670" t="s">
        <v>95</v>
      </c>
      <c r="G22" s="91">
        <v>8</v>
      </c>
      <c r="H22" s="91">
        <v>7.7</v>
      </c>
      <c r="I22" s="91">
        <v>7.6</v>
      </c>
      <c r="J22" s="91">
        <v>7.5</v>
      </c>
      <c r="K22" s="91">
        <v>7.3</v>
      </c>
      <c r="L22" s="91"/>
      <c r="M22" s="39"/>
      <c r="N22" s="662" t="s">
        <v>1442</v>
      </c>
      <c r="O22" s="491" t="s">
        <v>360</v>
      </c>
      <c r="P22" s="703" t="s">
        <v>1649</v>
      </c>
      <c r="Q22" s="220"/>
    </row>
    <row r="23" spans="1:17" ht="36.75" x14ac:dyDescent="0.2">
      <c r="A23" s="920"/>
      <c r="B23" s="491" t="s">
        <v>1445</v>
      </c>
      <c r="C23" s="95"/>
      <c r="D23" s="491"/>
      <c r="E23" s="45"/>
      <c r="F23" s="218"/>
      <c r="G23" s="219"/>
      <c r="H23" s="219"/>
      <c r="I23" s="219"/>
      <c r="J23" s="219"/>
      <c r="K23" s="219"/>
      <c r="L23" s="219"/>
      <c r="M23" s="219"/>
      <c r="N23" s="216"/>
      <c r="O23" s="216"/>
      <c r="P23" s="128"/>
      <c r="Q23" s="220"/>
    </row>
    <row r="24" spans="1:17" ht="90" x14ac:dyDescent="0.2">
      <c r="A24" s="920"/>
      <c r="B24" s="491" t="s">
        <v>1446</v>
      </c>
      <c r="C24" s="95" t="s">
        <v>85</v>
      </c>
      <c r="D24" s="37" t="s">
        <v>1444</v>
      </c>
      <c r="E24" s="45"/>
      <c r="F24" s="489" t="s">
        <v>95</v>
      </c>
      <c r="G24" s="49"/>
      <c r="H24" s="49"/>
      <c r="I24" s="49"/>
      <c r="J24" s="343">
        <v>0.44</v>
      </c>
      <c r="K24" s="50"/>
      <c r="L24" s="83"/>
      <c r="M24" s="39"/>
      <c r="N24" s="498" t="s">
        <v>25</v>
      </c>
      <c r="O24" s="498" t="s">
        <v>1447</v>
      </c>
      <c r="P24" s="703" t="s">
        <v>1650</v>
      </c>
      <c r="Q24" s="220"/>
    </row>
    <row r="25" spans="1:17" ht="63.75" x14ac:dyDescent="0.2">
      <c r="A25" s="901"/>
      <c r="B25" s="491" t="s">
        <v>1867</v>
      </c>
      <c r="C25" s="95" t="s">
        <v>84</v>
      </c>
      <c r="D25" s="479" t="s">
        <v>1866</v>
      </c>
      <c r="E25" s="45" t="s">
        <v>775</v>
      </c>
      <c r="F25" s="489" t="s">
        <v>972</v>
      </c>
      <c r="G25" s="55">
        <v>46</v>
      </c>
      <c r="H25" s="55">
        <v>77</v>
      </c>
      <c r="I25" s="55">
        <v>63</v>
      </c>
      <c r="J25" s="55">
        <v>46</v>
      </c>
      <c r="K25" s="55">
        <v>51</v>
      </c>
      <c r="L25" s="55">
        <v>48</v>
      </c>
      <c r="M25" s="130"/>
      <c r="N25" s="491" t="s">
        <v>2077</v>
      </c>
      <c r="O25" s="491" t="s">
        <v>1868</v>
      </c>
      <c r="P25" s="128"/>
      <c r="Q25" s="220"/>
    </row>
    <row r="26" spans="1:17" ht="36.75" customHeight="1" x14ac:dyDescent="0.2">
      <c r="A26" s="920" t="s">
        <v>1879</v>
      </c>
      <c r="B26" s="900" t="s">
        <v>1878</v>
      </c>
      <c r="C26" s="983" t="s">
        <v>84</v>
      </c>
      <c r="D26" s="828" t="s">
        <v>1875</v>
      </c>
      <c r="E26" s="986"/>
      <c r="F26" s="988"/>
      <c r="G26" s="55">
        <v>11.73</v>
      </c>
      <c r="H26" s="55"/>
      <c r="I26" s="56"/>
      <c r="J26" s="56"/>
      <c r="K26" s="55"/>
      <c r="L26" s="55">
        <v>10.88</v>
      </c>
      <c r="M26" s="711"/>
      <c r="N26" s="981" t="s">
        <v>2078</v>
      </c>
      <c r="O26" s="900" t="s">
        <v>1871</v>
      </c>
      <c r="P26" s="902" t="s">
        <v>1872</v>
      </c>
      <c r="Q26" s="929"/>
    </row>
    <row r="27" spans="1:17" ht="15" customHeight="1" x14ac:dyDescent="0.2">
      <c r="A27" s="920"/>
      <c r="B27" s="920"/>
      <c r="C27" s="984"/>
      <c r="D27" s="145" t="s">
        <v>1876</v>
      </c>
      <c r="E27" s="986"/>
      <c r="F27" s="988"/>
      <c r="G27" s="257">
        <v>7.82</v>
      </c>
      <c r="H27" s="257"/>
      <c r="I27" s="64"/>
      <c r="J27" s="64"/>
      <c r="K27" s="257"/>
      <c r="L27" s="257">
        <v>7.27</v>
      </c>
      <c r="M27" s="41"/>
      <c r="N27" s="982"/>
      <c r="O27" s="920"/>
      <c r="P27" s="938"/>
      <c r="Q27" s="930"/>
    </row>
    <row r="28" spans="1:17" ht="15" customHeight="1" x14ac:dyDescent="0.2">
      <c r="A28" s="920"/>
      <c r="B28" s="920"/>
      <c r="C28" s="985"/>
      <c r="D28" s="147" t="s">
        <v>1877</v>
      </c>
      <c r="E28" s="987"/>
      <c r="F28" s="989"/>
      <c r="G28" s="272">
        <v>15.63</v>
      </c>
      <c r="H28" s="272"/>
      <c r="I28" s="66"/>
      <c r="J28" s="66"/>
      <c r="K28" s="272"/>
      <c r="L28" s="272">
        <v>14.57</v>
      </c>
      <c r="M28" s="710"/>
      <c r="N28" s="982"/>
      <c r="O28" s="920"/>
      <c r="P28" s="938"/>
      <c r="Q28" s="930"/>
    </row>
    <row r="29" spans="1:17" ht="12" customHeight="1" x14ac:dyDescent="0.2">
      <c r="A29" s="920"/>
      <c r="B29" s="920"/>
      <c r="C29" s="898" t="s">
        <v>84</v>
      </c>
      <c r="D29" s="643" t="s">
        <v>419</v>
      </c>
      <c r="E29" s="895" t="s">
        <v>1235</v>
      </c>
      <c r="F29" s="941" t="s">
        <v>1873</v>
      </c>
      <c r="G29" s="659"/>
      <c r="H29" s="659"/>
      <c r="I29" s="659"/>
      <c r="J29" s="659"/>
      <c r="K29" s="659"/>
      <c r="L29" s="659"/>
      <c r="M29" s="711"/>
      <c r="N29" s="920"/>
      <c r="O29" s="920"/>
      <c r="P29" s="938"/>
      <c r="Q29" s="930"/>
    </row>
    <row r="30" spans="1:17" ht="12" customHeight="1" x14ac:dyDescent="0.2">
      <c r="A30" s="920"/>
      <c r="B30" s="920"/>
      <c r="C30" s="906"/>
      <c r="D30" s="827" t="s">
        <v>418</v>
      </c>
      <c r="E30" s="915"/>
      <c r="F30" s="949"/>
      <c r="G30" s="144">
        <v>63.18</v>
      </c>
      <c r="H30" s="64"/>
      <c r="I30" s="144"/>
      <c r="J30" s="144"/>
      <c r="K30" s="144"/>
      <c r="L30" s="144">
        <v>65.790000000000006</v>
      </c>
      <c r="M30" s="41"/>
      <c r="N30" s="920"/>
      <c r="O30" s="920"/>
      <c r="P30" s="938"/>
      <c r="Q30" s="930"/>
    </row>
    <row r="31" spans="1:17" ht="15" customHeight="1" x14ac:dyDescent="0.2">
      <c r="A31" s="920"/>
      <c r="B31" s="920"/>
      <c r="C31" s="906"/>
      <c r="D31" s="145" t="s">
        <v>1869</v>
      </c>
      <c r="E31" s="915"/>
      <c r="F31" s="949"/>
      <c r="G31" s="144">
        <v>22.99</v>
      </c>
      <c r="H31" s="64"/>
      <c r="I31" s="144"/>
      <c r="J31" s="144"/>
      <c r="K31" s="144"/>
      <c r="L31" s="144">
        <v>24.31</v>
      </c>
      <c r="M31" s="41"/>
      <c r="N31" s="920"/>
      <c r="O31" s="920"/>
      <c r="P31" s="938"/>
      <c r="Q31" s="930"/>
    </row>
    <row r="32" spans="1:17" ht="15" customHeight="1" x14ac:dyDescent="0.2">
      <c r="A32" s="920"/>
      <c r="B32" s="920"/>
      <c r="C32" s="906"/>
      <c r="D32" s="145" t="s">
        <v>1870</v>
      </c>
      <c r="E32" s="915"/>
      <c r="F32" s="949"/>
      <c r="G32" s="144">
        <v>40.19</v>
      </c>
      <c r="I32" s="144"/>
      <c r="J32" s="144"/>
      <c r="K32" s="144"/>
      <c r="L32" s="144">
        <v>41.48</v>
      </c>
      <c r="M32" s="41"/>
      <c r="N32" s="920"/>
      <c r="O32" s="920"/>
      <c r="P32" s="938"/>
      <c r="Q32" s="930"/>
    </row>
    <row r="33" spans="1:17" ht="24" x14ac:dyDescent="0.2">
      <c r="A33" s="920"/>
      <c r="B33" s="920"/>
      <c r="C33" s="906"/>
      <c r="D33" s="827" t="s">
        <v>1874</v>
      </c>
      <c r="E33" s="915"/>
      <c r="F33" s="949"/>
      <c r="G33" s="144">
        <v>20.22</v>
      </c>
      <c r="H33" s="144"/>
      <c r="I33" s="144"/>
      <c r="J33" s="144"/>
      <c r="K33" s="144"/>
      <c r="L33" s="144">
        <v>19.309999999999999</v>
      </c>
      <c r="M33" s="41"/>
      <c r="N33" s="920"/>
      <c r="O33" s="920"/>
      <c r="P33" s="938"/>
      <c r="Q33" s="930"/>
    </row>
    <row r="34" spans="1:17" ht="12" customHeight="1" x14ac:dyDescent="0.2">
      <c r="A34" s="920"/>
      <c r="B34" s="920"/>
      <c r="C34" s="906"/>
      <c r="D34" s="145" t="s">
        <v>1869</v>
      </c>
      <c r="E34" s="915"/>
      <c r="F34" s="949"/>
      <c r="G34" s="144">
        <v>5.07</v>
      </c>
      <c r="H34" s="144"/>
      <c r="I34" s="144"/>
      <c r="J34" s="144"/>
      <c r="K34" s="144"/>
      <c r="L34" s="144">
        <v>4.79</v>
      </c>
      <c r="M34" s="41"/>
      <c r="N34" s="920"/>
      <c r="O34" s="920"/>
      <c r="P34" s="938"/>
      <c r="Q34" s="930"/>
    </row>
    <row r="35" spans="1:17" ht="12" customHeight="1" x14ac:dyDescent="0.2">
      <c r="A35" s="920"/>
      <c r="B35" s="920"/>
      <c r="C35" s="906"/>
      <c r="D35" s="145" t="s">
        <v>1870</v>
      </c>
      <c r="E35" s="915"/>
      <c r="F35" s="949"/>
      <c r="G35" s="144">
        <v>15.15</v>
      </c>
      <c r="H35" s="144"/>
      <c r="I35" s="144"/>
      <c r="J35" s="144"/>
      <c r="K35" s="144"/>
      <c r="L35" s="144">
        <v>14.52</v>
      </c>
      <c r="M35" s="41"/>
      <c r="N35" s="920"/>
      <c r="O35" s="920"/>
      <c r="P35" s="938"/>
      <c r="Q35" s="930"/>
    </row>
    <row r="36" spans="1:17" ht="12" customHeight="1" x14ac:dyDescent="0.2">
      <c r="A36" s="920"/>
      <c r="B36" s="920"/>
      <c r="C36" s="906"/>
      <c r="D36" s="827" t="s">
        <v>417</v>
      </c>
      <c r="E36" s="915"/>
      <c r="F36" s="949"/>
      <c r="G36" s="144">
        <v>3.5</v>
      </c>
      <c r="I36" s="144"/>
      <c r="K36" s="144"/>
      <c r="L36" s="144">
        <v>4.2699999999999996</v>
      </c>
      <c r="M36" s="41"/>
      <c r="N36" s="920"/>
      <c r="O36" s="920"/>
      <c r="P36" s="938"/>
      <c r="Q36" s="930"/>
    </row>
    <row r="37" spans="1:17" ht="12" customHeight="1" x14ac:dyDescent="0.2">
      <c r="A37" s="920"/>
      <c r="B37" s="920"/>
      <c r="C37" s="906"/>
      <c r="D37" s="145" t="s">
        <v>1869</v>
      </c>
      <c r="E37" s="915"/>
      <c r="F37" s="949"/>
      <c r="G37" s="144">
        <v>1.08</v>
      </c>
      <c r="I37" s="144"/>
      <c r="K37" s="144"/>
      <c r="L37" s="144">
        <v>1.29</v>
      </c>
      <c r="M37" s="41"/>
      <c r="N37" s="920"/>
      <c r="O37" s="920"/>
      <c r="P37" s="938"/>
      <c r="Q37" s="930"/>
    </row>
    <row r="38" spans="1:17" ht="12" customHeight="1" x14ac:dyDescent="0.2">
      <c r="A38" s="920"/>
      <c r="B38" s="920"/>
      <c r="C38" s="906"/>
      <c r="D38" s="145" t="s">
        <v>1870</v>
      </c>
      <c r="E38" s="915"/>
      <c r="F38" s="949"/>
      <c r="G38" s="144">
        <v>2.42</v>
      </c>
      <c r="I38" s="144"/>
      <c r="K38" s="144"/>
      <c r="L38" s="144">
        <v>2.98</v>
      </c>
      <c r="M38" s="41"/>
      <c r="N38" s="920"/>
      <c r="O38" s="920"/>
      <c r="P38" s="938"/>
      <c r="Q38" s="930"/>
    </row>
    <row r="39" spans="1:17" ht="12" customHeight="1" x14ac:dyDescent="0.2">
      <c r="A39" s="920"/>
      <c r="B39" s="920"/>
      <c r="C39" s="906"/>
      <c r="D39" s="827" t="s">
        <v>416</v>
      </c>
      <c r="E39" s="915"/>
      <c r="F39" s="949"/>
      <c r="G39" s="611">
        <v>1.95</v>
      </c>
      <c r="I39" s="144"/>
      <c r="K39" s="144"/>
      <c r="L39" s="29">
        <v>2.34</v>
      </c>
      <c r="M39" s="41"/>
      <c r="N39" s="920"/>
      <c r="O39" s="920"/>
      <c r="P39" s="938"/>
      <c r="Q39" s="930"/>
    </row>
    <row r="40" spans="1:17" ht="12" customHeight="1" x14ac:dyDescent="0.2">
      <c r="A40" s="920"/>
      <c r="B40" s="920"/>
      <c r="C40" s="906"/>
      <c r="D40" s="145" t="s">
        <v>1869</v>
      </c>
      <c r="E40" s="915"/>
      <c r="F40" s="949"/>
      <c r="G40" s="611">
        <v>0.56999999999999995</v>
      </c>
      <c r="I40" s="144"/>
      <c r="K40" s="144"/>
      <c r="L40" s="29">
        <v>0.7</v>
      </c>
      <c r="M40" s="41"/>
      <c r="N40" s="920"/>
      <c r="O40" s="920"/>
      <c r="P40" s="938"/>
      <c r="Q40" s="930"/>
    </row>
    <row r="41" spans="1:17" ht="12" customHeight="1" x14ac:dyDescent="0.2">
      <c r="A41" s="920"/>
      <c r="B41" s="920"/>
      <c r="C41" s="906"/>
      <c r="D41" s="147" t="s">
        <v>1870</v>
      </c>
      <c r="E41" s="915"/>
      <c r="F41" s="949"/>
      <c r="G41" s="611">
        <v>1.39</v>
      </c>
      <c r="I41" s="144"/>
      <c r="K41" s="144"/>
      <c r="L41" s="29">
        <v>1.64</v>
      </c>
      <c r="M41" s="41"/>
      <c r="N41" s="901"/>
      <c r="O41" s="901"/>
      <c r="P41" s="903"/>
      <c r="Q41" s="931"/>
    </row>
    <row r="42" spans="1:17" ht="45" x14ac:dyDescent="0.2">
      <c r="A42" s="920"/>
      <c r="B42" s="920"/>
      <c r="C42" s="95" t="s">
        <v>765</v>
      </c>
      <c r="D42" s="510" t="s">
        <v>1596</v>
      </c>
      <c r="E42" s="45" t="s">
        <v>919</v>
      </c>
      <c r="F42" s="489" t="s">
        <v>95</v>
      </c>
      <c r="G42" s="219"/>
      <c r="H42" s="219"/>
      <c r="I42" s="219"/>
      <c r="J42" s="219"/>
      <c r="K42" s="219"/>
      <c r="L42" s="219"/>
      <c r="M42" s="219"/>
      <c r="N42" s="216" t="s">
        <v>839</v>
      </c>
      <c r="O42" s="216" t="s">
        <v>1489</v>
      </c>
      <c r="P42" s="184" t="s">
        <v>1601</v>
      </c>
      <c r="Q42" s="534" t="s">
        <v>1606</v>
      </c>
    </row>
    <row r="43" spans="1:17" ht="12" customHeight="1" x14ac:dyDescent="0.2">
      <c r="A43" s="920"/>
      <c r="B43" s="920"/>
      <c r="C43" s="898" t="s">
        <v>85</v>
      </c>
      <c r="D43" s="479" t="s">
        <v>1448</v>
      </c>
      <c r="E43" s="895"/>
      <c r="F43" s="964" t="s">
        <v>95</v>
      </c>
      <c r="G43" s="58"/>
      <c r="H43" s="58"/>
      <c r="I43" s="58"/>
      <c r="J43" s="58"/>
      <c r="K43" s="58"/>
      <c r="L43" s="58"/>
      <c r="M43" s="130"/>
      <c r="N43" s="909" t="s">
        <v>25</v>
      </c>
      <c r="O43" s="900" t="s">
        <v>362</v>
      </c>
      <c r="P43" s="980" t="s">
        <v>1644</v>
      </c>
      <c r="Q43" s="929"/>
    </row>
    <row r="44" spans="1:17" ht="12" customHeight="1" x14ac:dyDescent="0.2">
      <c r="A44" s="920"/>
      <c r="B44" s="920"/>
      <c r="C44" s="906"/>
      <c r="D44" s="60" t="s">
        <v>363</v>
      </c>
      <c r="E44" s="915"/>
      <c r="F44" s="965"/>
      <c r="G44" s="547">
        <v>224.3</v>
      </c>
      <c r="H44" s="547">
        <v>216.2</v>
      </c>
      <c r="I44" s="547">
        <v>220</v>
      </c>
      <c r="J44" s="547">
        <v>216.3</v>
      </c>
      <c r="K44" s="547">
        <v>209.7</v>
      </c>
      <c r="L44" s="547"/>
      <c r="M44" s="41"/>
      <c r="N44" s="914"/>
      <c r="O44" s="920"/>
      <c r="P44" s="980"/>
      <c r="Q44" s="930"/>
    </row>
    <row r="45" spans="1:17" ht="12" customHeight="1" x14ac:dyDescent="0.2">
      <c r="A45" s="920"/>
      <c r="B45" s="920"/>
      <c r="C45" s="906"/>
      <c r="D45" s="60" t="s">
        <v>364</v>
      </c>
      <c r="E45" s="915"/>
      <c r="F45" s="965"/>
      <c r="G45" s="547">
        <v>249.2</v>
      </c>
      <c r="H45" s="547">
        <v>247.9</v>
      </c>
      <c r="I45" s="547">
        <v>249.9</v>
      </c>
      <c r="J45" s="547">
        <v>248.9</v>
      </c>
      <c r="K45" s="547">
        <v>250.7</v>
      </c>
      <c r="L45" s="547"/>
      <c r="M45" s="41"/>
      <c r="N45" s="914"/>
      <c r="O45" s="920"/>
      <c r="P45" s="980"/>
      <c r="Q45" s="930"/>
    </row>
    <row r="46" spans="1:17" ht="12" customHeight="1" x14ac:dyDescent="0.2">
      <c r="A46" s="920"/>
      <c r="B46" s="920"/>
      <c r="C46" s="906"/>
      <c r="D46" s="60" t="s">
        <v>365</v>
      </c>
      <c r="E46" s="915"/>
      <c r="F46" s="965"/>
      <c r="G46" s="547">
        <v>17.3</v>
      </c>
      <c r="H46" s="547">
        <v>17.5</v>
      </c>
      <c r="I46" s="547">
        <v>17.899999999999999</v>
      </c>
      <c r="J46" s="547">
        <v>17.8</v>
      </c>
      <c r="K46" s="547">
        <v>17.2</v>
      </c>
      <c r="L46" s="547"/>
      <c r="M46" s="41"/>
      <c r="N46" s="914"/>
      <c r="O46" s="920"/>
      <c r="P46" s="980"/>
      <c r="Q46" s="930"/>
    </row>
    <row r="47" spans="1:17" ht="12" customHeight="1" x14ac:dyDescent="0.2">
      <c r="A47" s="920"/>
      <c r="B47" s="901"/>
      <c r="C47" s="899"/>
      <c r="D47" s="60" t="s">
        <v>366</v>
      </c>
      <c r="E47" s="896"/>
      <c r="F47" s="966"/>
      <c r="G47" s="547">
        <v>14.2</v>
      </c>
      <c r="H47" s="547">
        <v>14.5</v>
      </c>
      <c r="I47" s="547">
        <v>15.6</v>
      </c>
      <c r="J47" s="547">
        <v>16</v>
      </c>
      <c r="K47" s="547">
        <v>14.9</v>
      </c>
      <c r="L47" s="547"/>
      <c r="M47" s="41"/>
      <c r="N47" s="910"/>
      <c r="O47" s="901"/>
      <c r="P47" s="980"/>
      <c r="Q47" s="931"/>
    </row>
    <row r="48" spans="1:17" ht="12" customHeight="1" x14ac:dyDescent="0.2">
      <c r="A48" s="920"/>
      <c r="B48" s="922" t="s">
        <v>1449</v>
      </c>
      <c r="C48" s="898" t="s">
        <v>84</v>
      </c>
      <c r="D48" s="214" t="s">
        <v>420</v>
      </c>
      <c r="E48" s="895" t="s">
        <v>775</v>
      </c>
      <c r="F48" s="964" t="s">
        <v>95</v>
      </c>
      <c r="G48" s="549">
        <v>18.420000000000002</v>
      </c>
      <c r="H48" s="715"/>
      <c r="I48" s="56"/>
      <c r="J48" s="56"/>
      <c r="K48" s="548"/>
      <c r="L48" s="548">
        <v>16.88</v>
      </c>
      <c r="M48" s="130"/>
      <c r="N48" s="954" t="s">
        <v>2079</v>
      </c>
      <c r="O48" s="900" t="s">
        <v>1880</v>
      </c>
      <c r="P48" s="960"/>
      <c r="Q48" s="957"/>
    </row>
    <row r="49" spans="1:17" ht="12" customHeight="1" x14ac:dyDescent="0.2">
      <c r="A49" s="920"/>
      <c r="B49" s="922"/>
      <c r="C49" s="906"/>
      <c r="D49" s="60" t="s">
        <v>7</v>
      </c>
      <c r="E49" s="915"/>
      <c r="F49" s="965"/>
      <c r="G49" s="547">
        <v>26.59</v>
      </c>
      <c r="H49" s="547"/>
      <c r="I49" s="64"/>
      <c r="J49" s="64"/>
      <c r="K49" s="547"/>
      <c r="L49" s="41">
        <v>24.72</v>
      </c>
      <c r="M49" s="41"/>
      <c r="N49" s="955"/>
      <c r="O49" s="920"/>
      <c r="P49" s="961"/>
      <c r="Q49" s="958"/>
    </row>
    <row r="50" spans="1:17" ht="12" customHeight="1" x14ac:dyDescent="0.2">
      <c r="A50" s="920"/>
      <c r="B50" s="922"/>
      <c r="C50" s="899"/>
      <c r="D50" s="420" t="s">
        <v>6</v>
      </c>
      <c r="E50" s="896"/>
      <c r="F50" s="966"/>
      <c r="G50" s="547">
        <v>10.66</v>
      </c>
      <c r="H50" s="714"/>
      <c r="I50" s="66"/>
      <c r="J50" s="66"/>
      <c r="K50" s="547"/>
      <c r="L50" s="41">
        <v>9.44</v>
      </c>
      <c r="M50" s="41"/>
      <c r="N50" s="955"/>
      <c r="O50" s="920"/>
      <c r="P50" s="962"/>
      <c r="Q50" s="959"/>
    </row>
    <row r="51" spans="1:17" ht="12" customHeight="1" x14ac:dyDescent="0.2">
      <c r="A51" s="920"/>
      <c r="B51" s="922"/>
      <c r="C51" s="898" t="s">
        <v>84</v>
      </c>
      <c r="D51" s="214" t="s">
        <v>421</v>
      </c>
      <c r="E51" s="895" t="s">
        <v>1235</v>
      </c>
      <c r="F51" s="967" t="s">
        <v>1873</v>
      </c>
      <c r="G51" s="715">
        <v>11.6</v>
      </c>
      <c r="H51" s="56"/>
      <c r="J51" s="130"/>
      <c r="K51" s="548"/>
      <c r="L51" s="715">
        <v>10.87</v>
      </c>
      <c r="M51" s="130"/>
      <c r="N51" s="955"/>
      <c r="O51" s="920"/>
      <c r="P51" s="963"/>
      <c r="Q51" s="957"/>
    </row>
    <row r="52" spans="1:17" ht="12" customHeight="1" x14ac:dyDescent="0.2">
      <c r="A52" s="920"/>
      <c r="B52" s="922"/>
      <c r="C52" s="906"/>
      <c r="D52" s="241" t="s">
        <v>7</v>
      </c>
      <c r="E52" s="915"/>
      <c r="F52" s="968"/>
      <c r="G52" s="547">
        <v>8.16</v>
      </c>
      <c r="H52" s="64"/>
      <c r="J52" s="41"/>
      <c r="K52" s="547"/>
      <c r="L52" s="547">
        <v>7.75</v>
      </c>
      <c r="M52" s="41"/>
      <c r="N52" s="955"/>
      <c r="O52" s="920"/>
      <c r="P52" s="961"/>
      <c r="Q52" s="958"/>
    </row>
    <row r="53" spans="1:17" ht="12" customHeight="1" x14ac:dyDescent="0.2">
      <c r="A53" s="920"/>
      <c r="B53" s="922"/>
      <c r="C53" s="899"/>
      <c r="D53" s="243" t="s">
        <v>6</v>
      </c>
      <c r="E53" s="896"/>
      <c r="F53" s="969"/>
      <c r="G53" s="714">
        <v>3.44</v>
      </c>
      <c r="H53" s="66"/>
      <c r="J53" s="42"/>
      <c r="K53" s="550"/>
      <c r="L53" s="714">
        <v>3.12</v>
      </c>
      <c r="M53" s="42"/>
      <c r="N53" s="956"/>
      <c r="O53" s="901"/>
      <c r="P53" s="962"/>
      <c r="Q53" s="959"/>
    </row>
    <row r="54" spans="1:17" ht="15" customHeight="1" x14ac:dyDescent="0.2">
      <c r="A54" s="920"/>
      <c r="B54" s="921"/>
      <c r="C54" s="898" t="s">
        <v>765</v>
      </c>
      <c r="D54" s="536" t="s">
        <v>1597</v>
      </c>
      <c r="E54" s="895" t="s">
        <v>775</v>
      </c>
      <c r="F54" s="935" t="s">
        <v>95</v>
      </c>
      <c r="G54" s="178"/>
      <c r="H54" s="178"/>
      <c r="I54" s="178"/>
      <c r="J54" s="178"/>
      <c r="K54" s="178"/>
      <c r="L54" s="178"/>
      <c r="M54" s="178"/>
      <c r="N54" s="900" t="s">
        <v>839</v>
      </c>
      <c r="O54" s="900" t="s">
        <v>1489</v>
      </c>
      <c r="P54" s="902" t="s">
        <v>1605</v>
      </c>
      <c r="Q54" s="918" t="s">
        <v>1607</v>
      </c>
    </row>
    <row r="55" spans="1:17" ht="15" customHeight="1" x14ac:dyDescent="0.2">
      <c r="A55" s="920"/>
      <c r="B55" s="921"/>
      <c r="C55" s="906"/>
      <c r="D55" s="145" t="s">
        <v>1602</v>
      </c>
      <c r="E55" s="915"/>
      <c r="F55" s="936"/>
      <c r="G55" s="699">
        <v>4.3499999999999996</v>
      </c>
      <c r="H55" s="699">
        <v>4.01</v>
      </c>
      <c r="I55" s="699">
        <v>3.56</v>
      </c>
      <c r="J55" s="699">
        <v>3.51</v>
      </c>
      <c r="K55" s="699"/>
      <c r="L55" s="699"/>
      <c r="M55" s="699"/>
      <c r="N55" s="920"/>
      <c r="O55" s="920"/>
      <c r="P55" s="938"/>
      <c r="Q55" s="950"/>
    </row>
    <row r="56" spans="1:17" ht="15" customHeight="1" x14ac:dyDescent="0.2">
      <c r="A56" s="920"/>
      <c r="B56" s="921"/>
      <c r="C56" s="906"/>
      <c r="D56" s="145" t="s">
        <v>1603</v>
      </c>
      <c r="E56" s="915"/>
      <c r="F56" s="936"/>
      <c r="G56" s="699">
        <v>27.13</v>
      </c>
      <c r="H56" s="699">
        <v>24.97</v>
      </c>
      <c r="I56" s="699">
        <v>24.23</v>
      </c>
      <c r="J56" s="699">
        <v>21.8</v>
      </c>
      <c r="K56" s="699"/>
      <c r="L56" s="699"/>
      <c r="M56" s="699"/>
      <c r="N56" s="920"/>
      <c r="O56" s="920"/>
      <c r="P56" s="938"/>
      <c r="Q56" s="950"/>
    </row>
    <row r="57" spans="1:17" ht="15" customHeight="1" x14ac:dyDescent="0.2">
      <c r="A57" s="920"/>
      <c r="B57" s="921"/>
      <c r="C57" s="899"/>
      <c r="D57" s="147" t="s">
        <v>1604</v>
      </c>
      <c r="E57" s="896"/>
      <c r="F57" s="937"/>
      <c r="G57" s="700">
        <v>39.65</v>
      </c>
      <c r="H57" s="700">
        <v>37.520000000000003</v>
      </c>
      <c r="I57" s="700">
        <v>36.28</v>
      </c>
      <c r="J57" s="700">
        <v>33.03</v>
      </c>
      <c r="K57" s="700"/>
      <c r="L57" s="700"/>
      <c r="M57" s="700"/>
      <c r="N57" s="901"/>
      <c r="O57" s="901"/>
      <c r="P57" s="903"/>
      <c r="Q57" s="919"/>
    </row>
    <row r="58" spans="1:17" ht="29.25" customHeight="1" x14ac:dyDescent="0.2">
      <c r="A58" s="901"/>
      <c r="B58" s="921"/>
      <c r="C58" s="95" t="s">
        <v>85</v>
      </c>
      <c r="D58" s="502" t="s">
        <v>1450</v>
      </c>
      <c r="E58" s="45"/>
      <c r="F58" s="489" t="s">
        <v>95</v>
      </c>
      <c r="G58" s="83">
        <v>16.2</v>
      </c>
      <c r="H58" s="83">
        <v>16.2</v>
      </c>
      <c r="I58" s="83">
        <v>15.1</v>
      </c>
      <c r="J58" s="83">
        <v>14.9</v>
      </c>
      <c r="K58" s="83">
        <v>13.6</v>
      </c>
      <c r="L58" s="83"/>
      <c r="M58" s="39"/>
      <c r="N58" s="498" t="s">
        <v>367</v>
      </c>
      <c r="O58" s="491" t="s">
        <v>362</v>
      </c>
      <c r="P58" s="703" t="s">
        <v>1644</v>
      </c>
      <c r="Q58" s="220"/>
    </row>
    <row r="59" spans="1:17" ht="98.25" x14ac:dyDescent="0.2">
      <c r="A59" s="900" t="s">
        <v>1491</v>
      </c>
      <c r="B59" s="491" t="s">
        <v>1490</v>
      </c>
      <c r="C59" s="95"/>
      <c r="D59" s="491"/>
      <c r="E59" s="45"/>
      <c r="F59" s="218"/>
      <c r="G59" s="219"/>
      <c r="H59" s="219"/>
      <c r="I59" s="219"/>
      <c r="J59" s="219"/>
      <c r="K59" s="219"/>
      <c r="L59" s="219"/>
      <c r="M59" s="219"/>
      <c r="N59" s="216"/>
      <c r="O59" s="216"/>
      <c r="P59" s="128"/>
      <c r="Q59" s="220"/>
    </row>
    <row r="60" spans="1:17" ht="48" x14ac:dyDescent="0.2">
      <c r="A60" s="920"/>
      <c r="B60" s="921" t="s">
        <v>2062</v>
      </c>
      <c r="C60" s="95" t="s">
        <v>84</v>
      </c>
      <c r="D60" s="502" t="s">
        <v>422</v>
      </c>
      <c r="E60" s="45" t="s">
        <v>775</v>
      </c>
      <c r="F60" s="489" t="s">
        <v>423</v>
      </c>
      <c r="G60" s="91">
        <v>12.2</v>
      </c>
      <c r="H60" s="91"/>
      <c r="I60" s="91"/>
      <c r="J60" s="91"/>
      <c r="K60" s="91"/>
      <c r="L60" s="91"/>
      <c r="M60" s="39">
        <v>11.7</v>
      </c>
      <c r="N60" s="491" t="s">
        <v>2080</v>
      </c>
      <c r="O60" s="662" t="s">
        <v>1881</v>
      </c>
      <c r="P60" s="128"/>
      <c r="Q60" s="220"/>
    </row>
    <row r="61" spans="1:17" ht="90" x14ac:dyDescent="0.2">
      <c r="A61" s="901"/>
      <c r="B61" s="921"/>
      <c r="C61" s="95" t="s">
        <v>85</v>
      </c>
      <c r="D61" s="37" t="s">
        <v>368</v>
      </c>
      <c r="E61" s="45"/>
      <c r="F61" s="82" t="s">
        <v>369</v>
      </c>
      <c r="G61" s="83">
        <v>12.33</v>
      </c>
      <c r="H61" s="83">
        <v>12.38</v>
      </c>
      <c r="I61" s="83">
        <v>12.24</v>
      </c>
      <c r="J61" s="83">
        <v>11.65</v>
      </c>
      <c r="K61" s="83">
        <v>11.98</v>
      </c>
      <c r="L61" s="83">
        <v>11.87</v>
      </c>
      <c r="M61" s="39"/>
      <c r="N61" s="498" t="s">
        <v>367</v>
      </c>
      <c r="O61" s="535" t="s">
        <v>370</v>
      </c>
      <c r="P61" s="703" t="s">
        <v>1651</v>
      </c>
      <c r="Q61" s="220"/>
    </row>
    <row r="62" spans="1:17" ht="120" x14ac:dyDescent="0.2">
      <c r="A62" s="921" t="s">
        <v>1452</v>
      </c>
      <c r="B62" s="921" t="s">
        <v>1451</v>
      </c>
      <c r="C62" s="95" t="s">
        <v>84</v>
      </c>
      <c r="D62" s="37" t="s">
        <v>424</v>
      </c>
      <c r="E62" s="45" t="s">
        <v>775</v>
      </c>
      <c r="F62" s="82" t="s">
        <v>95</v>
      </c>
      <c r="G62" s="83">
        <v>6.3</v>
      </c>
      <c r="H62" s="83">
        <v>6.2</v>
      </c>
      <c r="I62" s="83">
        <v>5.7</v>
      </c>
      <c r="J62" s="399">
        <v>5.0999999999999996</v>
      </c>
      <c r="K62" s="399"/>
      <c r="L62" s="83"/>
      <c r="M62" s="399"/>
      <c r="N62" s="498" t="s">
        <v>666</v>
      </c>
      <c r="O62" s="498" t="s">
        <v>1882</v>
      </c>
      <c r="P62" s="128"/>
      <c r="Q62" s="220"/>
    </row>
    <row r="63" spans="1:17" ht="36" x14ac:dyDescent="0.2">
      <c r="A63" s="921"/>
      <c r="B63" s="921"/>
      <c r="C63" s="95" t="s">
        <v>85</v>
      </c>
      <c r="D63" s="502" t="s">
        <v>371</v>
      </c>
      <c r="E63" s="45"/>
      <c r="F63" s="489" t="s">
        <v>972</v>
      </c>
      <c r="G63" s="49">
        <v>3992</v>
      </c>
      <c r="H63" s="49">
        <v>3963</v>
      </c>
      <c r="I63" s="49">
        <v>3645</v>
      </c>
      <c r="J63" s="49">
        <v>3268</v>
      </c>
      <c r="K63" s="49">
        <v>3384</v>
      </c>
      <c r="L63" s="50">
        <v>3461</v>
      </c>
      <c r="M63" s="39"/>
      <c r="N63" s="491" t="s">
        <v>804</v>
      </c>
      <c r="O63" s="491" t="s">
        <v>1455</v>
      </c>
      <c r="P63" s="540" t="s">
        <v>1652</v>
      </c>
      <c r="Q63" s="220"/>
    </row>
    <row r="64" spans="1:17" ht="90" customHeight="1" x14ac:dyDescent="0.2">
      <c r="A64" s="921" t="s">
        <v>1458</v>
      </c>
      <c r="B64" s="491" t="s">
        <v>1457</v>
      </c>
      <c r="C64" s="95"/>
      <c r="D64" s="502"/>
      <c r="E64" s="45"/>
      <c r="F64" s="489"/>
      <c r="G64" s="91"/>
      <c r="H64" s="91"/>
      <c r="I64" s="91"/>
      <c r="J64" s="91"/>
      <c r="K64" s="91"/>
      <c r="L64" s="91"/>
      <c r="M64" s="39"/>
      <c r="N64" s="491"/>
      <c r="O64" s="491"/>
      <c r="P64" s="128"/>
      <c r="Q64" s="220"/>
    </row>
    <row r="65" spans="1:17" ht="36" x14ac:dyDescent="0.2">
      <c r="A65" s="921"/>
      <c r="B65" s="921" t="s">
        <v>1459</v>
      </c>
      <c r="C65" s="95" t="s">
        <v>84</v>
      </c>
      <c r="D65" s="479" t="s">
        <v>1460</v>
      </c>
      <c r="E65" s="45" t="s">
        <v>775</v>
      </c>
      <c r="F65" s="489" t="s">
        <v>1461</v>
      </c>
      <c r="G65" s="190">
        <v>11.06</v>
      </c>
      <c r="H65" s="190">
        <v>10.7</v>
      </c>
      <c r="I65" s="190">
        <v>10.72</v>
      </c>
      <c r="J65" s="551">
        <v>10.06</v>
      </c>
      <c r="K65" s="190">
        <v>9.92</v>
      </c>
      <c r="L65" s="190" t="s">
        <v>91</v>
      </c>
      <c r="M65" s="130" t="s">
        <v>91</v>
      </c>
      <c r="N65" s="491" t="s">
        <v>1883</v>
      </c>
      <c r="O65" s="97" t="s">
        <v>1884</v>
      </c>
      <c r="P65" s="128"/>
      <c r="Q65" s="220"/>
    </row>
    <row r="66" spans="1:17" ht="12" customHeight="1" x14ac:dyDescent="0.2">
      <c r="A66" s="921"/>
      <c r="B66" s="922"/>
      <c r="C66" s="898" t="s">
        <v>85</v>
      </c>
      <c r="D66" s="214" t="s">
        <v>372</v>
      </c>
      <c r="E66" s="895"/>
      <c r="F66" s="977" t="s">
        <v>1456</v>
      </c>
      <c r="G66" s="58"/>
      <c r="H66" s="58"/>
      <c r="I66" s="58"/>
      <c r="J66" s="58"/>
      <c r="K66" s="58"/>
      <c r="L66" s="58"/>
      <c r="M66" s="130"/>
      <c r="N66" s="900" t="s">
        <v>373</v>
      </c>
      <c r="O66" s="900" t="s">
        <v>374</v>
      </c>
      <c r="P66" s="980" t="s">
        <v>1653</v>
      </c>
      <c r="Q66" s="957"/>
    </row>
    <row r="67" spans="1:17" ht="12" customHeight="1" x14ac:dyDescent="0.2">
      <c r="A67" s="921"/>
      <c r="B67" s="922"/>
      <c r="C67" s="906"/>
      <c r="D67" s="60" t="s">
        <v>375</v>
      </c>
      <c r="E67" s="915"/>
      <c r="F67" s="978"/>
      <c r="G67" s="347">
        <v>8</v>
      </c>
      <c r="H67" s="347">
        <v>8</v>
      </c>
      <c r="I67" s="347">
        <v>8</v>
      </c>
      <c r="J67" s="347">
        <v>8</v>
      </c>
      <c r="K67" s="347" t="s">
        <v>376</v>
      </c>
      <c r="L67" s="69" t="s">
        <v>376</v>
      </c>
      <c r="M67" s="41"/>
      <c r="N67" s="920"/>
      <c r="O67" s="920"/>
      <c r="P67" s="980"/>
      <c r="Q67" s="958"/>
    </row>
    <row r="68" spans="1:17" ht="12" customHeight="1" x14ac:dyDescent="0.2">
      <c r="A68" s="921"/>
      <c r="B68" s="922"/>
      <c r="C68" s="906"/>
      <c r="D68" s="60" t="s">
        <v>377</v>
      </c>
      <c r="E68" s="915"/>
      <c r="F68" s="978"/>
      <c r="G68" s="347">
        <v>25</v>
      </c>
      <c r="H68" s="347">
        <v>23</v>
      </c>
      <c r="I68" s="347">
        <v>26</v>
      </c>
      <c r="J68" s="347">
        <v>23</v>
      </c>
      <c r="K68" s="347" t="s">
        <v>378</v>
      </c>
      <c r="L68" s="69" t="s">
        <v>379</v>
      </c>
      <c r="M68" s="41"/>
      <c r="N68" s="920"/>
      <c r="O68" s="920"/>
      <c r="P68" s="980"/>
      <c r="Q68" s="958"/>
    </row>
    <row r="69" spans="1:17" ht="12" customHeight="1" x14ac:dyDescent="0.2">
      <c r="A69" s="921"/>
      <c r="B69" s="922"/>
      <c r="C69" s="906"/>
      <c r="D69" s="60" t="s">
        <v>380</v>
      </c>
      <c r="E69" s="915"/>
      <c r="F69" s="978"/>
      <c r="G69" s="347">
        <v>56</v>
      </c>
      <c r="H69" s="347">
        <v>57</v>
      </c>
      <c r="I69" s="347">
        <v>58</v>
      </c>
      <c r="J69" s="347">
        <v>55</v>
      </c>
      <c r="K69" s="347" t="s">
        <v>381</v>
      </c>
      <c r="L69" s="69" t="s">
        <v>382</v>
      </c>
      <c r="M69" s="41"/>
      <c r="N69" s="920"/>
      <c r="O69" s="920"/>
      <c r="P69" s="980"/>
      <c r="Q69" s="958"/>
    </row>
    <row r="70" spans="1:17" ht="12" customHeight="1" x14ac:dyDescent="0.2">
      <c r="A70" s="921"/>
      <c r="B70" s="922"/>
      <c r="C70" s="906"/>
      <c r="D70" s="60" t="s">
        <v>383</v>
      </c>
      <c r="E70" s="915"/>
      <c r="F70" s="978"/>
      <c r="G70" s="347">
        <v>109</v>
      </c>
      <c r="H70" s="347">
        <v>105</v>
      </c>
      <c r="I70" s="347">
        <v>109</v>
      </c>
      <c r="J70" s="347">
        <v>101</v>
      </c>
      <c r="K70" s="347" t="s">
        <v>384</v>
      </c>
      <c r="L70" s="69" t="s">
        <v>385</v>
      </c>
      <c r="M70" s="41"/>
      <c r="N70" s="920"/>
      <c r="O70" s="920"/>
      <c r="P70" s="980"/>
      <c r="Q70" s="958"/>
    </row>
    <row r="71" spans="1:17" ht="12" customHeight="1" x14ac:dyDescent="0.2">
      <c r="A71" s="921"/>
      <c r="B71" s="922"/>
      <c r="C71" s="899"/>
      <c r="D71" s="61" t="s">
        <v>386</v>
      </c>
      <c r="E71" s="896"/>
      <c r="F71" s="979"/>
      <c r="G71" s="348">
        <v>204</v>
      </c>
      <c r="H71" s="348">
        <v>202</v>
      </c>
      <c r="I71" s="348">
        <v>203</v>
      </c>
      <c r="J71" s="348">
        <v>192</v>
      </c>
      <c r="K71" s="348" t="s">
        <v>387</v>
      </c>
      <c r="L71" s="71" t="s">
        <v>388</v>
      </c>
      <c r="M71" s="42"/>
      <c r="N71" s="901"/>
      <c r="O71" s="901"/>
      <c r="P71" s="980"/>
      <c r="Q71" s="959"/>
    </row>
    <row r="72" spans="1:17" ht="217.5" x14ac:dyDescent="0.2">
      <c r="A72" s="921" t="s">
        <v>1896</v>
      </c>
      <c r="B72" s="491" t="s">
        <v>1894</v>
      </c>
      <c r="C72" s="95"/>
      <c r="D72" s="483"/>
      <c r="E72" s="45"/>
      <c r="F72" s="218"/>
      <c r="G72" s="219"/>
      <c r="H72" s="219"/>
      <c r="I72" s="219"/>
      <c r="J72" s="219"/>
      <c r="K72" s="219"/>
      <c r="L72" s="219"/>
      <c r="M72" s="219"/>
      <c r="N72" s="216"/>
      <c r="O72" s="216"/>
      <c r="P72" s="128"/>
      <c r="Q72" s="220"/>
    </row>
    <row r="73" spans="1:17" ht="75.75" x14ac:dyDescent="0.2">
      <c r="A73" s="921"/>
      <c r="B73" s="498" t="s">
        <v>1895</v>
      </c>
      <c r="C73" s="95"/>
      <c r="D73" s="491"/>
      <c r="E73" s="45"/>
      <c r="F73" s="218"/>
      <c r="G73" s="219"/>
      <c r="H73" s="219"/>
      <c r="I73" s="219"/>
      <c r="J73" s="219"/>
      <c r="K73" s="219"/>
      <c r="L73" s="219"/>
      <c r="M73" s="219"/>
      <c r="N73" s="216"/>
      <c r="O73" s="216"/>
      <c r="P73" s="128"/>
      <c r="Q73" s="220"/>
    </row>
    <row r="74" spans="1:17" ht="90" customHeight="1" x14ac:dyDescent="0.2">
      <c r="A74" s="900" t="s">
        <v>1463</v>
      </c>
      <c r="B74" s="491" t="s">
        <v>1462</v>
      </c>
      <c r="C74" s="95"/>
      <c r="D74" s="502"/>
      <c r="E74" s="45"/>
      <c r="F74" s="489"/>
      <c r="G74" s="91"/>
      <c r="H74" s="91"/>
      <c r="I74" s="49"/>
      <c r="J74" s="91"/>
      <c r="K74" s="91"/>
      <c r="L74" s="91"/>
      <c r="M74" s="39"/>
      <c r="N74" s="491"/>
      <c r="O74" s="485"/>
      <c r="P74" s="128"/>
      <c r="Q74" s="220"/>
    </row>
    <row r="75" spans="1:17" ht="87.75" x14ac:dyDescent="0.2">
      <c r="A75" s="920"/>
      <c r="B75" s="491" t="s">
        <v>1464</v>
      </c>
      <c r="C75" s="95" t="s">
        <v>84</v>
      </c>
      <c r="D75" s="502" t="s">
        <v>426</v>
      </c>
      <c r="E75" s="45" t="s">
        <v>775</v>
      </c>
      <c r="F75" s="489" t="s">
        <v>95</v>
      </c>
      <c r="G75" s="91"/>
      <c r="H75" s="91"/>
      <c r="I75" s="91">
        <v>0.53</v>
      </c>
      <c r="J75" s="91"/>
      <c r="K75" s="91"/>
      <c r="L75" s="91"/>
      <c r="M75" s="39"/>
      <c r="N75" s="491" t="s">
        <v>666</v>
      </c>
      <c r="O75" s="662" t="s">
        <v>1885</v>
      </c>
      <c r="P75" s="128"/>
      <c r="Q75" s="220"/>
    </row>
    <row r="76" spans="1:17" ht="51" customHeight="1" x14ac:dyDescent="0.2">
      <c r="A76" s="920"/>
      <c r="B76" s="900" t="s">
        <v>1465</v>
      </c>
      <c r="C76" s="898" t="s">
        <v>84</v>
      </c>
      <c r="D76" s="643" t="s">
        <v>427</v>
      </c>
      <c r="E76" s="895" t="s">
        <v>775</v>
      </c>
      <c r="F76" s="941" t="s">
        <v>95</v>
      </c>
      <c r="G76" s="659">
        <v>0.89</v>
      </c>
      <c r="I76" s="659"/>
      <c r="J76" s="659"/>
      <c r="K76" s="659"/>
      <c r="L76" s="659">
        <v>0.82</v>
      </c>
      <c r="M76" s="711"/>
      <c r="N76" s="900" t="s">
        <v>666</v>
      </c>
      <c r="O76" s="900" t="s">
        <v>1886</v>
      </c>
      <c r="P76" s="963"/>
      <c r="Q76" s="957"/>
    </row>
    <row r="77" spans="1:17" ht="15" customHeight="1" x14ac:dyDescent="0.2">
      <c r="A77" s="920"/>
      <c r="B77" s="920"/>
      <c r="C77" s="906"/>
      <c r="D77" s="145" t="s">
        <v>1876</v>
      </c>
      <c r="E77" s="915"/>
      <c r="F77" s="949"/>
      <c r="G77" s="144">
        <v>1.1499999999999999</v>
      </c>
      <c r="I77" s="144"/>
      <c r="J77" s="144"/>
      <c r="K77" s="144"/>
      <c r="L77" s="144">
        <v>1.1000000000000001</v>
      </c>
      <c r="M77" s="41"/>
      <c r="N77" s="920"/>
      <c r="O77" s="920"/>
      <c r="P77" s="961"/>
      <c r="Q77" s="958"/>
    </row>
    <row r="78" spans="1:17" ht="15" customHeight="1" x14ac:dyDescent="0.2">
      <c r="A78" s="901"/>
      <c r="B78" s="901"/>
      <c r="C78" s="899"/>
      <c r="D78" s="147" t="s">
        <v>1877</v>
      </c>
      <c r="E78" s="896"/>
      <c r="F78" s="942"/>
      <c r="G78" s="660">
        <v>0.62</v>
      </c>
      <c r="I78" s="660"/>
      <c r="J78" s="660"/>
      <c r="K78" s="660"/>
      <c r="L78" s="660">
        <v>0.54</v>
      </c>
      <c r="M78" s="710"/>
      <c r="N78" s="901"/>
      <c r="O78" s="901"/>
      <c r="P78" s="962"/>
      <c r="Q78" s="959"/>
    </row>
    <row r="79" spans="1:17" ht="12" customHeight="1" x14ac:dyDescent="0.2">
      <c r="A79" s="900" t="s">
        <v>1467</v>
      </c>
      <c r="B79" s="921" t="s">
        <v>1466</v>
      </c>
      <c r="C79" s="898" t="s">
        <v>765</v>
      </c>
      <c r="D79" s="529" t="s">
        <v>1598</v>
      </c>
      <c r="E79" s="895" t="s">
        <v>793</v>
      </c>
      <c r="F79" s="976" t="s">
        <v>3</v>
      </c>
      <c r="G79" s="524"/>
      <c r="H79" s="524"/>
      <c r="I79" s="524"/>
      <c r="J79" s="524"/>
      <c r="K79" s="524">
        <v>22.4</v>
      </c>
      <c r="L79" s="524"/>
      <c r="M79" s="130"/>
      <c r="N79" s="900" t="s">
        <v>1394</v>
      </c>
      <c r="O79" s="900" t="s">
        <v>1395</v>
      </c>
      <c r="P79" s="902" t="s">
        <v>1608</v>
      </c>
      <c r="Q79" s="918" t="s">
        <v>1609</v>
      </c>
    </row>
    <row r="80" spans="1:17" ht="12" customHeight="1" x14ac:dyDescent="0.2">
      <c r="A80" s="920"/>
      <c r="B80" s="921"/>
      <c r="C80" s="906"/>
      <c r="D80" s="145" t="s">
        <v>429</v>
      </c>
      <c r="E80" s="915"/>
      <c r="F80" s="976"/>
      <c r="G80" s="144"/>
      <c r="H80" s="144"/>
      <c r="I80" s="144"/>
      <c r="J80" s="144"/>
      <c r="K80" s="144"/>
      <c r="L80" s="144"/>
      <c r="M80" s="41"/>
      <c r="N80" s="920"/>
      <c r="O80" s="920"/>
      <c r="P80" s="938"/>
      <c r="Q80" s="950"/>
    </row>
    <row r="81" spans="1:17" ht="12" customHeight="1" x14ac:dyDescent="0.2">
      <c r="A81" s="920"/>
      <c r="B81" s="921"/>
      <c r="C81" s="899"/>
      <c r="D81" s="147" t="s">
        <v>430</v>
      </c>
      <c r="E81" s="896"/>
      <c r="F81" s="976"/>
      <c r="G81" s="525"/>
      <c r="H81" s="525"/>
      <c r="I81" s="525"/>
      <c r="J81" s="525"/>
      <c r="K81" s="525">
        <v>5.8</v>
      </c>
      <c r="L81" s="525"/>
      <c r="M81" s="42"/>
      <c r="N81" s="901"/>
      <c r="O81" s="901"/>
      <c r="P81" s="903"/>
      <c r="Q81" s="919"/>
    </row>
    <row r="82" spans="1:17" ht="15" customHeight="1" x14ac:dyDescent="0.2">
      <c r="A82" s="920"/>
      <c r="B82" s="922"/>
      <c r="C82" s="898" t="s">
        <v>85</v>
      </c>
      <c r="D82" s="214" t="s">
        <v>389</v>
      </c>
      <c r="E82" s="895"/>
      <c r="F82" s="964" t="s">
        <v>3</v>
      </c>
      <c r="G82" s="58"/>
      <c r="H82" s="58"/>
      <c r="I82" s="58"/>
      <c r="J82" s="58"/>
      <c r="K82" s="58"/>
      <c r="L82" s="58"/>
      <c r="M82" s="130"/>
      <c r="N82" s="900" t="s">
        <v>96</v>
      </c>
      <c r="O82" s="909" t="s">
        <v>1470</v>
      </c>
      <c r="P82" s="980" t="s">
        <v>1654</v>
      </c>
      <c r="Q82" s="957"/>
    </row>
    <row r="83" spans="1:17" ht="12" customHeight="1" x14ac:dyDescent="0.2">
      <c r="A83" s="920"/>
      <c r="B83" s="922"/>
      <c r="C83" s="906"/>
      <c r="D83" s="60" t="s">
        <v>390</v>
      </c>
      <c r="E83" s="915"/>
      <c r="F83" s="965"/>
      <c r="G83" s="59">
        <v>23.6</v>
      </c>
      <c r="H83" s="59"/>
      <c r="I83" s="59"/>
      <c r="J83" s="59"/>
      <c r="K83" s="59">
        <v>24.3</v>
      </c>
      <c r="L83" s="59"/>
      <c r="M83" s="41"/>
      <c r="N83" s="920"/>
      <c r="O83" s="914"/>
      <c r="P83" s="980"/>
      <c r="Q83" s="958"/>
    </row>
    <row r="84" spans="1:17" ht="12" customHeight="1" x14ac:dyDescent="0.2">
      <c r="A84" s="920"/>
      <c r="B84" s="922"/>
      <c r="C84" s="906"/>
      <c r="D84" s="60" t="s">
        <v>391</v>
      </c>
      <c r="E84" s="915"/>
      <c r="F84" s="965"/>
      <c r="G84" s="59">
        <v>40.200000000000003</v>
      </c>
      <c r="H84" s="59"/>
      <c r="I84" s="59"/>
      <c r="J84" s="59"/>
      <c r="K84" s="59">
        <v>39.9</v>
      </c>
      <c r="L84" s="59"/>
      <c r="M84" s="41"/>
      <c r="N84" s="920"/>
      <c r="O84" s="914"/>
      <c r="P84" s="980"/>
      <c r="Q84" s="958"/>
    </row>
    <row r="85" spans="1:17" ht="12" customHeight="1" x14ac:dyDescent="0.2">
      <c r="A85" s="920"/>
      <c r="B85" s="922"/>
      <c r="C85" s="906"/>
      <c r="D85" s="60" t="s">
        <v>97</v>
      </c>
      <c r="E85" s="915"/>
      <c r="F85" s="965"/>
      <c r="G85" s="59">
        <v>41.9</v>
      </c>
      <c r="H85" s="59"/>
      <c r="I85" s="59"/>
      <c r="J85" s="59"/>
      <c r="K85" s="59">
        <v>35.799999999999997</v>
      </c>
      <c r="L85" s="59"/>
      <c r="M85" s="41"/>
      <c r="N85" s="920"/>
      <c r="O85" s="914"/>
      <c r="P85" s="980"/>
      <c r="Q85" s="958"/>
    </row>
    <row r="86" spans="1:17" ht="12" customHeight="1" x14ac:dyDescent="0.2">
      <c r="A86" s="920"/>
      <c r="B86" s="922"/>
      <c r="C86" s="906"/>
      <c r="D86" s="60" t="s">
        <v>392</v>
      </c>
      <c r="E86" s="915"/>
      <c r="F86" s="965"/>
      <c r="G86" s="59">
        <v>37.4</v>
      </c>
      <c r="H86" s="59"/>
      <c r="I86" s="59"/>
      <c r="J86" s="59"/>
      <c r="K86" s="59">
        <v>35</v>
      </c>
      <c r="L86" s="59"/>
      <c r="M86" s="41"/>
      <c r="N86" s="920"/>
      <c r="O86" s="914"/>
      <c r="P86" s="980"/>
      <c r="Q86" s="958"/>
    </row>
    <row r="87" spans="1:17" ht="12" customHeight="1" x14ac:dyDescent="0.2">
      <c r="A87" s="920"/>
      <c r="B87" s="922"/>
      <c r="C87" s="906"/>
      <c r="D87" s="60" t="s">
        <v>393</v>
      </c>
      <c r="E87" s="915"/>
      <c r="F87" s="965"/>
      <c r="G87" s="59">
        <v>31.1</v>
      </c>
      <c r="H87" s="59"/>
      <c r="I87" s="59"/>
      <c r="J87" s="59"/>
      <c r="K87" s="59">
        <v>31.6</v>
      </c>
      <c r="L87" s="59"/>
      <c r="M87" s="41"/>
      <c r="N87" s="920"/>
      <c r="O87" s="914"/>
      <c r="P87" s="980"/>
      <c r="Q87" s="958"/>
    </row>
    <row r="88" spans="1:17" ht="12" customHeight="1" x14ac:dyDescent="0.2">
      <c r="A88" s="920"/>
      <c r="B88" s="922"/>
      <c r="C88" s="906"/>
      <c r="D88" s="60" t="s">
        <v>394</v>
      </c>
      <c r="E88" s="915"/>
      <c r="F88" s="965"/>
      <c r="G88" s="59">
        <v>17.899999999999999</v>
      </c>
      <c r="H88" s="59"/>
      <c r="I88" s="59"/>
      <c r="J88" s="59"/>
      <c r="K88" s="59">
        <v>20.5</v>
      </c>
      <c r="L88" s="59"/>
      <c r="M88" s="41"/>
      <c r="N88" s="920"/>
      <c r="O88" s="914"/>
      <c r="P88" s="980"/>
      <c r="Q88" s="958"/>
    </row>
    <row r="89" spans="1:17" ht="27" customHeight="1" x14ac:dyDescent="0.2">
      <c r="A89" s="901"/>
      <c r="B89" s="922"/>
      <c r="C89" s="899"/>
      <c r="D89" s="61" t="s">
        <v>395</v>
      </c>
      <c r="E89" s="896"/>
      <c r="F89" s="966"/>
      <c r="G89" s="62">
        <v>7.2</v>
      </c>
      <c r="H89" s="62"/>
      <c r="I89" s="62"/>
      <c r="J89" s="62"/>
      <c r="K89" s="62">
        <v>9.5</v>
      </c>
      <c r="L89" s="62"/>
      <c r="M89" s="42"/>
      <c r="N89" s="901"/>
      <c r="O89" s="910"/>
      <c r="P89" s="980"/>
      <c r="Q89" s="959"/>
    </row>
    <row r="90" spans="1:17" ht="75" customHeight="1" x14ac:dyDescent="0.2">
      <c r="A90" s="921" t="s">
        <v>1473</v>
      </c>
      <c r="B90" s="491" t="s">
        <v>1472</v>
      </c>
      <c r="C90" s="95"/>
      <c r="D90" s="483"/>
      <c r="E90" s="481"/>
      <c r="F90" s="489"/>
      <c r="G90" s="525"/>
      <c r="H90" s="525"/>
      <c r="I90" s="525"/>
      <c r="J90" s="525"/>
      <c r="K90" s="525"/>
      <c r="L90" s="525"/>
      <c r="M90" s="42"/>
      <c r="N90" s="491"/>
      <c r="O90" s="487"/>
      <c r="P90" s="184"/>
      <c r="Q90" s="497"/>
    </row>
    <row r="91" spans="1:17" ht="72" x14ac:dyDescent="0.2">
      <c r="A91" s="921"/>
      <c r="B91" s="482" t="s">
        <v>1471</v>
      </c>
      <c r="C91" s="96" t="s">
        <v>85</v>
      </c>
      <c r="D91" s="57" t="s">
        <v>396</v>
      </c>
      <c r="E91" s="484"/>
      <c r="F91" s="96" t="s">
        <v>93</v>
      </c>
      <c r="G91" s="552">
        <v>84.69</v>
      </c>
      <c r="H91" s="552">
        <v>31.86</v>
      </c>
      <c r="I91" s="552">
        <v>55.92</v>
      </c>
      <c r="J91" s="552">
        <v>70.48</v>
      </c>
      <c r="K91" s="552">
        <v>87.86</v>
      </c>
      <c r="L91" s="552">
        <v>217.06</v>
      </c>
      <c r="M91" s="39"/>
      <c r="N91" s="85" t="s">
        <v>25</v>
      </c>
      <c r="O91" s="501" t="s">
        <v>397</v>
      </c>
      <c r="P91" s="722" t="s">
        <v>1655</v>
      </c>
      <c r="Q91" s="497"/>
    </row>
    <row r="92" spans="1:17" ht="99.75" x14ac:dyDescent="0.2">
      <c r="A92" s="921"/>
      <c r="B92" s="491" t="s">
        <v>1893</v>
      </c>
      <c r="C92" s="472"/>
      <c r="D92" s="491"/>
      <c r="E92" s="45"/>
      <c r="F92" s="481"/>
      <c r="G92" s="36"/>
      <c r="H92" s="36"/>
      <c r="I92" s="36"/>
      <c r="J92" s="36"/>
      <c r="K92" s="36"/>
      <c r="L92" s="36"/>
      <c r="M92" s="39"/>
      <c r="N92" s="491"/>
      <c r="O92" s="491"/>
      <c r="P92" s="724"/>
      <c r="Q92" s="175"/>
    </row>
    <row r="93" spans="1:17" ht="24" customHeight="1" x14ac:dyDescent="0.2">
      <c r="A93" s="921" t="s">
        <v>1475</v>
      </c>
      <c r="B93" s="921" t="s">
        <v>1474</v>
      </c>
      <c r="C93" s="932" t="s">
        <v>84</v>
      </c>
      <c r="D93" s="643" t="s">
        <v>1888</v>
      </c>
      <c r="E93" s="895" t="s">
        <v>1235</v>
      </c>
      <c r="F93" s="935" t="s">
        <v>425</v>
      </c>
      <c r="G93" s="427"/>
      <c r="H93" s="427"/>
      <c r="I93" s="427"/>
      <c r="J93" s="427"/>
      <c r="K93" s="427"/>
      <c r="L93" s="711"/>
      <c r="M93" s="711"/>
      <c r="N93" s="900" t="s">
        <v>839</v>
      </c>
      <c r="O93" s="900" t="s">
        <v>1892</v>
      </c>
      <c r="P93" s="902" t="s">
        <v>649</v>
      </c>
      <c r="Q93" s="951"/>
    </row>
    <row r="94" spans="1:17" ht="15" customHeight="1" x14ac:dyDescent="0.2">
      <c r="A94" s="921"/>
      <c r="B94" s="921"/>
      <c r="C94" s="933"/>
      <c r="D94" s="145" t="s">
        <v>1887</v>
      </c>
      <c r="E94" s="915"/>
      <c r="F94" s="936"/>
      <c r="G94" s="610"/>
      <c r="H94" s="610">
        <v>0.66</v>
      </c>
      <c r="I94" s="610">
        <v>0.66</v>
      </c>
      <c r="J94" s="610">
        <v>0.66</v>
      </c>
      <c r="K94" s="610">
        <v>0.66</v>
      </c>
      <c r="L94" s="41">
        <v>0.66</v>
      </c>
      <c r="M94" s="41"/>
      <c r="N94" s="920"/>
      <c r="O94" s="920"/>
      <c r="P94" s="938"/>
      <c r="Q94" s="952"/>
    </row>
    <row r="95" spans="1:17" ht="15" customHeight="1" x14ac:dyDescent="0.2">
      <c r="A95" s="921"/>
      <c r="B95" s="921"/>
      <c r="C95" s="933"/>
      <c r="D95" s="145" t="s">
        <v>1889</v>
      </c>
      <c r="E95" s="915"/>
      <c r="F95" s="936"/>
      <c r="G95" s="610"/>
      <c r="H95" s="610" t="s">
        <v>91</v>
      </c>
      <c r="I95" s="610" t="s">
        <v>91</v>
      </c>
      <c r="J95" s="610" t="s">
        <v>91</v>
      </c>
      <c r="K95" s="610" t="s">
        <v>91</v>
      </c>
      <c r="L95" s="41">
        <v>10.61</v>
      </c>
      <c r="M95" s="41"/>
      <c r="N95" s="920"/>
      <c r="O95" s="920"/>
      <c r="P95" s="938"/>
      <c r="Q95" s="952"/>
    </row>
    <row r="96" spans="1:17" ht="15" customHeight="1" x14ac:dyDescent="0.2">
      <c r="A96" s="921"/>
      <c r="B96" s="921"/>
      <c r="C96" s="933"/>
      <c r="D96" s="145" t="s">
        <v>1890</v>
      </c>
      <c r="E96" s="915"/>
      <c r="F96" s="936"/>
      <c r="G96" s="610"/>
      <c r="H96" s="610">
        <v>1.0900000000000001</v>
      </c>
      <c r="I96" s="610">
        <v>1.0900000000000001</v>
      </c>
      <c r="J96" s="610">
        <v>1.0900000000000001</v>
      </c>
      <c r="K96" s="610">
        <v>1.0900000000000001</v>
      </c>
      <c r="L96" s="41">
        <v>1.0900000000000001</v>
      </c>
      <c r="M96" s="41"/>
      <c r="N96" s="920"/>
      <c r="O96" s="920"/>
      <c r="P96" s="938"/>
      <c r="Q96" s="952"/>
    </row>
    <row r="97" spans="1:17" ht="15" customHeight="1" x14ac:dyDescent="0.2">
      <c r="A97" s="921"/>
      <c r="B97" s="921"/>
      <c r="C97" s="934"/>
      <c r="D97" s="147" t="s">
        <v>1891</v>
      </c>
      <c r="E97" s="896"/>
      <c r="F97" s="937"/>
      <c r="G97" s="428"/>
      <c r="H97" s="428">
        <v>3.16</v>
      </c>
      <c r="I97" s="428">
        <v>3.18</v>
      </c>
      <c r="J97" s="428">
        <v>3.19</v>
      </c>
      <c r="K97" s="428">
        <v>3.22</v>
      </c>
      <c r="L97" s="710">
        <v>3.23</v>
      </c>
      <c r="M97" s="710"/>
      <c r="N97" s="901"/>
      <c r="O97" s="901"/>
      <c r="P97" s="938"/>
      <c r="Q97" s="953"/>
    </row>
    <row r="98" spans="1:17" ht="84" x14ac:dyDescent="0.2">
      <c r="A98" s="921"/>
      <c r="B98" s="921"/>
      <c r="C98" s="472" t="s">
        <v>85</v>
      </c>
      <c r="D98" s="544" t="s">
        <v>398</v>
      </c>
      <c r="E98" s="45"/>
      <c r="F98" s="494" t="s">
        <v>95</v>
      </c>
      <c r="G98" s="524"/>
      <c r="H98" s="524"/>
      <c r="I98" s="524"/>
      <c r="J98" s="524">
        <v>333.5</v>
      </c>
      <c r="K98" s="524">
        <v>335.3</v>
      </c>
      <c r="L98" s="524">
        <v>336.5</v>
      </c>
      <c r="M98" s="130"/>
      <c r="N98" s="491" t="s">
        <v>25</v>
      </c>
      <c r="O98" s="491" t="s">
        <v>1487</v>
      </c>
      <c r="P98" s="703" t="s">
        <v>1656</v>
      </c>
      <c r="Q98" s="490"/>
    </row>
    <row r="99" spans="1:17" ht="12" customHeight="1" x14ac:dyDescent="0.2">
      <c r="A99" s="921"/>
      <c r="B99" s="921"/>
      <c r="C99" s="932" t="s">
        <v>85</v>
      </c>
      <c r="D99" s="214" t="s">
        <v>399</v>
      </c>
      <c r="E99" s="970"/>
      <c r="F99" s="964" t="s">
        <v>95</v>
      </c>
      <c r="G99" s="58"/>
      <c r="H99" s="58"/>
      <c r="I99" s="58"/>
      <c r="J99" s="58"/>
      <c r="K99" s="58"/>
      <c r="L99" s="58"/>
      <c r="M99" s="130"/>
      <c r="N99" s="900" t="s">
        <v>34</v>
      </c>
      <c r="O99" s="900" t="s">
        <v>1486</v>
      </c>
      <c r="P99" s="980" t="s">
        <v>1657</v>
      </c>
      <c r="Q99" s="973"/>
    </row>
    <row r="100" spans="1:17" ht="12" customHeight="1" x14ac:dyDescent="0.2">
      <c r="A100" s="921"/>
      <c r="B100" s="921"/>
      <c r="C100" s="933"/>
      <c r="D100" s="60" t="s">
        <v>400</v>
      </c>
      <c r="E100" s="971"/>
      <c r="F100" s="965"/>
      <c r="G100" s="553"/>
      <c r="H100" s="63"/>
      <c r="I100" s="63"/>
      <c r="J100" s="63"/>
      <c r="K100" s="63"/>
      <c r="L100" s="63">
        <v>339</v>
      </c>
      <c r="M100" s="41"/>
      <c r="N100" s="920"/>
      <c r="O100" s="920"/>
      <c r="P100" s="980"/>
      <c r="Q100" s="974"/>
    </row>
    <row r="101" spans="1:17" ht="12" customHeight="1" x14ac:dyDescent="0.2">
      <c r="A101" s="921"/>
      <c r="B101" s="921"/>
      <c r="C101" s="933"/>
      <c r="D101" s="60" t="s">
        <v>401</v>
      </c>
      <c r="E101" s="971"/>
      <c r="F101" s="965"/>
      <c r="G101" s="63"/>
      <c r="H101" s="63"/>
      <c r="I101" s="63"/>
      <c r="J101" s="63"/>
      <c r="K101" s="63"/>
      <c r="L101" s="63">
        <v>156</v>
      </c>
      <c r="M101" s="41"/>
      <c r="N101" s="920"/>
      <c r="O101" s="920"/>
      <c r="P101" s="980"/>
      <c r="Q101" s="974"/>
    </row>
    <row r="102" spans="1:17" ht="12" customHeight="1" x14ac:dyDescent="0.2">
      <c r="A102" s="921"/>
      <c r="B102" s="921"/>
      <c r="C102" s="933"/>
      <c r="D102" s="60" t="s">
        <v>402</v>
      </c>
      <c r="E102" s="971"/>
      <c r="F102" s="965"/>
      <c r="G102" s="63"/>
      <c r="H102" s="63"/>
      <c r="I102" s="63"/>
      <c r="J102" s="63"/>
      <c r="K102" s="63"/>
      <c r="L102" s="63">
        <v>183</v>
      </c>
      <c r="M102" s="41"/>
      <c r="N102" s="920"/>
      <c r="O102" s="920"/>
      <c r="P102" s="980"/>
      <c r="Q102" s="974"/>
    </row>
    <row r="103" spans="1:17" ht="12" customHeight="1" x14ac:dyDescent="0.2">
      <c r="A103" s="921"/>
      <c r="B103" s="921"/>
      <c r="C103" s="933"/>
      <c r="D103" s="60" t="s">
        <v>403</v>
      </c>
      <c r="E103" s="971"/>
      <c r="F103" s="965"/>
      <c r="G103" s="63"/>
      <c r="H103" s="63"/>
      <c r="I103" s="63"/>
      <c r="J103" s="63"/>
      <c r="K103" s="63"/>
      <c r="L103" s="63">
        <v>64</v>
      </c>
      <c r="M103" s="41"/>
      <c r="N103" s="920"/>
      <c r="O103" s="920"/>
      <c r="P103" s="980"/>
      <c r="Q103" s="974"/>
    </row>
    <row r="104" spans="1:17" ht="12.75" customHeight="1" x14ac:dyDescent="0.2">
      <c r="A104" s="921"/>
      <c r="B104" s="921"/>
      <c r="C104" s="933"/>
      <c r="D104" s="60" t="s">
        <v>404</v>
      </c>
      <c r="E104" s="971"/>
      <c r="F104" s="965"/>
      <c r="G104" s="63"/>
      <c r="H104" s="63"/>
      <c r="I104" s="63"/>
      <c r="J104" s="63"/>
      <c r="K104" s="63"/>
      <c r="L104" s="63">
        <v>972</v>
      </c>
      <c r="M104" s="41"/>
      <c r="N104" s="920"/>
      <c r="O104" s="920"/>
      <c r="P104" s="980"/>
      <c r="Q104" s="974"/>
    </row>
    <row r="105" spans="1:17" ht="12.75" customHeight="1" x14ac:dyDescent="0.2">
      <c r="A105" s="921"/>
      <c r="B105" s="921"/>
      <c r="C105" s="933"/>
      <c r="D105" s="60" t="s">
        <v>405</v>
      </c>
      <c r="E105" s="971"/>
      <c r="F105" s="965"/>
      <c r="G105" s="63"/>
      <c r="H105" s="63"/>
      <c r="I105" s="63"/>
      <c r="J105" s="63"/>
      <c r="K105" s="63"/>
      <c r="L105" s="63">
        <v>126</v>
      </c>
      <c r="M105" s="41"/>
      <c r="N105" s="920"/>
      <c r="O105" s="920"/>
      <c r="P105" s="980"/>
      <c r="Q105" s="974"/>
    </row>
    <row r="106" spans="1:17" ht="12.75" customHeight="1" x14ac:dyDescent="0.2">
      <c r="A106" s="921"/>
      <c r="B106" s="921"/>
      <c r="C106" s="934"/>
      <c r="D106" s="61" t="s">
        <v>406</v>
      </c>
      <c r="E106" s="972"/>
      <c r="F106" s="966"/>
      <c r="G106" s="65"/>
      <c r="H106" s="65"/>
      <c r="I106" s="65"/>
      <c r="J106" s="65"/>
      <c r="K106" s="65"/>
      <c r="L106" s="65">
        <v>114</v>
      </c>
      <c r="M106" s="42"/>
      <c r="N106" s="901"/>
      <c r="O106" s="901"/>
      <c r="P106" s="980"/>
      <c r="Q106" s="975"/>
    </row>
    <row r="107" spans="1:17" ht="112.5" x14ac:dyDescent="0.2">
      <c r="A107" s="491" t="s">
        <v>1477</v>
      </c>
      <c r="B107" s="491" t="s">
        <v>1476</v>
      </c>
      <c r="C107" s="472" t="s">
        <v>84</v>
      </c>
      <c r="D107" s="480" t="s">
        <v>431</v>
      </c>
      <c r="E107" s="686" t="s">
        <v>775</v>
      </c>
      <c r="F107" s="495" t="s">
        <v>1478</v>
      </c>
      <c r="G107" s="525">
        <v>63.2</v>
      </c>
      <c r="H107" s="525">
        <v>78.5</v>
      </c>
      <c r="I107" s="525">
        <v>81.5</v>
      </c>
      <c r="J107" s="42">
        <v>85.2</v>
      </c>
      <c r="K107" s="428">
        <v>85.7</v>
      </c>
      <c r="L107" s="42">
        <v>94.2</v>
      </c>
      <c r="M107" s="42">
        <v>89.4</v>
      </c>
      <c r="N107" s="491" t="s">
        <v>2081</v>
      </c>
      <c r="O107" s="485" t="s">
        <v>649</v>
      </c>
      <c r="P107" s="721"/>
      <c r="Q107" s="497"/>
    </row>
  </sheetData>
  <autoFilter ref="A3:Q93">
    <filterColumn colId="6" showButton="0"/>
    <filterColumn colId="7" showButton="0"/>
    <filterColumn colId="8" showButton="0"/>
    <filterColumn colId="9" showButton="0"/>
    <filterColumn colId="10" showButton="0"/>
    <filterColumn colId="11" showButton="0"/>
  </autoFilter>
  <mergeCells count="155">
    <mergeCell ref="Q3:Q4"/>
    <mergeCell ref="A5:A8"/>
    <mergeCell ref="A1:Q1"/>
    <mergeCell ref="A2:Q2"/>
    <mergeCell ref="A3:A4"/>
    <mergeCell ref="B3:B4"/>
    <mergeCell ref="C3:C4"/>
    <mergeCell ref="D3:D4"/>
    <mergeCell ref="E3:E4"/>
    <mergeCell ref="F3:F4"/>
    <mergeCell ref="C6:C7"/>
    <mergeCell ref="B5:B7"/>
    <mergeCell ref="D6:D7"/>
    <mergeCell ref="E6:E7"/>
    <mergeCell ref="F6:F7"/>
    <mergeCell ref="M6:M7"/>
    <mergeCell ref="L6:L7"/>
    <mergeCell ref="K6:K7"/>
    <mergeCell ref="J6:J7"/>
    <mergeCell ref="I6:I7"/>
    <mergeCell ref="H6:H7"/>
    <mergeCell ref="G3:M3"/>
    <mergeCell ref="N3:N4"/>
    <mergeCell ref="O3:O4"/>
    <mergeCell ref="P3:P4"/>
    <mergeCell ref="G6:G7"/>
    <mergeCell ref="O6:O7"/>
    <mergeCell ref="N6:N7"/>
    <mergeCell ref="C14:C15"/>
    <mergeCell ref="E14:E15"/>
    <mergeCell ref="N9:N10"/>
    <mergeCell ref="O9:O10"/>
    <mergeCell ref="P9:P10"/>
    <mergeCell ref="N14:N15"/>
    <mergeCell ref="O14:O15"/>
    <mergeCell ref="P14:P15"/>
    <mergeCell ref="C99:C106"/>
    <mergeCell ref="C66:C71"/>
    <mergeCell ref="C79:C81"/>
    <mergeCell ref="C82:C89"/>
    <mergeCell ref="B76:B78"/>
    <mergeCell ref="A74:A78"/>
    <mergeCell ref="Q6:Q7"/>
    <mergeCell ref="A9:A16"/>
    <mergeCell ref="B26:B47"/>
    <mergeCell ref="A26:A58"/>
    <mergeCell ref="B17:B20"/>
    <mergeCell ref="B21:B22"/>
    <mergeCell ref="E17:E20"/>
    <mergeCell ref="P17:P20"/>
    <mergeCell ref="P43:P47"/>
    <mergeCell ref="B9:B13"/>
    <mergeCell ref="B14:B16"/>
    <mergeCell ref="A17:A25"/>
    <mergeCell ref="A90:A92"/>
    <mergeCell ref="A93:A106"/>
    <mergeCell ref="B93:B106"/>
    <mergeCell ref="A64:A71"/>
    <mergeCell ref="B65:B71"/>
    <mergeCell ref="A72:A73"/>
    <mergeCell ref="A79:A89"/>
    <mergeCell ref="B79:B89"/>
    <mergeCell ref="B48:B58"/>
    <mergeCell ref="A59:A61"/>
    <mergeCell ref="B60:B61"/>
    <mergeCell ref="A62:A63"/>
    <mergeCell ref="B62:B63"/>
    <mergeCell ref="Q14:Q15"/>
    <mergeCell ref="F17:F20"/>
    <mergeCell ref="N17:N20"/>
    <mergeCell ref="O17:O20"/>
    <mergeCell ref="Q17:Q20"/>
    <mergeCell ref="C29:C41"/>
    <mergeCell ref="E29:E41"/>
    <mergeCell ref="C17:C20"/>
    <mergeCell ref="Q9:Q10"/>
    <mergeCell ref="N11:N12"/>
    <mergeCell ref="O11:O12"/>
    <mergeCell ref="P11:P12"/>
    <mergeCell ref="Q11:Q12"/>
    <mergeCell ref="C9:C10"/>
    <mergeCell ref="C11:C12"/>
    <mergeCell ref="E11:E12"/>
    <mergeCell ref="E9:E10"/>
    <mergeCell ref="P26:P41"/>
    <mergeCell ref="Q26:Q41"/>
    <mergeCell ref="N26:N41"/>
    <mergeCell ref="F29:F41"/>
    <mergeCell ref="C26:C28"/>
    <mergeCell ref="E26:E28"/>
    <mergeCell ref="F26:F28"/>
    <mergeCell ref="E99:E106"/>
    <mergeCell ref="Q99:Q106"/>
    <mergeCell ref="F99:F106"/>
    <mergeCell ref="O99:O106"/>
    <mergeCell ref="O79:O81"/>
    <mergeCell ref="N82:N89"/>
    <mergeCell ref="N99:N106"/>
    <mergeCell ref="Q66:Q71"/>
    <mergeCell ref="F79:F81"/>
    <mergeCell ref="F82:F89"/>
    <mergeCell ref="O82:O89"/>
    <mergeCell ref="F66:F71"/>
    <mergeCell ref="N66:N71"/>
    <mergeCell ref="O66:O71"/>
    <mergeCell ref="P76:P78"/>
    <mergeCell ref="Q76:Q78"/>
    <mergeCell ref="E66:E71"/>
    <mergeCell ref="P66:P71"/>
    <mergeCell ref="P82:P89"/>
    <mergeCell ref="P99:P106"/>
    <mergeCell ref="N79:N81"/>
    <mergeCell ref="P79:P81"/>
    <mergeCell ref="Q79:Q81"/>
    <mergeCell ref="E79:E81"/>
    <mergeCell ref="Q43:Q47"/>
    <mergeCell ref="F48:F50"/>
    <mergeCell ref="C48:C50"/>
    <mergeCell ref="F51:F53"/>
    <mergeCell ref="E51:E53"/>
    <mergeCell ref="E48:E50"/>
    <mergeCell ref="C51:C53"/>
    <mergeCell ref="Q51:Q53"/>
    <mergeCell ref="E76:E78"/>
    <mergeCell ref="F76:F78"/>
    <mergeCell ref="N76:N78"/>
    <mergeCell ref="O76:O78"/>
    <mergeCell ref="C54:C57"/>
    <mergeCell ref="O26:O41"/>
    <mergeCell ref="F54:F57"/>
    <mergeCell ref="E54:E57"/>
    <mergeCell ref="N54:N57"/>
    <mergeCell ref="O54:O57"/>
    <mergeCell ref="C93:C97"/>
    <mergeCell ref="E93:E97"/>
    <mergeCell ref="F93:F97"/>
    <mergeCell ref="O93:O97"/>
    <mergeCell ref="E82:E89"/>
    <mergeCell ref="C43:C47"/>
    <mergeCell ref="F43:F47"/>
    <mergeCell ref="N43:N47"/>
    <mergeCell ref="O43:O47"/>
    <mergeCell ref="E43:E47"/>
    <mergeCell ref="P93:P97"/>
    <mergeCell ref="N93:N97"/>
    <mergeCell ref="Q93:Q97"/>
    <mergeCell ref="O48:O53"/>
    <mergeCell ref="N48:N53"/>
    <mergeCell ref="C76:C78"/>
    <mergeCell ref="Q48:Q50"/>
    <mergeCell ref="P48:P50"/>
    <mergeCell ref="P51:P53"/>
    <mergeCell ref="P54:P57"/>
    <mergeCell ref="Q54:Q57"/>
    <mergeCell ref="Q82:Q89"/>
  </mergeCells>
  <hyperlinks>
    <hyperlink ref="P42" r:id="rId1"/>
    <hyperlink ref="P54:P57" r:id="rId2" display="Base de données Eurostat : Suicide"/>
    <hyperlink ref="P79:P81" r:id="rId3" display="Base de données Eurostat : Tabac"/>
    <hyperlink ref="P8" r:id="rId4"/>
    <hyperlink ref="P6" r:id="rId5"/>
    <hyperlink ref="P7" r:id="rId6"/>
    <hyperlink ref="P13" r:id="rId7"/>
    <hyperlink ref="P16" r:id="rId8"/>
    <hyperlink ref="P17" r:id="rId9"/>
    <hyperlink ref="P22" r:id="rId10"/>
    <hyperlink ref="P24" r:id="rId11"/>
    <hyperlink ref="P43" r:id="rId12"/>
    <hyperlink ref="P58" r:id="rId13"/>
    <hyperlink ref="P61" r:id="rId14"/>
    <hyperlink ref="P63" r:id="rId15"/>
    <hyperlink ref="P66" r:id="rId16"/>
    <hyperlink ref="P82" r:id="rId17"/>
    <hyperlink ref="P91" r:id="rId18"/>
    <hyperlink ref="P98" r:id="rId19"/>
    <hyperlink ref="P99" r:id="rId20" location="titre-bloc-1"/>
    <hyperlink ref="P5" r:id="rId21"/>
    <hyperlink ref="P21" r:id="rId22"/>
    <hyperlink ref="P93:P97" r:id="rId23" display="OMS"/>
  </hyperlinks>
  <printOptions horizontalCentered="1"/>
  <pageMargins left="0.23622047244094491" right="0.23622047244094491" top="0.74803149606299213" bottom="0.74803149606299213" header="0.31496062992125984" footer="0.31496062992125984"/>
  <pageSetup paperSize="9" scale="50" fitToHeight="0" orientation="landscape" r:id="rId24"/>
  <headerFooter>
    <oddHeader>&amp;A</oddHeader>
    <oddFooter>Page &amp;P</oddFooter>
  </headerFooter>
  <drawing r:id="rId25"/>
  <extLst>
    <ext xmlns:x14="http://schemas.microsoft.com/office/spreadsheetml/2009/9/main" uri="{78C0D931-6437-407d-A8EE-F0AAD7539E65}">
      <x14:conditionalFormattings>
        <x14:conditionalFormatting xmlns:xm="http://schemas.microsoft.com/office/excel/2006/main">
          <x14:cfRule type="containsText" priority="17" operator="containsText" id="{68927169-591B-4771-A012-F9CB21E4DBF0}">
            <xm:f>NOT(ISERROR(SEARCH(Feuil3!$B$7,C1)))</xm:f>
            <xm:f>Feuil3!$B$7</xm:f>
            <x14:dxf>
              <font>
                <color theme="0"/>
              </font>
              <fill>
                <patternFill>
                  <bgColor theme="9"/>
                </patternFill>
              </fill>
            </x14:dxf>
          </x14:cfRule>
          <x14:cfRule type="containsText" priority="18" operator="containsText" id="{BC2ACDDF-BAF3-4DBE-B183-112DA404D786}">
            <xm:f>NOT(ISERROR(SEARCH(Feuil3!$B$4,C1)))</xm:f>
            <xm:f>Feuil3!$B$4</xm:f>
            <x14:dxf>
              <font>
                <color theme="0"/>
              </font>
              <fill>
                <patternFill>
                  <bgColor theme="6"/>
                </patternFill>
              </fill>
            </x14:dxf>
          </x14:cfRule>
          <x14:cfRule type="containsText" priority="19" operator="containsText" id="{8BF444DA-541B-46C7-879E-2765D21D959C}">
            <xm:f>NOT(ISERROR(SEARCH(Feuil3!$B$3,C1)))</xm:f>
            <xm:f>Feuil3!$B$3</xm:f>
            <x14:dxf>
              <font>
                <color theme="0"/>
              </font>
              <fill>
                <patternFill>
                  <bgColor theme="8"/>
                </patternFill>
              </fill>
            </x14:dxf>
          </x14:cfRule>
          <x14:cfRule type="containsText" priority="20" operator="containsText" id="{F82F92D9-B2A1-49FE-A639-CA00470417E4}">
            <xm:f>NOT(ISERROR(SEARCH(Feuil3!$B$2,C1)))</xm:f>
            <xm:f>Feuil3!$B$2</xm:f>
            <x14:dxf>
              <font>
                <color theme="0"/>
              </font>
              <fill>
                <patternFill>
                  <bgColor theme="7" tint="-0.499984740745262"/>
                </patternFill>
              </fill>
            </x14:dxf>
          </x14:cfRule>
          <xm:sqref>C1:C6 C11 C13:C14 C16:C17 C48 C51 C90:C93 C107:C1048576 C82 C54 C58:C66 C8:C9 C29:C43 C21:C26 C72:C76 C79 C98:C99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Feuil3!$B$2:$B$7</xm:f>
          </x14:formula1>
          <xm:sqref>C79 C58:C66 C11 C13:C14 C16:C17 C8:C9 C48 C51 C82 C107 C54 C5:C6 C29:C43 C21:C26 C72:C76 C90:C93 C98:C99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0000"/>
  </sheetPr>
  <dimension ref="A1:Q84"/>
  <sheetViews>
    <sheetView showGridLines="0" zoomScaleNormal="100" workbookViewId="0">
      <pane xSplit="4" ySplit="4" topLeftCell="E8" activePane="bottomRight" state="frozen"/>
      <selection pane="topRight" activeCell="F1" sqref="F1"/>
      <selection pane="bottomLeft" activeCell="A4" sqref="A4"/>
      <selection pane="bottomRight" activeCell="N12" sqref="N12:N18"/>
    </sheetView>
  </sheetViews>
  <sheetFormatPr baseColWidth="10" defaultRowHeight="12" x14ac:dyDescent="0.2"/>
  <cols>
    <col min="1" max="1" width="22.140625" style="92" customWidth="1"/>
    <col min="2" max="2" width="22.85546875" style="92" customWidth="1"/>
    <col min="3" max="3" width="7.5703125" style="177" customWidth="1"/>
    <col min="4" max="4" width="38.28515625" style="93" customWidth="1"/>
    <col min="5" max="5" width="8.85546875" style="92" customWidth="1"/>
    <col min="6" max="6" width="10" style="94" customWidth="1"/>
    <col min="7" max="11" width="8.7109375" style="29" bestFit="1" customWidth="1"/>
    <col min="12" max="12" width="8.5703125" style="29" customWidth="1"/>
    <col min="13" max="13" width="4.85546875" style="29" bestFit="1" customWidth="1"/>
    <col min="14" max="14" width="18.140625" style="93" customWidth="1"/>
    <col min="15" max="15" width="21.7109375" style="93" customWidth="1"/>
    <col min="16" max="16" width="12.42578125" style="93" customWidth="1"/>
    <col min="17" max="17" width="33.42578125" style="93" customWidth="1"/>
    <col min="18" max="16384" width="11.42578125" style="29"/>
  </cols>
  <sheetData>
    <row r="1" spans="1:17" ht="24.75" customHeight="1" x14ac:dyDescent="0.2">
      <c r="A1" s="883" t="s">
        <v>1498</v>
      </c>
      <c r="B1" s="883"/>
      <c r="C1" s="883"/>
      <c r="D1" s="883"/>
      <c r="E1" s="883"/>
      <c r="F1" s="883"/>
      <c r="G1" s="883"/>
      <c r="H1" s="883"/>
      <c r="I1" s="883"/>
      <c r="J1" s="883"/>
      <c r="K1" s="883"/>
      <c r="L1" s="883"/>
      <c r="M1" s="883"/>
      <c r="N1" s="883"/>
      <c r="O1" s="883"/>
      <c r="P1" s="883"/>
      <c r="Q1" s="883"/>
    </row>
    <row r="2" spans="1:17" ht="24.75" customHeight="1" x14ac:dyDescent="0.2">
      <c r="A2" s="884" t="s">
        <v>287</v>
      </c>
      <c r="B2" s="884"/>
      <c r="C2" s="884"/>
      <c r="D2" s="884"/>
      <c r="E2" s="884"/>
      <c r="F2" s="884"/>
      <c r="G2" s="884"/>
      <c r="H2" s="884"/>
      <c r="I2" s="884"/>
      <c r="J2" s="884"/>
      <c r="K2" s="884"/>
      <c r="L2" s="884"/>
      <c r="M2" s="884"/>
      <c r="N2" s="884"/>
      <c r="O2" s="884"/>
      <c r="P2" s="884"/>
      <c r="Q2" s="884"/>
    </row>
    <row r="3" spans="1:17" x14ac:dyDescent="0.2">
      <c r="A3" s="885" t="s">
        <v>0</v>
      </c>
      <c r="B3" s="885" t="s">
        <v>752</v>
      </c>
      <c r="C3" s="886" t="s">
        <v>841</v>
      </c>
      <c r="D3" s="886" t="s">
        <v>784</v>
      </c>
      <c r="E3" s="885" t="s">
        <v>876</v>
      </c>
      <c r="F3" s="885" t="s">
        <v>1</v>
      </c>
      <c r="G3" s="891" t="s">
        <v>714</v>
      </c>
      <c r="H3" s="892"/>
      <c r="I3" s="892"/>
      <c r="J3" s="892"/>
      <c r="K3" s="892"/>
      <c r="L3" s="892"/>
      <c r="M3" s="893"/>
      <c r="N3" s="885" t="s">
        <v>715</v>
      </c>
      <c r="O3" s="894" t="s">
        <v>740</v>
      </c>
      <c r="P3" s="894" t="s">
        <v>663</v>
      </c>
      <c r="Q3" s="894" t="s">
        <v>601</v>
      </c>
    </row>
    <row r="4" spans="1:17" ht="26.25" customHeight="1" x14ac:dyDescent="0.2">
      <c r="A4" s="885"/>
      <c r="B4" s="885"/>
      <c r="C4" s="887"/>
      <c r="D4" s="887"/>
      <c r="E4" s="885"/>
      <c r="F4" s="885"/>
      <c r="G4" s="30">
        <v>2010</v>
      </c>
      <c r="H4" s="30">
        <v>2011</v>
      </c>
      <c r="I4" s="30">
        <v>2012</v>
      </c>
      <c r="J4" s="30">
        <v>2013</v>
      </c>
      <c r="K4" s="30">
        <v>2014</v>
      </c>
      <c r="L4" s="30">
        <v>2015</v>
      </c>
      <c r="M4" s="30">
        <v>2016</v>
      </c>
      <c r="N4" s="885"/>
      <c r="O4" s="894"/>
      <c r="P4" s="894"/>
      <c r="Q4" s="894"/>
    </row>
    <row r="5" spans="1:17" ht="36" customHeight="1" x14ac:dyDescent="0.2">
      <c r="A5" s="1047" t="s">
        <v>1499</v>
      </c>
      <c r="B5" s="1035" t="s">
        <v>1500</v>
      </c>
      <c r="C5" s="983" t="s">
        <v>84</v>
      </c>
      <c r="D5" s="592" t="s">
        <v>1904</v>
      </c>
      <c r="E5" s="895" t="s">
        <v>775</v>
      </c>
      <c r="F5" s="1031" t="s">
        <v>3</v>
      </c>
      <c r="G5" s="835"/>
      <c r="H5" s="835"/>
      <c r="I5" s="839"/>
      <c r="J5" s="835"/>
      <c r="K5" s="835"/>
      <c r="L5" s="835"/>
      <c r="M5" s="835"/>
      <c r="N5" s="1033" t="s">
        <v>2089</v>
      </c>
      <c r="O5" s="1035" t="s">
        <v>1903</v>
      </c>
      <c r="P5" s="963"/>
      <c r="Q5" s="957"/>
    </row>
    <row r="6" spans="1:17" ht="15" customHeight="1" x14ac:dyDescent="0.2">
      <c r="A6" s="1004"/>
      <c r="B6" s="1029"/>
      <c r="C6" s="984"/>
      <c r="D6" s="829" t="s">
        <v>1905</v>
      </c>
      <c r="E6" s="915"/>
      <c r="F6" s="1007"/>
      <c r="G6" s="580"/>
      <c r="H6" s="580"/>
      <c r="I6" s="594">
        <v>81.08</v>
      </c>
      <c r="J6" s="580" t="s">
        <v>91</v>
      </c>
      <c r="K6" s="580" t="s">
        <v>91</v>
      </c>
      <c r="L6" s="580">
        <v>78.510000000000005</v>
      </c>
      <c r="M6" s="580"/>
      <c r="N6" s="1004"/>
      <c r="O6" s="1029"/>
      <c r="P6" s="961"/>
      <c r="Q6" s="958"/>
    </row>
    <row r="7" spans="1:17" ht="15" customHeight="1" x14ac:dyDescent="0.2">
      <c r="A7" s="1004"/>
      <c r="B7" s="1029"/>
      <c r="C7" s="984"/>
      <c r="D7" s="591" t="s">
        <v>1901</v>
      </c>
      <c r="E7" s="915"/>
      <c r="F7" s="1007"/>
      <c r="G7" s="580"/>
      <c r="H7" s="580"/>
      <c r="I7" s="594">
        <v>87.29</v>
      </c>
      <c r="J7" s="580" t="s">
        <v>91</v>
      </c>
      <c r="K7" s="580" t="s">
        <v>91</v>
      </c>
      <c r="L7" s="580">
        <v>83.08</v>
      </c>
      <c r="M7" s="580"/>
      <c r="N7" s="1004"/>
      <c r="O7" s="1029"/>
      <c r="P7" s="961"/>
      <c r="Q7" s="958"/>
    </row>
    <row r="8" spans="1:17" ht="15" customHeight="1" x14ac:dyDescent="0.2">
      <c r="A8" s="1004"/>
      <c r="B8" s="1029"/>
      <c r="C8" s="984"/>
      <c r="D8" s="591" t="s">
        <v>1902</v>
      </c>
      <c r="E8" s="915"/>
      <c r="F8" s="1007"/>
      <c r="G8" s="580"/>
      <c r="H8" s="580"/>
      <c r="I8" s="594">
        <v>74.52</v>
      </c>
      <c r="J8" s="580" t="s">
        <v>91</v>
      </c>
      <c r="K8" s="580" t="s">
        <v>91</v>
      </c>
      <c r="L8" s="580">
        <v>73.88</v>
      </c>
      <c r="M8" s="580"/>
      <c r="N8" s="1004"/>
      <c r="O8" s="1029"/>
      <c r="P8" s="961"/>
      <c r="Q8" s="958"/>
    </row>
    <row r="9" spans="1:17" ht="15" customHeight="1" x14ac:dyDescent="0.2">
      <c r="A9" s="1004"/>
      <c r="B9" s="1029"/>
      <c r="C9" s="984"/>
      <c r="D9" s="829" t="s">
        <v>1906</v>
      </c>
      <c r="E9" s="915"/>
      <c r="F9" s="1007"/>
      <c r="G9" s="580"/>
      <c r="H9" s="580"/>
      <c r="I9" s="594">
        <v>77.650000000000006</v>
      </c>
      <c r="J9" s="580"/>
      <c r="K9" s="580"/>
      <c r="L9" s="580">
        <v>76.52</v>
      </c>
      <c r="M9" s="580"/>
      <c r="N9" s="1004"/>
      <c r="O9" s="1029"/>
      <c r="P9" s="961"/>
      <c r="Q9" s="958"/>
    </row>
    <row r="10" spans="1:17" ht="15" customHeight="1" x14ac:dyDescent="0.2">
      <c r="A10" s="1004"/>
      <c r="B10" s="1029"/>
      <c r="C10" s="984"/>
      <c r="D10" s="591" t="s">
        <v>1901</v>
      </c>
      <c r="E10" s="915"/>
      <c r="F10" s="1007"/>
      <c r="G10" s="580"/>
      <c r="H10" s="580"/>
      <c r="I10" s="594">
        <v>77.64</v>
      </c>
      <c r="J10" s="580"/>
      <c r="K10" s="580"/>
      <c r="L10" s="580">
        <v>76.88</v>
      </c>
      <c r="M10" s="580"/>
      <c r="N10" s="1004"/>
      <c r="O10" s="1029"/>
      <c r="P10" s="961"/>
      <c r="Q10" s="958"/>
    </row>
    <row r="11" spans="1:17" x14ac:dyDescent="0.2">
      <c r="A11" s="1004"/>
      <c r="B11" s="1029"/>
      <c r="C11" s="985"/>
      <c r="D11" s="591" t="s">
        <v>1902</v>
      </c>
      <c r="E11" s="915"/>
      <c r="F11" s="1032"/>
      <c r="G11" s="836"/>
      <c r="H11" s="836"/>
      <c r="I11" s="840">
        <v>77.650000000000006</v>
      </c>
      <c r="J11" s="836"/>
      <c r="K11" s="836"/>
      <c r="L11" s="836">
        <v>76.16</v>
      </c>
      <c r="M11" s="836"/>
      <c r="N11" s="1034"/>
      <c r="O11" s="1030"/>
      <c r="P11" s="962"/>
      <c r="Q11" s="959"/>
    </row>
    <row r="12" spans="1:17" ht="36" x14ac:dyDescent="0.2">
      <c r="A12" s="1004"/>
      <c r="B12" s="1029"/>
      <c r="C12" s="898" t="s">
        <v>84</v>
      </c>
      <c r="D12" s="696" t="s">
        <v>1907</v>
      </c>
      <c r="E12" s="915"/>
      <c r="F12" s="1007" t="s">
        <v>3</v>
      </c>
      <c r="G12" s="580"/>
      <c r="H12" s="580"/>
      <c r="I12" s="117"/>
      <c r="J12" s="580"/>
      <c r="K12" s="580"/>
      <c r="L12" s="580"/>
      <c r="M12" s="580"/>
      <c r="N12" s="1004" t="s">
        <v>2088</v>
      </c>
      <c r="O12" s="1028" t="s">
        <v>1908</v>
      </c>
      <c r="P12" s="943"/>
      <c r="Q12" s="957"/>
    </row>
    <row r="13" spans="1:17" ht="15" customHeight="1" x14ac:dyDescent="0.2">
      <c r="A13" s="1004"/>
      <c r="B13" s="1029"/>
      <c r="C13" s="906"/>
      <c r="D13" s="146" t="s">
        <v>1905</v>
      </c>
      <c r="E13" s="915"/>
      <c r="F13" s="1007"/>
      <c r="G13" s="580"/>
      <c r="H13" s="594">
        <v>95.27</v>
      </c>
      <c r="I13" s="117"/>
      <c r="J13" s="580"/>
      <c r="K13" s="580"/>
      <c r="L13" s="580"/>
      <c r="M13" s="580"/>
      <c r="N13" s="1004"/>
      <c r="O13" s="1029"/>
      <c r="P13" s="944"/>
      <c r="Q13" s="958"/>
    </row>
    <row r="14" spans="1:17" ht="15" customHeight="1" x14ac:dyDescent="0.2">
      <c r="A14" s="1004"/>
      <c r="B14" s="1029"/>
      <c r="C14" s="906"/>
      <c r="D14" s="145" t="s">
        <v>1901</v>
      </c>
      <c r="E14" s="915"/>
      <c r="F14" s="1007"/>
      <c r="G14" s="580"/>
      <c r="H14" s="594">
        <v>95.18</v>
      </c>
      <c r="I14" s="117"/>
      <c r="J14" s="580"/>
      <c r="K14" s="580"/>
      <c r="L14" s="580"/>
      <c r="M14" s="580"/>
      <c r="N14" s="1004"/>
      <c r="O14" s="1029"/>
      <c r="P14" s="944"/>
      <c r="Q14" s="958"/>
    </row>
    <row r="15" spans="1:17" ht="15" customHeight="1" x14ac:dyDescent="0.2">
      <c r="A15" s="1004"/>
      <c r="B15" s="1029"/>
      <c r="C15" s="906"/>
      <c r="D15" s="145" t="s">
        <v>1902</v>
      </c>
      <c r="E15" s="915"/>
      <c r="F15" s="1007"/>
      <c r="G15" s="580"/>
      <c r="H15" s="594">
        <v>95.36</v>
      </c>
      <c r="I15" s="594"/>
      <c r="J15" s="580"/>
      <c r="K15" s="580"/>
      <c r="L15" s="580"/>
      <c r="M15" s="580"/>
      <c r="N15" s="1004"/>
      <c r="O15" s="1029"/>
      <c r="P15" s="944"/>
      <c r="Q15" s="958"/>
    </row>
    <row r="16" spans="1:17" ht="15" customHeight="1" x14ac:dyDescent="0.2">
      <c r="A16" s="1004"/>
      <c r="B16" s="1029"/>
      <c r="C16" s="906"/>
      <c r="D16" s="146" t="s">
        <v>1906</v>
      </c>
      <c r="E16" s="915"/>
      <c r="F16" s="1007"/>
      <c r="G16" s="594">
        <v>91.77</v>
      </c>
      <c r="H16" s="580"/>
      <c r="I16" s="594"/>
      <c r="J16" s="580"/>
      <c r="K16" s="580"/>
      <c r="L16" s="580"/>
      <c r="M16" s="580"/>
      <c r="N16" s="1004"/>
      <c r="O16" s="1029"/>
      <c r="P16" s="944"/>
      <c r="Q16" s="958"/>
    </row>
    <row r="17" spans="1:17" ht="15" customHeight="1" x14ac:dyDescent="0.2">
      <c r="A17" s="1004"/>
      <c r="B17" s="1029"/>
      <c r="C17" s="906"/>
      <c r="D17" s="145" t="s">
        <v>1901</v>
      </c>
      <c r="E17" s="915"/>
      <c r="F17" s="1007"/>
      <c r="G17" s="580"/>
      <c r="H17" s="580"/>
      <c r="I17" s="594"/>
      <c r="J17" s="580"/>
      <c r="K17" s="580"/>
      <c r="L17" s="594">
        <v>86.89</v>
      </c>
      <c r="M17" s="580"/>
      <c r="N17" s="1004"/>
      <c r="O17" s="1029"/>
      <c r="P17" s="944"/>
      <c r="Q17" s="958"/>
    </row>
    <row r="18" spans="1:17" ht="15" customHeight="1" x14ac:dyDescent="0.2">
      <c r="A18" s="1005"/>
      <c r="B18" s="1030"/>
      <c r="C18" s="899"/>
      <c r="D18" s="147" t="s">
        <v>1902</v>
      </c>
      <c r="E18" s="896"/>
      <c r="F18" s="1027"/>
      <c r="G18" s="593"/>
      <c r="H18" s="593"/>
      <c r="I18" s="595"/>
      <c r="J18" s="593"/>
      <c r="K18" s="593"/>
      <c r="L18" s="595">
        <v>88.09</v>
      </c>
      <c r="M18" s="593"/>
      <c r="N18" s="1005"/>
      <c r="O18" s="1030"/>
      <c r="P18" s="945"/>
      <c r="Q18" s="959"/>
    </row>
    <row r="19" spans="1:17" ht="135" customHeight="1" x14ac:dyDescent="0.2">
      <c r="A19" s="1044" t="s">
        <v>1534</v>
      </c>
      <c r="B19" s="504" t="s">
        <v>1533</v>
      </c>
      <c r="C19" s="95"/>
      <c r="D19" s="506"/>
      <c r="E19" s="45"/>
      <c r="F19" s="303"/>
      <c r="G19" s="304"/>
      <c r="H19" s="304"/>
      <c r="I19" s="304"/>
      <c r="J19" s="304"/>
      <c r="K19" s="304"/>
      <c r="L19" s="304"/>
      <c r="M19" s="304"/>
      <c r="N19" s="509"/>
      <c r="O19" s="509"/>
      <c r="P19" s="128"/>
      <c r="Q19" s="220"/>
    </row>
    <row r="20" spans="1:17" ht="48" x14ac:dyDescent="0.2">
      <c r="A20" s="1045"/>
      <c r="B20" s="921" t="s">
        <v>1501</v>
      </c>
      <c r="C20" s="898" t="s">
        <v>84</v>
      </c>
      <c r="D20" s="529" t="s">
        <v>1909</v>
      </c>
      <c r="E20" s="895" t="s">
        <v>775</v>
      </c>
      <c r="F20" s="830" t="s">
        <v>3</v>
      </c>
      <c r="G20" s="831">
        <v>99.87</v>
      </c>
      <c r="H20" s="831">
        <v>99.67</v>
      </c>
      <c r="I20" s="831">
        <v>99.75</v>
      </c>
      <c r="J20" s="831">
        <v>99.81</v>
      </c>
      <c r="K20" s="831">
        <v>99.89</v>
      </c>
      <c r="L20" s="831"/>
      <c r="M20" s="831"/>
      <c r="N20" s="1017" t="s">
        <v>2087</v>
      </c>
      <c r="O20" s="689" t="s">
        <v>1910</v>
      </c>
      <c r="P20" s="963"/>
      <c r="Q20" s="957"/>
    </row>
    <row r="21" spans="1:17" ht="15" customHeight="1" x14ac:dyDescent="0.2">
      <c r="A21" s="1045"/>
      <c r="B21" s="921"/>
      <c r="C21" s="906"/>
      <c r="D21" s="145" t="s">
        <v>1899</v>
      </c>
      <c r="E21" s="915"/>
      <c r="F21" s="688"/>
      <c r="G21" s="144">
        <v>100</v>
      </c>
      <c r="H21" s="144">
        <v>100</v>
      </c>
      <c r="I21" s="144">
        <v>100</v>
      </c>
      <c r="J21" s="144">
        <v>100</v>
      </c>
      <c r="K21" s="144">
        <v>99.77</v>
      </c>
      <c r="L21" s="144"/>
      <c r="M21" s="144"/>
      <c r="N21" s="920"/>
      <c r="O21" s="661"/>
      <c r="P21" s="961"/>
      <c r="Q21" s="958"/>
    </row>
    <row r="22" spans="1:17" ht="15" customHeight="1" x14ac:dyDescent="0.2">
      <c r="A22" s="1045"/>
      <c r="B22" s="921"/>
      <c r="C22" s="899"/>
      <c r="D22" s="147" t="s">
        <v>1900</v>
      </c>
      <c r="E22" s="896"/>
      <c r="F22" s="658"/>
      <c r="G22" s="660">
        <v>99.75</v>
      </c>
      <c r="H22" s="660">
        <v>99.35</v>
      </c>
      <c r="I22" s="660">
        <v>99.5</v>
      </c>
      <c r="J22" s="660">
        <v>99.63</v>
      </c>
      <c r="K22" s="660">
        <v>100</v>
      </c>
      <c r="L22" s="660"/>
      <c r="M22" s="660"/>
      <c r="N22" s="901"/>
      <c r="O22" s="650"/>
      <c r="P22" s="962"/>
      <c r="Q22" s="959"/>
    </row>
    <row r="23" spans="1:17" ht="33.75" x14ac:dyDescent="0.2">
      <c r="A23" s="1045"/>
      <c r="B23" s="921"/>
      <c r="C23" s="95" t="s">
        <v>765</v>
      </c>
      <c r="D23" s="557" t="s">
        <v>1502</v>
      </c>
      <c r="E23" s="45" t="s">
        <v>793</v>
      </c>
      <c r="F23" s="45" t="s">
        <v>1503</v>
      </c>
      <c r="G23" s="532"/>
      <c r="H23" s="532"/>
      <c r="I23" s="532"/>
      <c r="J23" s="532"/>
      <c r="K23" s="701">
        <v>100</v>
      </c>
      <c r="L23" s="701">
        <v>100</v>
      </c>
      <c r="M23" s="532"/>
      <c r="N23" s="485" t="s">
        <v>1177</v>
      </c>
      <c r="O23" s="485" t="s">
        <v>289</v>
      </c>
      <c r="P23" s="184" t="s">
        <v>1610</v>
      </c>
      <c r="Q23" s="534" t="s">
        <v>1611</v>
      </c>
    </row>
    <row r="24" spans="1:17" ht="123.75" x14ac:dyDescent="0.2">
      <c r="A24" s="1046"/>
      <c r="B24" s="921"/>
      <c r="C24" s="95" t="s">
        <v>85</v>
      </c>
      <c r="D24" s="513" t="s">
        <v>98</v>
      </c>
      <c r="E24" s="45"/>
      <c r="F24" s="566" t="s">
        <v>3</v>
      </c>
      <c r="G24" s="567">
        <v>77.7</v>
      </c>
      <c r="H24" s="567">
        <v>77.249051868572494</v>
      </c>
      <c r="I24" s="567">
        <v>77.1481337450913</v>
      </c>
      <c r="J24" s="567">
        <v>77.599999999999994</v>
      </c>
      <c r="K24" s="567">
        <v>77.599999999999994</v>
      </c>
      <c r="L24" s="567">
        <v>77.5</v>
      </c>
      <c r="M24" s="567"/>
      <c r="N24" s="505" t="s">
        <v>99</v>
      </c>
      <c r="O24" s="568" t="s">
        <v>100</v>
      </c>
      <c r="P24" s="709" t="s">
        <v>1638</v>
      </c>
      <c r="Q24" s="220"/>
    </row>
    <row r="25" spans="1:17" ht="48" x14ac:dyDescent="0.2">
      <c r="A25" s="1003" t="s">
        <v>1535</v>
      </c>
      <c r="B25" s="1049" t="s">
        <v>1536</v>
      </c>
      <c r="C25" s="898" t="s">
        <v>84</v>
      </c>
      <c r="D25" s="510" t="s">
        <v>1911</v>
      </c>
      <c r="E25" s="895" t="s">
        <v>775</v>
      </c>
      <c r="F25" s="1024" t="s">
        <v>3</v>
      </c>
      <c r="G25" s="569"/>
      <c r="H25" s="569">
        <v>50.5</v>
      </c>
      <c r="I25" s="569"/>
      <c r="J25" s="569"/>
      <c r="K25" s="569"/>
      <c r="L25" s="569"/>
      <c r="M25" s="569"/>
      <c r="N25" s="1018" t="s">
        <v>2086</v>
      </c>
      <c r="O25" s="1021" t="s">
        <v>1912</v>
      </c>
      <c r="P25" s="1014" t="s">
        <v>1913</v>
      </c>
      <c r="Q25" s="957"/>
    </row>
    <row r="26" spans="1:17" ht="12" customHeight="1" x14ac:dyDescent="0.2">
      <c r="A26" s="1004"/>
      <c r="B26" s="1049"/>
      <c r="C26" s="906"/>
      <c r="D26" s="145" t="s">
        <v>7</v>
      </c>
      <c r="E26" s="915"/>
      <c r="F26" s="1025"/>
      <c r="G26" s="570"/>
      <c r="H26" s="570">
        <v>50.8</v>
      </c>
      <c r="I26" s="41"/>
      <c r="J26" s="570"/>
      <c r="K26" s="570"/>
      <c r="L26" s="570"/>
      <c r="M26" s="570"/>
      <c r="N26" s="1019"/>
      <c r="O26" s="1022"/>
      <c r="P26" s="1015"/>
      <c r="Q26" s="958"/>
    </row>
    <row r="27" spans="1:17" ht="12" customHeight="1" x14ac:dyDescent="0.2">
      <c r="A27" s="1004"/>
      <c r="B27" s="1049"/>
      <c r="C27" s="899"/>
      <c r="D27" s="147" t="s">
        <v>6</v>
      </c>
      <c r="E27" s="896"/>
      <c r="F27" s="1026"/>
      <c r="G27" s="571"/>
      <c r="H27" s="571">
        <v>50.2</v>
      </c>
      <c r="I27" s="571"/>
      <c r="J27" s="571"/>
      <c r="K27" s="571"/>
      <c r="L27" s="571"/>
      <c r="M27" s="571"/>
      <c r="N27" s="1020"/>
      <c r="O27" s="1023"/>
      <c r="P27" s="1016"/>
      <c r="Q27" s="959"/>
    </row>
    <row r="28" spans="1:17" ht="72" x14ac:dyDescent="0.2">
      <c r="A28" s="1004"/>
      <c r="B28" s="1049"/>
      <c r="C28" s="95" t="s">
        <v>765</v>
      </c>
      <c r="D28" s="502" t="s">
        <v>1513</v>
      </c>
      <c r="E28" s="45" t="s">
        <v>793</v>
      </c>
      <c r="F28" s="572" t="s">
        <v>1507</v>
      </c>
      <c r="G28" s="567">
        <v>5</v>
      </c>
      <c r="H28" s="567">
        <v>5.5</v>
      </c>
      <c r="I28" s="567">
        <v>5.7</v>
      </c>
      <c r="J28" s="567" t="s">
        <v>1614</v>
      </c>
      <c r="K28" s="567" t="s">
        <v>1615</v>
      </c>
      <c r="L28" s="567">
        <v>18.600000000000001</v>
      </c>
      <c r="M28" s="567">
        <v>18.8</v>
      </c>
      <c r="N28" s="509" t="s">
        <v>2085</v>
      </c>
      <c r="O28" s="216" t="s">
        <v>1504</v>
      </c>
      <c r="P28" s="184" t="s">
        <v>1612</v>
      </c>
      <c r="Q28" s="534" t="s">
        <v>1613</v>
      </c>
    </row>
    <row r="29" spans="1:17" ht="12" customHeight="1" x14ac:dyDescent="0.2">
      <c r="A29" s="1004"/>
      <c r="B29" s="1049"/>
      <c r="C29" s="898" t="s">
        <v>85</v>
      </c>
      <c r="D29" s="556" t="s">
        <v>101</v>
      </c>
      <c r="E29" s="895"/>
      <c r="F29" s="573" t="s">
        <v>3</v>
      </c>
      <c r="G29" s="574"/>
      <c r="H29" s="574"/>
      <c r="I29" s="574"/>
      <c r="J29" s="574"/>
      <c r="K29" s="574"/>
      <c r="L29" s="574"/>
      <c r="M29" s="574"/>
      <c r="N29" s="1003" t="s">
        <v>102</v>
      </c>
      <c r="O29" s="1003" t="s">
        <v>103</v>
      </c>
      <c r="P29" s="1008" t="s">
        <v>1639</v>
      </c>
      <c r="Q29" s="923"/>
    </row>
    <row r="30" spans="1:17" ht="12" customHeight="1" x14ac:dyDescent="0.2">
      <c r="A30" s="1004"/>
      <c r="B30" s="1049"/>
      <c r="C30" s="906"/>
      <c r="D30" s="241" t="s">
        <v>7</v>
      </c>
      <c r="E30" s="915"/>
      <c r="F30" s="575"/>
      <c r="G30" s="576"/>
      <c r="H30" s="576"/>
      <c r="I30" s="576">
        <v>54</v>
      </c>
      <c r="J30" s="576"/>
      <c r="K30" s="576"/>
      <c r="L30" s="576"/>
      <c r="M30" s="576"/>
      <c r="N30" s="1004"/>
      <c r="O30" s="1004"/>
      <c r="P30" s="1008"/>
      <c r="Q30" s="924"/>
    </row>
    <row r="31" spans="1:17" ht="12" customHeight="1" x14ac:dyDescent="0.2">
      <c r="A31" s="1005"/>
      <c r="B31" s="1050"/>
      <c r="C31" s="899"/>
      <c r="D31" s="241" t="s">
        <v>6</v>
      </c>
      <c r="E31" s="896"/>
      <c r="F31" s="577"/>
      <c r="G31" s="576"/>
      <c r="H31" s="576"/>
      <c r="I31" s="576">
        <v>55</v>
      </c>
      <c r="J31" s="576"/>
      <c r="K31" s="576"/>
      <c r="L31" s="576"/>
      <c r="M31" s="576"/>
      <c r="N31" s="1005"/>
      <c r="O31" s="1005"/>
      <c r="P31" s="1008"/>
      <c r="Q31" s="925"/>
    </row>
    <row r="32" spans="1:17" ht="36" x14ac:dyDescent="0.2">
      <c r="A32" s="1003" t="s">
        <v>1550</v>
      </c>
      <c r="B32" s="1044" t="s">
        <v>1549</v>
      </c>
      <c r="C32" s="983" t="s">
        <v>84</v>
      </c>
      <c r="D32" s="643" t="s">
        <v>1914</v>
      </c>
      <c r="E32" s="1051" t="s">
        <v>775</v>
      </c>
      <c r="F32" s="1009" t="s">
        <v>3</v>
      </c>
      <c r="G32" s="659"/>
      <c r="H32" s="659"/>
      <c r="I32" s="659"/>
      <c r="J32" s="659"/>
      <c r="K32" s="659"/>
      <c r="L32" s="659"/>
      <c r="M32" s="659"/>
      <c r="N32" s="1010" t="s">
        <v>2084</v>
      </c>
      <c r="O32" s="1003" t="s">
        <v>1918</v>
      </c>
      <c r="P32" s="1012"/>
      <c r="Q32" s="957"/>
    </row>
    <row r="33" spans="1:17" ht="36" x14ac:dyDescent="0.2">
      <c r="A33" s="1004"/>
      <c r="B33" s="1045"/>
      <c r="C33" s="984"/>
      <c r="D33" s="841" t="s">
        <v>1917</v>
      </c>
      <c r="E33" s="986"/>
      <c r="F33" s="988"/>
      <c r="G33" s="748"/>
      <c r="H33" s="748"/>
      <c r="I33" s="748"/>
      <c r="J33" s="748"/>
      <c r="K33" s="748"/>
      <c r="L33" s="748">
        <v>4.9000000000000004</v>
      </c>
      <c r="M33" s="748"/>
      <c r="N33" s="1011"/>
      <c r="O33" s="1004"/>
      <c r="P33" s="1002"/>
      <c r="Q33" s="958"/>
    </row>
    <row r="34" spans="1:17" ht="12" customHeight="1" x14ac:dyDescent="0.2">
      <c r="A34" s="1004"/>
      <c r="B34" s="1045"/>
      <c r="C34" s="984"/>
      <c r="D34" s="738" t="s">
        <v>1915</v>
      </c>
      <c r="E34" s="986"/>
      <c r="F34" s="988"/>
      <c r="G34" s="748"/>
      <c r="H34" s="748"/>
      <c r="I34" s="748"/>
      <c r="J34" s="748"/>
      <c r="K34" s="748"/>
      <c r="L34" s="748">
        <v>2.2999999999999998</v>
      </c>
      <c r="M34" s="748"/>
      <c r="N34" s="1011"/>
      <c r="O34" s="1004"/>
      <c r="P34" s="1002"/>
      <c r="Q34" s="958"/>
    </row>
    <row r="35" spans="1:17" ht="12" customHeight="1" x14ac:dyDescent="0.2">
      <c r="A35" s="1004"/>
      <c r="B35" s="1045"/>
      <c r="C35" s="984"/>
      <c r="D35" s="738" t="s">
        <v>1916</v>
      </c>
      <c r="E35" s="986"/>
      <c r="F35" s="988"/>
      <c r="G35" s="748"/>
      <c r="H35" s="748"/>
      <c r="I35" s="748"/>
      <c r="J35" s="748"/>
      <c r="K35" s="748"/>
      <c r="L35" s="748">
        <v>7.5</v>
      </c>
      <c r="M35" s="748"/>
      <c r="N35" s="1011"/>
      <c r="O35" s="1004"/>
      <c r="P35" s="1002"/>
      <c r="Q35" s="958"/>
    </row>
    <row r="36" spans="1:17" ht="24" x14ac:dyDescent="0.2">
      <c r="A36" s="1004"/>
      <c r="B36" s="1045"/>
      <c r="C36" s="984"/>
      <c r="D36" s="841" t="s">
        <v>1919</v>
      </c>
      <c r="E36" s="986"/>
      <c r="F36" s="988"/>
      <c r="G36" s="748"/>
      <c r="H36" s="748"/>
      <c r="I36" s="748"/>
      <c r="J36" s="748"/>
      <c r="K36" s="748"/>
      <c r="L36" s="748">
        <v>36.5</v>
      </c>
      <c r="M36" s="748"/>
      <c r="N36" s="1011"/>
      <c r="O36" s="1004"/>
      <c r="P36" s="1002"/>
      <c r="Q36" s="958"/>
    </row>
    <row r="37" spans="1:17" ht="12" customHeight="1" x14ac:dyDescent="0.2">
      <c r="A37" s="1004"/>
      <c r="B37" s="1045"/>
      <c r="C37" s="984"/>
      <c r="D37" s="738" t="s">
        <v>1915</v>
      </c>
      <c r="E37" s="986"/>
      <c r="F37" s="988"/>
      <c r="G37" s="748"/>
      <c r="H37" s="748"/>
      <c r="I37" s="748"/>
      <c r="J37" s="748"/>
      <c r="K37" s="748"/>
      <c r="L37" s="748">
        <v>33.5</v>
      </c>
      <c r="M37" s="748"/>
      <c r="N37" s="1011"/>
      <c r="O37" s="1004"/>
      <c r="P37" s="1002"/>
      <c r="Q37" s="958"/>
    </row>
    <row r="38" spans="1:17" ht="12" customHeight="1" x14ac:dyDescent="0.2">
      <c r="A38" s="1004"/>
      <c r="B38" s="1045"/>
      <c r="C38" s="984"/>
      <c r="D38" s="738" t="s">
        <v>1916</v>
      </c>
      <c r="E38" s="986"/>
      <c r="F38" s="988"/>
      <c r="G38" s="748"/>
      <c r="H38" s="748"/>
      <c r="I38" s="748"/>
      <c r="J38" s="748"/>
      <c r="K38" s="748"/>
      <c r="L38" s="748">
        <v>35</v>
      </c>
      <c r="M38" s="748"/>
      <c r="N38" s="1011"/>
      <c r="O38" s="1004"/>
      <c r="P38" s="1002"/>
      <c r="Q38" s="958"/>
    </row>
    <row r="39" spans="1:17" ht="24" x14ac:dyDescent="0.2">
      <c r="A39" s="1004"/>
      <c r="B39" s="1045"/>
      <c r="C39" s="984"/>
      <c r="D39" s="841" t="s">
        <v>1920</v>
      </c>
      <c r="E39" s="986"/>
      <c r="F39" s="988"/>
      <c r="G39" s="748"/>
      <c r="H39" s="748"/>
      <c r="I39" s="748"/>
      <c r="J39" s="748"/>
      <c r="K39" s="832"/>
      <c r="L39" s="748">
        <v>44.2</v>
      </c>
      <c r="M39" s="748"/>
      <c r="N39" s="1011"/>
      <c r="O39" s="1004"/>
      <c r="P39" s="1002"/>
      <c r="Q39" s="958"/>
    </row>
    <row r="40" spans="1:17" ht="12" customHeight="1" x14ac:dyDescent="0.2">
      <c r="A40" s="1004"/>
      <c r="B40" s="1045"/>
      <c r="C40" s="984"/>
      <c r="D40" s="738" t="s">
        <v>1915</v>
      </c>
      <c r="E40" s="986"/>
      <c r="F40" s="988"/>
      <c r="G40" s="748"/>
      <c r="H40" s="748"/>
      <c r="I40" s="748"/>
      <c r="J40" s="748"/>
      <c r="K40" s="832"/>
      <c r="L40" s="748">
        <v>37.9</v>
      </c>
      <c r="M40" s="748"/>
      <c r="N40" s="1011"/>
      <c r="O40" s="1004"/>
      <c r="P40" s="1002"/>
      <c r="Q40" s="958"/>
    </row>
    <row r="41" spans="1:17" ht="12" customHeight="1" x14ac:dyDescent="0.2">
      <c r="A41" s="1004"/>
      <c r="B41" s="1045"/>
      <c r="C41" s="984"/>
      <c r="D41" s="738" t="s">
        <v>1916</v>
      </c>
      <c r="E41" s="986"/>
      <c r="F41" s="988"/>
      <c r="G41" s="748"/>
      <c r="H41" s="748"/>
      <c r="I41" s="748"/>
      <c r="J41" s="748"/>
      <c r="K41" s="832"/>
      <c r="L41" s="748">
        <v>50.8</v>
      </c>
      <c r="M41" s="748"/>
      <c r="N41" s="1011"/>
      <c r="O41" s="1004"/>
      <c r="P41" s="1002"/>
      <c r="Q41" s="958"/>
    </row>
    <row r="42" spans="1:17" ht="24" x14ac:dyDescent="0.2">
      <c r="A42" s="1004"/>
      <c r="B42" s="1045"/>
      <c r="C42" s="984"/>
      <c r="D42" s="841" t="s">
        <v>1921</v>
      </c>
      <c r="E42" s="986"/>
      <c r="F42" s="988"/>
      <c r="G42" s="748"/>
      <c r="H42" s="748"/>
      <c r="I42" s="748"/>
      <c r="J42" s="748"/>
      <c r="K42" s="832"/>
      <c r="L42" s="748">
        <v>62</v>
      </c>
      <c r="M42" s="748"/>
      <c r="N42" s="1011"/>
      <c r="O42" s="1004"/>
      <c r="P42" s="1002"/>
      <c r="Q42" s="958"/>
    </row>
    <row r="43" spans="1:17" ht="12" customHeight="1" x14ac:dyDescent="0.2">
      <c r="A43" s="1004"/>
      <c r="B43" s="1045"/>
      <c r="C43" s="984"/>
      <c r="D43" s="738" t="s">
        <v>1915</v>
      </c>
      <c r="E43" s="986"/>
      <c r="F43" s="988"/>
      <c r="G43" s="748"/>
      <c r="H43" s="748"/>
      <c r="I43" s="748"/>
      <c r="J43" s="832"/>
      <c r="K43" s="832"/>
      <c r="L43" s="748">
        <v>60</v>
      </c>
      <c r="M43" s="748"/>
      <c r="N43" s="1011"/>
      <c r="O43" s="1004"/>
      <c r="P43" s="1002"/>
      <c r="Q43" s="958"/>
    </row>
    <row r="44" spans="1:17" ht="12" customHeight="1" x14ac:dyDescent="0.2">
      <c r="A44" s="1004"/>
      <c r="B44" s="1045"/>
      <c r="C44" s="985"/>
      <c r="D44" s="739" t="s">
        <v>1916</v>
      </c>
      <c r="E44" s="987"/>
      <c r="F44" s="988"/>
      <c r="G44" s="744"/>
      <c r="H44" s="744"/>
      <c r="I44" s="744"/>
      <c r="J44" s="751"/>
      <c r="K44" s="751"/>
      <c r="L44" s="744">
        <v>64.099999999999994</v>
      </c>
      <c r="M44" s="744"/>
      <c r="N44" s="1011"/>
      <c r="O44" s="1004"/>
      <c r="P44" s="1013"/>
      <c r="Q44" s="959"/>
    </row>
    <row r="45" spans="1:17" ht="36" x14ac:dyDescent="0.2">
      <c r="A45" s="1003" t="s">
        <v>1547</v>
      </c>
      <c r="B45" s="1003" t="s">
        <v>1548</v>
      </c>
      <c r="C45" s="983" t="s">
        <v>84</v>
      </c>
      <c r="D45" s="834" t="s">
        <v>1922</v>
      </c>
      <c r="E45" s="895" t="s">
        <v>775</v>
      </c>
      <c r="F45" s="1006" t="s">
        <v>1478</v>
      </c>
      <c r="G45" s="835"/>
      <c r="H45" s="835"/>
      <c r="I45" s="835"/>
      <c r="J45" s="835"/>
      <c r="K45" s="835"/>
      <c r="L45" s="835"/>
      <c r="M45" s="835"/>
      <c r="N45" s="1003" t="s">
        <v>2083</v>
      </c>
      <c r="O45" s="1003" t="s">
        <v>1927</v>
      </c>
      <c r="P45" s="1001"/>
      <c r="Q45" s="957"/>
    </row>
    <row r="46" spans="1:17" ht="12" customHeight="1" x14ac:dyDescent="0.2">
      <c r="A46" s="1004"/>
      <c r="B46" s="1004"/>
      <c r="C46" s="984"/>
      <c r="D46" s="590" t="s">
        <v>1924</v>
      </c>
      <c r="E46" s="915"/>
      <c r="F46" s="1007"/>
      <c r="G46" s="580"/>
      <c r="H46" s="580"/>
      <c r="I46" s="833">
        <v>1</v>
      </c>
      <c r="J46" s="580"/>
      <c r="K46" s="580"/>
      <c r="L46" s="580"/>
      <c r="M46" s="580"/>
      <c r="N46" s="1004"/>
      <c r="O46" s="1004"/>
      <c r="P46" s="1002"/>
      <c r="Q46" s="958"/>
    </row>
    <row r="47" spans="1:17" ht="15" customHeight="1" x14ac:dyDescent="0.2">
      <c r="A47" s="1004"/>
      <c r="B47" s="1004"/>
      <c r="C47" s="984"/>
      <c r="D47" s="590" t="s">
        <v>1923</v>
      </c>
      <c r="E47" s="915"/>
      <c r="F47" s="1007"/>
      <c r="G47" s="580"/>
      <c r="H47" s="580"/>
      <c r="I47" s="594">
        <v>0.98</v>
      </c>
      <c r="J47" s="580"/>
      <c r="K47" s="580"/>
      <c r="L47" s="580"/>
      <c r="M47" s="580"/>
      <c r="N47" s="1004"/>
      <c r="O47" s="1004"/>
      <c r="P47" s="1002"/>
      <c r="Q47" s="958"/>
    </row>
    <row r="48" spans="1:17" ht="36" x14ac:dyDescent="0.2">
      <c r="A48" s="1004"/>
      <c r="B48" s="1004"/>
      <c r="C48" s="984"/>
      <c r="D48" s="315" t="s">
        <v>1925</v>
      </c>
      <c r="E48" s="915"/>
      <c r="F48" s="1007"/>
      <c r="G48" s="580"/>
      <c r="H48" s="580"/>
      <c r="I48" s="580"/>
      <c r="J48" s="580"/>
      <c r="K48" s="580"/>
      <c r="L48" s="580"/>
      <c r="M48" s="580"/>
      <c r="N48" s="1004"/>
      <c r="O48" s="1004"/>
      <c r="P48" s="1002"/>
      <c r="Q48" s="958"/>
    </row>
    <row r="49" spans="1:17" ht="12" customHeight="1" x14ac:dyDescent="0.2">
      <c r="A49" s="1004"/>
      <c r="B49" s="1004"/>
      <c r="C49" s="984"/>
      <c r="D49" s="590" t="s">
        <v>1930</v>
      </c>
      <c r="E49" s="915"/>
      <c r="F49" s="1007"/>
      <c r="G49" s="580"/>
      <c r="H49" s="580"/>
      <c r="I49" s="594">
        <v>0.92</v>
      </c>
      <c r="J49" s="580"/>
      <c r="K49" s="580"/>
      <c r="L49" s="580"/>
      <c r="M49" s="580"/>
      <c r="N49" s="1004"/>
      <c r="O49" s="1004"/>
      <c r="P49" s="1002"/>
      <c r="Q49" s="958"/>
    </row>
    <row r="50" spans="1:17" ht="12" customHeight="1" x14ac:dyDescent="0.2">
      <c r="A50" s="1004"/>
      <c r="B50" s="1004"/>
      <c r="C50" s="984"/>
      <c r="D50" s="590" t="s">
        <v>1923</v>
      </c>
      <c r="E50" s="915"/>
      <c r="F50" s="1007"/>
      <c r="G50" s="580"/>
      <c r="H50" s="580"/>
      <c r="I50" s="594">
        <v>0.87</v>
      </c>
      <c r="J50" s="580"/>
      <c r="K50" s="580"/>
      <c r="L50" s="580"/>
      <c r="M50" s="580"/>
      <c r="N50" s="1004"/>
      <c r="O50" s="1004"/>
      <c r="P50" s="1002"/>
      <c r="Q50" s="958"/>
    </row>
    <row r="51" spans="1:17" ht="24" x14ac:dyDescent="0.2">
      <c r="A51" s="1004"/>
      <c r="B51" s="1004"/>
      <c r="C51" s="984"/>
      <c r="D51" s="315" t="s">
        <v>1926</v>
      </c>
      <c r="E51" s="915"/>
      <c r="F51" s="1007"/>
      <c r="G51" s="580"/>
      <c r="H51" s="580"/>
      <c r="I51" s="594"/>
      <c r="J51" s="580"/>
      <c r="K51" s="580"/>
      <c r="L51" s="580"/>
      <c r="M51" s="580"/>
      <c r="N51" s="1004"/>
      <c r="O51" s="1004"/>
      <c r="P51" s="1002"/>
      <c r="Q51" s="958"/>
    </row>
    <row r="52" spans="1:17" ht="12" customHeight="1" x14ac:dyDescent="0.2">
      <c r="A52" s="1004"/>
      <c r="B52" s="1004"/>
      <c r="C52" s="984"/>
      <c r="D52" s="590" t="s">
        <v>1519</v>
      </c>
      <c r="E52" s="915"/>
      <c r="F52" s="1007"/>
      <c r="G52" s="580"/>
      <c r="H52" s="580"/>
      <c r="I52" s="594">
        <v>1</v>
      </c>
      <c r="J52" s="594"/>
      <c r="K52" s="594"/>
      <c r="L52" s="594">
        <v>1.01</v>
      </c>
      <c r="M52" s="594"/>
      <c r="N52" s="1004"/>
      <c r="O52" s="1004"/>
      <c r="P52" s="1002"/>
      <c r="Q52" s="958"/>
    </row>
    <row r="53" spans="1:17" ht="36" x14ac:dyDescent="0.2">
      <c r="A53" s="1004"/>
      <c r="B53" s="1004"/>
      <c r="C53" s="984"/>
      <c r="D53" s="315" t="s">
        <v>288</v>
      </c>
      <c r="E53" s="915"/>
      <c r="F53" s="1007"/>
      <c r="G53" s="594">
        <v>1</v>
      </c>
      <c r="H53" s="594">
        <v>1.01</v>
      </c>
      <c r="I53" s="594">
        <v>1.01</v>
      </c>
      <c r="J53" s="594">
        <v>1</v>
      </c>
      <c r="K53" s="594">
        <v>1</v>
      </c>
      <c r="L53" s="580"/>
      <c r="M53" s="580"/>
      <c r="N53" s="1004"/>
      <c r="O53" s="1004"/>
      <c r="P53" s="1002"/>
      <c r="Q53" s="958"/>
    </row>
    <row r="54" spans="1:17" ht="15" customHeight="1" x14ac:dyDescent="0.2">
      <c r="A54" s="1004"/>
      <c r="B54" s="1004"/>
      <c r="C54" s="984"/>
      <c r="D54" s="590" t="s">
        <v>1519</v>
      </c>
      <c r="E54" s="915"/>
      <c r="F54" s="1007"/>
      <c r="G54" s="580"/>
      <c r="H54" s="580"/>
      <c r="I54" s="580"/>
      <c r="J54" s="580"/>
      <c r="K54" s="580"/>
      <c r="L54" s="594">
        <v>0.99</v>
      </c>
      <c r="M54" s="580"/>
      <c r="N54" s="1004"/>
      <c r="O54" s="1004"/>
      <c r="P54" s="1002"/>
      <c r="Q54" s="958"/>
    </row>
    <row r="55" spans="1:17" ht="12" customHeight="1" x14ac:dyDescent="0.2">
      <c r="A55" s="1004"/>
      <c r="B55" s="1004"/>
      <c r="C55" s="985"/>
      <c r="D55" s="837" t="s">
        <v>1520</v>
      </c>
      <c r="E55" s="915"/>
      <c r="F55" s="1007"/>
      <c r="G55" s="580"/>
      <c r="H55" s="580">
        <v>1</v>
      </c>
      <c r="I55" s="580"/>
      <c r="J55" s="580"/>
      <c r="K55" s="580"/>
      <c r="L55" s="580"/>
      <c r="M55" s="580"/>
      <c r="N55" s="1004"/>
      <c r="O55" s="1004"/>
      <c r="P55" s="1002"/>
      <c r="Q55" s="958"/>
    </row>
    <row r="56" spans="1:17" ht="12" customHeight="1" x14ac:dyDescent="0.2">
      <c r="A56" s="1003" t="s">
        <v>1544</v>
      </c>
      <c r="B56" s="1048" t="s">
        <v>1543</v>
      </c>
      <c r="C56" s="983" t="s">
        <v>84</v>
      </c>
      <c r="D56" s="643" t="s">
        <v>1928</v>
      </c>
      <c r="E56" s="895" t="s">
        <v>775</v>
      </c>
      <c r="F56" s="941" t="s">
        <v>3</v>
      </c>
      <c r="G56" s="659"/>
      <c r="H56" s="659"/>
      <c r="I56" s="659"/>
      <c r="J56" s="659"/>
      <c r="K56" s="659"/>
      <c r="L56" s="659"/>
      <c r="M56" s="659"/>
      <c r="N56" s="900" t="s">
        <v>2082</v>
      </c>
      <c r="O56" s="900" t="s">
        <v>1932</v>
      </c>
      <c r="P56" s="963"/>
      <c r="Q56" s="957"/>
    </row>
    <row r="57" spans="1:17" ht="12" customHeight="1" x14ac:dyDescent="0.2">
      <c r="A57" s="1004"/>
      <c r="B57" s="1049"/>
      <c r="C57" s="984"/>
      <c r="D57" s="146" t="s">
        <v>1929</v>
      </c>
      <c r="E57" s="915"/>
      <c r="F57" s="949"/>
      <c r="G57" s="144"/>
      <c r="H57" s="144"/>
      <c r="I57" s="144">
        <v>90.84</v>
      </c>
      <c r="J57" s="144"/>
      <c r="K57" s="144"/>
      <c r="L57" s="144"/>
      <c r="M57" s="144"/>
      <c r="N57" s="920"/>
      <c r="O57" s="920"/>
      <c r="P57" s="961"/>
      <c r="Q57" s="958"/>
    </row>
    <row r="58" spans="1:17" ht="15" customHeight="1" x14ac:dyDescent="0.2">
      <c r="A58" s="1004"/>
      <c r="B58" s="1049"/>
      <c r="C58" s="984"/>
      <c r="D58" s="145" t="s">
        <v>1915</v>
      </c>
      <c r="E58" s="915"/>
      <c r="F58" s="949"/>
      <c r="G58" s="144"/>
      <c r="H58" s="144"/>
      <c r="I58" s="144">
        <v>89.78</v>
      </c>
      <c r="J58" s="144"/>
      <c r="K58" s="144"/>
      <c r="L58" s="144"/>
      <c r="M58" s="144"/>
      <c r="N58" s="920"/>
      <c r="O58" s="920"/>
      <c r="P58" s="961"/>
      <c r="Q58" s="958"/>
    </row>
    <row r="59" spans="1:17" ht="12" customHeight="1" x14ac:dyDescent="0.2">
      <c r="A59" s="1004"/>
      <c r="B59" s="1049"/>
      <c r="C59" s="984"/>
      <c r="D59" s="145" t="s">
        <v>1916</v>
      </c>
      <c r="E59" s="915"/>
      <c r="F59" s="949"/>
      <c r="G59" s="144"/>
      <c r="H59" s="144"/>
      <c r="I59" s="144">
        <v>91.95</v>
      </c>
      <c r="J59" s="144"/>
      <c r="K59" s="144"/>
      <c r="L59" s="144"/>
      <c r="M59" s="144"/>
      <c r="N59" s="920"/>
      <c r="O59" s="920"/>
      <c r="P59" s="961"/>
      <c r="Q59" s="958"/>
    </row>
    <row r="60" spans="1:17" ht="12" customHeight="1" x14ac:dyDescent="0.2">
      <c r="A60" s="1004"/>
      <c r="B60" s="1049"/>
      <c r="C60" s="984"/>
      <c r="D60" s="838" t="s">
        <v>1931</v>
      </c>
      <c r="E60" s="915"/>
      <c r="F60" s="949"/>
      <c r="G60" s="144"/>
      <c r="H60" s="144"/>
      <c r="I60" s="144">
        <v>94.63</v>
      </c>
      <c r="J60" s="144"/>
      <c r="K60" s="144"/>
      <c r="L60" s="144"/>
      <c r="M60" s="144"/>
      <c r="N60" s="920"/>
      <c r="O60" s="920"/>
      <c r="P60" s="961"/>
      <c r="Q60" s="958"/>
    </row>
    <row r="61" spans="1:17" ht="12" customHeight="1" x14ac:dyDescent="0.2">
      <c r="A61" s="1004"/>
      <c r="B61" s="1049"/>
      <c r="C61" s="984"/>
      <c r="D61" s="145" t="s">
        <v>1915</v>
      </c>
      <c r="E61" s="915"/>
      <c r="F61" s="949"/>
      <c r="G61" s="144"/>
      <c r="H61" s="144"/>
      <c r="I61" s="144">
        <v>94.5</v>
      </c>
      <c r="J61" s="144"/>
      <c r="K61" s="144"/>
      <c r="L61" s="144"/>
      <c r="M61" s="144"/>
      <c r="N61" s="920"/>
      <c r="O61" s="920"/>
      <c r="P61" s="961"/>
      <c r="Q61" s="958"/>
    </row>
    <row r="62" spans="1:17" ht="12" customHeight="1" x14ac:dyDescent="0.2">
      <c r="A62" s="1004"/>
      <c r="B62" s="1049"/>
      <c r="C62" s="985"/>
      <c r="D62" s="147" t="s">
        <v>1916</v>
      </c>
      <c r="E62" s="896"/>
      <c r="F62" s="942"/>
      <c r="G62" s="660"/>
      <c r="H62" s="660"/>
      <c r="I62" s="660">
        <v>94.76</v>
      </c>
      <c r="J62" s="660"/>
      <c r="K62" s="660"/>
      <c r="L62" s="660"/>
      <c r="M62" s="660"/>
      <c r="N62" s="901"/>
      <c r="O62" s="901"/>
      <c r="P62" s="962"/>
      <c r="Q62" s="959"/>
    </row>
    <row r="63" spans="1:17" ht="24" x14ac:dyDescent="0.2">
      <c r="A63" s="1004"/>
      <c r="B63" s="1049"/>
      <c r="C63" s="1036" t="s">
        <v>765</v>
      </c>
      <c r="D63" s="315" t="s">
        <v>1514</v>
      </c>
      <c r="E63" s="915" t="s">
        <v>919</v>
      </c>
      <c r="F63" s="1007" t="s">
        <v>1616</v>
      </c>
      <c r="G63" s="580"/>
      <c r="H63" s="580"/>
      <c r="I63" s="580"/>
      <c r="J63" s="580"/>
      <c r="K63" s="580"/>
      <c r="L63" s="580"/>
      <c r="M63" s="580"/>
      <c r="N63" s="1004" t="s">
        <v>1511</v>
      </c>
      <c r="O63" s="1039" t="s">
        <v>1504</v>
      </c>
      <c r="P63" s="938" t="s">
        <v>1617</v>
      </c>
      <c r="Q63" s="930"/>
    </row>
    <row r="64" spans="1:17" ht="15" customHeight="1" x14ac:dyDescent="0.2">
      <c r="A64" s="1004"/>
      <c r="B64" s="1049"/>
      <c r="C64" s="1037"/>
      <c r="D64" s="590" t="s">
        <v>1508</v>
      </c>
      <c r="E64" s="915"/>
      <c r="F64" s="1007"/>
      <c r="G64" s="580"/>
      <c r="H64" s="580"/>
      <c r="I64" s="580">
        <v>18.899999999999999</v>
      </c>
      <c r="J64" s="580"/>
      <c r="K64" s="580"/>
      <c r="L64" s="580">
        <v>21.5</v>
      </c>
      <c r="M64" s="580"/>
      <c r="N64" s="1004"/>
      <c r="O64" s="1039"/>
      <c r="P64" s="938"/>
      <c r="Q64" s="930"/>
    </row>
    <row r="65" spans="1:17" ht="15" customHeight="1" x14ac:dyDescent="0.2">
      <c r="A65" s="1004"/>
      <c r="B65" s="1049"/>
      <c r="C65" s="1037"/>
      <c r="D65" s="590" t="s">
        <v>1509</v>
      </c>
      <c r="E65" s="915"/>
      <c r="F65" s="1007"/>
      <c r="G65" s="580"/>
      <c r="H65" s="580"/>
      <c r="I65" s="580"/>
      <c r="J65" s="580"/>
      <c r="K65" s="580"/>
      <c r="L65" s="580"/>
      <c r="M65" s="580"/>
      <c r="N65" s="1004"/>
      <c r="O65" s="1039"/>
      <c r="P65" s="938"/>
      <c r="Q65" s="930"/>
    </row>
    <row r="66" spans="1:17" ht="15" customHeight="1" x14ac:dyDescent="0.2">
      <c r="A66" s="1004"/>
      <c r="B66" s="1049"/>
      <c r="C66" s="1038"/>
      <c r="D66" s="590" t="s">
        <v>1510</v>
      </c>
      <c r="E66" s="896"/>
      <c r="F66" s="1027"/>
      <c r="G66" s="580"/>
      <c r="H66" s="580"/>
      <c r="I66" s="580"/>
      <c r="J66" s="580"/>
      <c r="K66" s="580"/>
      <c r="L66" s="580"/>
      <c r="M66" s="580"/>
      <c r="N66" s="1005"/>
      <c r="O66" s="1040"/>
      <c r="P66" s="903"/>
      <c r="Q66" s="931"/>
    </row>
    <row r="67" spans="1:17" ht="12" customHeight="1" x14ac:dyDescent="0.2">
      <c r="A67" s="1004"/>
      <c r="B67" s="1049"/>
      <c r="C67" s="1036" t="s">
        <v>85</v>
      </c>
      <c r="D67" s="560" t="s">
        <v>104</v>
      </c>
      <c r="E67" s="895"/>
      <c r="F67" s="1041" t="s">
        <v>105</v>
      </c>
      <c r="G67" s="581"/>
      <c r="H67" s="581"/>
      <c r="I67" s="581"/>
      <c r="J67" s="574"/>
      <c r="K67" s="574"/>
      <c r="L67" s="574"/>
      <c r="M67" s="574"/>
      <c r="N67" s="1003" t="s">
        <v>106</v>
      </c>
      <c r="O67" s="1003" t="s">
        <v>1516</v>
      </c>
      <c r="P67" s="1008" t="s">
        <v>1640</v>
      </c>
      <c r="Q67" s="929"/>
    </row>
    <row r="68" spans="1:17" ht="12" customHeight="1" x14ac:dyDescent="0.2">
      <c r="A68" s="1004"/>
      <c r="B68" s="1049"/>
      <c r="C68" s="1037"/>
      <c r="D68" s="561" t="s">
        <v>1515</v>
      </c>
      <c r="E68" s="915"/>
      <c r="F68" s="1042"/>
      <c r="G68" s="310"/>
      <c r="H68" s="310"/>
      <c r="I68" s="310"/>
      <c r="J68" s="576"/>
      <c r="K68" s="576"/>
      <c r="L68" s="576"/>
      <c r="M68" s="576"/>
      <c r="N68" s="1004"/>
      <c r="O68" s="1004"/>
      <c r="P68" s="1008"/>
      <c r="Q68" s="930"/>
    </row>
    <row r="69" spans="1:17" ht="12" customHeight="1" x14ac:dyDescent="0.2">
      <c r="A69" s="1004"/>
      <c r="B69" s="1049"/>
      <c r="C69" s="1037"/>
      <c r="D69" s="318" t="s">
        <v>107</v>
      </c>
      <c r="E69" s="915"/>
      <c r="F69" s="1042"/>
      <c r="G69" s="310"/>
      <c r="H69" s="310"/>
      <c r="I69" s="582">
        <v>5.3</v>
      </c>
      <c r="J69" s="576"/>
      <c r="K69" s="576"/>
      <c r="L69" s="576"/>
      <c r="M69" s="576"/>
      <c r="N69" s="1004"/>
      <c r="O69" s="1004"/>
      <c r="P69" s="1008"/>
      <c r="Q69" s="930"/>
    </row>
    <row r="70" spans="1:17" ht="12" customHeight="1" x14ac:dyDescent="0.2">
      <c r="A70" s="1004"/>
      <c r="B70" s="1049"/>
      <c r="C70" s="1037"/>
      <c r="D70" s="318" t="s">
        <v>108</v>
      </c>
      <c r="E70" s="915"/>
      <c r="F70" s="1042"/>
      <c r="G70" s="310"/>
      <c r="H70" s="310"/>
      <c r="I70" s="582">
        <v>16.2</v>
      </c>
      <c r="J70" s="576"/>
      <c r="K70" s="576"/>
      <c r="L70" s="576"/>
      <c r="M70" s="576"/>
      <c r="N70" s="1004"/>
      <c r="O70" s="1004"/>
      <c r="P70" s="1008"/>
      <c r="Q70" s="930"/>
    </row>
    <row r="71" spans="1:17" ht="12" customHeight="1" x14ac:dyDescent="0.2">
      <c r="A71" s="1004"/>
      <c r="B71" s="1049"/>
      <c r="C71" s="1037"/>
      <c r="D71" s="318" t="s">
        <v>109</v>
      </c>
      <c r="E71" s="915"/>
      <c r="F71" s="1042"/>
      <c r="G71" s="310"/>
      <c r="H71" s="310"/>
      <c r="I71" s="582">
        <v>35.9</v>
      </c>
      <c r="J71" s="576"/>
      <c r="K71" s="576"/>
      <c r="L71" s="576"/>
      <c r="M71" s="576"/>
      <c r="N71" s="1004"/>
      <c r="O71" s="1004"/>
      <c r="P71" s="1008"/>
      <c r="Q71" s="930"/>
    </row>
    <row r="72" spans="1:17" ht="12" customHeight="1" x14ac:dyDescent="0.2">
      <c r="A72" s="1004"/>
      <c r="B72" s="1049"/>
      <c r="C72" s="1037"/>
      <c r="D72" s="318" t="s">
        <v>110</v>
      </c>
      <c r="E72" s="915"/>
      <c r="F72" s="1042"/>
      <c r="G72" s="310"/>
      <c r="H72" s="310"/>
      <c r="I72" s="582">
        <v>34</v>
      </c>
      <c r="J72" s="576"/>
      <c r="K72" s="576"/>
      <c r="L72" s="576"/>
      <c r="M72" s="576"/>
      <c r="N72" s="1004"/>
      <c r="O72" s="1004"/>
      <c r="P72" s="1008"/>
      <c r="Q72" s="930"/>
    </row>
    <row r="73" spans="1:17" ht="12" customHeight="1" x14ac:dyDescent="0.2">
      <c r="A73" s="1004"/>
      <c r="B73" s="1049"/>
      <c r="C73" s="1037"/>
      <c r="D73" s="318" t="s">
        <v>111</v>
      </c>
      <c r="E73" s="915"/>
      <c r="F73" s="1043"/>
      <c r="G73" s="321"/>
      <c r="H73" s="321"/>
      <c r="I73" s="583">
        <v>7.7</v>
      </c>
      <c r="J73" s="578"/>
      <c r="K73" s="578"/>
      <c r="L73" s="578"/>
      <c r="M73" s="578"/>
      <c r="N73" s="1004"/>
      <c r="O73" s="1004"/>
      <c r="P73" s="1008"/>
      <c r="Q73" s="930"/>
    </row>
    <row r="74" spans="1:17" ht="12" customHeight="1" x14ac:dyDescent="0.2">
      <c r="A74" s="1004"/>
      <c r="B74" s="1049"/>
      <c r="C74" s="1037"/>
      <c r="D74" s="561" t="s">
        <v>1512</v>
      </c>
      <c r="E74" s="915"/>
      <c r="F74" s="1041" t="s">
        <v>105</v>
      </c>
      <c r="G74" s="581"/>
      <c r="H74" s="581"/>
      <c r="I74" s="581"/>
      <c r="J74" s="574"/>
      <c r="K74" s="574"/>
      <c r="L74" s="574"/>
      <c r="M74" s="574"/>
      <c r="N74" s="1004"/>
      <c r="O74" s="1004"/>
      <c r="P74" s="1008"/>
      <c r="Q74" s="930"/>
    </row>
    <row r="75" spans="1:17" ht="12" customHeight="1" x14ac:dyDescent="0.2">
      <c r="A75" s="1004"/>
      <c r="B75" s="1049"/>
      <c r="C75" s="1037"/>
      <c r="D75" s="318" t="s">
        <v>107</v>
      </c>
      <c r="E75" s="915"/>
      <c r="F75" s="1042"/>
      <c r="G75" s="310"/>
      <c r="H75" s="310"/>
      <c r="I75" s="582">
        <v>9.1</v>
      </c>
      <c r="J75" s="576"/>
      <c r="K75" s="576"/>
      <c r="L75" s="576"/>
      <c r="M75" s="576"/>
      <c r="N75" s="1004"/>
      <c r="O75" s="1004"/>
      <c r="P75" s="1008"/>
      <c r="Q75" s="930"/>
    </row>
    <row r="76" spans="1:17" ht="12" customHeight="1" x14ac:dyDescent="0.2">
      <c r="A76" s="1004"/>
      <c r="B76" s="1049"/>
      <c r="C76" s="1037"/>
      <c r="D76" s="318" t="s">
        <v>108</v>
      </c>
      <c r="E76" s="915"/>
      <c r="F76" s="1042"/>
      <c r="G76" s="310"/>
      <c r="H76" s="310"/>
      <c r="I76" s="582">
        <v>18.899999999999999</v>
      </c>
      <c r="J76" s="576"/>
      <c r="K76" s="576"/>
      <c r="L76" s="576"/>
      <c r="M76" s="576"/>
      <c r="N76" s="1004"/>
      <c r="O76" s="1004"/>
      <c r="P76" s="1008"/>
      <c r="Q76" s="930"/>
    </row>
    <row r="77" spans="1:17" ht="12" customHeight="1" x14ac:dyDescent="0.2">
      <c r="A77" s="1004"/>
      <c r="B77" s="1049"/>
      <c r="C77" s="1037"/>
      <c r="D77" s="318" t="s">
        <v>109</v>
      </c>
      <c r="E77" s="915"/>
      <c r="F77" s="1042"/>
      <c r="G77" s="310"/>
      <c r="H77" s="310"/>
      <c r="I77" s="582">
        <v>33.799999999999997</v>
      </c>
      <c r="J77" s="576"/>
      <c r="K77" s="576"/>
      <c r="L77" s="576"/>
      <c r="M77" s="576"/>
      <c r="N77" s="1004"/>
      <c r="O77" s="1004"/>
      <c r="P77" s="1008"/>
      <c r="Q77" s="930"/>
    </row>
    <row r="78" spans="1:17" ht="12" customHeight="1" x14ac:dyDescent="0.2">
      <c r="A78" s="1004"/>
      <c r="B78" s="1049"/>
      <c r="C78" s="1037"/>
      <c r="D78" s="318" t="s">
        <v>110</v>
      </c>
      <c r="E78" s="915"/>
      <c r="F78" s="1042"/>
      <c r="G78" s="310"/>
      <c r="H78" s="310"/>
      <c r="I78" s="582">
        <v>29</v>
      </c>
      <c r="J78" s="576"/>
      <c r="K78" s="576"/>
      <c r="L78" s="576"/>
      <c r="M78" s="576"/>
      <c r="N78" s="1004"/>
      <c r="O78" s="1004"/>
      <c r="P78" s="1008"/>
      <c r="Q78" s="930"/>
    </row>
    <row r="79" spans="1:17" ht="12" customHeight="1" x14ac:dyDescent="0.2">
      <c r="A79" s="1005"/>
      <c r="B79" s="1049"/>
      <c r="C79" s="1038"/>
      <c r="D79" s="318" t="s">
        <v>111</v>
      </c>
      <c r="E79" s="896"/>
      <c r="F79" s="1043"/>
      <c r="G79" s="321"/>
      <c r="H79" s="321"/>
      <c r="I79" s="583">
        <v>8.3000000000000007</v>
      </c>
      <c r="J79" s="578"/>
      <c r="K79" s="578"/>
      <c r="L79" s="578"/>
      <c r="M79" s="578"/>
      <c r="N79" s="1005"/>
      <c r="O79" s="1005"/>
      <c r="P79" s="1008"/>
      <c r="Q79" s="931"/>
    </row>
    <row r="80" spans="1:17" ht="123.75" x14ac:dyDescent="0.2">
      <c r="A80" s="1044" t="s">
        <v>1545</v>
      </c>
      <c r="B80" s="900" t="s">
        <v>1546</v>
      </c>
      <c r="C80" s="95" t="s">
        <v>85</v>
      </c>
      <c r="D80" s="562" t="s">
        <v>112</v>
      </c>
      <c r="E80" s="45"/>
      <c r="F80" s="303"/>
      <c r="G80" s="304"/>
      <c r="H80" s="304"/>
      <c r="I80" s="304"/>
      <c r="J80" s="304"/>
      <c r="K80" s="584">
        <v>4369</v>
      </c>
      <c r="L80" s="584">
        <v>7006</v>
      </c>
      <c r="M80" s="584"/>
      <c r="N80" s="509" t="s">
        <v>840</v>
      </c>
      <c r="O80" s="509" t="s">
        <v>1521</v>
      </c>
      <c r="P80" s="709" t="s">
        <v>1641</v>
      </c>
      <c r="Q80" s="220"/>
    </row>
    <row r="81" spans="1:17" ht="101.25" x14ac:dyDescent="0.2">
      <c r="A81" s="1046"/>
      <c r="B81" s="901"/>
      <c r="C81" s="95" t="s">
        <v>85</v>
      </c>
      <c r="D81" s="563" t="s">
        <v>113</v>
      </c>
      <c r="E81" s="45"/>
      <c r="F81" s="585"/>
      <c r="G81" s="586">
        <v>67976</v>
      </c>
      <c r="H81" s="586">
        <v>74305</v>
      </c>
      <c r="I81" s="586">
        <v>93930</v>
      </c>
      <c r="J81" s="586">
        <v>96199</v>
      </c>
      <c r="K81" s="586">
        <v>94895</v>
      </c>
      <c r="L81" s="587"/>
      <c r="M81" s="587"/>
      <c r="N81" s="509" t="s">
        <v>25</v>
      </c>
      <c r="O81" s="509" t="s">
        <v>1522</v>
      </c>
      <c r="P81" s="709" t="s">
        <v>1642</v>
      </c>
      <c r="Q81" s="220"/>
    </row>
    <row r="82" spans="1:17" ht="265.5" x14ac:dyDescent="0.2">
      <c r="A82" s="509" t="s">
        <v>1537</v>
      </c>
      <c r="B82" s="505" t="s">
        <v>1538</v>
      </c>
      <c r="C82" s="95"/>
      <c r="D82" s="507"/>
      <c r="E82" s="45"/>
      <c r="F82" s="303"/>
      <c r="G82" s="304"/>
      <c r="H82" s="304"/>
      <c r="I82" s="304"/>
      <c r="J82" s="304"/>
      <c r="K82" s="304"/>
      <c r="L82" s="304"/>
      <c r="M82" s="304"/>
      <c r="N82" s="509"/>
      <c r="O82" s="509"/>
      <c r="P82" s="128"/>
      <c r="Q82" s="220"/>
    </row>
    <row r="83" spans="1:17" ht="280.5" x14ac:dyDescent="0.2">
      <c r="A83" s="509" t="s">
        <v>1540</v>
      </c>
      <c r="B83" s="509" t="s">
        <v>1539</v>
      </c>
      <c r="C83" s="95" t="s">
        <v>85</v>
      </c>
      <c r="D83" s="564" t="s">
        <v>114</v>
      </c>
      <c r="E83" s="45"/>
      <c r="F83" s="303" t="s">
        <v>35</v>
      </c>
      <c r="G83" s="304">
        <v>83.445999999999998</v>
      </c>
      <c r="H83" s="304">
        <v>7.9420000000000002</v>
      </c>
      <c r="I83" s="304">
        <v>86.816000000000003</v>
      </c>
      <c r="J83" s="304">
        <v>189.27699999999999</v>
      </c>
      <c r="K83" s="304">
        <v>190.98400000000001</v>
      </c>
      <c r="L83" s="304">
        <v>193.62200000000001</v>
      </c>
      <c r="M83" s="304"/>
      <c r="N83" s="588" t="s">
        <v>33</v>
      </c>
      <c r="O83" s="589" t="s">
        <v>115</v>
      </c>
      <c r="P83" s="708" t="s">
        <v>1643</v>
      </c>
      <c r="Q83" s="220"/>
    </row>
    <row r="84" spans="1:17" ht="216.75" x14ac:dyDescent="0.2">
      <c r="A84" s="509" t="s">
        <v>1542</v>
      </c>
      <c r="B84" s="509" t="s">
        <v>1541</v>
      </c>
      <c r="C84" s="95"/>
      <c r="D84" s="511"/>
      <c r="E84" s="45"/>
      <c r="F84" s="303"/>
      <c r="G84" s="304"/>
      <c r="H84" s="304"/>
      <c r="I84" s="304"/>
      <c r="J84" s="304"/>
      <c r="K84" s="304"/>
      <c r="L84" s="304"/>
      <c r="M84" s="304"/>
      <c r="N84" s="509"/>
      <c r="O84" s="509"/>
      <c r="P84" s="128"/>
      <c r="Q84" s="220"/>
    </row>
  </sheetData>
  <autoFilter ref="A3:Q84">
    <filterColumn colId="6" showButton="0"/>
    <filterColumn colId="7" showButton="0"/>
    <filterColumn colId="8" showButton="0"/>
    <filterColumn colId="9" showButton="0"/>
    <filterColumn colId="10" showButton="0"/>
    <filterColumn colId="11" showButton="0"/>
  </autoFilter>
  <mergeCells count="94">
    <mergeCell ref="A1:Q1"/>
    <mergeCell ref="A2:Q2"/>
    <mergeCell ref="A3:A4"/>
    <mergeCell ref="B3:B4"/>
    <mergeCell ref="C3:C4"/>
    <mergeCell ref="D3:D4"/>
    <mergeCell ref="E3:E4"/>
    <mergeCell ref="F3:F4"/>
    <mergeCell ref="G3:M3"/>
    <mergeCell ref="N3:N4"/>
    <mergeCell ref="O3:O4"/>
    <mergeCell ref="P3:P4"/>
    <mergeCell ref="Q3:Q4"/>
    <mergeCell ref="C25:C27"/>
    <mergeCell ref="C29:C31"/>
    <mergeCell ref="A25:A31"/>
    <mergeCell ref="B25:B31"/>
    <mergeCell ref="E32:E44"/>
    <mergeCell ref="A56:A79"/>
    <mergeCell ref="B56:B79"/>
    <mergeCell ref="A80:A81"/>
    <mergeCell ref="B80:B81"/>
    <mergeCell ref="C32:C44"/>
    <mergeCell ref="A45:A55"/>
    <mergeCell ref="B45:B55"/>
    <mergeCell ref="A32:A44"/>
    <mergeCell ref="B32:B44"/>
    <mergeCell ref="A19:A24"/>
    <mergeCell ref="B20:B24"/>
    <mergeCell ref="B5:B18"/>
    <mergeCell ref="A5:A18"/>
    <mergeCell ref="E20:E22"/>
    <mergeCell ref="C20:C22"/>
    <mergeCell ref="Q63:Q66"/>
    <mergeCell ref="E67:E79"/>
    <mergeCell ref="Q67:Q79"/>
    <mergeCell ref="C63:C66"/>
    <mergeCell ref="E63:E66"/>
    <mergeCell ref="F63:F66"/>
    <mergeCell ref="N63:N66"/>
    <mergeCell ref="O63:O66"/>
    <mergeCell ref="P63:P66"/>
    <mergeCell ref="C67:C79"/>
    <mergeCell ref="P67:P79"/>
    <mergeCell ref="F67:F73"/>
    <mergeCell ref="N67:N79"/>
    <mergeCell ref="O67:O79"/>
    <mergeCell ref="F74:F79"/>
    <mergeCell ref="P5:P11"/>
    <mergeCell ref="Q5:Q11"/>
    <mergeCell ref="E5:E18"/>
    <mergeCell ref="F12:F18"/>
    <mergeCell ref="C12:C18"/>
    <mergeCell ref="N12:N18"/>
    <mergeCell ref="O12:O18"/>
    <mergeCell ref="P12:P18"/>
    <mergeCell ref="Q12:Q18"/>
    <mergeCell ref="F5:F11"/>
    <mergeCell ref="N5:N11"/>
    <mergeCell ref="O5:O11"/>
    <mergeCell ref="C5:C11"/>
    <mergeCell ref="P20:P22"/>
    <mergeCell ref="Q20:Q22"/>
    <mergeCell ref="E25:E27"/>
    <mergeCell ref="P25:P27"/>
    <mergeCell ref="Q25:Q27"/>
    <mergeCell ref="N20:N22"/>
    <mergeCell ref="N25:N27"/>
    <mergeCell ref="O25:O27"/>
    <mergeCell ref="F25:F27"/>
    <mergeCell ref="Q29:Q31"/>
    <mergeCell ref="E29:E31"/>
    <mergeCell ref="C45:C55"/>
    <mergeCell ref="E45:E55"/>
    <mergeCell ref="P45:P55"/>
    <mergeCell ref="Q45:Q55"/>
    <mergeCell ref="N29:N31"/>
    <mergeCell ref="O29:O31"/>
    <mergeCell ref="F45:F55"/>
    <mergeCell ref="N45:N55"/>
    <mergeCell ref="O45:O55"/>
    <mergeCell ref="P29:P31"/>
    <mergeCell ref="F32:F44"/>
    <mergeCell ref="N32:N44"/>
    <mergeCell ref="O32:O44"/>
    <mergeCell ref="P32:P44"/>
    <mergeCell ref="P56:P62"/>
    <mergeCell ref="Q56:Q62"/>
    <mergeCell ref="E56:E62"/>
    <mergeCell ref="C56:C62"/>
    <mergeCell ref="Q32:Q44"/>
    <mergeCell ref="F56:F62"/>
    <mergeCell ref="N56:N62"/>
    <mergeCell ref="O56:O62"/>
  </mergeCells>
  <hyperlinks>
    <hyperlink ref="P23" r:id="rId1"/>
    <hyperlink ref="P28" r:id="rId2"/>
    <hyperlink ref="P63:P66" r:id="rId3" display="Base de données Eurostat : Lecture"/>
    <hyperlink ref="P24" r:id="rId4" location="Données_publiques"/>
    <hyperlink ref="P29" r:id="rId5"/>
    <hyperlink ref="P67" r:id="rId6"/>
    <hyperlink ref="P80" r:id="rId7"/>
    <hyperlink ref="P81" r:id="rId8"/>
    <hyperlink ref="P83" r:id="rId9"/>
    <hyperlink ref="P25" r:id="rId10" display="http://ec.europa.eu/eurostat/cache/metadata/en/trng_aes_12m0_esms.htm"/>
    <hyperlink ref="P25:P27" r:id="rId11" display="Métadonnées Eurostat AES"/>
  </hyperlinks>
  <printOptions horizontalCentered="1"/>
  <pageMargins left="0.23622047244094491" right="0.23622047244094491" top="0.74803149606299213" bottom="0.74803149606299213" header="0.31496062992125984" footer="0.31496062992125984"/>
  <pageSetup paperSize="9" scale="50" fitToHeight="0" orientation="landscape" r:id="rId12"/>
  <headerFooter>
    <oddHeader>&amp;A</oddHeader>
    <oddFooter>Page &amp;P</oddFooter>
  </headerFooter>
  <drawing r:id="rId13"/>
  <extLst>
    <ext xmlns:x14="http://schemas.microsoft.com/office/spreadsheetml/2009/9/main" uri="{78C0D931-6437-407d-A8EE-F0AAD7539E65}">
      <x14:conditionalFormattings>
        <x14:conditionalFormatting xmlns:xm="http://schemas.microsoft.com/office/excel/2006/main">
          <x14:cfRule type="containsText" priority="1" operator="containsText" id="{32FC974D-C8E5-4CFE-8C09-A1F9FAF10205}">
            <xm:f>NOT(ISERROR(SEARCH(Feuil3!$B$7,C1)))</xm:f>
            <xm:f>Feuil3!$B$7</xm:f>
            <x14:dxf>
              <font>
                <color theme="0"/>
              </font>
              <fill>
                <patternFill>
                  <bgColor theme="9"/>
                </patternFill>
              </fill>
            </x14:dxf>
          </x14:cfRule>
          <x14:cfRule type="containsText" priority="2" operator="containsText" id="{5D853B03-3C6F-4030-83F6-C08722C3EB93}">
            <xm:f>NOT(ISERROR(SEARCH(Feuil3!$B$4,C1)))</xm:f>
            <xm:f>Feuil3!$B$4</xm:f>
            <x14:dxf>
              <font>
                <color theme="0"/>
              </font>
              <fill>
                <patternFill>
                  <bgColor theme="6"/>
                </patternFill>
              </fill>
            </x14:dxf>
          </x14:cfRule>
          <x14:cfRule type="containsText" priority="3" operator="containsText" id="{1063CA17-FA05-4755-B245-26FCCB710345}">
            <xm:f>NOT(ISERROR(SEARCH(Feuil3!$B$3,C1)))</xm:f>
            <xm:f>Feuil3!$B$3</xm:f>
            <x14:dxf>
              <font>
                <color theme="0"/>
              </font>
              <fill>
                <patternFill>
                  <bgColor theme="8"/>
                </patternFill>
              </fill>
            </x14:dxf>
          </x14:cfRule>
          <x14:cfRule type="containsText" priority="4" operator="containsText" id="{F338862D-811C-4995-AD55-991786632EB9}">
            <xm:f>NOT(ISERROR(SEARCH(Feuil3!$B$2,C1)))</xm:f>
            <xm:f>Feuil3!$B$2</xm:f>
            <x14:dxf>
              <font>
                <color theme="0"/>
              </font>
              <fill>
                <patternFill>
                  <bgColor theme="7" tint="-0.499984740745262"/>
                </patternFill>
              </fill>
            </x14:dxf>
          </x14:cfRule>
          <xm:sqref>C1:C5 C28:C29 C67 C12 C19:C20 C23:C25 C32 C45 C56 C63 C80:C1048576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Feuil3!$B$2:$B$7</xm:f>
          </x14:formula1>
          <xm:sqref>C67 C28:C29 C80:C84 C5 C12 C19:C20 C23:C25 C32 C45 C56 C63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Q48"/>
  <sheetViews>
    <sheetView showGridLines="0" zoomScaleNormal="100" workbookViewId="0">
      <pane xSplit="4" ySplit="4" topLeftCell="E5" activePane="bottomRight" state="frozen"/>
      <selection pane="topRight" activeCell="F1" sqref="F1"/>
      <selection pane="bottomLeft" activeCell="A4" sqref="A4"/>
      <selection pane="bottomRight" activeCell="B59" sqref="B59"/>
    </sheetView>
  </sheetViews>
  <sheetFormatPr baseColWidth="10" defaultRowHeight="12" x14ac:dyDescent="0.2"/>
  <cols>
    <col min="1" max="1" width="22.140625" style="92" customWidth="1"/>
    <col min="2" max="2" width="22.85546875" style="92" customWidth="1"/>
    <col min="3" max="3" width="7.5703125" style="177" customWidth="1"/>
    <col min="4" max="4" width="38.28515625" style="93" customWidth="1"/>
    <col min="5" max="5" width="8.85546875" style="92" customWidth="1"/>
    <col min="6" max="6" width="10" style="94" customWidth="1"/>
    <col min="7" max="11" width="8.7109375" style="29" bestFit="1" customWidth="1"/>
    <col min="12" max="12" width="8.5703125" style="29" customWidth="1"/>
    <col min="13" max="13" width="4.85546875" style="29" bestFit="1" customWidth="1"/>
    <col min="14" max="14" width="18.140625" style="93" customWidth="1"/>
    <col min="15" max="15" width="21.7109375" style="93" customWidth="1"/>
    <col min="16" max="16" width="12.42578125" style="93" customWidth="1"/>
    <col min="17" max="17" width="33.42578125" style="93" customWidth="1"/>
    <col min="18" max="16384" width="11.42578125" style="29"/>
  </cols>
  <sheetData>
    <row r="1" spans="1:17" ht="24.75" customHeight="1" x14ac:dyDescent="0.2">
      <c r="A1" s="883" t="s">
        <v>1523</v>
      </c>
      <c r="B1" s="883"/>
      <c r="C1" s="883"/>
      <c r="D1" s="883"/>
      <c r="E1" s="883"/>
      <c r="F1" s="883"/>
      <c r="G1" s="883"/>
      <c r="H1" s="883"/>
      <c r="I1" s="883"/>
      <c r="J1" s="883"/>
      <c r="K1" s="883"/>
      <c r="L1" s="883"/>
      <c r="M1" s="883"/>
      <c r="N1" s="883"/>
      <c r="O1" s="883"/>
      <c r="P1" s="883"/>
      <c r="Q1" s="883"/>
    </row>
    <row r="2" spans="1:17" ht="24.75" customHeight="1" x14ac:dyDescent="0.2">
      <c r="A2" s="884" t="s">
        <v>336</v>
      </c>
      <c r="B2" s="884"/>
      <c r="C2" s="884"/>
      <c r="D2" s="884"/>
      <c r="E2" s="884"/>
      <c r="F2" s="884"/>
      <c r="G2" s="884"/>
      <c r="H2" s="884"/>
      <c r="I2" s="884"/>
      <c r="J2" s="884"/>
      <c r="K2" s="884"/>
      <c r="L2" s="884"/>
      <c r="M2" s="884"/>
      <c r="N2" s="884"/>
      <c r="O2" s="884"/>
      <c r="P2" s="884"/>
      <c r="Q2" s="884"/>
    </row>
    <row r="3" spans="1:17" x14ac:dyDescent="0.2">
      <c r="A3" s="885" t="s">
        <v>0</v>
      </c>
      <c r="B3" s="885" t="s">
        <v>752</v>
      </c>
      <c r="C3" s="886" t="s">
        <v>841</v>
      </c>
      <c r="D3" s="886" t="s">
        <v>784</v>
      </c>
      <c r="E3" s="885" t="s">
        <v>876</v>
      </c>
      <c r="F3" s="885" t="s">
        <v>1</v>
      </c>
      <c r="G3" s="891" t="s">
        <v>714</v>
      </c>
      <c r="H3" s="892"/>
      <c r="I3" s="892"/>
      <c r="J3" s="892"/>
      <c r="K3" s="892"/>
      <c r="L3" s="892"/>
      <c r="M3" s="893"/>
      <c r="N3" s="885" t="s">
        <v>715</v>
      </c>
      <c r="O3" s="894" t="s">
        <v>740</v>
      </c>
      <c r="P3" s="894" t="s">
        <v>663</v>
      </c>
      <c r="Q3" s="894" t="s">
        <v>601</v>
      </c>
    </row>
    <row r="4" spans="1:17" ht="26.25" customHeight="1" x14ac:dyDescent="0.2">
      <c r="A4" s="885"/>
      <c r="B4" s="885"/>
      <c r="C4" s="887"/>
      <c r="D4" s="887"/>
      <c r="E4" s="885"/>
      <c r="F4" s="885"/>
      <c r="G4" s="30">
        <v>2010</v>
      </c>
      <c r="H4" s="30">
        <v>2011</v>
      </c>
      <c r="I4" s="30">
        <v>2012</v>
      </c>
      <c r="J4" s="30">
        <v>2013</v>
      </c>
      <c r="K4" s="30">
        <v>2014</v>
      </c>
      <c r="L4" s="30">
        <v>2015</v>
      </c>
      <c r="M4" s="30">
        <v>2016</v>
      </c>
      <c r="N4" s="885"/>
      <c r="O4" s="894"/>
      <c r="P4" s="894"/>
      <c r="Q4" s="894"/>
    </row>
    <row r="5" spans="1:17" ht="100.5" x14ac:dyDescent="0.2">
      <c r="A5" s="491" t="s">
        <v>1551</v>
      </c>
      <c r="B5" s="491" t="s">
        <v>1552</v>
      </c>
      <c r="C5" s="95"/>
      <c r="D5" s="216"/>
      <c r="E5" s="45"/>
      <c r="F5" s="489"/>
      <c r="G5" s="91"/>
      <c r="H5" s="91"/>
      <c r="I5" s="91"/>
      <c r="J5" s="91"/>
      <c r="K5" s="91"/>
      <c r="L5" s="91"/>
      <c r="M5" s="91"/>
      <c r="N5" s="491"/>
      <c r="O5" s="491"/>
      <c r="P5" s="128"/>
      <c r="Q5" s="220"/>
    </row>
    <row r="6" spans="1:17" ht="84" x14ac:dyDescent="0.2">
      <c r="A6" s="900" t="s">
        <v>1554</v>
      </c>
      <c r="B6" s="900" t="s">
        <v>1553</v>
      </c>
      <c r="C6" s="95" t="s">
        <v>84</v>
      </c>
      <c r="D6" s="541" t="s">
        <v>1678</v>
      </c>
      <c r="E6" s="45" t="s">
        <v>775</v>
      </c>
      <c r="F6" s="537" t="s">
        <v>3</v>
      </c>
      <c r="G6" s="91"/>
      <c r="H6" s="91"/>
      <c r="I6" s="49">
        <v>7</v>
      </c>
      <c r="J6" s="91"/>
      <c r="K6" s="91"/>
      <c r="L6" s="91"/>
      <c r="M6" s="91"/>
      <c r="N6" s="533" t="s">
        <v>2090</v>
      </c>
      <c r="O6" s="533" t="s">
        <v>1679</v>
      </c>
      <c r="P6" s="719"/>
      <c r="Q6" s="220"/>
    </row>
    <row r="7" spans="1:17" ht="108" customHeight="1" x14ac:dyDescent="0.2">
      <c r="A7" s="920"/>
      <c r="B7" s="901"/>
      <c r="C7" s="95" t="s">
        <v>85</v>
      </c>
      <c r="D7" s="513" t="s">
        <v>116</v>
      </c>
      <c r="E7" s="45"/>
      <c r="F7" s="489" t="s">
        <v>3</v>
      </c>
      <c r="G7" s="91"/>
      <c r="H7" s="91"/>
      <c r="I7" s="91"/>
      <c r="J7" s="91"/>
      <c r="K7" s="91"/>
      <c r="L7" s="91" t="s">
        <v>117</v>
      </c>
      <c r="M7" s="91"/>
      <c r="N7" s="498" t="s">
        <v>118</v>
      </c>
      <c r="O7" s="491" t="s">
        <v>1528</v>
      </c>
      <c r="P7" s="703" t="s">
        <v>1630</v>
      </c>
      <c r="Q7" s="220"/>
    </row>
    <row r="8" spans="1:17" ht="111" x14ac:dyDescent="0.2">
      <c r="A8" s="901"/>
      <c r="B8" s="491" t="s">
        <v>1555</v>
      </c>
      <c r="C8" s="95" t="s">
        <v>85</v>
      </c>
      <c r="D8" s="513" t="s">
        <v>119</v>
      </c>
      <c r="E8" s="45"/>
      <c r="F8" s="489" t="s">
        <v>3</v>
      </c>
      <c r="G8" s="91"/>
      <c r="H8" s="91"/>
      <c r="I8" s="91"/>
      <c r="J8" s="91"/>
      <c r="K8" s="91"/>
      <c r="L8" s="91" t="s">
        <v>120</v>
      </c>
      <c r="M8" s="91"/>
      <c r="N8" s="491" t="s">
        <v>121</v>
      </c>
      <c r="O8" s="491" t="s">
        <v>1528</v>
      </c>
      <c r="P8" s="703" t="s">
        <v>1630</v>
      </c>
      <c r="Q8" s="220"/>
    </row>
    <row r="9" spans="1:17" ht="90" customHeight="1" x14ac:dyDescent="0.2">
      <c r="A9" s="921" t="s">
        <v>1557</v>
      </c>
      <c r="B9" s="491" t="s">
        <v>1556</v>
      </c>
      <c r="C9" s="95"/>
      <c r="D9" s="216"/>
      <c r="E9" s="45"/>
      <c r="F9" s="489"/>
      <c r="G9" s="91"/>
      <c r="H9" s="91"/>
      <c r="I9" s="91"/>
      <c r="J9" s="91"/>
      <c r="K9" s="91"/>
      <c r="L9" s="91"/>
      <c r="M9" s="91"/>
      <c r="N9" s="491"/>
      <c r="O9" s="491"/>
      <c r="P9" s="128"/>
      <c r="Q9" s="220"/>
    </row>
    <row r="10" spans="1:17" ht="63.75" x14ac:dyDescent="0.2">
      <c r="A10" s="921"/>
      <c r="B10" s="491" t="s">
        <v>1558</v>
      </c>
      <c r="C10" s="95"/>
      <c r="D10" s="279"/>
      <c r="E10" s="45"/>
      <c r="F10" s="489"/>
      <c r="G10" s="524"/>
      <c r="H10" s="524"/>
      <c r="I10" s="524"/>
      <c r="J10" s="524"/>
      <c r="K10" s="524"/>
      <c r="L10" s="524"/>
      <c r="M10" s="524"/>
      <c r="N10" s="491"/>
      <c r="O10" s="491"/>
      <c r="P10" s="128"/>
      <c r="Q10" s="220"/>
    </row>
    <row r="11" spans="1:17" ht="24" x14ac:dyDescent="0.2">
      <c r="A11" s="921" t="s">
        <v>1560</v>
      </c>
      <c r="B11" s="922" t="s">
        <v>1559</v>
      </c>
      <c r="C11" s="898" t="s">
        <v>84</v>
      </c>
      <c r="D11" s="529" t="s">
        <v>337</v>
      </c>
      <c r="E11" s="895" t="s">
        <v>793</v>
      </c>
      <c r="F11" s="941" t="s">
        <v>3</v>
      </c>
      <c r="G11" s="91"/>
      <c r="H11" s="91"/>
      <c r="I11" s="91"/>
      <c r="J11" s="91"/>
      <c r="K11" s="91"/>
      <c r="L11" s="91"/>
      <c r="M11" s="705"/>
      <c r="N11" s="216" t="s">
        <v>666</v>
      </c>
      <c r="O11" s="900" t="s">
        <v>1682</v>
      </c>
      <c r="P11" s="943"/>
      <c r="Q11" s="929"/>
    </row>
    <row r="12" spans="1:17" ht="108" x14ac:dyDescent="0.2">
      <c r="A12" s="921"/>
      <c r="B12" s="922"/>
      <c r="C12" s="906"/>
      <c r="D12" s="145" t="s">
        <v>6</v>
      </c>
      <c r="E12" s="915"/>
      <c r="F12" s="949"/>
      <c r="G12" s="91">
        <v>16.39</v>
      </c>
      <c r="H12" s="91"/>
      <c r="I12" s="91"/>
      <c r="J12" s="91"/>
      <c r="K12" s="91"/>
      <c r="L12" s="91"/>
      <c r="M12" s="705"/>
      <c r="N12" s="216" t="s">
        <v>1683</v>
      </c>
      <c r="O12" s="920"/>
      <c r="P12" s="944"/>
      <c r="Q12" s="930"/>
    </row>
    <row r="13" spans="1:17" ht="108" x14ac:dyDescent="0.2">
      <c r="A13" s="921"/>
      <c r="B13" s="922"/>
      <c r="C13" s="906"/>
      <c r="D13" s="145" t="s">
        <v>7</v>
      </c>
      <c r="E13" s="915"/>
      <c r="F13" s="949"/>
      <c r="G13" s="91">
        <v>9.65</v>
      </c>
      <c r="H13" s="91"/>
      <c r="I13" s="91"/>
      <c r="J13" s="91"/>
      <c r="K13" s="91"/>
      <c r="L13" s="91"/>
      <c r="M13" s="705"/>
      <c r="N13" s="216" t="s">
        <v>1684</v>
      </c>
      <c r="O13" s="920"/>
      <c r="P13" s="944"/>
      <c r="Q13" s="930"/>
    </row>
    <row r="14" spans="1:17" ht="12" customHeight="1" x14ac:dyDescent="0.2">
      <c r="A14" s="921"/>
      <c r="B14" s="922"/>
      <c r="C14" s="906"/>
      <c r="D14" s="539" t="s">
        <v>1680</v>
      </c>
      <c r="E14" s="915"/>
      <c r="F14" s="949"/>
      <c r="G14" s="91"/>
      <c r="H14" s="91"/>
      <c r="I14" s="91"/>
      <c r="J14" s="91"/>
      <c r="K14" s="91"/>
      <c r="L14" s="91"/>
      <c r="M14" s="705"/>
      <c r="N14" s="597"/>
      <c r="O14" s="920"/>
      <c r="P14" s="944"/>
      <c r="Q14" s="930"/>
    </row>
    <row r="15" spans="1:17" ht="108" x14ac:dyDescent="0.2">
      <c r="A15" s="921"/>
      <c r="B15" s="922"/>
      <c r="C15" s="906"/>
      <c r="D15" s="145" t="s">
        <v>6</v>
      </c>
      <c r="E15" s="915"/>
      <c r="F15" s="949"/>
      <c r="G15" s="91">
        <v>2.29</v>
      </c>
      <c r="H15" s="91"/>
      <c r="I15" s="91"/>
      <c r="J15" s="91"/>
      <c r="K15" s="91"/>
      <c r="L15" s="91"/>
      <c r="M15" s="705"/>
      <c r="N15" s="597" t="s">
        <v>1685</v>
      </c>
      <c r="O15" s="920"/>
      <c r="P15" s="944"/>
      <c r="Q15" s="930"/>
    </row>
    <row r="16" spans="1:17" ht="108" x14ac:dyDescent="0.2">
      <c r="A16" s="921"/>
      <c r="B16" s="922"/>
      <c r="C16" s="906"/>
      <c r="D16" s="145" t="s">
        <v>7</v>
      </c>
      <c r="E16" s="915"/>
      <c r="F16" s="949"/>
      <c r="G16" s="91">
        <v>1.04</v>
      </c>
      <c r="H16" s="91"/>
      <c r="I16" s="91"/>
      <c r="J16" s="91"/>
      <c r="K16" s="91"/>
      <c r="L16" s="91"/>
      <c r="M16" s="705"/>
      <c r="N16" s="597" t="s">
        <v>1686</v>
      </c>
      <c r="O16" s="920"/>
      <c r="P16" s="944"/>
      <c r="Q16" s="930"/>
    </row>
    <row r="17" spans="1:17" ht="12" customHeight="1" x14ac:dyDescent="0.2">
      <c r="A17" s="921"/>
      <c r="B17" s="922"/>
      <c r="C17" s="906"/>
      <c r="D17" s="539" t="s">
        <v>1681</v>
      </c>
      <c r="E17" s="915"/>
      <c r="F17" s="949"/>
      <c r="G17" s="91"/>
      <c r="H17" s="91"/>
      <c r="I17" s="91"/>
      <c r="J17" s="91"/>
      <c r="K17" s="91"/>
      <c r="L17" s="91"/>
      <c r="M17" s="705"/>
      <c r="N17" s="597"/>
      <c r="O17" s="920"/>
      <c r="P17" s="944"/>
      <c r="Q17" s="930"/>
    </row>
    <row r="18" spans="1:17" ht="108" x14ac:dyDescent="0.2">
      <c r="A18" s="921"/>
      <c r="B18" s="922"/>
      <c r="C18" s="906"/>
      <c r="D18" s="145" t="s">
        <v>6</v>
      </c>
      <c r="E18" s="915"/>
      <c r="F18" s="949"/>
      <c r="G18" s="91">
        <v>14.1</v>
      </c>
      <c r="H18" s="91"/>
      <c r="I18" s="91"/>
      <c r="J18" s="91"/>
      <c r="K18" s="91"/>
      <c r="L18" s="91"/>
      <c r="M18" s="705"/>
      <c r="N18" s="597" t="s">
        <v>1687</v>
      </c>
      <c r="O18" s="920"/>
      <c r="P18" s="944"/>
      <c r="Q18" s="930"/>
    </row>
    <row r="19" spans="1:17" ht="108" x14ac:dyDescent="0.2">
      <c r="A19" s="921"/>
      <c r="B19" s="922"/>
      <c r="C19" s="899"/>
      <c r="D19" s="145" t="s">
        <v>7</v>
      </c>
      <c r="E19" s="915"/>
      <c r="F19" s="942"/>
      <c r="G19" s="91">
        <v>8.61</v>
      </c>
      <c r="H19" s="91"/>
      <c r="I19" s="91"/>
      <c r="J19" s="91"/>
      <c r="K19" s="91"/>
      <c r="L19" s="91"/>
      <c r="M19" s="705"/>
      <c r="N19" s="597" t="s">
        <v>1688</v>
      </c>
      <c r="O19" s="920"/>
      <c r="P19" s="1062"/>
      <c r="Q19" s="931"/>
    </row>
    <row r="20" spans="1:17" ht="24" x14ac:dyDescent="0.2">
      <c r="A20" s="921"/>
      <c r="B20" s="922"/>
      <c r="C20" s="898" t="s">
        <v>85</v>
      </c>
      <c r="D20" s="294" t="s">
        <v>122</v>
      </c>
      <c r="E20" s="895"/>
      <c r="F20" s="977" t="s">
        <v>123</v>
      </c>
      <c r="G20" s="58"/>
      <c r="H20" s="58"/>
      <c r="I20" s="58"/>
      <c r="J20" s="58"/>
      <c r="K20" s="58"/>
      <c r="L20" s="58"/>
      <c r="M20" s="58"/>
      <c r="N20" s="900" t="s">
        <v>124</v>
      </c>
      <c r="O20" s="900" t="s">
        <v>1529</v>
      </c>
      <c r="P20" s="1060" t="s">
        <v>1631</v>
      </c>
      <c r="Q20" s="1057"/>
    </row>
    <row r="21" spans="1:17" ht="15" customHeight="1" x14ac:dyDescent="0.2">
      <c r="A21" s="921"/>
      <c r="B21" s="922"/>
      <c r="C21" s="906"/>
      <c r="D21" s="60" t="s">
        <v>6</v>
      </c>
      <c r="E21" s="915"/>
      <c r="F21" s="978"/>
      <c r="G21" s="59" t="s">
        <v>125</v>
      </c>
      <c r="H21" s="59"/>
      <c r="I21" s="59"/>
      <c r="J21" s="59"/>
      <c r="K21" s="59"/>
      <c r="L21" s="59"/>
      <c r="M21" s="59"/>
      <c r="N21" s="920"/>
      <c r="O21" s="920"/>
      <c r="P21" s="1060"/>
      <c r="Q21" s="1058"/>
    </row>
    <row r="22" spans="1:17" ht="15" customHeight="1" x14ac:dyDescent="0.2">
      <c r="A22" s="921"/>
      <c r="B22" s="922"/>
      <c r="C22" s="899"/>
      <c r="D22" s="61" t="s">
        <v>7</v>
      </c>
      <c r="E22" s="896"/>
      <c r="F22" s="979"/>
      <c r="G22" s="62" t="s">
        <v>126</v>
      </c>
      <c r="H22" s="62"/>
      <c r="I22" s="62"/>
      <c r="J22" s="62"/>
      <c r="K22" s="62"/>
      <c r="L22" s="62"/>
      <c r="M22" s="62"/>
      <c r="N22" s="901"/>
      <c r="O22" s="901"/>
      <c r="P22" s="1060"/>
      <c r="Q22" s="1059"/>
    </row>
    <row r="23" spans="1:17" ht="84" customHeight="1" x14ac:dyDescent="0.2">
      <c r="A23" s="921" t="s">
        <v>1562</v>
      </c>
      <c r="B23" s="921" t="s">
        <v>1561</v>
      </c>
      <c r="C23" s="898" t="s">
        <v>84</v>
      </c>
      <c r="D23" s="596" t="s">
        <v>338</v>
      </c>
      <c r="E23" s="895" t="s">
        <v>775</v>
      </c>
      <c r="F23" s="486" t="s">
        <v>3</v>
      </c>
      <c r="G23" s="598">
        <v>18.89</v>
      </c>
      <c r="H23" s="598">
        <v>18.89</v>
      </c>
      <c r="I23" s="598">
        <v>18.89</v>
      </c>
      <c r="J23" s="598">
        <v>26.86</v>
      </c>
      <c r="K23" s="598">
        <v>26.17</v>
      </c>
      <c r="L23" s="598">
        <v>26.17</v>
      </c>
      <c r="M23" s="598">
        <v>26.17</v>
      </c>
      <c r="N23" s="900" t="s">
        <v>2092</v>
      </c>
      <c r="O23" s="900" t="s">
        <v>1691</v>
      </c>
      <c r="P23" s="943"/>
      <c r="Q23" s="929"/>
    </row>
    <row r="24" spans="1:17" ht="24" x14ac:dyDescent="0.2">
      <c r="A24" s="921"/>
      <c r="B24" s="921"/>
      <c r="C24" s="906"/>
      <c r="D24" s="716" t="s">
        <v>1689</v>
      </c>
      <c r="E24" s="915"/>
      <c r="F24" s="964" t="s">
        <v>972</v>
      </c>
      <c r="G24" s="347">
        <v>109</v>
      </c>
      <c r="H24" s="347">
        <v>109</v>
      </c>
      <c r="I24" s="347">
        <v>109</v>
      </c>
      <c r="J24" s="347">
        <v>155</v>
      </c>
      <c r="K24" s="347">
        <v>151</v>
      </c>
      <c r="L24" s="347">
        <v>151</v>
      </c>
      <c r="M24" s="347">
        <v>151</v>
      </c>
      <c r="N24" s="920"/>
      <c r="O24" s="920"/>
      <c r="P24" s="944"/>
      <c r="Q24" s="930"/>
    </row>
    <row r="25" spans="1:17" ht="15" customHeight="1" x14ac:dyDescent="0.2">
      <c r="A25" s="921"/>
      <c r="B25" s="921"/>
      <c r="C25" s="899"/>
      <c r="D25" s="716" t="s">
        <v>1690</v>
      </c>
      <c r="E25" s="896"/>
      <c r="F25" s="966"/>
      <c r="G25" s="347">
        <v>577</v>
      </c>
      <c r="H25" s="347">
        <v>577</v>
      </c>
      <c r="I25" s="347">
        <v>577</v>
      </c>
      <c r="J25" s="347">
        <v>577</v>
      </c>
      <c r="K25" s="347">
        <v>577</v>
      </c>
      <c r="L25" s="347">
        <v>577</v>
      </c>
      <c r="M25" s="347">
        <v>577</v>
      </c>
      <c r="N25" s="901"/>
      <c r="O25" s="901"/>
      <c r="P25" s="945"/>
      <c r="Q25" s="931"/>
    </row>
    <row r="26" spans="1:17" ht="45" x14ac:dyDescent="0.2">
      <c r="A26" s="921"/>
      <c r="B26" s="921"/>
      <c r="C26" s="95" t="s">
        <v>765</v>
      </c>
      <c r="D26" s="479" t="s">
        <v>1576</v>
      </c>
      <c r="E26" s="45" t="s">
        <v>775</v>
      </c>
      <c r="F26" s="486" t="s">
        <v>1575</v>
      </c>
      <c r="G26" s="599"/>
      <c r="H26" s="599"/>
      <c r="I26" s="599"/>
      <c r="J26" s="599"/>
      <c r="K26" s="599"/>
      <c r="L26" s="599"/>
      <c r="M26" s="599"/>
      <c r="N26" s="491" t="s">
        <v>839</v>
      </c>
      <c r="O26" s="533" t="s">
        <v>1620</v>
      </c>
      <c r="P26" s="184" t="s">
        <v>1618</v>
      </c>
      <c r="Q26" s="220"/>
    </row>
    <row r="27" spans="1:17" ht="12" customHeight="1" x14ac:dyDescent="0.2">
      <c r="A27" s="921"/>
      <c r="B27" s="922"/>
      <c r="C27" s="898" t="s">
        <v>85</v>
      </c>
      <c r="D27" s="294" t="s">
        <v>127</v>
      </c>
      <c r="E27" s="895" t="s">
        <v>775</v>
      </c>
      <c r="F27" s="964" t="s">
        <v>3</v>
      </c>
      <c r="G27" s="58"/>
      <c r="H27" s="58"/>
      <c r="I27" s="58"/>
      <c r="J27" s="58"/>
      <c r="K27" s="58"/>
      <c r="L27" s="58"/>
      <c r="M27" s="58"/>
      <c r="N27" s="1052" t="s">
        <v>25</v>
      </c>
      <c r="O27" s="900" t="s">
        <v>128</v>
      </c>
      <c r="P27" s="707" t="s">
        <v>1632</v>
      </c>
      <c r="Q27" s="957"/>
    </row>
    <row r="28" spans="1:17" ht="12" customHeight="1" x14ac:dyDescent="0.2">
      <c r="A28" s="921"/>
      <c r="B28" s="922"/>
      <c r="C28" s="906"/>
      <c r="D28" s="60" t="s">
        <v>1530</v>
      </c>
      <c r="E28" s="915"/>
      <c r="F28" s="965"/>
      <c r="G28" s="59"/>
      <c r="H28" s="59"/>
      <c r="I28" s="59"/>
      <c r="J28" s="59"/>
      <c r="K28" s="59"/>
      <c r="L28" s="59"/>
      <c r="M28" s="59"/>
      <c r="N28" s="1053"/>
      <c r="O28" s="920"/>
      <c r="P28" s="1061" t="s">
        <v>1633</v>
      </c>
      <c r="Q28" s="958"/>
    </row>
    <row r="29" spans="1:17" ht="12" customHeight="1" x14ac:dyDescent="0.2">
      <c r="A29" s="921"/>
      <c r="B29" s="922"/>
      <c r="C29" s="906"/>
      <c r="D29" s="241" t="s">
        <v>129</v>
      </c>
      <c r="E29" s="915"/>
      <c r="F29" s="965"/>
      <c r="G29" s="59"/>
      <c r="H29" s="59"/>
      <c r="I29" s="59">
        <v>26</v>
      </c>
      <c r="J29" s="59"/>
      <c r="K29" s="59"/>
      <c r="L29" s="59"/>
      <c r="M29" s="59"/>
      <c r="N29" s="1053"/>
      <c r="O29" s="920"/>
      <c r="P29" s="1061"/>
      <c r="Q29" s="958"/>
    </row>
    <row r="30" spans="1:17" ht="12" customHeight="1" x14ac:dyDescent="0.2">
      <c r="A30" s="921"/>
      <c r="B30" s="922"/>
      <c r="C30" s="906"/>
      <c r="D30" s="241" t="s">
        <v>130</v>
      </c>
      <c r="E30" s="915"/>
      <c r="F30" s="965"/>
      <c r="G30" s="59"/>
      <c r="H30" s="59"/>
      <c r="I30" s="59"/>
      <c r="J30" s="59"/>
      <c r="K30" s="59">
        <v>25.4</v>
      </c>
      <c r="L30" s="59"/>
      <c r="M30" s="59"/>
      <c r="N30" s="1053"/>
      <c r="O30" s="920"/>
      <c r="P30" s="1061"/>
      <c r="Q30" s="958"/>
    </row>
    <row r="31" spans="1:17" ht="12" customHeight="1" x14ac:dyDescent="0.2">
      <c r="A31" s="921"/>
      <c r="B31" s="922"/>
      <c r="C31" s="906"/>
      <c r="D31" s="60" t="s">
        <v>1531</v>
      </c>
      <c r="E31" s="915"/>
      <c r="F31" s="965"/>
      <c r="G31" s="59"/>
      <c r="H31" s="70"/>
      <c r="I31" s="59"/>
      <c r="J31" s="59"/>
      <c r="K31" s="59"/>
      <c r="L31" s="59"/>
      <c r="M31" s="59"/>
      <c r="N31" s="1053"/>
      <c r="O31" s="920"/>
      <c r="P31" s="1061"/>
      <c r="Q31" s="958"/>
    </row>
    <row r="32" spans="1:17" ht="12" customHeight="1" x14ac:dyDescent="0.2">
      <c r="A32" s="921"/>
      <c r="B32" s="922"/>
      <c r="C32" s="906"/>
      <c r="D32" s="241" t="s">
        <v>131</v>
      </c>
      <c r="E32" s="915"/>
      <c r="F32" s="965"/>
      <c r="G32" s="547">
        <v>13.9</v>
      </c>
      <c r="H32" s="547">
        <v>14.2</v>
      </c>
      <c r="I32" s="547">
        <v>14.4</v>
      </c>
      <c r="J32" s="547">
        <v>14.4</v>
      </c>
      <c r="K32" s="547">
        <v>16</v>
      </c>
      <c r="L32" s="547">
        <v>16.100000000000001</v>
      </c>
      <c r="M32" s="547"/>
      <c r="N32" s="1053"/>
      <c r="O32" s="920"/>
      <c r="P32" s="1061"/>
      <c r="Q32" s="958"/>
    </row>
    <row r="33" spans="1:17" ht="12" customHeight="1" x14ac:dyDescent="0.2">
      <c r="A33" s="921"/>
      <c r="B33" s="922"/>
      <c r="C33" s="906"/>
      <c r="D33" s="241" t="s">
        <v>132</v>
      </c>
      <c r="E33" s="915"/>
      <c r="F33" s="965"/>
      <c r="G33" s="547">
        <v>12.4</v>
      </c>
      <c r="H33" s="547">
        <v>12.9</v>
      </c>
      <c r="I33" s="547">
        <v>14.9</v>
      </c>
      <c r="J33" s="547">
        <v>15.3</v>
      </c>
      <c r="K33" s="547">
        <v>16.3</v>
      </c>
      <c r="L33" s="547">
        <v>50</v>
      </c>
      <c r="M33" s="547"/>
      <c r="N33" s="1053"/>
      <c r="O33" s="920"/>
      <c r="P33" s="1061"/>
      <c r="Q33" s="958"/>
    </row>
    <row r="34" spans="1:17" ht="12" customHeight="1" x14ac:dyDescent="0.2">
      <c r="A34" s="921"/>
      <c r="B34" s="922"/>
      <c r="C34" s="906"/>
      <c r="D34" s="241" t="s">
        <v>133</v>
      </c>
      <c r="E34" s="915"/>
      <c r="F34" s="965"/>
      <c r="G34" s="547">
        <v>48.6</v>
      </c>
      <c r="H34" s="547">
        <v>48.3</v>
      </c>
      <c r="I34" s="547">
        <v>48.2</v>
      </c>
      <c r="J34" s="547">
        <v>48.3</v>
      </c>
      <c r="K34" s="547">
        <v>48.5</v>
      </c>
      <c r="L34" s="547">
        <v>47.8</v>
      </c>
      <c r="M34" s="547"/>
      <c r="N34" s="1053"/>
      <c r="O34" s="920"/>
      <c r="P34" s="1061"/>
      <c r="Q34" s="958"/>
    </row>
    <row r="35" spans="1:17" ht="12" customHeight="1" x14ac:dyDescent="0.2">
      <c r="A35" s="921"/>
      <c r="B35" s="922"/>
      <c r="C35" s="906"/>
      <c r="D35" s="241" t="s">
        <v>134</v>
      </c>
      <c r="E35" s="915"/>
      <c r="F35" s="965"/>
      <c r="G35" s="547"/>
      <c r="H35" s="547"/>
      <c r="I35" s="547"/>
      <c r="J35" s="547"/>
      <c r="K35" s="547">
        <v>40.299999999999997</v>
      </c>
      <c r="L35" s="547">
        <v>40.299999999999997</v>
      </c>
      <c r="M35" s="547"/>
      <c r="N35" s="1053"/>
      <c r="O35" s="920"/>
      <c r="P35" s="1061"/>
      <c r="Q35" s="958"/>
    </row>
    <row r="36" spans="1:17" ht="12" customHeight="1" x14ac:dyDescent="0.2">
      <c r="A36" s="921"/>
      <c r="B36" s="922"/>
      <c r="C36" s="899"/>
      <c r="D36" s="243" t="s">
        <v>135</v>
      </c>
      <c r="E36" s="896"/>
      <c r="F36" s="966"/>
      <c r="G36" s="550"/>
      <c r="H36" s="550"/>
      <c r="I36" s="550"/>
      <c r="J36" s="550"/>
      <c r="K36" s="550">
        <v>43.2</v>
      </c>
      <c r="L36" s="550"/>
      <c r="M36" s="550"/>
      <c r="N36" s="1054"/>
      <c r="O36" s="901"/>
      <c r="P36" s="1061"/>
      <c r="Q36" s="959"/>
    </row>
    <row r="37" spans="1:17" ht="168" customHeight="1" x14ac:dyDescent="0.2">
      <c r="A37" s="921"/>
      <c r="B37" s="1055" t="s">
        <v>1532</v>
      </c>
      <c r="C37" s="898" t="s">
        <v>84</v>
      </c>
      <c r="D37" s="596" t="s">
        <v>339</v>
      </c>
      <c r="E37" s="895" t="s">
        <v>775</v>
      </c>
      <c r="F37" s="964" t="s">
        <v>3</v>
      </c>
      <c r="G37" s="550">
        <v>38.5</v>
      </c>
      <c r="H37" s="550">
        <v>39.299999999999997</v>
      </c>
      <c r="I37" s="550">
        <v>39.299999999999997</v>
      </c>
      <c r="J37" s="550">
        <v>36</v>
      </c>
      <c r="K37" s="550">
        <v>32.700000000000003</v>
      </c>
      <c r="L37" s="550">
        <v>31.7</v>
      </c>
      <c r="M37" s="550"/>
      <c r="N37" s="1052" t="s">
        <v>2091</v>
      </c>
      <c r="O37" s="1052" t="s">
        <v>1693</v>
      </c>
      <c r="P37" s="943"/>
      <c r="Q37" s="929"/>
    </row>
    <row r="38" spans="1:17" ht="24" x14ac:dyDescent="0.2">
      <c r="A38" s="921"/>
      <c r="B38" s="1055"/>
      <c r="C38" s="899"/>
      <c r="D38" s="716" t="s">
        <v>1692</v>
      </c>
      <c r="E38" s="896"/>
      <c r="F38" s="966"/>
      <c r="G38" s="547">
        <v>38.5</v>
      </c>
      <c r="H38" s="547">
        <v>39.1</v>
      </c>
      <c r="I38" s="547">
        <v>39.200000000000003</v>
      </c>
      <c r="J38" s="547">
        <v>35.6</v>
      </c>
      <c r="K38" s="547">
        <v>32</v>
      </c>
      <c r="L38" s="547">
        <v>30.9</v>
      </c>
      <c r="M38" s="547"/>
      <c r="N38" s="1054"/>
      <c r="O38" s="1054"/>
      <c r="P38" s="945"/>
      <c r="Q38" s="931"/>
    </row>
    <row r="39" spans="1:17" ht="45" x14ac:dyDescent="0.2">
      <c r="A39" s="921"/>
      <c r="B39" s="1055"/>
      <c r="C39" s="95" t="s">
        <v>765</v>
      </c>
      <c r="D39" s="479" t="s">
        <v>1577</v>
      </c>
      <c r="E39" s="45" t="s">
        <v>775</v>
      </c>
      <c r="F39" s="486" t="s">
        <v>1578</v>
      </c>
      <c r="G39" s="548"/>
      <c r="H39" s="548"/>
      <c r="I39" s="548"/>
      <c r="J39" s="548"/>
      <c r="K39" s="548"/>
      <c r="L39" s="548"/>
      <c r="M39" s="548"/>
      <c r="N39" s="85" t="s">
        <v>1178</v>
      </c>
      <c r="O39" s="533" t="s">
        <v>1620</v>
      </c>
      <c r="P39" s="184" t="s">
        <v>1618</v>
      </c>
      <c r="Q39" s="220"/>
    </row>
    <row r="40" spans="1:17" ht="15" customHeight="1" x14ac:dyDescent="0.2">
      <c r="A40" s="921"/>
      <c r="B40" s="1056"/>
      <c r="C40" s="898" t="s">
        <v>85</v>
      </c>
      <c r="D40" s="294" t="s">
        <v>136</v>
      </c>
      <c r="E40" s="895" t="s">
        <v>775</v>
      </c>
      <c r="F40" s="967" t="s">
        <v>137</v>
      </c>
      <c r="G40" s="58"/>
      <c r="H40" s="58"/>
      <c r="I40" s="58"/>
      <c r="J40" s="58"/>
      <c r="K40" s="58"/>
      <c r="L40" s="58"/>
      <c r="M40" s="58"/>
      <c r="N40" s="992" t="s">
        <v>138</v>
      </c>
      <c r="O40" s="900" t="s">
        <v>1629</v>
      </c>
      <c r="P40" s="702"/>
      <c r="Q40" s="923"/>
    </row>
    <row r="41" spans="1:17" ht="90" x14ac:dyDescent="0.2">
      <c r="A41" s="921"/>
      <c r="B41" s="1056"/>
      <c r="C41" s="906"/>
      <c r="D41" s="241" t="s">
        <v>139</v>
      </c>
      <c r="E41" s="915"/>
      <c r="F41" s="968"/>
      <c r="G41" s="600">
        <v>26.5</v>
      </c>
      <c r="H41" s="600">
        <v>27.4</v>
      </c>
      <c r="I41" s="600">
        <v>28</v>
      </c>
      <c r="J41" s="59">
        <v>30.2</v>
      </c>
      <c r="K41" s="59">
        <v>31.2</v>
      </c>
      <c r="L41" s="59"/>
      <c r="M41" s="59"/>
      <c r="N41" s="994"/>
      <c r="O41" s="920"/>
      <c r="P41" s="706" t="s">
        <v>1634</v>
      </c>
      <c r="Q41" s="924"/>
    </row>
    <row r="42" spans="1:17" ht="67.5" x14ac:dyDescent="0.2">
      <c r="A42" s="921"/>
      <c r="B42" s="1056"/>
      <c r="C42" s="899"/>
      <c r="D42" s="243" t="s">
        <v>140</v>
      </c>
      <c r="E42" s="896"/>
      <c r="F42" s="969"/>
      <c r="G42" s="720">
        <v>21.5</v>
      </c>
      <c r="H42" s="601"/>
      <c r="I42" s="601"/>
      <c r="J42" s="62"/>
      <c r="K42" s="62"/>
      <c r="L42" s="62"/>
      <c r="M42" s="62"/>
      <c r="N42" s="993"/>
      <c r="O42" s="901"/>
      <c r="P42" s="704" t="s">
        <v>1635</v>
      </c>
      <c r="Q42" s="925"/>
    </row>
    <row r="43" spans="1:17" ht="165" customHeight="1" x14ac:dyDescent="0.2">
      <c r="A43" s="921" t="s">
        <v>1564</v>
      </c>
      <c r="B43" s="491" t="s">
        <v>1563</v>
      </c>
      <c r="C43" s="95"/>
      <c r="D43" s="281"/>
      <c r="E43" s="45"/>
      <c r="F43" s="489"/>
      <c r="G43" s="525"/>
      <c r="H43" s="525"/>
      <c r="I43" s="525"/>
      <c r="J43" s="525"/>
      <c r="K43" s="525"/>
      <c r="L43" s="525"/>
      <c r="M43" s="525"/>
      <c r="N43" s="491"/>
      <c r="O43" s="491"/>
      <c r="P43" s="128"/>
      <c r="Q43" s="220"/>
    </row>
    <row r="44" spans="1:17" ht="150.75" x14ac:dyDescent="0.2">
      <c r="A44" s="921"/>
      <c r="B44" s="491" t="s">
        <v>1565</v>
      </c>
      <c r="C44" s="95"/>
      <c r="D44" s="216"/>
      <c r="E44" s="45"/>
      <c r="F44" s="489"/>
      <c r="G44" s="91"/>
      <c r="H44" s="91"/>
      <c r="I44" s="91"/>
      <c r="J44" s="91"/>
      <c r="K44" s="91"/>
      <c r="L44" s="91"/>
      <c r="M44" s="91"/>
      <c r="N44" s="491"/>
      <c r="O44" s="491"/>
      <c r="P44" s="128"/>
      <c r="Q44" s="220"/>
    </row>
    <row r="45" spans="1:17" ht="195" customHeight="1" x14ac:dyDescent="0.2">
      <c r="A45" s="921" t="s">
        <v>1567</v>
      </c>
      <c r="B45" s="491" t="s">
        <v>1566</v>
      </c>
      <c r="C45" s="95" t="s">
        <v>85</v>
      </c>
      <c r="D45" s="513" t="s">
        <v>141</v>
      </c>
      <c r="E45" s="45"/>
      <c r="F45" s="489" t="s">
        <v>105</v>
      </c>
      <c r="G45" s="91">
        <v>98</v>
      </c>
      <c r="H45" s="91"/>
      <c r="I45" s="91"/>
      <c r="J45" s="91">
        <v>98</v>
      </c>
      <c r="K45" s="91"/>
      <c r="L45" s="91"/>
      <c r="M45" s="91"/>
      <c r="N45" s="491" t="s">
        <v>96</v>
      </c>
      <c r="O45" s="491" t="s">
        <v>142</v>
      </c>
      <c r="P45" s="703" t="s">
        <v>1636</v>
      </c>
      <c r="Q45" s="220"/>
    </row>
    <row r="46" spans="1:17" ht="114" x14ac:dyDescent="0.2">
      <c r="A46" s="921"/>
      <c r="B46" s="491" t="s">
        <v>1568</v>
      </c>
      <c r="C46" s="95"/>
      <c r="D46" s="216"/>
      <c r="E46" s="45"/>
      <c r="F46" s="489"/>
      <c r="G46" s="91"/>
      <c r="H46" s="91"/>
      <c r="I46" s="91"/>
      <c r="J46" s="91"/>
      <c r="K46" s="91"/>
      <c r="L46" s="91"/>
      <c r="M46" s="91"/>
      <c r="N46" s="491"/>
      <c r="O46" s="491"/>
      <c r="P46" s="128"/>
      <c r="Q46" s="220"/>
    </row>
    <row r="47" spans="1:17" ht="85.5" x14ac:dyDescent="0.2">
      <c r="A47" s="491" t="s">
        <v>1570</v>
      </c>
      <c r="B47" s="491" t="s">
        <v>1569</v>
      </c>
      <c r="C47" s="95" t="s">
        <v>85</v>
      </c>
      <c r="D47" s="513" t="s">
        <v>143</v>
      </c>
      <c r="E47" s="45"/>
      <c r="F47" s="489" t="s">
        <v>105</v>
      </c>
      <c r="G47" s="602">
        <v>85</v>
      </c>
      <c r="H47" s="602">
        <v>86</v>
      </c>
      <c r="I47" s="602">
        <v>87.5</v>
      </c>
      <c r="J47" s="602">
        <v>88.9</v>
      </c>
      <c r="K47" s="219"/>
      <c r="L47" s="219"/>
      <c r="M47" s="219"/>
      <c r="N47" s="491" t="s">
        <v>144</v>
      </c>
      <c r="O47" s="491" t="s">
        <v>145</v>
      </c>
      <c r="P47" s="703" t="s">
        <v>1637</v>
      </c>
      <c r="Q47" s="220"/>
    </row>
    <row r="48" spans="1:17" ht="138" x14ac:dyDescent="0.2">
      <c r="A48" s="491" t="s">
        <v>1572</v>
      </c>
      <c r="B48" s="491" t="s">
        <v>1571</v>
      </c>
      <c r="C48" s="95"/>
      <c r="D48" s="216"/>
      <c r="E48" s="45"/>
      <c r="F48" s="489"/>
      <c r="G48" s="91"/>
      <c r="H48" s="91"/>
      <c r="I48" s="91"/>
      <c r="J48" s="91"/>
      <c r="K48" s="91"/>
      <c r="L48" s="91"/>
      <c r="M48" s="91"/>
      <c r="N48" s="491"/>
      <c r="O48" s="491"/>
      <c r="P48" s="128"/>
      <c r="Q48" s="220"/>
    </row>
  </sheetData>
  <autoFilter ref="A3:Q48">
    <filterColumn colId="6" showButton="0"/>
    <filterColumn colId="7" showButton="0"/>
    <filterColumn colId="8" showButton="0"/>
    <filterColumn colId="9" showButton="0"/>
    <filterColumn colId="10" showButton="0"/>
    <filterColumn colId="11" showButton="0"/>
  </autoFilter>
  <mergeCells count="63">
    <mergeCell ref="G3:M3"/>
    <mergeCell ref="N3:N4"/>
    <mergeCell ref="A1:Q1"/>
    <mergeCell ref="A2:Q2"/>
    <mergeCell ref="A3:A4"/>
    <mergeCell ref="B3:B4"/>
    <mergeCell ref="C3:C4"/>
    <mergeCell ref="D3:D4"/>
    <mergeCell ref="E3:E4"/>
    <mergeCell ref="F3:F4"/>
    <mergeCell ref="O3:O4"/>
    <mergeCell ref="P3:P4"/>
    <mergeCell ref="Q3:Q4"/>
    <mergeCell ref="O11:O19"/>
    <mergeCell ref="Q11:Q19"/>
    <mergeCell ref="P11:P19"/>
    <mergeCell ref="B6:B7"/>
    <mergeCell ref="A6:A8"/>
    <mergeCell ref="A9:A10"/>
    <mergeCell ref="A11:A22"/>
    <mergeCell ref="B11:B22"/>
    <mergeCell ref="N20:N22"/>
    <mergeCell ref="P23:P25"/>
    <mergeCell ref="Q23:Q25"/>
    <mergeCell ref="Q20:Q22"/>
    <mergeCell ref="P20:P22"/>
    <mergeCell ref="P28:P36"/>
    <mergeCell ref="E11:E19"/>
    <mergeCell ref="F11:F19"/>
    <mergeCell ref="C11:C19"/>
    <mergeCell ref="E23:E25"/>
    <mergeCell ref="C23:C25"/>
    <mergeCell ref="F24:F25"/>
    <mergeCell ref="C20:C22"/>
    <mergeCell ref="E20:E22"/>
    <mergeCell ref="F20:F22"/>
    <mergeCell ref="O20:O22"/>
    <mergeCell ref="O27:O36"/>
    <mergeCell ref="N23:N25"/>
    <mergeCell ref="O23:O25"/>
    <mergeCell ref="A23:A42"/>
    <mergeCell ref="B23:B36"/>
    <mergeCell ref="B37:B42"/>
    <mergeCell ref="C37:C38"/>
    <mergeCell ref="E37:E38"/>
    <mergeCell ref="F37:F38"/>
    <mergeCell ref="F27:F36"/>
    <mergeCell ref="A45:A46"/>
    <mergeCell ref="P37:P38"/>
    <mergeCell ref="Q37:Q38"/>
    <mergeCell ref="Q40:Q42"/>
    <mergeCell ref="Q27:Q36"/>
    <mergeCell ref="C40:C42"/>
    <mergeCell ref="E40:E42"/>
    <mergeCell ref="O40:O42"/>
    <mergeCell ref="A43:A44"/>
    <mergeCell ref="E27:E36"/>
    <mergeCell ref="C27:C36"/>
    <mergeCell ref="N27:N36"/>
    <mergeCell ref="F40:F42"/>
    <mergeCell ref="N40:N42"/>
    <mergeCell ref="N37:N38"/>
    <mergeCell ref="O37:O38"/>
  </mergeCells>
  <hyperlinks>
    <hyperlink ref="P26" r:id="rId1"/>
    <hyperlink ref="P39" r:id="rId2"/>
    <hyperlink ref="P7" r:id="rId3"/>
    <hyperlink ref="P8" r:id="rId4"/>
    <hyperlink ref="P20" r:id="rId5"/>
    <hyperlink ref="P27" r:id="rId6" location="tableau-T17F038G2"/>
    <hyperlink ref="P28" r:id="rId7"/>
    <hyperlink ref="P41" r:id="rId8"/>
    <hyperlink ref="P42" r:id="rId9"/>
    <hyperlink ref="P45" r:id="rId10"/>
    <hyperlink ref="P47" r:id="rId11"/>
  </hyperlinks>
  <printOptions horizontalCentered="1"/>
  <pageMargins left="0.23622047244094491" right="0.23622047244094491" top="0.74803149606299213" bottom="0.74803149606299213" header="0.31496062992125984" footer="0.31496062992125984"/>
  <pageSetup paperSize="9" scale="50" fitToHeight="0" orientation="landscape" r:id="rId12"/>
  <headerFooter>
    <oddHeader>&amp;A</oddHeader>
    <oddFooter>Page &amp;P</oddFooter>
  </headerFooter>
  <drawing r:id="rId13"/>
  <extLst>
    <ext xmlns:x14="http://schemas.microsoft.com/office/spreadsheetml/2009/9/main" uri="{78C0D931-6437-407d-A8EE-F0AAD7539E65}">
      <x14:conditionalFormattings>
        <x14:conditionalFormatting xmlns:xm="http://schemas.microsoft.com/office/excel/2006/main">
          <x14:cfRule type="containsText" priority="1" operator="containsText" id="{74406F73-BB13-4965-B1A0-09141B30D7D7}">
            <xm:f>NOT(ISERROR(SEARCH(Feuil3!$B$7,C1)))</xm:f>
            <xm:f>Feuil3!$B$7</xm:f>
            <x14:dxf>
              <font>
                <color theme="0"/>
              </font>
              <fill>
                <patternFill>
                  <bgColor theme="9"/>
                </patternFill>
              </fill>
            </x14:dxf>
          </x14:cfRule>
          <x14:cfRule type="containsText" priority="2" operator="containsText" id="{C13629C2-407B-4E11-AB74-E745E9F8261A}">
            <xm:f>NOT(ISERROR(SEARCH(Feuil3!$B$4,C1)))</xm:f>
            <xm:f>Feuil3!$B$4</xm:f>
            <x14:dxf>
              <font>
                <color theme="0"/>
              </font>
              <fill>
                <patternFill>
                  <bgColor theme="6"/>
                </patternFill>
              </fill>
            </x14:dxf>
          </x14:cfRule>
          <x14:cfRule type="containsText" priority="3" operator="containsText" id="{E0EFCB9C-E573-40A4-A18F-1B31E286C6B7}">
            <xm:f>NOT(ISERROR(SEARCH(Feuil3!$B$3,C1)))</xm:f>
            <xm:f>Feuil3!$B$3</xm:f>
            <x14:dxf>
              <font>
                <color theme="0"/>
              </font>
              <fill>
                <patternFill>
                  <bgColor theme="8"/>
                </patternFill>
              </fill>
            </x14:dxf>
          </x14:cfRule>
          <x14:cfRule type="containsText" priority="4" operator="containsText" id="{DA1F1248-80F8-4951-9391-4B5008A76562}">
            <xm:f>NOT(ISERROR(SEARCH(Feuil3!$B$2,C1)))</xm:f>
            <xm:f>Feuil3!$B$2</xm:f>
            <x14:dxf>
              <font>
                <color theme="0"/>
              </font>
              <fill>
                <patternFill>
                  <bgColor theme="7" tint="-0.499984740745262"/>
                </patternFill>
              </fill>
            </x14:dxf>
          </x14:cfRule>
          <xm:sqref>C1:C11 C20 C23 C37 C26:C27 C39:C40 C43:C1048576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Feuil3!$B$2:$B$7</xm:f>
          </x14:formula1>
          <xm:sqref>C5:C11 C20 C26:C27 C43:C48 C23 C37 C39:C40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1:G7"/>
  <sheetViews>
    <sheetView showGridLines="0" workbookViewId="0">
      <selection activeCell="C2" sqref="C2"/>
    </sheetView>
  </sheetViews>
  <sheetFormatPr baseColWidth="10" defaultRowHeight="15" x14ac:dyDescent="0.25"/>
  <cols>
    <col min="2" max="2" width="12.85546875" bestFit="1" customWidth="1"/>
  </cols>
  <sheetData>
    <row r="1" spans="1:7" x14ac:dyDescent="0.25">
      <c r="A1" s="28" t="s">
        <v>713</v>
      </c>
      <c r="B1" s="28" t="s">
        <v>766</v>
      </c>
      <c r="E1" s="28" t="s">
        <v>665</v>
      </c>
    </row>
    <row r="2" spans="1:7" ht="20.25" x14ac:dyDescent="0.25">
      <c r="A2" s="102" t="s">
        <v>757</v>
      </c>
      <c r="B2" s="102" t="s">
        <v>84</v>
      </c>
      <c r="C2" s="103" t="s">
        <v>717</v>
      </c>
      <c r="E2" s="27" t="s">
        <v>741</v>
      </c>
    </row>
    <row r="3" spans="1:7" ht="30" x14ac:dyDescent="0.25">
      <c r="A3" s="102" t="s">
        <v>763</v>
      </c>
      <c r="B3" s="106" t="s">
        <v>765</v>
      </c>
      <c r="C3" s="104" t="s">
        <v>718</v>
      </c>
      <c r="E3" s="27">
        <v>1</v>
      </c>
    </row>
    <row r="4" spans="1:7" ht="15" customHeight="1" x14ac:dyDescent="0.25">
      <c r="A4" s="102" t="s">
        <v>764</v>
      </c>
      <c r="B4" s="102" t="s">
        <v>85</v>
      </c>
      <c r="C4" s="105" t="s">
        <v>706</v>
      </c>
      <c r="E4" s="27" t="s">
        <v>716</v>
      </c>
    </row>
    <row r="5" spans="1:7" ht="19.5" x14ac:dyDescent="0.25">
      <c r="B5" s="102" t="s">
        <v>315</v>
      </c>
      <c r="G5" s="23"/>
    </row>
    <row r="6" spans="1:7" x14ac:dyDescent="0.25">
      <c r="B6" s="102" t="s">
        <v>767</v>
      </c>
    </row>
    <row r="7" spans="1:7" x14ac:dyDescent="0.25">
      <c r="B7" s="102" t="s">
        <v>803</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21</vt:i4>
      </vt:variant>
    </vt:vector>
  </HeadingPairs>
  <TitlesOfParts>
    <vt:vector size="21" baseType="lpstr">
      <vt:lpstr>Accueil</vt:lpstr>
      <vt:lpstr>Lég.</vt:lpstr>
      <vt:lpstr>Abr.</vt:lpstr>
      <vt:lpstr>ODD 1</vt:lpstr>
      <vt:lpstr>ODD 2</vt:lpstr>
      <vt:lpstr>ODD 3</vt:lpstr>
      <vt:lpstr>ODD 4</vt:lpstr>
      <vt:lpstr>ODD 5</vt:lpstr>
      <vt:lpstr>Feuil3</vt:lpstr>
      <vt:lpstr>ODD 6</vt:lpstr>
      <vt:lpstr>ODD 7</vt:lpstr>
      <vt:lpstr>ODD 8</vt:lpstr>
      <vt:lpstr>ODD 9</vt:lpstr>
      <vt:lpstr>ODD 10</vt:lpstr>
      <vt:lpstr>ODD 11</vt:lpstr>
      <vt:lpstr>ODD 12</vt:lpstr>
      <vt:lpstr>ODD 13</vt:lpstr>
      <vt:lpstr>ODD 14</vt:lpstr>
      <vt:lpstr>ODD 15</vt:lpstr>
      <vt:lpstr>ODD 16</vt:lpstr>
      <vt:lpstr>ODD 17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Elodie Ricaud</dc:creator>
  <cp:lastModifiedBy>ANBAR MARYSE</cp:lastModifiedBy>
  <cp:lastPrinted>2017-08-31T14:23:32Z</cp:lastPrinted>
  <dcterms:created xsi:type="dcterms:W3CDTF">2017-05-18T07:15:59Z</dcterms:created>
  <dcterms:modified xsi:type="dcterms:W3CDTF">2017-10-04T15:27:24Z</dcterms:modified>
</cp:coreProperties>
</file>