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F4223474-1AE2-42F9-A9DB-5C4F8393F1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age_sex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5" i="1" l="1"/>
  <c r="X75" i="1" s="1"/>
  <c r="W75" i="1"/>
  <c r="Y75" i="1"/>
  <c r="V74" i="1"/>
  <c r="X74" i="1" s="1"/>
  <c r="W74" i="1"/>
  <c r="Y74" i="1"/>
  <c r="V73" i="1"/>
  <c r="X73" i="1" s="1"/>
  <c r="W73" i="1"/>
  <c r="Y73" i="1"/>
  <c r="V72" i="1"/>
  <c r="X72" i="1" s="1"/>
  <c r="W72" i="1"/>
  <c r="Y72" i="1" s="1"/>
  <c r="V71" i="1"/>
  <c r="X71" i="1" s="1"/>
  <c r="W71" i="1"/>
  <c r="Y71" i="1"/>
  <c r="V70" i="1"/>
  <c r="W70" i="1"/>
  <c r="X70" i="1"/>
  <c r="Y70" i="1"/>
  <c r="V69" i="1" l="1"/>
  <c r="X69" i="1" s="1"/>
  <c r="W69" i="1"/>
  <c r="Y69" i="1" s="1"/>
  <c r="V68" i="1"/>
  <c r="X68" i="1" s="1"/>
  <c r="W68" i="1"/>
  <c r="Y68" i="1" s="1"/>
  <c r="V67" i="1"/>
  <c r="X67" i="1" s="1"/>
  <c r="W67" i="1"/>
  <c r="Y67" i="1" s="1"/>
  <c r="V66" i="1" l="1"/>
  <c r="X66" i="1" s="1"/>
  <c r="W66" i="1"/>
  <c r="Y66" i="1" s="1"/>
  <c r="V65" i="1"/>
  <c r="W65" i="1"/>
  <c r="X65" i="1"/>
  <c r="Y65" i="1"/>
  <c r="V64" i="1" l="1"/>
  <c r="X64" i="1" s="1"/>
  <c r="W64" i="1"/>
  <c r="Y64" i="1" s="1"/>
  <c r="V63" i="1" l="1"/>
  <c r="X63" i="1" s="1"/>
  <c r="W63" i="1"/>
  <c r="Y63" i="1" s="1"/>
  <c r="W62" i="1" l="1"/>
  <c r="Y62" i="1" s="1"/>
  <c r="V62" i="1"/>
  <c r="X62" i="1" s="1"/>
</calcChain>
</file>

<file path=xl/sharedStrings.xml><?xml version="1.0" encoding="utf-8"?>
<sst xmlns="http://schemas.openxmlformats.org/spreadsheetml/2006/main" count="41" uniqueCount="35">
  <si>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</si>
  <si>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</si>
  <si>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</si>
  <si>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</si>
  <si>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</si>
  <si>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</si>
  <si>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</si>
  <si>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</si>
  <si>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</si>
  <si>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</si>
  <si>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</si>
  <si>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</si>
  <si>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</si>
  <si>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</si>
  <si>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</si>
  <si>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</si>
  <si>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</si>
  <si>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</si>
  <si>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</si>
  <si>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</si>
  <si>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</si>
  <si>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</si>
  <si>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</si>
  <si>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</si>
  <si>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</si>
  <si>
    <t>Age</t>
  </si>
  <si>
    <t>Sex</t>
  </si>
  <si>
    <t>Pop</t>
  </si>
  <si>
    <t>0-19</t>
  </si>
  <si>
    <t>20-29</t>
  </si>
  <si>
    <t>30-39</t>
  </si>
  <si>
    <t>40-49</t>
  </si>
  <si>
    <t>50-59</t>
  </si>
  <si>
    <t>60-69</t>
  </si>
  <si>
    <t>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</si>
</sst>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5"/>
  <sheetViews>
    <sheetView tabSelected="1" workbookViewId="0">
      <pane ySplit="1" topLeftCell="A56" activePane="bottomLeft" state="frozen"/>
      <selection pane="bottomLeft" activeCell="V80" sqref="V80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 t="shared" ref="V62:W64" si="0">SUM(B62,D62,F62,H62,J62,L62,N62,P62,R62,T62)</f>
        <v>886</v>
      </c>
      <c r="W62">
        <f t="shared" si="0"/>
        <v>1383</v>
      </c>
      <c r="X62">
        <f>(V62/(V62+W62))*100</f>
        <v>39.048038783605108</v>
      </c>
      <c r="Y62">
        <f>(W62/(V62+W62))*100</f>
        <v>60.951961216394892</v>
      </c>
    </row>
    <row r="63" spans="1:25" x14ac:dyDescent="0.3">
      <c r="A63" s="1">
        <v>43970</v>
      </c>
      <c r="B63">
        <v>34</v>
      </c>
      <c r="C63">
        <v>51</v>
      </c>
      <c r="D63">
        <v>95</v>
      </c>
      <c r="E63">
        <v>233</v>
      </c>
      <c r="F63">
        <v>122</v>
      </c>
      <c r="G63">
        <v>212</v>
      </c>
      <c r="H63">
        <v>94</v>
      </c>
      <c r="I63">
        <v>162</v>
      </c>
      <c r="J63">
        <v>143</v>
      </c>
      <c r="K63">
        <v>194</v>
      </c>
      <c r="L63">
        <v>150</v>
      </c>
      <c r="M63">
        <v>170</v>
      </c>
      <c r="N63">
        <v>139</v>
      </c>
      <c r="O63">
        <v>169</v>
      </c>
      <c r="P63">
        <v>98</v>
      </c>
      <c r="Q63">
        <v>131</v>
      </c>
      <c r="R63">
        <v>43</v>
      </c>
      <c r="S63">
        <v>117</v>
      </c>
      <c r="T63">
        <v>3</v>
      </c>
      <c r="U63">
        <v>5</v>
      </c>
      <c r="V63">
        <f t="shared" si="0"/>
        <v>921</v>
      </c>
      <c r="W63">
        <f t="shared" si="0"/>
        <v>1444</v>
      </c>
      <c r="X63">
        <f>(V63/(V63+W63))*100</f>
        <v>38.942917547568712</v>
      </c>
      <c r="Y63">
        <f>(W63/(V63+W63))*100</f>
        <v>61.057082452431288</v>
      </c>
    </row>
    <row r="64" spans="1:25" x14ac:dyDescent="0.3">
      <c r="A64" s="1">
        <v>43971</v>
      </c>
      <c r="B64">
        <v>41</v>
      </c>
      <c r="C64">
        <v>58</v>
      </c>
      <c r="D64">
        <v>96</v>
      </c>
      <c r="E64">
        <v>235</v>
      </c>
      <c r="F64">
        <v>124</v>
      </c>
      <c r="G64">
        <v>219</v>
      </c>
      <c r="H64">
        <v>99</v>
      </c>
      <c r="I64">
        <v>166</v>
      </c>
      <c r="J64">
        <v>145</v>
      </c>
      <c r="K64">
        <v>202</v>
      </c>
      <c r="L64">
        <v>151</v>
      </c>
      <c r="M64">
        <v>172</v>
      </c>
      <c r="N64">
        <v>142</v>
      </c>
      <c r="O64">
        <v>171</v>
      </c>
      <c r="P64">
        <v>98</v>
      </c>
      <c r="Q64">
        <v>137</v>
      </c>
      <c r="R64">
        <v>44</v>
      </c>
      <c r="S64">
        <v>117</v>
      </c>
      <c r="T64">
        <v>3</v>
      </c>
      <c r="U64">
        <v>5</v>
      </c>
      <c r="V64">
        <f t="shared" si="0"/>
        <v>943</v>
      </c>
      <c r="W64">
        <f t="shared" si="0"/>
        <v>1482</v>
      </c>
      <c r="X64">
        <f>(V64/(V64+W64))*100</f>
        <v>38.886597938144327</v>
      </c>
      <c r="Y64">
        <f>(W64/(V64+W64))*100</f>
        <v>61.113402061855673</v>
      </c>
    </row>
    <row r="65" spans="1:25" x14ac:dyDescent="0.3">
      <c r="A65" s="1">
        <v>43972</v>
      </c>
      <c r="B65">
        <v>43</v>
      </c>
      <c r="C65">
        <v>62</v>
      </c>
      <c r="D65">
        <v>100</v>
      </c>
      <c r="E65">
        <v>247</v>
      </c>
      <c r="F65">
        <v>127</v>
      </c>
      <c r="G65">
        <v>227</v>
      </c>
      <c r="H65">
        <v>102</v>
      </c>
      <c r="I65">
        <v>173</v>
      </c>
      <c r="J65">
        <v>150</v>
      </c>
      <c r="K65">
        <v>214</v>
      </c>
      <c r="L65">
        <v>159</v>
      </c>
      <c r="M65">
        <v>174</v>
      </c>
      <c r="N65">
        <v>144</v>
      </c>
      <c r="O65">
        <v>172</v>
      </c>
      <c r="P65">
        <v>99</v>
      </c>
      <c r="Q65">
        <v>141</v>
      </c>
      <c r="R65">
        <v>46</v>
      </c>
      <c r="S65">
        <v>117</v>
      </c>
      <c r="T65">
        <v>3</v>
      </c>
      <c r="U65">
        <v>5</v>
      </c>
      <c r="V65">
        <f t="shared" ref="V65" si="1">SUM(B65,D65,F65,H65,J65,L65,N65,P65,R65,T65)</f>
        <v>973</v>
      </c>
      <c r="W65">
        <f t="shared" ref="W65" si="2">SUM(C65,E65,G65,I65,K65,M65,O65,Q65,S65,U65)</f>
        <v>1532</v>
      </c>
      <c r="X65">
        <f>(V65/(V65+W65))*100</f>
        <v>38.842315369261478</v>
      </c>
      <c r="Y65">
        <f>(W65/(V65+W65))*100</f>
        <v>61.157684630738515</v>
      </c>
    </row>
    <row r="66" spans="1:25" x14ac:dyDescent="0.3">
      <c r="A66" s="1">
        <v>43973</v>
      </c>
      <c r="B66">
        <v>43</v>
      </c>
      <c r="C66">
        <v>67</v>
      </c>
      <c r="D66">
        <v>104</v>
      </c>
      <c r="E66">
        <v>251</v>
      </c>
      <c r="F66">
        <v>132</v>
      </c>
      <c r="G66">
        <v>229</v>
      </c>
      <c r="H66">
        <v>107</v>
      </c>
      <c r="I66">
        <v>184</v>
      </c>
      <c r="J66">
        <v>154</v>
      </c>
      <c r="K66">
        <v>221</v>
      </c>
      <c r="L66">
        <v>165</v>
      </c>
      <c r="M66">
        <v>178</v>
      </c>
      <c r="N66">
        <v>144</v>
      </c>
      <c r="O66">
        <v>176</v>
      </c>
      <c r="P66">
        <v>102</v>
      </c>
      <c r="Q66">
        <v>143</v>
      </c>
      <c r="R66">
        <v>46</v>
      </c>
      <c r="S66">
        <v>120</v>
      </c>
      <c r="T66">
        <v>3</v>
      </c>
      <c r="U66">
        <v>6</v>
      </c>
      <c r="V66">
        <f t="shared" ref="V66" si="3">SUM(B66,D66,F66,H66,J66,L66,N66,P66,R66,T66)</f>
        <v>1000</v>
      </c>
      <c r="W66">
        <f t="shared" ref="W66" si="4">SUM(C66,E66,G66,I66,K66,M66,O66,Q66,S66,U66)</f>
        <v>1575</v>
      </c>
      <c r="X66">
        <f>(V66/(V66+W66))*100</f>
        <v>38.834951456310677</v>
      </c>
      <c r="Y66">
        <f>(W66/(V66+W66))*100</f>
        <v>61.165048543689316</v>
      </c>
    </row>
    <row r="67" spans="1:25" x14ac:dyDescent="0.3">
      <c r="A67" s="1">
        <v>43974</v>
      </c>
      <c r="B67">
        <v>43</v>
      </c>
      <c r="C67">
        <v>69</v>
      </c>
      <c r="D67">
        <v>107</v>
      </c>
      <c r="E67">
        <v>261</v>
      </c>
      <c r="F67">
        <v>135</v>
      </c>
      <c r="G67">
        <v>234</v>
      </c>
      <c r="H67">
        <v>109</v>
      </c>
      <c r="I67">
        <v>189</v>
      </c>
      <c r="J67">
        <v>156</v>
      </c>
      <c r="K67">
        <v>225</v>
      </c>
      <c r="L67">
        <v>167</v>
      </c>
      <c r="M67">
        <v>182</v>
      </c>
      <c r="N67">
        <v>147</v>
      </c>
      <c r="O67">
        <v>177</v>
      </c>
      <c r="P67">
        <v>103</v>
      </c>
      <c r="Q67">
        <v>146</v>
      </c>
      <c r="R67">
        <v>46</v>
      </c>
      <c r="S67">
        <v>121</v>
      </c>
      <c r="T67">
        <v>3</v>
      </c>
      <c r="U67">
        <v>7</v>
      </c>
      <c r="V67">
        <f t="shared" ref="V67" si="5">SUM(B67,D67,F67,H67,J67,L67,N67,P67,R67,T67)</f>
        <v>1016</v>
      </c>
      <c r="W67">
        <f t="shared" ref="W67" si="6">SUM(C67,E67,G67,I67,K67,M67,O67,Q67,S67,U67)</f>
        <v>1611</v>
      </c>
      <c r="X67">
        <f>(V67/(V67+W67))*100</f>
        <v>38.675295013323179</v>
      </c>
      <c r="Y67">
        <f>(W67/(V67+W67))*100</f>
        <v>61.324704986676814</v>
      </c>
    </row>
    <row r="68" spans="1:25" x14ac:dyDescent="0.3">
      <c r="A68" s="1">
        <v>43975</v>
      </c>
      <c r="B68">
        <v>43</v>
      </c>
      <c r="C68">
        <v>69</v>
      </c>
      <c r="D68">
        <v>107</v>
      </c>
      <c r="E68">
        <v>268</v>
      </c>
      <c r="F68">
        <v>136</v>
      </c>
      <c r="G68">
        <v>236</v>
      </c>
      <c r="H68">
        <v>109</v>
      </c>
      <c r="I68">
        <v>190</v>
      </c>
      <c r="J68">
        <v>157</v>
      </c>
      <c r="K68">
        <v>226</v>
      </c>
      <c r="L68">
        <v>168</v>
      </c>
      <c r="M68">
        <v>183</v>
      </c>
      <c r="N68">
        <v>147</v>
      </c>
      <c r="O68">
        <v>178</v>
      </c>
      <c r="P68">
        <v>105</v>
      </c>
      <c r="Q68">
        <v>147</v>
      </c>
      <c r="R68">
        <v>47</v>
      </c>
      <c r="S68">
        <v>122</v>
      </c>
      <c r="T68">
        <v>3</v>
      </c>
      <c r="U68">
        <v>7</v>
      </c>
      <c r="V68">
        <f t="shared" ref="V68" si="7">SUM(B68,D68,F68,H68,J68,L68,N68,P68,R68,T68)</f>
        <v>1022</v>
      </c>
      <c r="W68">
        <f t="shared" ref="W68" si="8">SUM(C68,E68,G68,I68,K68,M68,O68,Q68,S68,U68)</f>
        <v>1626</v>
      </c>
      <c r="X68">
        <f>(V68/(V68+W68))*100</f>
        <v>38.59516616314199</v>
      </c>
      <c r="Y68">
        <f>(W68/(V68+W68))*100</f>
        <v>61.40483383685801</v>
      </c>
    </row>
    <row r="69" spans="1:25" x14ac:dyDescent="0.3">
      <c r="A69" s="1">
        <v>43976</v>
      </c>
      <c r="B69">
        <v>44</v>
      </c>
      <c r="C69">
        <v>69</v>
      </c>
      <c r="D69">
        <v>109</v>
      </c>
      <c r="E69">
        <v>272</v>
      </c>
      <c r="F69">
        <v>136</v>
      </c>
      <c r="G69">
        <v>240</v>
      </c>
      <c r="H69">
        <v>111</v>
      </c>
      <c r="I69">
        <v>192</v>
      </c>
      <c r="J69">
        <v>158</v>
      </c>
      <c r="K69">
        <v>227</v>
      </c>
      <c r="L69">
        <v>168</v>
      </c>
      <c r="M69">
        <v>185</v>
      </c>
      <c r="N69">
        <v>147</v>
      </c>
      <c r="O69">
        <v>180</v>
      </c>
      <c r="P69">
        <v>105</v>
      </c>
      <c r="Q69">
        <v>152</v>
      </c>
      <c r="R69">
        <v>48</v>
      </c>
      <c r="S69">
        <v>123</v>
      </c>
      <c r="T69">
        <v>3</v>
      </c>
      <c r="U69">
        <v>7</v>
      </c>
      <c r="V69">
        <f t="shared" ref="V69" si="9">SUM(B69,D69,F69,H69,J69,L69,N69,P69,R69,T69)</f>
        <v>1029</v>
      </c>
      <c r="W69">
        <f t="shared" ref="W69" si="10">SUM(C69,E69,G69,I69,K69,M69,O69,Q69,S69,U69)</f>
        <v>1647</v>
      </c>
      <c r="X69">
        <f>(V69/(V69+W69))*100</f>
        <v>38.45291479820628</v>
      </c>
      <c r="Y69">
        <f>(W69/(V69+W69))*100</f>
        <v>61.547085201793713</v>
      </c>
    </row>
    <row r="70" spans="1:25" x14ac:dyDescent="0.3">
      <c r="A70" s="1">
        <v>43977</v>
      </c>
      <c r="B70">
        <v>44</v>
      </c>
      <c r="C70">
        <v>70</v>
      </c>
      <c r="D70">
        <v>110</v>
      </c>
      <c r="E70">
        <v>272</v>
      </c>
      <c r="F70">
        <v>140</v>
      </c>
      <c r="G70">
        <v>241</v>
      </c>
      <c r="H70">
        <v>112</v>
      </c>
      <c r="I70">
        <v>194</v>
      </c>
      <c r="J70">
        <v>159</v>
      </c>
      <c r="K70">
        <v>229</v>
      </c>
      <c r="L70">
        <v>170</v>
      </c>
      <c r="M70">
        <v>191</v>
      </c>
      <c r="N70">
        <v>148</v>
      </c>
      <c r="O70">
        <v>180</v>
      </c>
      <c r="P70">
        <v>105</v>
      </c>
      <c r="Q70">
        <v>154</v>
      </c>
      <c r="R70">
        <v>49</v>
      </c>
      <c r="S70">
        <v>124</v>
      </c>
      <c r="T70">
        <v>3</v>
      </c>
      <c r="U70">
        <v>7</v>
      </c>
      <c r="V70">
        <f t="shared" ref="V70" si="11">SUM(B70,D70,F70,H70,J70,L70,N70,P70,R70,T70)</f>
        <v>1040</v>
      </c>
      <c r="W70">
        <f t="shared" ref="W70" si="12">SUM(C70,E70,G70,I70,K70,M70,O70,Q70,S70,U70)</f>
        <v>1662</v>
      </c>
      <c r="X70">
        <f>(V70/(V70+W70))*100</f>
        <v>38.490007401924501</v>
      </c>
      <c r="Y70">
        <f>(W70/(V70+W70))*100</f>
        <v>61.509992598075499</v>
      </c>
    </row>
    <row r="71" spans="1:25" x14ac:dyDescent="0.3">
      <c r="A71" s="1">
        <v>43978</v>
      </c>
      <c r="B71">
        <v>44</v>
      </c>
      <c r="C71">
        <v>71</v>
      </c>
      <c r="D71">
        <v>113</v>
      </c>
      <c r="E71">
        <v>276</v>
      </c>
      <c r="F71">
        <v>142</v>
      </c>
      <c r="G71">
        <v>245</v>
      </c>
      <c r="H71">
        <v>113</v>
      </c>
      <c r="I71">
        <v>199</v>
      </c>
      <c r="J71">
        <v>162</v>
      </c>
      <c r="K71">
        <v>235</v>
      </c>
      <c r="L71">
        <v>171</v>
      </c>
      <c r="M71">
        <v>191</v>
      </c>
      <c r="N71">
        <v>152</v>
      </c>
      <c r="O71">
        <v>180</v>
      </c>
      <c r="P71">
        <v>106</v>
      </c>
      <c r="Q71">
        <v>155</v>
      </c>
      <c r="R71">
        <v>49</v>
      </c>
      <c r="S71">
        <v>127</v>
      </c>
      <c r="T71">
        <v>3</v>
      </c>
      <c r="U71">
        <v>7</v>
      </c>
      <c r="V71">
        <f t="shared" ref="V71" si="13">SUM(B71,D71,F71,H71,J71,L71,N71,P71,R71,T71)</f>
        <v>1055</v>
      </c>
      <c r="W71">
        <f t="shared" ref="W71" si="14">SUM(C71,E71,G71,I71,K71,M71,O71,Q71,S71,U71)</f>
        <v>1686</v>
      </c>
      <c r="X71">
        <f>(V71/(V71+W71))*100</f>
        <v>38.489602334914267</v>
      </c>
      <c r="Y71">
        <f>(W71/(V71+W71))*100</f>
        <v>61.510397665085733</v>
      </c>
    </row>
    <row r="72" spans="1:25" x14ac:dyDescent="0.3">
      <c r="A72" s="1">
        <v>43979</v>
      </c>
      <c r="B72">
        <v>46</v>
      </c>
      <c r="C72">
        <v>72</v>
      </c>
      <c r="D72">
        <v>115</v>
      </c>
      <c r="E72">
        <v>280</v>
      </c>
      <c r="F72">
        <v>145</v>
      </c>
      <c r="G72">
        <v>247</v>
      </c>
      <c r="H72">
        <v>113</v>
      </c>
      <c r="I72">
        <v>201</v>
      </c>
      <c r="J72">
        <v>163</v>
      </c>
      <c r="K72">
        <v>237</v>
      </c>
      <c r="L72">
        <v>172</v>
      </c>
      <c r="M72">
        <v>192</v>
      </c>
      <c r="N72">
        <v>153</v>
      </c>
      <c r="O72">
        <v>180</v>
      </c>
      <c r="P72">
        <v>107</v>
      </c>
      <c r="Q72">
        <v>159</v>
      </c>
      <c r="R72">
        <v>49</v>
      </c>
      <c r="S72">
        <v>130</v>
      </c>
      <c r="T72">
        <v>3</v>
      </c>
      <c r="U72">
        <v>9</v>
      </c>
      <c r="V72">
        <f t="shared" ref="V72" si="15">SUM(B72,D72,F72,H72,J72,L72,N72,P72,R72,T72)</f>
        <v>1066</v>
      </c>
      <c r="W72">
        <f t="shared" ref="W72" si="16">SUM(C72,E72,G72,I72,K72,M72,O72,Q72,S72,U72)</f>
        <v>1707</v>
      </c>
      <c r="X72">
        <f>(V72/(V72+W72))*100</f>
        <v>38.442120447169131</v>
      </c>
      <c r="Y72">
        <f>(W72/(V72+W72))*100</f>
        <v>61.557879552830876</v>
      </c>
    </row>
    <row r="73" spans="1:25" x14ac:dyDescent="0.3">
      <c r="A73" s="1">
        <v>43980</v>
      </c>
      <c r="B73">
        <v>46</v>
      </c>
      <c r="C73">
        <v>75</v>
      </c>
      <c r="D73">
        <v>118</v>
      </c>
      <c r="E73">
        <v>283</v>
      </c>
      <c r="F73">
        <v>150</v>
      </c>
      <c r="G73">
        <v>249</v>
      </c>
      <c r="H73">
        <v>113</v>
      </c>
      <c r="I73">
        <v>202</v>
      </c>
      <c r="J73">
        <v>167</v>
      </c>
      <c r="K73">
        <v>239</v>
      </c>
      <c r="L73">
        <v>176</v>
      </c>
      <c r="M73">
        <v>193</v>
      </c>
      <c r="N73">
        <v>153</v>
      </c>
      <c r="O73">
        <v>180</v>
      </c>
      <c r="P73">
        <v>107</v>
      </c>
      <c r="Q73">
        <v>161</v>
      </c>
      <c r="R73">
        <v>51</v>
      </c>
      <c r="S73">
        <v>132</v>
      </c>
      <c r="T73">
        <v>3</v>
      </c>
      <c r="U73">
        <v>9</v>
      </c>
      <c r="V73">
        <f t="shared" ref="V73" si="17">SUM(B73,D73,F73,H73,J73,L73,N73,P73,R73,T73)</f>
        <v>1084</v>
      </c>
      <c r="W73">
        <f t="shared" ref="W73" si="18">SUM(C73,E73,G73,I73,K73,M73,O73,Q73,S73,U73)</f>
        <v>1723</v>
      </c>
      <c r="X73">
        <f>(V73/(V73+W73))*100</f>
        <v>38.617741360883507</v>
      </c>
      <c r="Y73">
        <f>(W73/(V73+W73))*100</f>
        <v>61.382258639116493</v>
      </c>
    </row>
    <row r="74" spans="1:25" x14ac:dyDescent="0.3">
      <c r="A74" s="1">
        <v>43981</v>
      </c>
      <c r="B74">
        <v>48</v>
      </c>
      <c r="C74">
        <v>76</v>
      </c>
      <c r="D74">
        <v>121</v>
      </c>
      <c r="E74">
        <v>285</v>
      </c>
      <c r="F74">
        <v>151</v>
      </c>
      <c r="G74">
        <v>253</v>
      </c>
      <c r="H74">
        <v>114</v>
      </c>
      <c r="I74">
        <v>208</v>
      </c>
      <c r="J74">
        <v>170</v>
      </c>
      <c r="K74">
        <v>241</v>
      </c>
      <c r="L74">
        <v>178</v>
      </c>
      <c r="M74">
        <v>193</v>
      </c>
      <c r="N74">
        <v>156</v>
      </c>
      <c r="O74">
        <v>181</v>
      </c>
      <c r="P74">
        <v>107</v>
      </c>
      <c r="Q74">
        <v>165</v>
      </c>
      <c r="R74">
        <v>51</v>
      </c>
      <c r="S74">
        <v>141</v>
      </c>
      <c r="T74">
        <v>3</v>
      </c>
      <c r="U74">
        <v>9</v>
      </c>
      <c r="V74">
        <f t="shared" ref="V74" si="19">SUM(B74,D74,F74,H74,J74,L74,N74,P74,R74,T74)</f>
        <v>1099</v>
      </c>
      <c r="W74">
        <f t="shared" ref="W74" si="20">SUM(C74,E74,G74,I74,K74,M74,O74,Q74,S74,U74)</f>
        <v>1752</v>
      </c>
      <c r="X74">
        <f>(V74/(V74+W74))*100</f>
        <v>38.547877937565765</v>
      </c>
      <c r="Y74">
        <f>(W74/(V74+W74))*100</f>
        <v>61.452122062434235</v>
      </c>
    </row>
    <row r="75" spans="1:25" x14ac:dyDescent="0.3">
      <c r="A75" s="1">
        <v>43982</v>
      </c>
      <c r="B75">
        <v>49</v>
      </c>
      <c r="C75">
        <v>77</v>
      </c>
      <c r="D75">
        <v>122</v>
      </c>
      <c r="E75">
        <v>287</v>
      </c>
      <c r="F75">
        <v>152</v>
      </c>
      <c r="G75">
        <v>257</v>
      </c>
      <c r="H75">
        <v>114</v>
      </c>
      <c r="I75">
        <v>209</v>
      </c>
      <c r="J75">
        <v>171</v>
      </c>
      <c r="K75">
        <v>247</v>
      </c>
      <c r="L75">
        <v>179</v>
      </c>
      <c r="M75">
        <v>195</v>
      </c>
      <c r="N75">
        <v>156</v>
      </c>
      <c r="O75">
        <v>181</v>
      </c>
      <c r="P75">
        <v>109</v>
      </c>
      <c r="Q75">
        <v>165</v>
      </c>
      <c r="R75">
        <v>51</v>
      </c>
      <c r="S75">
        <v>143</v>
      </c>
      <c r="T75">
        <v>3</v>
      </c>
      <c r="U75">
        <v>9</v>
      </c>
      <c r="V75">
        <f t="shared" ref="V75" si="21">SUM(B75,D75,F75,H75,J75,L75,N75,P75,R75,T75)</f>
        <v>1106</v>
      </c>
      <c r="W75">
        <f t="shared" ref="W75" si="22">SUM(C75,E75,G75,I75,K75,M75,O75,Q75,S75,U75)</f>
        <v>1770</v>
      </c>
      <c r="X75">
        <f>(V75/(V75+W75))*100</f>
        <v>38.456189151599446</v>
      </c>
      <c r="Y75">
        <f>(W75/(V75+W75))*100</f>
        <v>61.543810848400561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453C-B1D1-4D2B-A96A-6298799FECF5}">
  <dimension ref="A1:C14"/>
  <sheetViews>
    <sheetView workbookViewId="0">
      <selection activeCell="A15" sqref="A15"/>
    </sheetView>
  </sheetViews>
  <sheetFormatPr defaultRowHeight="14.4" x14ac:dyDescent="0.3"/>
  <sheetData>
    <row r="1" spans="1:3" x14ac:dyDescent="0.3">
      <c r="A1" t="s">
        <v>25</v>
      </c>
      <c r="B1" t="s">
        <v>26</v>
      </c>
      <c r="C1" t="s">
        <v>27</v>
      </c>
    </row>
    <row r="2" spans="1:3" x14ac:dyDescent="0.3">
      <c r="A2" t="s">
        <v>28</v>
      </c>
    </row>
    <row r="3" spans="1:3" x14ac:dyDescent="0.3">
      <c r="A3" t="s">
        <v>28</v>
      </c>
    </row>
    <row r="4" spans="1:3" x14ac:dyDescent="0.3">
      <c r="A4" t="s">
        <v>29</v>
      </c>
    </row>
    <row r="5" spans="1:3" x14ac:dyDescent="0.3">
      <c r="A5" t="s">
        <v>29</v>
      </c>
    </row>
    <row r="6" spans="1:3" x14ac:dyDescent="0.3">
      <c r="A6" t="s">
        <v>30</v>
      </c>
    </row>
    <row r="7" spans="1:3" x14ac:dyDescent="0.3">
      <c r="A7" t="s">
        <v>30</v>
      </c>
    </row>
    <row r="8" spans="1:3" x14ac:dyDescent="0.3">
      <c r="A8" t="s">
        <v>31</v>
      </c>
    </row>
    <row r="9" spans="1:3" x14ac:dyDescent="0.3">
      <c r="A9" t="s">
        <v>31</v>
      </c>
    </row>
    <row r="10" spans="1:3" x14ac:dyDescent="0.3">
      <c r="A10" t="s">
        <v>32</v>
      </c>
    </row>
    <row r="11" spans="1:3" x14ac:dyDescent="0.3">
      <c r="A11" t="s">
        <v>32</v>
      </c>
    </row>
    <row r="12" spans="1:3" x14ac:dyDescent="0.3">
      <c r="A12" t="s">
        <v>33</v>
      </c>
    </row>
    <row r="13" spans="1:3" x14ac:dyDescent="0.3">
      <c r="A13" t="s">
        <v>33</v>
      </c>
    </row>
    <row r="14" spans="1:3" x14ac:dyDescent="0.3">
      <c r="A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coronadata_age_sex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2020-06-01T20:18:38Z</dcterms:modified>
</cp:coreProperties>
</file>