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9EE6B7A6-1216-4B15-8793-FD0FB5EEB04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ronadata_age_sex" sheetId="1" r:id="rId1"/>
    <sheet name="gender break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2" i="1" l="1"/>
  <c r="X112" i="1" s="1"/>
  <c r="W112" i="1"/>
  <c r="Y112" i="1" s="1"/>
  <c r="V113" i="1"/>
  <c r="X113" i="1" s="1"/>
  <c r="W113" i="1"/>
  <c r="Y113" i="1" s="1"/>
  <c r="V114" i="1"/>
  <c r="X114" i="1" s="1"/>
  <c r="W114" i="1"/>
  <c r="Y114" i="1" s="1"/>
  <c r="V115" i="1"/>
  <c r="X115" i="1" s="1"/>
  <c r="W115" i="1"/>
  <c r="Y115" i="1" s="1"/>
  <c r="V116" i="1"/>
  <c r="X116" i="1" s="1"/>
  <c r="W116" i="1"/>
  <c r="Y116" i="1" s="1"/>
  <c r="V117" i="1"/>
  <c r="X117" i="1" s="1"/>
  <c r="W117" i="1"/>
  <c r="Y117" i="1" s="1"/>
  <c r="V118" i="1"/>
  <c r="X118" i="1" s="1"/>
  <c r="W118" i="1"/>
  <c r="Y118" i="1" s="1"/>
  <c r="V119" i="1"/>
  <c r="X119" i="1" s="1"/>
  <c r="W119" i="1"/>
  <c r="Y119" i="1" s="1"/>
  <c r="V111" i="1" l="1"/>
  <c r="W111" i="1"/>
  <c r="X111" i="1"/>
  <c r="Y111" i="1"/>
  <c r="V110" i="1"/>
  <c r="X110" i="1" s="1"/>
  <c r="W110" i="1"/>
  <c r="Y110" i="1" s="1"/>
  <c r="V109" i="1"/>
  <c r="X109" i="1" s="1"/>
  <c r="W109" i="1"/>
  <c r="Y109" i="1" s="1"/>
  <c r="V108" i="1"/>
  <c r="X108" i="1" s="1"/>
  <c r="W108" i="1"/>
  <c r="Y108" i="1" s="1"/>
  <c r="V107" i="1"/>
  <c r="X107" i="1" s="1"/>
  <c r="W107" i="1"/>
  <c r="Y107" i="1" s="1"/>
  <c r="V106" i="1"/>
  <c r="X106" i="1" s="1"/>
  <c r="W106" i="1"/>
  <c r="Y106" i="1" s="1"/>
  <c r="V105" i="1"/>
  <c r="W105" i="1"/>
  <c r="X105" i="1"/>
  <c r="Y105" i="1"/>
  <c r="V104" i="1"/>
  <c r="X104" i="1" s="1"/>
  <c r="W104" i="1"/>
  <c r="Y104" i="1" s="1"/>
  <c r="V103" i="1"/>
  <c r="W103" i="1"/>
  <c r="X103" i="1"/>
  <c r="Y103" i="1"/>
  <c r="V102" i="1"/>
  <c r="X102" i="1" s="1"/>
  <c r="W102" i="1"/>
  <c r="Y102" i="1" s="1"/>
  <c r="V101" i="1"/>
  <c r="W101" i="1"/>
  <c r="Y101" i="1" s="1"/>
  <c r="V100" i="1"/>
  <c r="W100" i="1"/>
  <c r="X100" i="1"/>
  <c r="Y100" i="1"/>
  <c r="V99" i="1"/>
  <c r="W99" i="1"/>
  <c r="Y99" i="1" s="1"/>
  <c r="X101" i="1" l="1"/>
  <c r="X99" i="1"/>
  <c r="V98" i="1"/>
  <c r="X98" i="1" s="1"/>
  <c r="W98" i="1"/>
  <c r="Y98" i="1" s="1"/>
  <c r="V97" i="1" l="1"/>
  <c r="X97" i="1" s="1"/>
  <c r="W97" i="1"/>
  <c r="Y97" i="1"/>
  <c r="V96" i="1"/>
  <c r="X96" i="1" s="1"/>
  <c r="W96" i="1"/>
  <c r="Y96" i="1"/>
  <c r="V95" i="1"/>
  <c r="X95" i="1" s="1"/>
  <c r="W95" i="1"/>
  <c r="Y95" i="1" s="1"/>
  <c r="V94" i="1"/>
  <c r="X94" i="1" s="1"/>
  <c r="W94" i="1"/>
  <c r="Y94" i="1" s="1"/>
  <c r="V93" i="1"/>
  <c r="X93" i="1" s="1"/>
  <c r="W93" i="1"/>
  <c r="Y93" i="1" s="1"/>
  <c r="V92" i="1"/>
  <c r="X92" i="1" s="1"/>
  <c r="W92" i="1"/>
  <c r="Y92" i="1" s="1"/>
  <c r="V91" i="1"/>
  <c r="X91" i="1" s="1"/>
  <c r="W91" i="1"/>
  <c r="Y91" i="1" s="1"/>
  <c r="V90" i="1"/>
  <c r="X90" i="1" s="1"/>
  <c r="W90" i="1"/>
  <c r="Y90" i="1" s="1"/>
  <c r="V89" i="1"/>
  <c r="W89" i="1"/>
  <c r="X89" i="1"/>
  <c r="Y89" i="1"/>
  <c r="V88" i="1"/>
  <c r="X88" i="1" s="1"/>
  <c r="W88" i="1"/>
  <c r="Y88" i="1" s="1"/>
  <c r="V87" i="1"/>
  <c r="X87" i="1" s="1"/>
  <c r="W87" i="1"/>
  <c r="Y87" i="1" s="1"/>
  <c r="V86" i="1"/>
  <c r="X86" i="1" s="1"/>
  <c r="W86" i="1"/>
  <c r="Y86" i="1" s="1"/>
  <c r="V85" i="1" l="1"/>
  <c r="W85" i="1"/>
  <c r="X85" i="1"/>
  <c r="Y85" i="1"/>
  <c r="V83" i="1"/>
  <c r="W83" i="1"/>
  <c r="X83" i="1"/>
  <c r="Y83" i="1"/>
  <c r="V84" i="1"/>
  <c r="W84" i="1"/>
  <c r="X84" i="1"/>
  <c r="Y84" i="1"/>
  <c r="V82" i="1" l="1"/>
  <c r="X82" i="1" s="1"/>
  <c r="W82" i="1"/>
  <c r="Y82" i="1" s="1"/>
  <c r="V81" i="1"/>
  <c r="X81" i="1" s="1"/>
  <c r="W81" i="1"/>
  <c r="Y81" i="1" s="1"/>
  <c r="V80" i="1"/>
  <c r="W80" i="1"/>
  <c r="X80" i="1"/>
  <c r="Y80" i="1"/>
  <c r="V79" i="1" l="1"/>
  <c r="X79" i="1" s="1"/>
  <c r="W79" i="1"/>
  <c r="Y79" i="1" s="1"/>
  <c r="V78" i="1"/>
  <c r="X78" i="1" s="1"/>
  <c r="W78" i="1"/>
  <c r="Y78" i="1" s="1"/>
  <c r="V77" i="1" l="1"/>
  <c r="W77" i="1"/>
  <c r="X77" i="1"/>
  <c r="Y77" i="1"/>
  <c r="V76" i="1" l="1"/>
  <c r="W76" i="1"/>
  <c r="X76" i="1" s="1"/>
  <c r="Y76" i="1"/>
  <c r="V75" i="1"/>
  <c r="X75" i="1" s="1"/>
  <c r="W75" i="1"/>
  <c r="Y75" i="1"/>
  <c r="V74" i="1"/>
  <c r="X74" i="1" s="1"/>
  <c r="W74" i="1"/>
  <c r="Y74" i="1"/>
  <c r="V73" i="1"/>
  <c r="X73" i="1" s="1"/>
  <c r="W73" i="1"/>
  <c r="Y73" i="1"/>
  <c r="V72" i="1"/>
  <c r="X72" i="1" s="1"/>
  <c r="W72" i="1"/>
  <c r="Y72" i="1" s="1"/>
  <c r="V71" i="1"/>
  <c r="X71" i="1" s="1"/>
  <c r="W71" i="1"/>
  <c r="Y71" i="1"/>
  <c r="V70" i="1"/>
  <c r="W70" i="1"/>
  <c r="X70" i="1"/>
  <c r="Y70" i="1"/>
  <c r="V69" i="1" l="1"/>
  <c r="X69" i="1" s="1"/>
  <c r="W69" i="1"/>
  <c r="Y69" i="1" s="1"/>
  <c r="V68" i="1"/>
  <c r="X68" i="1" s="1"/>
  <c r="W68" i="1"/>
  <c r="Y68" i="1" s="1"/>
  <c r="V67" i="1"/>
  <c r="X67" i="1" s="1"/>
  <c r="W67" i="1"/>
  <c r="Y67" i="1" s="1"/>
  <c r="V66" i="1" l="1"/>
  <c r="X66" i="1" s="1"/>
  <c r="W66" i="1"/>
  <c r="Y66" i="1" s="1"/>
  <c r="V65" i="1"/>
  <c r="W65" i="1"/>
  <c r="X65" i="1"/>
  <c r="Y65" i="1"/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<sst xmlns="http://schemas.openxmlformats.org/spreadsheetml/2006/main" count="32" uniqueCount="32">
  <si>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</si>
  <si>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</si>
  <si>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</si>
  <si>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</si>
  <si>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</si>
  <si>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</si>
  <si>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</si>
  <si>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</si>
  <si>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</si>
  <si>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</si>
  <si>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</si>
  <si>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</si>
  <si>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</si>
  <si>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</si>
  <si>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</si>
  <si>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</si>
  <si>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</si>
  <si>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</si>
  <si>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</si>
  <si>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</si>
  <si>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</si>
  <si>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</si>
  <si>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</si>
  <si>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</si>
  <si>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</si>
  <si>
    <t>Sex</t>
  </si>
  <si>
    <t>Men</t>
  </si>
  <si>
    <t>Women</t>
  </si>
  <si>
    <t>Cases</t>
  </si>
  <si>
    <t>Hospitalizations</t>
  </si>
  <si>
    <t>ICU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</si>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</sst>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9"/>
  <sheetViews>
    <sheetView workbookViewId="0">
      <pane ySplit="1" topLeftCell="A96" activePane="bottomLeft" state="frozen"/>
      <selection pane="bottomLeft" activeCell="V122" sqref="V122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 t="shared" ref="V62:W64" si="0">SUM(B62,D62,F62,H62,J62,L62,N62,P62,R62,T62)</f>
        <v>886</v>
      </c>
      <c r="W62">
        <f t="shared" si="0"/>
        <v>1383</v>
      </c>
      <c r="X62">
        <f t="shared" ref="X62:X76" si="1">(V62/(V62+W62))*100</f>
        <v>39.048038783605108</v>
      </c>
      <c r="Y62">
        <f t="shared" ref="Y62:Y76" si="2"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 t="shared" si="0"/>
        <v>921</v>
      </c>
      <c r="W63">
        <f t="shared" si="0"/>
        <v>1444</v>
      </c>
      <c r="X63">
        <f t="shared" si="1"/>
        <v>38.942917547568712</v>
      </c>
      <c r="Y63">
        <f t="shared" si="2"/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 t="shared" si="0"/>
        <v>943</v>
      </c>
      <c r="W64">
        <f t="shared" si="0"/>
        <v>1482</v>
      </c>
      <c r="X64">
        <f t="shared" si="1"/>
        <v>38.886597938144327</v>
      </c>
      <c r="Y64">
        <f t="shared" si="2"/>
        <v>61.113402061855673</v>
      </c>
    </row>
    <row r="65" spans="1:25" x14ac:dyDescent="0.3">
      <c r="A65" s="1">
        <v>43972</v>
      </c>
      <c r="B65">
        <v>43</v>
      </c>
      <c r="C65">
        <v>62</v>
      </c>
      <c r="D65">
        <v>100</v>
      </c>
      <c r="E65">
        <v>247</v>
      </c>
      <c r="F65">
        <v>127</v>
      </c>
      <c r="G65">
        <v>227</v>
      </c>
      <c r="H65">
        <v>102</v>
      </c>
      <c r="I65">
        <v>173</v>
      </c>
      <c r="J65">
        <v>150</v>
      </c>
      <c r="K65">
        <v>214</v>
      </c>
      <c r="L65">
        <v>159</v>
      </c>
      <c r="M65">
        <v>174</v>
      </c>
      <c r="N65">
        <v>144</v>
      </c>
      <c r="O65">
        <v>172</v>
      </c>
      <c r="P65">
        <v>99</v>
      </c>
      <c r="Q65">
        <v>141</v>
      </c>
      <c r="R65">
        <v>46</v>
      </c>
      <c r="S65">
        <v>117</v>
      </c>
      <c r="T65">
        <v>3</v>
      </c>
      <c r="U65">
        <v>5</v>
      </c>
      <c r="V65">
        <f t="shared" ref="V65" si="3">SUM(B65,D65,F65,H65,J65,L65,N65,P65,R65,T65)</f>
        <v>973</v>
      </c>
      <c r="W65">
        <f t="shared" ref="W65" si="4">SUM(C65,E65,G65,I65,K65,M65,O65,Q65,S65,U65)</f>
        <v>1532</v>
      </c>
      <c r="X65">
        <f t="shared" si="1"/>
        <v>38.842315369261478</v>
      </c>
      <c r="Y65">
        <f t="shared" si="2"/>
        <v>61.157684630738515</v>
      </c>
    </row>
    <row r="66" spans="1:25" x14ac:dyDescent="0.3">
      <c r="A66" s="1">
        <v>43973</v>
      </c>
      <c r="B66">
        <v>43</v>
      </c>
      <c r="C66">
        <v>67</v>
      </c>
      <c r="D66">
        <v>104</v>
      </c>
      <c r="E66">
        <v>251</v>
      </c>
      <c r="F66">
        <v>132</v>
      </c>
      <c r="G66">
        <v>229</v>
      </c>
      <c r="H66">
        <v>107</v>
      </c>
      <c r="I66">
        <v>184</v>
      </c>
      <c r="J66">
        <v>154</v>
      </c>
      <c r="K66">
        <v>221</v>
      </c>
      <c r="L66">
        <v>165</v>
      </c>
      <c r="M66">
        <v>178</v>
      </c>
      <c r="N66">
        <v>144</v>
      </c>
      <c r="O66">
        <v>176</v>
      </c>
      <c r="P66">
        <v>102</v>
      </c>
      <c r="Q66">
        <v>143</v>
      </c>
      <c r="R66">
        <v>46</v>
      </c>
      <c r="S66">
        <v>120</v>
      </c>
      <c r="T66">
        <v>3</v>
      </c>
      <c r="U66">
        <v>6</v>
      </c>
      <c r="V66">
        <f t="shared" ref="V66" si="5">SUM(B66,D66,F66,H66,J66,L66,N66,P66,R66,T66)</f>
        <v>1000</v>
      </c>
      <c r="W66">
        <f t="shared" ref="W66" si="6">SUM(C66,E66,G66,I66,K66,M66,O66,Q66,S66,U66)</f>
        <v>1575</v>
      </c>
      <c r="X66">
        <f t="shared" si="1"/>
        <v>38.834951456310677</v>
      </c>
      <c r="Y66">
        <f t="shared" si="2"/>
        <v>61.165048543689316</v>
      </c>
    </row>
    <row r="67" spans="1:25" x14ac:dyDescent="0.3">
      <c r="A67" s="1">
        <v>43974</v>
      </c>
      <c r="B67">
        <v>43</v>
      </c>
      <c r="C67">
        <v>69</v>
      </c>
      <c r="D67">
        <v>107</v>
      </c>
      <c r="E67">
        <v>261</v>
      </c>
      <c r="F67">
        <v>135</v>
      </c>
      <c r="G67">
        <v>234</v>
      </c>
      <c r="H67">
        <v>109</v>
      </c>
      <c r="I67">
        <v>189</v>
      </c>
      <c r="J67">
        <v>156</v>
      </c>
      <c r="K67">
        <v>225</v>
      </c>
      <c r="L67">
        <v>167</v>
      </c>
      <c r="M67">
        <v>182</v>
      </c>
      <c r="N67">
        <v>147</v>
      </c>
      <c r="O67">
        <v>177</v>
      </c>
      <c r="P67">
        <v>103</v>
      </c>
      <c r="Q67">
        <v>146</v>
      </c>
      <c r="R67">
        <v>46</v>
      </c>
      <c r="S67">
        <v>121</v>
      </c>
      <c r="T67">
        <v>3</v>
      </c>
      <c r="U67">
        <v>7</v>
      </c>
      <c r="V67">
        <f t="shared" ref="V67" si="7">SUM(B67,D67,F67,H67,J67,L67,N67,P67,R67,T67)</f>
        <v>1016</v>
      </c>
      <c r="W67">
        <f t="shared" ref="W67" si="8">SUM(C67,E67,G67,I67,K67,M67,O67,Q67,S67,U67)</f>
        <v>1611</v>
      </c>
      <c r="X67">
        <f t="shared" si="1"/>
        <v>38.675295013323179</v>
      </c>
      <c r="Y67">
        <f t="shared" si="2"/>
        <v>61.324704986676814</v>
      </c>
    </row>
    <row r="68" spans="1:25" x14ac:dyDescent="0.3">
      <c r="A68" s="1">
        <v>43975</v>
      </c>
      <c r="B68">
        <v>43</v>
      </c>
      <c r="C68">
        <v>69</v>
      </c>
      <c r="D68">
        <v>107</v>
      </c>
      <c r="E68">
        <v>268</v>
      </c>
      <c r="F68">
        <v>136</v>
      </c>
      <c r="G68">
        <v>236</v>
      </c>
      <c r="H68">
        <v>109</v>
      </c>
      <c r="I68">
        <v>190</v>
      </c>
      <c r="J68">
        <v>157</v>
      </c>
      <c r="K68">
        <v>226</v>
      </c>
      <c r="L68">
        <v>168</v>
      </c>
      <c r="M68">
        <v>183</v>
      </c>
      <c r="N68">
        <v>147</v>
      </c>
      <c r="O68">
        <v>178</v>
      </c>
      <c r="P68">
        <v>105</v>
      </c>
      <c r="Q68">
        <v>147</v>
      </c>
      <c r="R68">
        <v>47</v>
      </c>
      <c r="S68">
        <v>122</v>
      </c>
      <c r="T68">
        <v>3</v>
      </c>
      <c r="U68">
        <v>7</v>
      </c>
      <c r="V68">
        <f t="shared" ref="V68" si="9">SUM(B68,D68,F68,H68,J68,L68,N68,P68,R68,T68)</f>
        <v>1022</v>
      </c>
      <c r="W68">
        <f t="shared" ref="W68" si="10">SUM(C68,E68,G68,I68,K68,M68,O68,Q68,S68,U68)</f>
        <v>1626</v>
      </c>
      <c r="X68">
        <f t="shared" si="1"/>
        <v>38.59516616314199</v>
      </c>
      <c r="Y68">
        <f t="shared" si="2"/>
        <v>61.40483383685801</v>
      </c>
    </row>
    <row r="69" spans="1:25" x14ac:dyDescent="0.3">
      <c r="A69" s="1">
        <v>43976</v>
      </c>
      <c r="B69">
        <v>44</v>
      </c>
      <c r="C69">
        <v>69</v>
      </c>
      <c r="D69">
        <v>109</v>
      </c>
      <c r="E69">
        <v>272</v>
      </c>
      <c r="F69">
        <v>136</v>
      </c>
      <c r="G69">
        <v>240</v>
      </c>
      <c r="H69">
        <v>111</v>
      </c>
      <c r="I69">
        <v>192</v>
      </c>
      <c r="J69">
        <v>158</v>
      </c>
      <c r="K69">
        <v>227</v>
      </c>
      <c r="L69">
        <v>168</v>
      </c>
      <c r="M69">
        <v>185</v>
      </c>
      <c r="N69">
        <v>147</v>
      </c>
      <c r="O69">
        <v>180</v>
      </c>
      <c r="P69">
        <v>105</v>
      </c>
      <c r="Q69">
        <v>152</v>
      </c>
      <c r="R69">
        <v>48</v>
      </c>
      <c r="S69">
        <v>123</v>
      </c>
      <c r="T69">
        <v>3</v>
      </c>
      <c r="U69">
        <v>7</v>
      </c>
      <c r="V69">
        <f t="shared" ref="V69" si="11">SUM(B69,D69,F69,H69,J69,L69,N69,P69,R69,T69)</f>
        <v>1029</v>
      </c>
      <c r="W69">
        <f t="shared" ref="W69" si="12">SUM(C69,E69,G69,I69,K69,M69,O69,Q69,S69,U69)</f>
        <v>1647</v>
      </c>
      <c r="X69">
        <f t="shared" si="1"/>
        <v>38.45291479820628</v>
      </c>
      <c r="Y69">
        <f t="shared" si="2"/>
        <v>61.547085201793713</v>
      </c>
    </row>
    <row r="70" spans="1:25" x14ac:dyDescent="0.3">
      <c r="A70" s="1">
        <v>43977</v>
      </c>
      <c r="B70">
        <v>44</v>
      </c>
      <c r="C70">
        <v>70</v>
      </c>
      <c r="D70">
        <v>110</v>
      </c>
      <c r="E70">
        <v>272</v>
      </c>
      <c r="F70">
        <v>140</v>
      </c>
      <c r="G70">
        <v>241</v>
      </c>
      <c r="H70">
        <v>112</v>
      </c>
      <c r="I70">
        <v>194</v>
      </c>
      <c r="J70">
        <v>159</v>
      </c>
      <c r="K70">
        <v>229</v>
      </c>
      <c r="L70">
        <v>170</v>
      </c>
      <c r="M70">
        <v>191</v>
      </c>
      <c r="N70">
        <v>148</v>
      </c>
      <c r="O70">
        <v>180</v>
      </c>
      <c r="P70">
        <v>105</v>
      </c>
      <c r="Q70">
        <v>154</v>
      </c>
      <c r="R70">
        <v>49</v>
      </c>
      <c r="S70">
        <v>124</v>
      </c>
      <c r="T70">
        <v>3</v>
      </c>
      <c r="U70">
        <v>7</v>
      </c>
      <c r="V70">
        <f t="shared" ref="V70" si="13">SUM(B70,D70,F70,H70,J70,L70,N70,P70,R70,T70)</f>
        <v>1040</v>
      </c>
      <c r="W70">
        <f t="shared" ref="W70" si="14">SUM(C70,E70,G70,I70,K70,M70,O70,Q70,S70,U70)</f>
        <v>1662</v>
      </c>
      <c r="X70">
        <f t="shared" si="1"/>
        <v>38.490007401924501</v>
      </c>
      <c r="Y70">
        <f t="shared" si="2"/>
        <v>61.509992598075499</v>
      </c>
    </row>
    <row r="71" spans="1:25" x14ac:dyDescent="0.3">
      <c r="A71" s="1">
        <v>43978</v>
      </c>
      <c r="B71">
        <v>44</v>
      </c>
      <c r="C71">
        <v>71</v>
      </c>
      <c r="D71">
        <v>113</v>
      </c>
      <c r="E71">
        <v>276</v>
      </c>
      <c r="F71">
        <v>142</v>
      </c>
      <c r="G71">
        <v>245</v>
      </c>
      <c r="H71">
        <v>113</v>
      </c>
      <c r="I71">
        <v>199</v>
      </c>
      <c r="J71">
        <v>162</v>
      </c>
      <c r="K71">
        <v>235</v>
      </c>
      <c r="L71">
        <v>171</v>
      </c>
      <c r="M71">
        <v>191</v>
      </c>
      <c r="N71">
        <v>152</v>
      </c>
      <c r="O71">
        <v>180</v>
      </c>
      <c r="P71">
        <v>106</v>
      </c>
      <c r="Q71">
        <v>155</v>
      </c>
      <c r="R71">
        <v>49</v>
      </c>
      <c r="S71">
        <v>127</v>
      </c>
      <c r="T71">
        <v>3</v>
      </c>
      <c r="U71">
        <v>7</v>
      </c>
      <c r="V71">
        <f t="shared" ref="V71" si="15">SUM(B71,D71,F71,H71,J71,L71,N71,P71,R71,T71)</f>
        <v>1055</v>
      </c>
      <c r="W71">
        <f t="shared" ref="W71" si="16">SUM(C71,E71,G71,I71,K71,M71,O71,Q71,S71,U71)</f>
        <v>1686</v>
      </c>
      <c r="X71">
        <f t="shared" si="1"/>
        <v>38.489602334914267</v>
      </c>
      <c r="Y71">
        <f t="shared" si="2"/>
        <v>61.510397665085733</v>
      </c>
    </row>
    <row r="72" spans="1:25" x14ac:dyDescent="0.3">
      <c r="A72" s="1">
        <v>43979</v>
      </c>
      <c r="B72">
        <v>46</v>
      </c>
      <c r="C72">
        <v>72</v>
      </c>
      <c r="D72">
        <v>115</v>
      </c>
      <c r="E72">
        <v>280</v>
      </c>
      <c r="F72">
        <v>145</v>
      </c>
      <c r="G72">
        <v>247</v>
      </c>
      <c r="H72">
        <v>113</v>
      </c>
      <c r="I72">
        <v>201</v>
      </c>
      <c r="J72">
        <v>163</v>
      </c>
      <c r="K72">
        <v>237</v>
      </c>
      <c r="L72">
        <v>172</v>
      </c>
      <c r="M72">
        <v>192</v>
      </c>
      <c r="N72">
        <v>153</v>
      </c>
      <c r="O72">
        <v>180</v>
      </c>
      <c r="P72">
        <v>107</v>
      </c>
      <c r="Q72">
        <v>159</v>
      </c>
      <c r="R72">
        <v>49</v>
      </c>
      <c r="S72">
        <v>130</v>
      </c>
      <c r="T72">
        <v>3</v>
      </c>
      <c r="U72">
        <v>9</v>
      </c>
      <c r="V72">
        <f t="shared" ref="V72" si="17">SUM(B72,D72,F72,H72,J72,L72,N72,P72,R72,T72)</f>
        <v>1066</v>
      </c>
      <c r="W72">
        <f t="shared" ref="W72" si="18">SUM(C72,E72,G72,I72,K72,M72,O72,Q72,S72,U72)</f>
        <v>1707</v>
      </c>
      <c r="X72">
        <f t="shared" si="1"/>
        <v>38.442120447169131</v>
      </c>
      <c r="Y72">
        <f t="shared" si="2"/>
        <v>61.557879552830876</v>
      </c>
    </row>
    <row r="73" spans="1:25" x14ac:dyDescent="0.3">
      <c r="A73" s="1">
        <v>43980</v>
      </c>
      <c r="B73">
        <v>46</v>
      </c>
      <c r="C73">
        <v>75</v>
      </c>
      <c r="D73">
        <v>118</v>
      </c>
      <c r="E73">
        <v>283</v>
      </c>
      <c r="F73">
        <v>150</v>
      </c>
      <c r="G73">
        <v>249</v>
      </c>
      <c r="H73">
        <v>113</v>
      </c>
      <c r="I73">
        <v>202</v>
      </c>
      <c r="J73">
        <v>167</v>
      </c>
      <c r="K73">
        <v>239</v>
      </c>
      <c r="L73">
        <v>176</v>
      </c>
      <c r="M73">
        <v>193</v>
      </c>
      <c r="N73">
        <v>153</v>
      </c>
      <c r="O73">
        <v>180</v>
      </c>
      <c r="P73">
        <v>107</v>
      </c>
      <c r="Q73">
        <v>161</v>
      </c>
      <c r="R73">
        <v>51</v>
      </c>
      <c r="S73">
        <v>132</v>
      </c>
      <c r="T73">
        <v>3</v>
      </c>
      <c r="U73">
        <v>9</v>
      </c>
      <c r="V73">
        <f t="shared" ref="V73" si="19">SUM(B73,D73,F73,H73,J73,L73,N73,P73,R73,T73)</f>
        <v>1084</v>
      </c>
      <c r="W73">
        <f t="shared" ref="W73" si="20">SUM(C73,E73,G73,I73,K73,M73,O73,Q73,S73,U73)</f>
        <v>1723</v>
      </c>
      <c r="X73">
        <f t="shared" si="1"/>
        <v>38.617741360883507</v>
      </c>
      <c r="Y73">
        <f t="shared" si="2"/>
        <v>61.382258639116493</v>
      </c>
    </row>
    <row r="74" spans="1:25" x14ac:dyDescent="0.3">
      <c r="A74" s="1">
        <v>43981</v>
      </c>
      <c r="B74">
        <v>48</v>
      </c>
      <c r="C74">
        <v>76</v>
      </c>
      <c r="D74">
        <v>121</v>
      </c>
      <c r="E74">
        <v>285</v>
      </c>
      <c r="F74">
        <v>151</v>
      </c>
      <c r="G74">
        <v>253</v>
      </c>
      <c r="H74">
        <v>114</v>
      </c>
      <c r="I74">
        <v>208</v>
      </c>
      <c r="J74">
        <v>170</v>
      </c>
      <c r="K74">
        <v>241</v>
      </c>
      <c r="L74">
        <v>178</v>
      </c>
      <c r="M74">
        <v>193</v>
      </c>
      <c r="N74">
        <v>156</v>
      </c>
      <c r="O74">
        <v>181</v>
      </c>
      <c r="P74">
        <v>107</v>
      </c>
      <c r="Q74">
        <v>165</v>
      </c>
      <c r="R74">
        <v>51</v>
      </c>
      <c r="S74">
        <v>141</v>
      </c>
      <c r="T74">
        <v>3</v>
      </c>
      <c r="U74">
        <v>9</v>
      </c>
      <c r="V74">
        <f t="shared" ref="V74" si="21">SUM(B74,D74,F74,H74,J74,L74,N74,P74,R74,T74)</f>
        <v>1099</v>
      </c>
      <c r="W74">
        <f t="shared" ref="W74" si="22">SUM(C74,E74,G74,I74,K74,M74,O74,Q74,S74,U74)</f>
        <v>1752</v>
      </c>
      <c r="X74">
        <f t="shared" si="1"/>
        <v>38.547877937565765</v>
      </c>
      <c r="Y74">
        <f t="shared" si="2"/>
        <v>61.452122062434235</v>
      </c>
    </row>
    <row r="75" spans="1:25" x14ac:dyDescent="0.3">
      <c r="A75" s="1">
        <v>43982</v>
      </c>
      <c r="B75">
        <v>49</v>
      </c>
      <c r="C75">
        <v>77</v>
      </c>
      <c r="D75">
        <v>122</v>
      </c>
      <c r="E75">
        <v>287</v>
      </c>
      <c r="F75">
        <v>152</v>
      </c>
      <c r="G75">
        <v>257</v>
      </c>
      <c r="H75">
        <v>114</v>
      </c>
      <c r="I75">
        <v>209</v>
      </c>
      <c r="J75">
        <v>171</v>
      </c>
      <c r="K75">
        <v>247</v>
      </c>
      <c r="L75">
        <v>179</v>
      </c>
      <c r="M75">
        <v>195</v>
      </c>
      <c r="N75">
        <v>156</v>
      </c>
      <c r="O75">
        <v>181</v>
      </c>
      <c r="P75">
        <v>109</v>
      </c>
      <c r="Q75">
        <v>165</v>
      </c>
      <c r="R75">
        <v>51</v>
      </c>
      <c r="S75">
        <v>143</v>
      </c>
      <c r="T75">
        <v>3</v>
      </c>
      <c r="U75">
        <v>9</v>
      </c>
      <c r="V75">
        <f t="shared" ref="V75" si="23">SUM(B75,D75,F75,H75,J75,L75,N75,P75,R75,T75)</f>
        <v>1106</v>
      </c>
      <c r="W75">
        <f t="shared" ref="W75" si="24">SUM(C75,E75,G75,I75,K75,M75,O75,Q75,S75,U75)</f>
        <v>1770</v>
      </c>
      <c r="X75">
        <f t="shared" si="1"/>
        <v>38.456189151599446</v>
      </c>
      <c r="Y75">
        <f t="shared" si="2"/>
        <v>61.543810848400561</v>
      </c>
    </row>
    <row r="76" spans="1:25" x14ac:dyDescent="0.3">
      <c r="A76" s="1">
        <v>43983</v>
      </c>
      <c r="B76">
        <v>49</v>
      </c>
      <c r="C76">
        <v>77</v>
      </c>
      <c r="D76">
        <v>122</v>
      </c>
      <c r="E76">
        <v>289</v>
      </c>
      <c r="F76">
        <v>152</v>
      </c>
      <c r="G76">
        <v>257</v>
      </c>
      <c r="H76">
        <v>114</v>
      </c>
      <c r="I76">
        <v>212</v>
      </c>
      <c r="J76">
        <v>173</v>
      </c>
      <c r="K76">
        <v>247</v>
      </c>
      <c r="L76">
        <v>179</v>
      </c>
      <c r="M76">
        <v>197</v>
      </c>
      <c r="N76">
        <v>157</v>
      </c>
      <c r="O76">
        <v>181</v>
      </c>
      <c r="P76">
        <v>110</v>
      </c>
      <c r="Q76">
        <v>165</v>
      </c>
      <c r="R76">
        <v>51</v>
      </c>
      <c r="S76">
        <v>143</v>
      </c>
      <c r="T76">
        <v>3</v>
      </c>
      <c r="U76">
        <v>9</v>
      </c>
      <c r="V76">
        <f t="shared" ref="V76" si="25">SUM(B76,D76,F76,H76,J76,L76,N76,P76,R76,T76)</f>
        <v>1110</v>
      </c>
      <c r="W76">
        <f t="shared" ref="W76" si="26">SUM(C76,E76,G76,I76,K76,M76,O76,Q76,S76,U76)</f>
        <v>1777</v>
      </c>
      <c r="X76">
        <f t="shared" si="1"/>
        <v>38.448216141323172</v>
      </c>
      <c r="Y76">
        <f t="shared" si="2"/>
        <v>61.551783858676821</v>
      </c>
    </row>
    <row r="77" spans="1:25" x14ac:dyDescent="0.3">
      <c r="A77" s="1">
        <v>43984</v>
      </c>
      <c r="B77">
        <v>54</v>
      </c>
      <c r="C77">
        <v>81</v>
      </c>
      <c r="D77">
        <v>125</v>
      </c>
      <c r="E77">
        <v>295</v>
      </c>
      <c r="F77">
        <v>155</v>
      </c>
      <c r="G77">
        <v>261</v>
      </c>
      <c r="H77">
        <v>114</v>
      </c>
      <c r="I77">
        <v>215</v>
      </c>
      <c r="J77">
        <v>174</v>
      </c>
      <c r="K77">
        <v>252</v>
      </c>
      <c r="L77">
        <v>181</v>
      </c>
      <c r="M77">
        <v>199</v>
      </c>
      <c r="N77">
        <v>157</v>
      </c>
      <c r="O77">
        <v>183</v>
      </c>
      <c r="P77">
        <v>110</v>
      </c>
      <c r="Q77">
        <v>166</v>
      </c>
      <c r="R77">
        <v>52</v>
      </c>
      <c r="S77">
        <v>144</v>
      </c>
      <c r="T77">
        <v>3</v>
      </c>
      <c r="U77">
        <v>9</v>
      </c>
      <c r="V77">
        <f t="shared" ref="V77" si="27">SUM(B77,D77,F77,H77,J77,L77,N77,P77,R77,T77)</f>
        <v>1125</v>
      </c>
      <c r="W77">
        <f t="shared" ref="W77" si="28">SUM(C77,E77,G77,I77,K77,M77,O77,Q77,S77,U77)</f>
        <v>1805</v>
      </c>
      <c r="X77">
        <f t="shared" ref="X77" si="29">(V77/(V77+W77))*100</f>
        <v>38.395904436860064</v>
      </c>
      <c r="Y77">
        <f t="shared" ref="Y77" si="30">(W77/(V77+W77))*100</f>
        <v>61.604095563139929</v>
      </c>
    </row>
    <row r="78" spans="1:25" x14ac:dyDescent="0.3">
      <c r="A78" s="1">
        <v>43985</v>
      </c>
      <c r="B78">
        <v>54</v>
      </c>
      <c r="C78">
        <v>84</v>
      </c>
      <c r="D78">
        <v>130</v>
      </c>
      <c r="E78">
        <v>299</v>
      </c>
      <c r="F78">
        <v>156</v>
      </c>
      <c r="G78">
        <v>262</v>
      </c>
      <c r="H78">
        <v>118</v>
      </c>
      <c r="I78">
        <v>221</v>
      </c>
      <c r="J78">
        <v>178</v>
      </c>
      <c r="K78">
        <v>255</v>
      </c>
      <c r="L78">
        <v>182</v>
      </c>
      <c r="M78">
        <v>201</v>
      </c>
      <c r="N78">
        <v>157</v>
      </c>
      <c r="O78">
        <v>183</v>
      </c>
      <c r="P78">
        <v>110</v>
      </c>
      <c r="Q78">
        <v>168</v>
      </c>
      <c r="R78">
        <v>53</v>
      </c>
      <c r="S78">
        <v>144</v>
      </c>
      <c r="T78">
        <v>3</v>
      </c>
      <c r="U78">
        <v>9</v>
      </c>
      <c r="V78">
        <f t="shared" ref="V78" si="31">SUM(B78,D78,F78,H78,J78,L78,N78,P78,R78,T78)</f>
        <v>1141</v>
      </c>
      <c r="W78">
        <f t="shared" ref="W78" si="32">SUM(C78,E78,G78,I78,K78,M78,O78,Q78,S78,U78)</f>
        <v>1826</v>
      </c>
      <c r="X78">
        <f t="shared" ref="X78" si="33">(V78/(V78+W78))*100</f>
        <v>38.456353218739473</v>
      </c>
      <c r="Y78">
        <f t="shared" ref="Y78" si="34">(W78/(V78+W78))*100</f>
        <v>61.543646781260527</v>
      </c>
    </row>
    <row r="79" spans="1:25" x14ac:dyDescent="0.3">
      <c r="A79" s="1">
        <v>43986</v>
      </c>
      <c r="B79">
        <v>54</v>
      </c>
      <c r="C79">
        <v>85</v>
      </c>
      <c r="D79">
        <v>131</v>
      </c>
      <c r="E79">
        <v>301</v>
      </c>
      <c r="F79">
        <v>160</v>
      </c>
      <c r="G79">
        <v>266</v>
      </c>
      <c r="H79">
        <v>121</v>
      </c>
      <c r="I79">
        <v>224</v>
      </c>
      <c r="J79">
        <v>178</v>
      </c>
      <c r="K79">
        <v>257</v>
      </c>
      <c r="L79">
        <v>183</v>
      </c>
      <c r="M79">
        <v>202</v>
      </c>
      <c r="N79">
        <v>157</v>
      </c>
      <c r="O79">
        <v>186</v>
      </c>
      <c r="P79">
        <v>113</v>
      </c>
      <c r="Q79">
        <v>170</v>
      </c>
      <c r="R79">
        <v>53</v>
      </c>
      <c r="S79">
        <v>147</v>
      </c>
      <c r="T79">
        <v>3</v>
      </c>
      <c r="U79">
        <v>9</v>
      </c>
      <c r="V79">
        <f t="shared" ref="V79" si="35">SUM(B79,D79,F79,H79,J79,L79,N79,P79,R79,T79)</f>
        <v>1153</v>
      </c>
      <c r="W79">
        <f t="shared" ref="W79" si="36">SUM(C79,E79,G79,I79,K79,M79,O79,Q79,S79,U79)</f>
        <v>1847</v>
      </c>
      <c r="X79">
        <f t="shared" ref="X79" si="37">(V79/(V79+W79))*100</f>
        <v>38.433333333333337</v>
      </c>
      <c r="Y79">
        <f t="shared" ref="Y79" si="38">(W79/(V79+W79))*100</f>
        <v>61.56666666666667</v>
      </c>
    </row>
    <row r="80" spans="1:25" x14ac:dyDescent="0.3">
      <c r="A80" s="1">
        <v>43987</v>
      </c>
      <c r="B80">
        <v>57</v>
      </c>
      <c r="C80">
        <v>86</v>
      </c>
      <c r="D80">
        <v>132</v>
      </c>
      <c r="E80">
        <v>304</v>
      </c>
      <c r="F80">
        <v>161</v>
      </c>
      <c r="G80">
        <v>269</v>
      </c>
      <c r="H80">
        <v>123</v>
      </c>
      <c r="I80">
        <v>225</v>
      </c>
      <c r="J80">
        <v>181</v>
      </c>
      <c r="K80">
        <v>258</v>
      </c>
      <c r="L80">
        <v>184</v>
      </c>
      <c r="M80">
        <v>202</v>
      </c>
      <c r="N80">
        <v>159</v>
      </c>
      <c r="O80">
        <v>189</v>
      </c>
      <c r="P80">
        <v>115</v>
      </c>
      <c r="Q80">
        <v>172</v>
      </c>
      <c r="R80">
        <v>53</v>
      </c>
      <c r="S80">
        <v>148</v>
      </c>
      <c r="T80">
        <v>3</v>
      </c>
      <c r="U80">
        <v>9</v>
      </c>
      <c r="V80">
        <f t="shared" ref="V80" si="39">SUM(B80,D80,F80,H80,J80,L80,N80,P80,R80,T80)</f>
        <v>1168</v>
      </c>
      <c r="W80">
        <f t="shared" ref="W80" si="40">SUM(C80,E80,G80,I80,K80,M80,O80,Q80,S80,U80)</f>
        <v>1862</v>
      </c>
      <c r="X80">
        <f t="shared" ref="X80" si="41">(V80/(V80+W80))*100</f>
        <v>38.547854785478549</v>
      </c>
      <c r="Y80">
        <f t="shared" ref="Y80" si="42">(W80/(V80+W80))*100</f>
        <v>61.452145214521451</v>
      </c>
    </row>
    <row r="81" spans="1:25" x14ac:dyDescent="0.3">
      <c r="A81" s="1">
        <v>43988</v>
      </c>
      <c r="B81">
        <v>58</v>
      </c>
      <c r="C81">
        <v>87</v>
      </c>
      <c r="D81">
        <v>136</v>
      </c>
      <c r="E81">
        <v>310</v>
      </c>
      <c r="F81">
        <v>162</v>
      </c>
      <c r="G81">
        <v>273</v>
      </c>
      <c r="H81">
        <v>124</v>
      </c>
      <c r="I81">
        <v>227</v>
      </c>
      <c r="J81">
        <v>183</v>
      </c>
      <c r="K81">
        <v>262</v>
      </c>
      <c r="L81">
        <v>185</v>
      </c>
      <c r="M81">
        <v>204</v>
      </c>
      <c r="N81">
        <v>159</v>
      </c>
      <c r="O81">
        <v>190</v>
      </c>
      <c r="P81">
        <v>115</v>
      </c>
      <c r="Q81">
        <v>172</v>
      </c>
      <c r="R81">
        <v>53</v>
      </c>
      <c r="S81">
        <v>150</v>
      </c>
      <c r="T81">
        <v>3</v>
      </c>
      <c r="U81">
        <v>9</v>
      </c>
      <c r="V81">
        <f t="shared" ref="V81" si="43">SUM(B81,D81,F81,H81,J81,L81,N81,P81,R81,T81)</f>
        <v>1178</v>
      </c>
      <c r="W81">
        <f t="shared" ref="W81" si="44">SUM(C81,E81,G81,I81,K81,M81,O81,Q81,S81,U81)</f>
        <v>1884</v>
      </c>
      <c r="X81">
        <f t="shared" ref="X81" si="45">(V81/(V81+W81))*100</f>
        <v>38.471587197909862</v>
      </c>
      <c r="Y81">
        <f t="shared" ref="Y81" si="46">(W81/(V81+W81))*100</f>
        <v>61.528412802090138</v>
      </c>
    </row>
    <row r="82" spans="1:25" x14ac:dyDescent="0.3">
      <c r="A82" s="1">
        <v>43989</v>
      </c>
      <c r="B82">
        <v>60</v>
      </c>
      <c r="C82">
        <v>88</v>
      </c>
      <c r="D82">
        <v>137</v>
      </c>
      <c r="E82">
        <v>314</v>
      </c>
      <c r="F82">
        <v>164</v>
      </c>
      <c r="G82">
        <v>275</v>
      </c>
      <c r="H82">
        <v>124</v>
      </c>
      <c r="I82">
        <v>231</v>
      </c>
      <c r="J82">
        <v>186</v>
      </c>
      <c r="K82">
        <v>263</v>
      </c>
      <c r="L82">
        <v>185</v>
      </c>
      <c r="M82">
        <v>206</v>
      </c>
      <c r="N82">
        <v>159</v>
      </c>
      <c r="O82">
        <v>191</v>
      </c>
      <c r="P82">
        <v>115</v>
      </c>
      <c r="Q82">
        <v>172</v>
      </c>
      <c r="R82">
        <v>53</v>
      </c>
      <c r="S82">
        <v>151</v>
      </c>
      <c r="T82">
        <v>3</v>
      </c>
      <c r="U82">
        <v>9</v>
      </c>
      <c r="V82">
        <f t="shared" ref="V82" si="47">SUM(B82,D82,F82,H82,J82,L82,N82,P82,R82,T82)</f>
        <v>1186</v>
      </c>
      <c r="W82">
        <f t="shared" ref="W82" si="48">SUM(C82,E82,G82,I82,K82,M82,O82,Q82,S82,U82)</f>
        <v>1900</v>
      </c>
      <c r="X82">
        <f t="shared" ref="X82" si="49">(V82/(V82+W82))*100</f>
        <v>38.431626701231366</v>
      </c>
      <c r="Y82">
        <f t="shared" ref="Y82" si="50">(W82/(V82+W82))*100</f>
        <v>61.568373298768634</v>
      </c>
    </row>
    <row r="83" spans="1:25" x14ac:dyDescent="0.3">
      <c r="A83" s="1">
        <v>43990</v>
      </c>
      <c r="B83">
        <v>61</v>
      </c>
      <c r="C83">
        <v>90</v>
      </c>
      <c r="D83">
        <v>137</v>
      </c>
      <c r="E83">
        <v>314</v>
      </c>
      <c r="F83">
        <v>164</v>
      </c>
      <c r="G83">
        <v>277</v>
      </c>
      <c r="H83">
        <v>124</v>
      </c>
      <c r="I83">
        <v>233</v>
      </c>
      <c r="J83">
        <v>188</v>
      </c>
      <c r="K83">
        <v>263</v>
      </c>
      <c r="L83">
        <v>186</v>
      </c>
      <c r="M83">
        <v>210</v>
      </c>
      <c r="N83">
        <v>159</v>
      </c>
      <c r="O83">
        <v>191</v>
      </c>
      <c r="P83">
        <v>115</v>
      </c>
      <c r="Q83">
        <v>173</v>
      </c>
      <c r="R83">
        <v>54</v>
      </c>
      <c r="S83">
        <v>153</v>
      </c>
      <c r="T83">
        <v>3</v>
      </c>
      <c r="U83">
        <v>9</v>
      </c>
      <c r="V83">
        <f t="shared" ref="V83:V84" si="51">SUM(B83,D83,F83,H83,J83,L83,N83,P83,R83,T83)</f>
        <v>1191</v>
      </c>
      <c r="W83">
        <f t="shared" ref="W83:W84" si="52">SUM(C83,E83,G83,I83,K83,M83,O83,Q83,S83,U83)</f>
        <v>1913</v>
      </c>
      <c r="X83">
        <f t="shared" ref="X83:X84" si="53">(V83/(V83+W83))*100</f>
        <v>38.369845360824748</v>
      </c>
      <c r="Y83">
        <f t="shared" ref="Y83:Y84" si="54">(W83/(V83+W83))*100</f>
        <v>61.630154639175259</v>
      </c>
    </row>
    <row r="84" spans="1:25" x14ac:dyDescent="0.3">
      <c r="A84" s="1">
        <v>43991</v>
      </c>
      <c r="B84">
        <v>63</v>
      </c>
      <c r="C84">
        <v>94</v>
      </c>
      <c r="D84">
        <v>137</v>
      </c>
      <c r="E84">
        <v>318</v>
      </c>
      <c r="F84">
        <v>164</v>
      </c>
      <c r="G84">
        <v>279</v>
      </c>
      <c r="H84">
        <v>124</v>
      </c>
      <c r="I84">
        <v>234</v>
      </c>
      <c r="J84">
        <v>189</v>
      </c>
      <c r="K84">
        <v>266</v>
      </c>
      <c r="L84">
        <v>187</v>
      </c>
      <c r="M84">
        <v>210</v>
      </c>
      <c r="N84">
        <v>160</v>
      </c>
      <c r="O84">
        <v>191</v>
      </c>
      <c r="P84">
        <v>116</v>
      </c>
      <c r="Q84">
        <v>176</v>
      </c>
      <c r="R84">
        <v>54</v>
      </c>
      <c r="S84">
        <v>153</v>
      </c>
      <c r="T84">
        <v>3</v>
      </c>
      <c r="U84">
        <v>9</v>
      </c>
      <c r="V84">
        <f t="shared" si="51"/>
        <v>1197</v>
      </c>
      <c r="W84">
        <f t="shared" si="52"/>
        <v>1930</v>
      </c>
      <c r="X84">
        <f t="shared" si="53"/>
        <v>38.279501119283658</v>
      </c>
      <c r="Y84">
        <f t="shared" si="54"/>
        <v>61.720498880716349</v>
      </c>
    </row>
    <row r="85" spans="1:25" x14ac:dyDescent="0.3">
      <c r="A85" s="1">
        <v>43992</v>
      </c>
      <c r="B85">
        <v>63</v>
      </c>
      <c r="C85">
        <v>95</v>
      </c>
      <c r="D85">
        <v>139</v>
      </c>
      <c r="E85">
        <v>321</v>
      </c>
      <c r="F85">
        <v>164</v>
      </c>
      <c r="G85">
        <v>281</v>
      </c>
      <c r="H85">
        <v>127</v>
      </c>
      <c r="I85">
        <v>235</v>
      </c>
      <c r="J85">
        <v>189</v>
      </c>
      <c r="K85">
        <v>267</v>
      </c>
      <c r="L85">
        <v>189</v>
      </c>
      <c r="M85">
        <v>212</v>
      </c>
      <c r="N85">
        <v>160</v>
      </c>
      <c r="O85">
        <v>191</v>
      </c>
      <c r="P85">
        <v>116</v>
      </c>
      <c r="Q85">
        <v>178</v>
      </c>
      <c r="R85">
        <v>54</v>
      </c>
      <c r="S85">
        <v>154</v>
      </c>
      <c r="T85">
        <v>3</v>
      </c>
      <c r="U85">
        <v>10</v>
      </c>
      <c r="V85">
        <f t="shared" ref="V85" si="55">SUM(B85,D85,F85,H85,J85,L85,N85,P85,R85,T85)</f>
        <v>1204</v>
      </c>
      <c r="W85">
        <f t="shared" ref="W85" si="56">SUM(C85,E85,G85,I85,K85,M85,O85,Q85,S85,U85)</f>
        <v>1944</v>
      </c>
      <c r="X85">
        <f t="shared" ref="X85" si="57">(V85/(V85+W85))*100</f>
        <v>38.246505717916136</v>
      </c>
      <c r="Y85">
        <f t="shared" ref="Y85" si="58">(W85/(V85+W85))*100</f>
        <v>61.753494282083864</v>
      </c>
    </row>
    <row r="86" spans="1:25" x14ac:dyDescent="0.3">
      <c r="A86" s="1">
        <v>43993</v>
      </c>
      <c r="B86">
        <v>65</v>
      </c>
      <c r="C86">
        <v>96</v>
      </c>
      <c r="D86">
        <v>140</v>
      </c>
      <c r="E86">
        <v>323</v>
      </c>
      <c r="F86">
        <v>166</v>
      </c>
      <c r="G86">
        <v>282</v>
      </c>
      <c r="H86">
        <v>130</v>
      </c>
      <c r="I86">
        <v>238</v>
      </c>
      <c r="J86">
        <v>194</v>
      </c>
      <c r="K86">
        <v>267</v>
      </c>
      <c r="L86">
        <v>189</v>
      </c>
      <c r="M86">
        <v>212</v>
      </c>
      <c r="N86">
        <v>160</v>
      </c>
      <c r="O86">
        <v>191</v>
      </c>
      <c r="P86">
        <v>116</v>
      </c>
      <c r="Q86">
        <v>178</v>
      </c>
      <c r="R86">
        <v>54</v>
      </c>
      <c r="S86">
        <v>156</v>
      </c>
      <c r="T86">
        <v>3</v>
      </c>
      <c r="U86">
        <v>10</v>
      </c>
      <c r="V86">
        <f t="shared" ref="V86" si="59">SUM(B86,D86,F86,H86,J86,L86,N86,P86,R86,T86)</f>
        <v>1217</v>
      </c>
      <c r="W86">
        <f t="shared" ref="W86" si="60">SUM(C86,E86,G86,I86,K86,M86,O86,Q86,S86,U86)</f>
        <v>1953</v>
      </c>
      <c r="X86">
        <f t="shared" ref="X86" si="61">(V86/(V86+W86))*100</f>
        <v>38.391167192429023</v>
      </c>
      <c r="Y86">
        <f t="shared" ref="Y86" si="62">(W86/(V86+W86))*100</f>
        <v>61.608832807570977</v>
      </c>
    </row>
    <row r="87" spans="1:25" x14ac:dyDescent="0.3">
      <c r="A87" s="1">
        <v>43994</v>
      </c>
      <c r="B87">
        <v>65</v>
      </c>
      <c r="C87">
        <v>98</v>
      </c>
      <c r="D87">
        <v>140</v>
      </c>
      <c r="E87">
        <v>326</v>
      </c>
      <c r="F87">
        <v>167</v>
      </c>
      <c r="G87">
        <v>287</v>
      </c>
      <c r="H87">
        <v>132</v>
      </c>
      <c r="I87">
        <v>242</v>
      </c>
      <c r="J87">
        <v>194</v>
      </c>
      <c r="K87">
        <v>269</v>
      </c>
      <c r="L87">
        <v>189</v>
      </c>
      <c r="M87">
        <v>213</v>
      </c>
      <c r="N87">
        <v>161</v>
      </c>
      <c r="O87">
        <v>191</v>
      </c>
      <c r="P87">
        <v>116</v>
      </c>
      <c r="Q87">
        <v>180</v>
      </c>
      <c r="R87">
        <v>54</v>
      </c>
      <c r="S87">
        <v>157</v>
      </c>
      <c r="T87">
        <v>3</v>
      </c>
      <c r="U87">
        <v>10</v>
      </c>
      <c r="V87">
        <f t="shared" ref="V87" si="63">SUM(B87,D87,F87,H87,J87,L87,N87,P87,R87,T87)</f>
        <v>1221</v>
      </c>
      <c r="W87">
        <f t="shared" ref="W87" si="64">SUM(C87,E87,G87,I87,K87,M87,O87,Q87,S87,U87)</f>
        <v>1973</v>
      </c>
      <c r="X87">
        <f t="shared" ref="X87" si="65">(V87/(V87+W87))*100</f>
        <v>38.22792736380714</v>
      </c>
      <c r="Y87">
        <f t="shared" ref="Y87" si="66">(W87/(V87+W87))*100</f>
        <v>61.772072636192867</v>
      </c>
    </row>
    <row r="88" spans="1:25" x14ac:dyDescent="0.3">
      <c r="A88" s="1">
        <v>43995</v>
      </c>
      <c r="B88">
        <v>65</v>
      </c>
      <c r="C88">
        <v>98</v>
      </c>
      <c r="D88">
        <v>141</v>
      </c>
      <c r="E88">
        <v>328</v>
      </c>
      <c r="F88">
        <v>168</v>
      </c>
      <c r="G88">
        <v>289</v>
      </c>
      <c r="H88">
        <v>132</v>
      </c>
      <c r="I88">
        <v>242</v>
      </c>
      <c r="J88">
        <v>195</v>
      </c>
      <c r="K88">
        <v>269</v>
      </c>
      <c r="L88">
        <v>191</v>
      </c>
      <c r="M88">
        <v>213</v>
      </c>
      <c r="N88">
        <v>161</v>
      </c>
      <c r="O88">
        <v>193</v>
      </c>
      <c r="P88">
        <v>116</v>
      </c>
      <c r="Q88">
        <v>180</v>
      </c>
      <c r="R88">
        <v>54</v>
      </c>
      <c r="S88">
        <v>157</v>
      </c>
      <c r="T88">
        <v>3</v>
      </c>
      <c r="U88">
        <v>10</v>
      </c>
      <c r="V88">
        <f t="shared" ref="V88" si="67">SUM(B88,D88,F88,H88,J88,L88,N88,P88,R88,T88)</f>
        <v>1226</v>
      </c>
      <c r="W88">
        <f t="shared" ref="W88" si="68">SUM(C88,E88,G88,I88,K88,M88,O88,Q88,S88,U88)</f>
        <v>1979</v>
      </c>
      <c r="X88">
        <f t="shared" ref="X88" si="69">(V88/(V88+W88))*100</f>
        <v>38.252730109204371</v>
      </c>
      <c r="Y88">
        <f t="shared" ref="Y88" si="70">(W88/(V88+W88))*100</f>
        <v>61.747269890795629</v>
      </c>
    </row>
    <row r="89" spans="1:25" x14ac:dyDescent="0.3">
      <c r="A89" s="1">
        <v>43996</v>
      </c>
      <c r="B89">
        <v>69</v>
      </c>
      <c r="C89">
        <v>99</v>
      </c>
      <c r="D89">
        <v>143</v>
      </c>
      <c r="E89">
        <v>334</v>
      </c>
      <c r="F89">
        <v>168</v>
      </c>
      <c r="G89">
        <v>291</v>
      </c>
      <c r="H89">
        <v>134</v>
      </c>
      <c r="I89">
        <v>244</v>
      </c>
      <c r="J89">
        <v>197</v>
      </c>
      <c r="K89">
        <v>271</v>
      </c>
      <c r="L89">
        <v>193</v>
      </c>
      <c r="M89">
        <v>213</v>
      </c>
      <c r="N89">
        <v>162</v>
      </c>
      <c r="O89">
        <v>194</v>
      </c>
      <c r="P89">
        <v>116</v>
      </c>
      <c r="Q89">
        <v>180</v>
      </c>
      <c r="R89">
        <v>54</v>
      </c>
      <c r="S89">
        <v>157</v>
      </c>
      <c r="T89">
        <v>3</v>
      </c>
      <c r="U89">
        <v>10</v>
      </c>
      <c r="V89">
        <f t="shared" ref="V89" si="71">SUM(B89,D89,F89,H89,J89,L89,N89,P89,R89,T89)</f>
        <v>1239</v>
      </c>
      <c r="W89">
        <f t="shared" ref="W89" si="72">SUM(C89,E89,G89,I89,K89,M89,O89,Q89,S89,U89)</f>
        <v>1993</v>
      </c>
      <c r="X89">
        <f t="shared" ref="X89" si="73">(V89/(V89+W89))*100</f>
        <v>38.335396039603957</v>
      </c>
      <c r="Y89">
        <f t="shared" ref="Y89" si="74">(W89/(V89+W89))*100</f>
        <v>61.664603960396036</v>
      </c>
    </row>
    <row r="90" spans="1:25" x14ac:dyDescent="0.3">
      <c r="A90" s="1">
        <v>43997</v>
      </c>
      <c r="B90">
        <v>69</v>
      </c>
      <c r="C90">
        <v>99</v>
      </c>
      <c r="D90">
        <v>144</v>
      </c>
      <c r="E90">
        <v>336</v>
      </c>
      <c r="F90">
        <v>168</v>
      </c>
      <c r="G90">
        <v>292</v>
      </c>
      <c r="H90">
        <v>135</v>
      </c>
      <c r="I90">
        <v>245</v>
      </c>
      <c r="J90">
        <v>197</v>
      </c>
      <c r="K90">
        <v>272</v>
      </c>
      <c r="L90">
        <v>194</v>
      </c>
      <c r="M90">
        <v>213</v>
      </c>
      <c r="N90">
        <v>162</v>
      </c>
      <c r="O90">
        <v>194</v>
      </c>
      <c r="P90">
        <v>116</v>
      </c>
      <c r="Q90">
        <v>180</v>
      </c>
      <c r="R90">
        <v>54</v>
      </c>
      <c r="S90">
        <v>157</v>
      </c>
      <c r="T90">
        <v>3</v>
      </c>
      <c r="U90">
        <v>10</v>
      </c>
      <c r="V90">
        <f t="shared" ref="V90" si="75">SUM(B90,D90,F90,H90,J90,L90,N90,P90,R90,T90)</f>
        <v>1242</v>
      </c>
      <c r="W90">
        <f t="shared" ref="W90" si="76">SUM(C90,E90,G90,I90,K90,M90,O90,Q90,S90,U90)</f>
        <v>1998</v>
      </c>
      <c r="X90">
        <f t="shared" ref="X90" si="77">(V90/(V90+W90))*100</f>
        <v>38.333333333333336</v>
      </c>
      <c r="Y90">
        <f t="shared" ref="Y90" si="78">(W90/(V90+W90))*100</f>
        <v>61.666666666666671</v>
      </c>
    </row>
    <row r="91" spans="1:25" x14ac:dyDescent="0.3">
      <c r="A91" s="1">
        <v>43998</v>
      </c>
      <c r="B91">
        <v>70</v>
      </c>
      <c r="C91">
        <v>100</v>
      </c>
      <c r="D91">
        <v>144</v>
      </c>
      <c r="E91">
        <v>339</v>
      </c>
      <c r="F91">
        <v>168</v>
      </c>
      <c r="G91">
        <v>295</v>
      </c>
      <c r="H91">
        <v>135</v>
      </c>
      <c r="I91">
        <v>248</v>
      </c>
      <c r="J91">
        <v>197</v>
      </c>
      <c r="K91">
        <v>272</v>
      </c>
      <c r="L91">
        <v>194</v>
      </c>
      <c r="M91">
        <v>214</v>
      </c>
      <c r="N91">
        <v>164</v>
      </c>
      <c r="O91">
        <v>194</v>
      </c>
      <c r="P91">
        <v>117</v>
      </c>
      <c r="Q91">
        <v>181</v>
      </c>
      <c r="R91">
        <v>54</v>
      </c>
      <c r="S91">
        <v>157</v>
      </c>
      <c r="T91">
        <v>3</v>
      </c>
      <c r="U91">
        <v>10</v>
      </c>
      <c r="V91">
        <f t="shared" ref="V91" si="79">SUM(B91,D91,F91,H91,J91,L91,N91,P91,R91,T91)</f>
        <v>1246</v>
      </c>
      <c r="W91">
        <f t="shared" ref="W91" si="80">SUM(C91,E91,G91,I91,K91,M91,O91,Q91,S91,U91)</f>
        <v>2010</v>
      </c>
      <c r="X91">
        <f t="shared" ref="X91" si="81">(V91/(V91+W91))*100</f>
        <v>38.267813267813267</v>
      </c>
      <c r="Y91">
        <f t="shared" ref="Y91" si="82">(W91/(V91+W91))*100</f>
        <v>61.732186732186733</v>
      </c>
    </row>
    <row r="92" spans="1:25" x14ac:dyDescent="0.3">
      <c r="A92" s="1">
        <v>43999</v>
      </c>
      <c r="B92">
        <v>70</v>
      </c>
      <c r="C92">
        <v>101</v>
      </c>
      <c r="D92">
        <v>147</v>
      </c>
      <c r="E92">
        <v>342</v>
      </c>
      <c r="F92">
        <v>169</v>
      </c>
      <c r="G92">
        <v>296</v>
      </c>
      <c r="H92">
        <v>135</v>
      </c>
      <c r="I92">
        <v>251</v>
      </c>
      <c r="J92">
        <v>197</v>
      </c>
      <c r="K92">
        <v>274</v>
      </c>
      <c r="L92">
        <v>195</v>
      </c>
      <c r="M92">
        <v>216</v>
      </c>
      <c r="N92">
        <v>164</v>
      </c>
      <c r="O92">
        <v>195</v>
      </c>
      <c r="P92">
        <v>117</v>
      </c>
      <c r="Q92">
        <v>181</v>
      </c>
      <c r="R92">
        <v>54</v>
      </c>
      <c r="S92">
        <v>158</v>
      </c>
      <c r="T92">
        <v>3</v>
      </c>
      <c r="U92">
        <v>10</v>
      </c>
      <c r="V92">
        <f t="shared" ref="V92" si="83">SUM(B92,D92,F92,H92,J92,L92,N92,P92,R92,T92)</f>
        <v>1251</v>
      </c>
      <c r="W92">
        <f t="shared" ref="W92" si="84">SUM(C92,E92,G92,I92,K92,M92,O92,Q92,S92,U92)</f>
        <v>2024</v>
      </c>
      <c r="X92">
        <f t="shared" ref="X92" si="85">(V92/(V92+W92))*100</f>
        <v>38.198473282442748</v>
      </c>
      <c r="Y92">
        <f t="shared" ref="Y92" si="86">(W92/(V92+W92))*100</f>
        <v>61.801526717557252</v>
      </c>
    </row>
    <row r="93" spans="1:25" x14ac:dyDescent="0.3">
      <c r="A93" s="1">
        <v>44000</v>
      </c>
      <c r="B93">
        <v>70</v>
      </c>
      <c r="C93">
        <v>101</v>
      </c>
      <c r="D93">
        <v>152</v>
      </c>
      <c r="E93">
        <v>348</v>
      </c>
      <c r="F93">
        <v>174</v>
      </c>
      <c r="G93">
        <v>298</v>
      </c>
      <c r="H93">
        <v>135</v>
      </c>
      <c r="I93">
        <v>252</v>
      </c>
      <c r="J93">
        <v>197</v>
      </c>
      <c r="K93">
        <v>275</v>
      </c>
      <c r="L93">
        <v>195</v>
      </c>
      <c r="M93">
        <v>216</v>
      </c>
      <c r="N93">
        <v>164</v>
      </c>
      <c r="O93">
        <v>196</v>
      </c>
      <c r="P93">
        <v>117</v>
      </c>
      <c r="Q93">
        <v>181</v>
      </c>
      <c r="R93">
        <v>54</v>
      </c>
      <c r="S93">
        <v>158</v>
      </c>
      <c r="T93">
        <v>3</v>
      </c>
      <c r="U93">
        <v>10</v>
      </c>
      <c r="V93">
        <f t="shared" ref="V93" si="87">SUM(B93,D93,F93,H93,J93,L93,N93,P93,R93,T93)</f>
        <v>1261</v>
      </c>
      <c r="W93">
        <f t="shared" ref="W93" si="88">SUM(C93,E93,G93,I93,K93,M93,O93,Q93,S93,U93)</f>
        <v>2035</v>
      </c>
      <c r="X93">
        <f t="shared" ref="X93" si="89">(V93/(V93+W93))*100</f>
        <v>38.258495145631066</v>
      </c>
      <c r="Y93">
        <f t="shared" ref="Y93" si="90">(W93/(V93+W93))*100</f>
        <v>61.741504854368934</v>
      </c>
    </row>
    <row r="94" spans="1:25" x14ac:dyDescent="0.3">
      <c r="A94" s="1">
        <v>44001</v>
      </c>
      <c r="B94">
        <v>72</v>
      </c>
      <c r="C94">
        <v>104</v>
      </c>
      <c r="D94">
        <v>154</v>
      </c>
      <c r="E94">
        <v>351</v>
      </c>
      <c r="F94">
        <v>175</v>
      </c>
      <c r="G94">
        <v>301</v>
      </c>
      <c r="H94">
        <v>135</v>
      </c>
      <c r="I94">
        <v>253</v>
      </c>
      <c r="J94">
        <v>199</v>
      </c>
      <c r="K94">
        <v>276</v>
      </c>
      <c r="L94">
        <v>195</v>
      </c>
      <c r="M94">
        <v>217</v>
      </c>
      <c r="N94">
        <v>164</v>
      </c>
      <c r="O94">
        <v>196</v>
      </c>
      <c r="P94">
        <v>117</v>
      </c>
      <c r="Q94">
        <v>181</v>
      </c>
      <c r="R94">
        <v>54</v>
      </c>
      <c r="S94">
        <v>158</v>
      </c>
      <c r="T94">
        <v>3</v>
      </c>
      <c r="U94">
        <v>10</v>
      </c>
      <c r="V94">
        <f t="shared" ref="V94" si="91">SUM(B94,D94,F94,H94,J94,L94,N94,P94,R94,T94)</f>
        <v>1268</v>
      </c>
      <c r="W94">
        <f t="shared" ref="W94" si="92">SUM(C94,E94,G94,I94,K94,M94,O94,Q94,S94,U94)</f>
        <v>2047</v>
      </c>
      <c r="X94">
        <f t="shared" ref="X94" si="93">(V94/(V94+W94))*100</f>
        <v>38.250377073906485</v>
      </c>
      <c r="Y94">
        <f t="shared" ref="Y94" si="94">(W94/(V94+W94))*100</f>
        <v>61.749622926093515</v>
      </c>
    </row>
    <row r="95" spans="1:25" x14ac:dyDescent="0.3">
      <c r="A95" s="1">
        <v>44002</v>
      </c>
      <c r="B95">
        <v>73</v>
      </c>
      <c r="C95">
        <v>106</v>
      </c>
      <c r="D95">
        <v>156</v>
      </c>
      <c r="E95">
        <v>352</v>
      </c>
      <c r="F95">
        <v>176</v>
      </c>
      <c r="G95">
        <v>303</v>
      </c>
      <c r="H95">
        <v>135</v>
      </c>
      <c r="I95">
        <v>255</v>
      </c>
      <c r="J95">
        <v>200</v>
      </c>
      <c r="K95">
        <v>277</v>
      </c>
      <c r="L95">
        <v>196</v>
      </c>
      <c r="M95">
        <v>217</v>
      </c>
      <c r="N95">
        <v>164</v>
      </c>
      <c r="O95">
        <v>197</v>
      </c>
      <c r="P95">
        <v>118</v>
      </c>
      <c r="Q95">
        <v>181</v>
      </c>
      <c r="R95">
        <v>54</v>
      </c>
      <c r="S95">
        <v>158</v>
      </c>
      <c r="T95">
        <v>3</v>
      </c>
      <c r="U95">
        <v>10</v>
      </c>
      <c r="V95">
        <f t="shared" ref="V95" si="95">SUM(B95,D95,F95,H95,J95,L95,N95,P95,R95,T95)</f>
        <v>1275</v>
      </c>
      <c r="W95">
        <f t="shared" ref="W95" si="96">SUM(C95,E95,G95,I95,K95,M95,O95,Q95,S95,U95)</f>
        <v>2056</v>
      </c>
      <c r="X95">
        <f t="shared" ref="X95" si="97">(V95/(V95+W95))*100</f>
        <v>38.276793755628944</v>
      </c>
      <c r="Y95">
        <f t="shared" ref="Y95" si="98">(W95/(V95+W95))*100</f>
        <v>61.723206244371063</v>
      </c>
    </row>
    <row r="96" spans="1:25" x14ac:dyDescent="0.3">
      <c r="A96" s="1">
        <v>44003</v>
      </c>
      <c r="B96">
        <v>76</v>
      </c>
      <c r="C96">
        <v>106</v>
      </c>
      <c r="D96">
        <v>156</v>
      </c>
      <c r="E96">
        <v>352</v>
      </c>
      <c r="F96">
        <v>177</v>
      </c>
      <c r="G96">
        <v>304</v>
      </c>
      <c r="H96">
        <v>135</v>
      </c>
      <c r="I96">
        <v>257</v>
      </c>
      <c r="J96">
        <v>202</v>
      </c>
      <c r="K96">
        <v>277</v>
      </c>
      <c r="L96">
        <v>200</v>
      </c>
      <c r="M96">
        <v>218</v>
      </c>
      <c r="N96">
        <v>164</v>
      </c>
      <c r="O96">
        <v>197</v>
      </c>
      <c r="P96">
        <v>119</v>
      </c>
      <c r="Q96">
        <v>181</v>
      </c>
      <c r="R96">
        <v>56</v>
      </c>
      <c r="S96">
        <v>159</v>
      </c>
      <c r="T96">
        <v>3</v>
      </c>
      <c r="U96">
        <v>10</v>
      </c>
      <c r="V96">
        <f t="shared" ref="V96" si="99">SUM(B96,D96,F96,H96,J96,L96,N96,P96,R96,T96)</f>
        <v>1288</v>
      </c>
      <c r="W96">
        <f t="shared" ref="W96" si="100">SUM(C96,E96,G96,I96,K96,M96,O96,Q96,S96,U96)</f>
        <v>2061</v>
      </c>
      <c r="X96">
        <f t="shared" ref="X96" si="101">(V96/(V96+W96))*100</f>
        <v>38.459241564646163</v>
      </c>
      <c r="Y96">
        <f t="shared" ref="Y96" si="102">(W96/(V96+W96))*100</f>
        <v>61.540758435353837</v>
      </c>
    </row>
    <row r="97" spans="1:25" x14ac:dyDescent="0.3">
      <c r="A97" s="1">
        <v>44004</v>
      </c>
      <c r="B97">
        <v>76</v>
      </c>
      <c r="C97">
        <v>106</v>
      </c>
      <c r="D97">
        <v>158</v>
      </c>
      <c r="E97">
        <v>354</v>
      </c>
      <c r="F97">
        <v>177</v>
      </c>
      <c r="G97">
        <v>305</v>
      </c>
      <c r="H97">
        <v>135</v>
      </c>
      <c r="I97">
        <v>257</v>
      </c>
      <c r="J97">
        <v>202</v>
      </c>
      <c r="K97">
        <v>277</v>
      </c>
      <c r="L97">
        <v>200</v>
      </c>
      <c r="M97">
        <v>218</v>
      </c>
      <c r="N97">
        <v>165</v>
      </c>
      <c r="O97">
        <v>197</v>
      </c>
      <c r="P97">
        <v>119</v>
      </c>
      <c r="Q97">
        <v>181</v>
      </c>
      <c r="R97">
        <v>56</v>
      </c>
      <c r="S97">
        <v>159</v>
      </c>
      <c r="T97">
        <v>3</v>
      </c>
      <c r="U97">
        <v>10</v>
      </c>
      <c r="V97">
        <f t="shared" ref="V97" si="103">SUM(B97,D97,F97,H97,J97,L97,N97,P97,R97,T97)</f>
        <v>1291</v>
      </c>
      <c r="W97">
        <f t="shared" ref="W97" si="104">SUM(C97,E97,G97,I97,K97,M97,O97,Q97,S97,U97)</f>
        <v>2064</v>
      </c>
      <c r="X97">
        <f t="shared" ref="X97" si="105">(V97/(V97+W97))*100</f>
        <v>38.479880774962744</v>
      </c>
      <c r="Y97">
        <f t="shared" ref="Y97" si="106">(W97/(V97+W97))*100</f>
        <v>61.520119225037263</v>
      </c>
    </row>
    <row r="98" spans="1:25" x14ac:dyDescent="0.3">
      <c r="A98" s="1">
        <v>44005</v>
      </c>
      <c r="B98">
        <v>79</v>
      </c>
      <c r="C98">
        <v>108</v>
      </c>
      <c r="D98">
        <v>162</v>
      </c>
      <c r="E98">
        <v>361</v>
      </c>
      <c r="F98">
        <v>178</v>
      </c>
      <c r="G98">
        <v>306</v>
      </c>
      <c r="H98">
        <v>135</v>
      </c>
      <c r="I98">
        <v>258</v>
      </c>
      <c r="J98">
        <v>205</v>
      </c>
      <c r="K98">
        <v>279</v>
      </c>
      <c r="L98">
        <v>201</v>
      </c>
      <c r="M98">
        <v>220</v>
      </c>
      <c r="N98">
        <v>167</v>
      </c>
      <c r="O98">
        <v>198</v>
      </c>
      <c r="P98">
        <v>119</v>
      </c>
      <c r="Q98">
        <v>181</v>
      </c>
      <c r="R98">
        <v>56</v>
      </c>
      <c r="S98">
        <v>159</v>
      </c>
      <c r="T98">
        <v>3</v>
      </c>
      <c r="U98">
        <v>10</v>
      </c>
      <c r="V98">
        <f t="shared" ref="V98" si="107">SUM(B98,D98,F98,H98,J98,L98,N98,P98,R98,T98)</f>
        <v>1305</v>
      </c>
      <c r="W98">
        <f t="shared" ref="W98" si="108">SUM(C98,E98,G98,I98,K98,M98,O98,Q98,S98,U98)</f>
        <v>2080</v>
      </c>
      <c r="X98">
        <f t="shared" ref="X98" si="109">(V98/(V98+W98))*100</f>
        <v>38.552437223042837</v>
      </c>
      <c r="Y98">
        <f t="shared" ref="Y98" si="110">(W98/(V98+W98))*100</f>
        <v>61.447562776957163</v>
      </c>
    </row>
    <row r="99" spans="1:25" x14ac:dyDescent="0.3">
      <c r="A99" s="1">
        <v>44006</v>
      </c>
      <c r="B99">
        <v>82</v>
      </c>
      <c r="C99">
        <v>110</v>
      </c>
      <c r="D99">
        <v>165</v>
      </c>
      <c r="E99">
        <v>367</v>
      </c>
      <c r="F99">
        <v>181</v>
      </c>
      <c r="G99">
        <v>312</v>
      </c>
      <c r="H99">
        <v>135</v>
      </c>
      <c r="I99">
        <v>262</v>
      </c>
      <c r="J99">
        <v>205</v>
      </c>
      <c r="K99">
        <v>283</v>
      </c>
      <c r="L99">
        <v>201</v>
      </c>
      <c r="M99">
        <v>220</v>
      </c>
      <c r="N99">
        <v>168</v>
      </c>
      <c r="O99">
        <v>198</v>
      </c>
      <c r="P99">
        <v>119</v>
      </c>
      <c r="Q99">
        <v>182</v>
      </c>
      <c r="R99">
        <v>56</v>
      </c>
      <c r="S99">
        <v>159</v>
      </c>
      <c r="T99">
        <v>3</v>
      </c>
      <c r="U99">
        <v>10</v>
      </c>
      <c r="V99">
        <f t="shared" ref="V99" si="111">SUM(B99,D99,F99,H99,J99,L99,N99,P99,R99,T99)</f>
        <v>1315</v>
      </c>
      <c r="W99">
        <f t="shared" ref="W99" si="112">SUM(C99,E99,G99,I99,K99,M99,O99,Q99,S99,U99)</f>
        <v>2103</v>
      </c>
      <c r="X99">
        <f t="shared" ref="X99" si="113">(V99/(V99+W99))*100</f>
        <v>38.472791105909884</v>
      </c>
      <c r="Y99">
        <f t="shared" ref="Y99" si="114">(W99/(V99+W99))*100</f>
        <v>61.527208894090116</v>
      </c>
    </row>
    <row r="100" spans="1:25" x14ac:dyDescent="0.3">
      <c r="A100" s="1">
        <v>44007</v>
      </c>
      <c r="B100">
        <v>83</v>
      </c>
      <c r="C100">
        <v>114</v>
      </c>
      <c r="D100">
        <v>169</v>
      </c>
      <c r="E100">
        <v>373</v>
      </c>
      <c r="F100">
        <v>182</v>
      </c>
      <c r="G100">
        <v>319</v>
      </c>
      <c r="H100">
        <v>136</v>
      </c>
      <c r="I100">
        <v>265</v>
      </c>
      <c r="J100">
        <v>205</v>
      </c>
      <c r="K100">
        <v>285</v>
      </c>
      <c r="L100">
        <v>203</v>
      </c>
      <c r="M100">
        <v>223</v>
      </c>
      <c r="N100">
        <v>170</v>
      </c>
      <c r="O100">
        <v>198</v>
      </c>
      <c r="P100">
        <v>119</v>
      </c>
      <c r="Q100">
        <v>184</v>
      </c>
      <c r="R100">
        <v>56</v>
      </c>
      <c r="S100">
        <v>159</v>
      </c>
      <c r="T100">
        <v>3</v>
      </c>
      <c r="U100">
        <v>10</v>
      </c>
      <c r="V100">
        <f t="shared" ref="V100" si="115">SUM(B100,D100,F100,H100,J100,L100,N100,P100,R100,T100)</f>
        <v>1326</v>
      </c>
      <c r="W100">
        <f t="shared" ref="W100" si="116">SUM(C100,E100,G100,I100,K100,M100,O100,Q100,S100,U100)</f>
        <v>2130</v>
      </c>
      <c r="X100">
        <f t="shared" ref="X100" si="117">(V100/(V100+W100))*100</f>
        <v>38.368055555555557</v>
      </c>
      <c r="Y100">
        <f t="shared" ref="Y100" si="118">(W100/(V100+W100))*100</f>
        <v>61.631944444444443</v>
      </c>
    </row>
    <row r="101" spans="1:25" x14ac:dyDescent="0.3">
      <c r="A101" s="1">
        <v>44008</v>
      </c>
      <c r="B101">
        <v>83</v>
      </c>
      <c r="C101">
        <v>114</v>
      </c>
      <c r="D101">
        <v>178</v>
      </c>
      <c r="E101">
        <v>381</v>
      </c>
      <c r="F101">
        <v>182</v>
      </c>
      <c r="G101">
        <v>322</v>
      </c>
      <c r="H101">
        <v>138</v>
      </c>
      <c r="I101">
        <v>268</v>
      </c>
      <c r="J101">
        <v>207</v>
      </c>
      <c r="K101">
        <v>286</v>
      </c>
      <c r="L101">
        <v>203</v>
      </c>
      <c r="M101">
        <v>225</v>
      </c>
      <c r="N101">
        <v>171</v>
      </c>
      <c r="O101">
        <v>198</v>
      </c>
      <c r="P101">
        <v>119</v>
      </c>
      <c r="Q101">
        <v>184</v>
      </c>
      <c r="R101">
        <v>56</v>
      </c>
      <c r="S101">
        <v>159</v>
      </c>
      <c r="T101">
        <v>3</v>
      </c>
      <c r="U101">
        <v>10</v>
      </c>
      <c r="V101">
        <f t="shared" ref="V101" si="119">SUM(B101,D101,F101,H101,J101,L101,N101,P101,R101,T101)</f>
        <v>1340</v>
      </c>
      <c r="W101">
        <f t="shared" ref="W101" si="120">SUM(C101,E101,G101,I101,K101,M101,O101,Q101,S101,U101)</f>
        <v>2147</v>
      </c>
      <c r="X101">
        <f t="shared" ref="X101" si="121">(V101/(V101+W101))*100</f>
        <v>38.428448523085748</v>
      </c>
      <c r="Y101">
        <f t="shared" ref="Y101" si="122">(W101/(V101+W101))*100</f>
        <v>61.571551476914252</v>
      </c>
    </row>
    <row r="102" spans="1:25" x14ac:dyDescent="0.3">
      <c r="A102" s="1">
        <v>44009</v>
      </c>
      <c r="B102">
        <v>83</v>
      </c>
      <c r="C102">
        <v>114</v>
      </c>
      <c r="D102">
        <v>183</v>
      </c>
      <c r="E102">
        <v>387</v>
      </c>
      <c r="F102">
        <v>183</v>
      </c>
      <c r="G102">
        <v>324</v>
      </c>
      <c r="H102">
        <v>140</v>
      </c>
      <c r="I102">
        <v>268</v>
      </c>
      <c r="J102">
        <v>208</v>
      </c>
      <c r="K102">
        <v>287</v>
      </c>
      <c r="L102">
        <v>205</v>
      </c>
      <c r="M102">
        <v>225</v>
      </c>
      <c r="N102">
        <v>172</v>
      </c>
      <c r="O102">
        <v>198</v>
      </c>
      <c r="P102">
        <v>119</v>
      </c>
      <c r="Q102">
        <v>184</v>
      </c>
      <c r="R102">
        <v>57</v>
      </c>
      <c r="S102">
        <v>160</v>
      </c>
      <c r="T102">
        <v>3</v>
      </c>
      <c r="U102">
        <v>10</v>
      </c>
      <c r="V102">
        <f t="shared" ref="V102" si="123">SUM(B102,D102,F102,H102,J102,L102,N102,P102,R102,T102)</f>
        <v>1353</v>
      </c>
      <c r="W102">
        <f t="shared" ref="W102" si="124">SUM(C102,E102,G102,I102,K102,M102,O102,Q102,S102,U102)</f>
        <v>2157</v>
      </c>
      <c r="X102">
        <f t="shared" ref="X102" si="125">(V102/(V102+W102))*100</f>
        <v>38.547008547008552</v>
      </c>
      <c r="Y102">
        <f t="shared" ref="Y102" si="126">(W102/(V102+W102))*100</f>
        <v>61.452991452991455</v>
      </c>
    </row>
    <row r="103" spans="1:25" x14ac:dyDescent="0.3">
      <c r="A103" s="1">
        <v>44010</v>
      </c>
      <c r="B103">
        <v>84</v>
      </c>
      <c r="C103">
        <v>114</v>
      </c>
      <c r="D103">
        <v>187</v>
      </c>
      <c r="E103">
        <v>393</v>
      </c>
      <c r="F103">
        <v>187</v>
      </c>
      <c r="G103">
        <v>325</v>
      </c>
      <c r="H103">
        <v>140</v>
      </c>
      <c r="I103">
        <v>268</v>
      </c>
      <c r="J103">
        <v>209</v>
      </c>
      <c r="K103">
        <v>288</v>
      </c>
      <c r="L103">
        <v>205</v>
      </c>
      <c r="M103">
        <v>229</v>
      </c>
      <c r="N103">
        <v>173</v>
      </c>
      <c r="O103">
        <v>198</v>
      </c>
      <c r="P103">
        <v>119</v>
      </c>
      <c r="Q103">
        <v>184</v>
      </c>
      <c r="R103">
        <v>57</v>
      </c>
      <c r="S103">
        <v>160</v>
      </c>
      <c r="T103">
        <v>3</v>
      </c>
      <c r="U103">
        <v>10</v>
      </c>
      <c r="V103">
        <f t="shared" ref="V103" si="127">SUM(B103,D103,F103,H103,J103,L103,N103,P103,R103,T103)</f>
        <v>1364</v>
      </c>
      <c r="W103">
        <f t="shared" ref="W103" si="128">SUM(C103,E103,G103,I103,K103,M103,O103,Q103,S103,U103)</f>
        <v>2169</v>
      </c>
      <c r="X103">
        <f t="shared" ref="X103" si="129">(V103/(V103+W103))*100</f>
        <v>38.60741579394282</v>
      </c>
      <c r="Y103">
        <f t="shared" ref="Y103" si="130">(W103/(V103+W103))*100</f>
        <v>61.39258420605718</v>
      </c>
    </row>
    <row r="104" spans="1:25" x14ac:dyDescent="0.3">
      <c r="A104" s="1">
        <v>44011</v>
      </c>
      <c r="B104">
        <v>85</v>
      </c>
      <c r="C104">
        <v>114</v>
      </c>
      <c r="D104">
        <v>197</v>
      </c>
      <c r="E104">
        <v>400</v>
      </c>
      <c r="F104">
        <v>189</v>
      </c>
      <c r="G104">
        <v>328</v>
      </c>
      <c r="H104">
        <v>141</v>
      </c>
      <c r="I104">
        <v>269</v>
      </c>
      <c r="J104">
        <v>209</v>
      </c>
      <c r="K104">
        <v>289</v>
      </c>
      <c r="L104">
        <v>205</v>
      </c>
      <c r="M104">
        <v>230</v>
      </c>
      <c r="N104">
        <v>174</v>
      </c>
      <c r="O104">
        <v>198</v>
      </c>
      <c r="P104">
        <v>119</v>
      </c>
      <c r="Q104">
        <v>184</v>
      </c>
      <c r="R104">
        <v>57</v>
      </c>
      <c r="S104">
        <v>161</v>
      </c>
      <c r="T104">
        <v>3</v>
      </c>
      <c r="U104">
        <v>10</v>
      </c>
      <c r="V104">
        <f t="shared" ref="V104" si="131">SUM(B104,D104,F104,H104,J104,L104,N104,P104,R104,T104)</f>
        <v>1379</v>
      </c>
      <c r="W104">
        <f t="shared" ref="W104" si="132">SUM(C104,E104,G104,I104,K104,M104,O104,Q104,S104,U104)</f>
        <v>2183</v>
      </c>
      <c r="X104">
        <f t="shared" ref="X104" si="133">(V104/(V104+W104))*100</f>
        <v>38.714205502526674</v>
      </c>
      <c r="Y104">
        <f t="shared" ref="Y104" si="134">(W104/(V104+W104))*100</f>
        <v>61.285794497473333</v>
      </c>
    </row>
    <row r="105" spans="1:25" x14ac:dyDescent="0.3">
      <c r="A105" s="1">
        <v>44012</v>
      </c>
      <c r="B105">
        <v>85</v>
      </c>
      <c r="C105">
        <v>118</v>
      </c>
      <c r="D105">
        <v>201</v>
      </c>
      <c r="E105">
        <v>408</v>
      </c>
      <c r="F105">
        <v>193</v>
      </c>
      <c r="G105">
        <v>332</v>
      </c>
      <c r="H105">
        <v>143</v>
      </c>
      <c r="I105">
        <v>271</v>
      </c>
      <c r="J105">
        <v>210</v>
      </c>
      <c r="K105">
        <v>291</v>
      </c>
      <c r="L105">
        <v>205</v>
      </c>
      <c r="M105">
        <v>230</v>
      </c>
      <c r="N105">
        <v>174</v>
      </c>
      <c r="O105">
        <v>199</v>
      </c>
      <c r="P105">
        <v>119</v>
      </c>
      <c r="Q105">
        <v>184</v>
      </c>
      <c r="R105">
        <v>58</v>
      </c>
      <c r="S105">
        <v>161</v>
      </c>
      <c r="T105">
        <v>3</v>
      </c>
      <c r="U105">
        <v>10</v>
      </c>
      <c r="V105">
        <f t="shared" ref="V105" si="135">SUM(B105,D105,F105,H105,J105,L105,N105,P105,R105,T105)</f>
        <v>1391</v>
      </c>
      <c r="W105">
        <f t="shared" ref="W105" si="136">SUM(C105,E105,G105,I105,K105,M105,O105,Q105,S105,U105)</f>
        <v>2204</v>
      </c>
      <c r="X105">
        <f t="shared" ref="X105" si="137">(V105/(V105+W105))*100</f>
        <v>38.692628650904034</v>
      </c>
      <c r="Y105">
        <f t="shared" ref="Y105" si="138">(W105/(V105+W105))*100</f>
        <v>61.307371349095959</v>
      </c>
    </row>
    <row r="106" spans="1:25" x14ac:dyDescent="0.3">
      <c r="A106" s="1">
        <v>44013</v>
      </c>
      <c r="B106">
        <v>88</v>
      </c>
      <c r="C106">
        <v>119</v>
      </c>
      <c r="D106">
        <v>207</v>
      </c>
      <c r="E106">
        <v>414</v>
      </c>
      <c r="F106">
        <v>199</v>
      </c>
      <c r="G106">
        <v>335</v>
      </c>
      <c r="H106">
        <v>144</v>
      </c>
      <c r="I106">
        <v>273</v>
      </c>
      <c r="J106">
        <v>210</v>
      </c>
      <c r="K106">
        <v>293</v>
      </c>
      <c r="L106">
        <v>205</v>
      </c>
      <c r="M106">
        <v>231</v>
      </c>
      <c r="N106">
        <v>175</v>
      </c>
      <c r="O106">
        <v>199</v>
      </c>
      <c r="P106">
        <v>119</v>
      </c>
      <c r="Q106">
        <v>184</v>
      </c>
      <c r="R106">
        <v>58</v>
      </c>
      <c r="S106">
        <v>161</v>
      </c>
      <c r="T106">
        <v>3</v>
      </c>
      <c r="U106">
        <v>10</v>
      </c>
      <c r="V106">
        <f t="shared" ref="V106" si="139">SUM(B106,D106,F106,H106,J106,L106,N106,P106,R106,T106)</f>
        <v>1408</v>
      </c>
      <c r="W106">
        <f t="shared" ref="W106" si="140">SUM(C106,E106,G106,I106,K106,M106,O106,Q106,S106,U106)</f>
        <v>2219</v>
      </c>
      <c r="X106">
        <f t="shared" ref="X106" si="141">(V106/(V106+W106))*100</f>
        <v>38.819961400606559</v>
      </c>
      <c r="Y106">
        <f t="shared" ref="Y106" si="142">(W106/(V106+W106))*100</f>
        <v>61.180038599393441</v>
      </c>
    </row>
    <row r="107" spans="1:25" x14ac:dyDescent="0.3">
      <c r="A107" s="1">
        <v>44014</v>
      </c>
      <c r="B107">
        <v>91</v>
      </c>
      <c r="C107">
        <v>120</v>
      </c>
      <c r="D107">
        <v>215</v>
      </c>
      <c r="E107">
        <v>418</v>
      </c>
      <c r="F107">
        <v>203</v>
      </c>
      <c r="G107">
        <v>339</v>
      </c>
      <c r="H107">
        <v>147</v>
      </c>
      <c r="I107">
        <v>275</v>
      </c>
      <c r="J107">
        <v>212</v>
      </c>
      <c r="K107">
        <v>295</v>
      </c>
      <c r="L107">
        <v>206</v>
      </c>
      <c r="M107">
        <v>234</v>
      </c>
      <c r="N107">
        <v>177</v>
      </c>
      <c r="O107">
        <v>200</v>
      </c>
      <c r="P107">
        <v>119</v>
      </c>
      <c r="Q107">
        <v>184</v>
      </c>
      <c r="R107">
        <v>58</v>
      </c>
      <c r="S107">
        <v>161</v>
      </c>
      <c r="T107">
        <v>3</v>
      </c>
      <c r="U107">
        <v>10</v>
      </c>
      <c r="V107">
        <f t="shared" ref="V107" si="143">SUM(B107,D107,F107,H107,J107,L107,N107,P107,R107,T107)</f>
        <v>1431</v>
      </c>
      <c r="W107">
        <f t="shared" ref="W107" si="144">SUM(C107,E107,G107,I107,K107,M107,O107,Q107,S107,U107)</f>
        <v>2236</v>
      </c>
      <c r="X107">
        <f t="shared" ref="X107" si="145">(V107/(V107+W107))*100</f>
        <v>39.023725115898557</v>
      </c>
      <c r="Y107">
        <f t="shared" ref="Y107" si="146">(W107/(V107+W107))*100</f>
        <v>60.976274884101443</v>
      </c>
    </row>
    <row r="108" spans="1:25" x14ac:dyDescent="0.3">
      <c r="A108" s="1">
        <v>44015</v>
      </c>
      <c r="B108">
        <v>92</v>
      </c>
      <c r="C108">
        <v>123</v>
      </c>
      <c r="D108">
        <v>223</v>
      </c>
      <c r="E108">
        <v>423</v>
      </c>
      <c r="F108">
        <v>205</v>
      </c>
      <c r="G108">
        <v>343</v>
      </c>
      <c r="H108">
        <v>148</v>
      </c>
      <c r="I108">
        <v>279</v>
      </c>
      <c r="J108">
        <v>214</v>
      </c>
      <c r="K108">
        <v>298</v>
      </c>
      <c r="L108">
        <v>208</v>
      </c>
      <c r="M108">
        <v>235</v>
      </c>
      <c r="N108">
        <v>178</v>
      </c>
      <c r="O108">
        <v>201</v>
      </c>
      <c r="P108">
        <v>119</v>
      </c>
      <c r="Q108">
        <v>184</v>
      </c>
      <c r="R108">
        <v>58</v>
      </c>
      <c r="S108">
        <v>161</v>
      </c>
      <c r="T108">
        <v>3</v>
      </c>
      <c r="U108">
        <v>10</v>
      </c>
      <c r="V108">
        <f t="shared" ref="V108" si="147">SUM(B108,D108,F108,H108,J108,L108,N108,P108,R108,T108)</f>
        <v>1448</v>
      </c>
      <c r="W108">
        <f t="shared" ref="W108" si="148">SUM(C108,E108,G108,I108,K108,M108,O108,Q108,S108,U108)</f>
        <v>2257</v>
      </c>
      <c r="X108">
        <f t="shared" ref="X108" si="149">(V108/(V108+W108))*100</f>
        <v>39.082321187584348</v>
      </c>
      <c r="Y108">
        <f t="shared" ref="Y108" si="150">(W108/(V108+W108))*100</f>
        <v>60.917678812415652</v>
      </c>
    </row>
    <row r="109" spans="1:25" x14ac:dyDescent="0.3">
      <c r="A109" s="1">
        <v>44016</v>
      </c>
      <c r="B109">
        <v>94</v>
      </c>
      <c r="C109">
        <v>125</v>
      </c>
      <c r="D109">
        <v>227</v>
      </c>
      <c r="E109">
        <v>431</v>
      </c>
      <c r="F109">
        <v>206</v>
      </c>
      <c r="G109">
        <v>347</v>
      </c>
      <c r="H109">
        <v>149</v>
      </c>
      <c r="I109">
        <v>282</v>
      </c>
      <c r="J109">
        <v>215</v>
      </c>
      <c r="K109">
        <v>302</v>
      </c>
      <c r="L109">
        <v>209</v>
      </c>
      <c r="M109">
        <v>235</v>
      </c>
      <c r="N109">
        <v>178</v>
      </c>
      <c r="O109">
        <v>201</v>
      </c>
      <c r="P109">
        <v>119</v>
      </c>
      <c r="Q109">
        <v>184</v>
      </c>
      <c r="R109">
        <v>58</v>
      </c>
      <c r="S109">
        <v>161</v>
      </c>
      <c r="T109">
        <v>3</v>
      </c>
      <c r="U109">
        <v>10</v>
      </c>
      <c r="V109">
        <f t="shared" ref="V109" si="151">SUM(B109,D109,F109,H109,J109,L109,N109,P109,R109,T109)</f>
        <v>1458</v>
      </c>
      <c r="W109">
        <f t="shared" ref="W109" si="152">SUM(C109,E109,G109,I109,K109,M109,O109,Q109,S109,U109)</f>
        <v>2278</v>
      </c>
      <c r="X109">
        <f t="shared" ref="X109" si="153">(V109/(V109+W109))*100</f>
        <v>39.025695931477514</v>
      </c>
      <c r="Y109">
        <f t="shared" ref="Y109" si="154">(W109/(V109+W109))*100</f>
        <v>60.974304068522486</v>
      </c>
    </row>
    <row r="110" spans="1:25" x14ac:dyDescent="0.3">
      <c r="A110" s="1">
        <v>44017</v>
      </c>
      <c r="B110">
        <v>98</v>
      </c>
      <c r="C110">
        <v>128</v>
      </c>
      <c r="D110">
        <v>234</v>
      </c>
      <c r="E110">
        <v>435</v>
      </c>
      <c r="F110">
        <v>209</v>
      </c>
      <c r="G110">
        <v>347</v>
      </c>
      <c r="H110">
        <v>151</v>
      </c>
      <c r="I110">
        <v>283</v>
      </c>
      <c r="J110">
        <v>216</v>
      </c>
      <c r="K110">
        <v>302</v>
      </c>
      <c r="L110">
        <v>210</v>
      </c>
      <c r="M110">
        <v>236</v>
      </c>
      <c r="N110">
        <v>178</v>
      </c>
      <c r="O110">
        <v>201</v>
      </c>
      <c r="P110">
        <v>120</v>
      </c>
      <c r="Q110">
        <v>184</v>
      </c>
      <c r="R110">
        <v>58</v>
      </c>
      <c r="S110">
        <v>161</v>
      </c>
      <c r="T110">
        <v>3</v>
      </c>
      <c r="U110">
        <v>10</v>
      </c>
      <c r="V110">
        <f t="shared" ref="V110" si="155">SUM(B110,D110,F110,H110,J110,L110,N110,P110,R110,T110)</f>
        <v>1477</v>
      </c>
      <c r="W110">
        <f t="shared" ref="W110" si="156">SUM(C110,E110,G110,I110,K110,M110,O110,Q110,S110,U110)</f>
        <v>2287</v>
      </c>
      <c r="X110">
        <f t="shared" ref="X110" si="157">(V110/(V110+W110))*100</f>
        <v>39.240170031880979</v>
      </c>
      <c r="Y110">
        <f t="shared" ref="Y110" si="158">(W110/(V110+W110))*100</f>
        <v>60.759829968119014</v>
      </c>
    </row>
    <row r="111" spans="1:25" x14ac:dyDescent="0.3">
      <c r="A111" s="1">
        <v>44018</v>
      </c>
      <c r="B111">
        <v>98</v>
      </c>
      <c r="C111">
        <v>130</v>
      </c>
      <c r="D111">
        <v>234</v>
      </c>
      <c r="E111">
        <v>438</v>
      </c>
      <c r="F111">
        <v>210</v>
      </c>
      <c r="G111">
        <v>353</v>
      </c>
      <c r="H111">
        <v>152</v>
      </c>
      <c r="I111">
        <v>284</v>
      </c>
      <c r="J111">
        <v>217</v>
      </c>
      <c r="K111">
        <v>304</v>
      </c>
      <c r="L111">
        <v>210</v>
      </c>
      <c r="M111">
        <v>236</v>
      </c>
      <c r="N111">
        <v>178</v>
      </c>
      <c r="O111">
        <v>201</v>
      </c>
      <c r="P111">
        <v>120</v>
      </c>
      <c r="Q111">
        <v>184</v>
      </c>
      <c r="R111">
        <v>58</v>
      </c>
      <c r="S111">
        <v>161</v>
      </c>
      <c r="T111">
        <v>3</v>
      </c>
      <c r="U111">
        <v>10</v>
      </c>
      <c r="V111">
        <f t="shared" ref="V111" si="159">SUM(B111,D111,F111,H111,J111,L111,N111,P111,R111,T111)</f>
        <v>1480</v>
      </c>
      <c r="W111">
        <f t="shared" ref="W111" si="160">SUM(C111,E111,G111,I111,K111,M111,O111,Q111,S111,U111)</f>
        <v>2301</v>
      </c>
      <c r="X111">
        <f t="shared" ref="X111" si="161">(V111/(V111+W111))*100</f>
        <v>39.143083840253901</v>
      </c>
      <c r="Y111">
        <f t="shared" ref="Y111" si="162">(W111/(V111+W111))*100</f>
        <v>60.856916159746099</v>
      </c>
    </row>
    <row r="112" spans="1:25" x14ac:dyDescent="0.3">
      <c r="A112" s="1">
        <v>44019</v>
      </c>
      <c r="B112">
        <v>99</v>
      </c>
      <c r="C112">
        <v>131</v>
      </c>
      <c r="D112">
        <v>237</v>
      </c>
      <c r="E112">
        <v>442</v>
      </c>
      <c r="F112">
        <v>210</v>
      </c>
      <c r="G112">
        <v>357</v>
      </c>
      <c r="H112">
        <v>152</v>
      </c>
      <c r="I112">
        <v>287</v>
      </c>
      <c r="J112">
        <v>218</v>
      </c>
      <c r="K112">
        <v>308</v>
      </c>
      <c r="L112">
        <v>210</v>
      </c>
      <c r="M112">
        <v>237</v>
      </c>
      <c r="N112">
        <v>179</v>
      </c>
      <c r="O112">
        <v>202</v>
      </c>
      <c r="P112">
        <v>120</v>
      </c>
      <c r="Q112">
        <v>184</v>
      </c>
      <c r="R112">
        <v>59</v>
      </c>
      <c r="S112">
        <v>161</v>
      </c>
      <c r="T112">
        <v>3</v>
      </c>
      <c r="U112">
        <v>10</v>
      </c>
      <c r="V112">
        <f t="shared" ref="V112:V119" si="163">SUM(B112,D112,F112,H112,J112,L112,N112,P112,R112,T112)</f>
        <v>1487</v>
      </c>
      <c r="W112">
        <f t="shared" ref="W112:W119" si="164">SUM(C112,E112,G112,I112,K112,M112,O112,Q112,S112,U112)</f>
        <v>2319</v>
      </c>
      <c r="X112">
        <f t="shared" ref="X112:X119" si="165">(V112/(V112+W112))*100</f>
        <v>39.069889647924327</v>
      </c>
      <c r="Y112">
        <f t="shared" ref="Y112:Y119" si="166">(W112/(V112+W112))*100</f>
        <v>60.930110352075673</v>
      </c>
    </row>
    <row r="113" spans="1:25" x14ac:dyDescent="0.3">
      <c r="A113" s="1">
        <v>44020</v>
      </c>
      <c r="B113">
        <v>101</v>
      </c>
      <c r="C113">
        <v>134</v>
      </c>
      <c r="D113">
        <v>241</v>
      </c>
      <c r="E113">
        <v>449</v>
      </c>
      <c r="F113">
        <v>213</v>
      </c>
      <c r="G113">
        <v>358</v>
      </c>
      <c r="H113">
        <v>153</v>
      </c>
      <c r="I113">
        <v>289</v>
      </c>
      <c r="J113">
        <v>220</v>
      </c>
      <c r="K113">
        <v>314</v>
      </c>
      <c r="L113">
        <v>210</v>
      </c>
      <c r="M113">
        <v>237</v>
      </c>
      <c r="N113">
        <v>180</v>
      </c>
      <c r="O113">
        <v>203</v>
      </c>
      <c r="P113">
        <v>120</v>
      </c>
      <c r="Q113">
        <v>184</v>
      </c>
      <c r="R113">
        <v>59</v>
      </c>
      <c r="S113">
        <v>161</v>
      </c>
      <c r="T113">
        <v>3</v>
      </c>
      <c r="U113">
        <v>10</v>
      </c>
      <c r="V113">
        <f t="shared" si="163"/>
        <v>1500</v>
      </c>
      <c r="W113">
        <f t="shared" si="164"/>
        <v>2339</v>
      </c>
      <c r="X113">
        <f t="shared" si="165"/>
        <v>39.072675175827037</v>
      </c>
      <c r="Y113">
        <f t="shared" si="166"/>
        <v>60.927324824172956</v>
      </c>
    </row>
    <row r="114" spans="1:25" x14ac:dyDescent="0.3">
      <c r="A114" s="1">
        <v>44021</v>
      </c>
      <c r="B114">
        <v>102</v>
      </c>
      <c r="C114">
        <v>134</v>
      </c>
      <c r="D114">
        <v>243</v>
      </c>
      <c r="E114">
        <v>465</v>
      </c>
      <c r="F114">
        <v>213</v>
      </c>
      <c r="G114">
        <v>360</v>
      </c>
      <c r="H114">
        <v>154</v>
      </c>
      <c r="I114">
        <v>292</v>
      </c>
      <c r="J114">
        <v>221</v>
      </c>
      <c r="K114">
        <v>316</v>
      </c>
      <c r="L114">
        <v>210</v>
      </c>
      <c r="M114">
        <v>238</v>
      </c>
      <c r="N114">
        <v>181</v>
      </c>
      <c r="O114">
        <v>204</v>
      </c>
      <c r="P114">
        <v>120</v>
      </c>
      <c r="Q114">
        <v>184</v>
      </c>
      <c r="R114">
        <v>59</v>
      </c>
      <c r="S114">
        <v>161</v>
      </c>
      <c r="T114">
        <v>3</v>
      </c>
      <c r="U114">
        <v>10</v>
      </c>
      <c r="V114">
        <f t="shared" si="163"/>
        <v>1506</v>
      </c>
      <c r="W114">
        <f t="shared" si="164"/>
        <v>2364</v>
      </c>
      <c r="X114">
        <f t="shared" si="165"/>
        <v>38.914728682170541</v>
      </c>
      <c r="Y114">
        <f t="shared" si="166"/>
        <v>61.085271317829459</v>
      </c>
    </row>
    <row r="115" spans="1:25" x14ac:dyDescent="0.3">
      <c r="A115" s="1">
        <v>44022</v>
      </c>
      <c r="B115">
        <v>102</v>
      </c>
      <c r="C115">
        <v>139</v>
      </c>
      <c r="D115">
        <v>248</v>
      </c>
      <c r="E115">
        <v>475</v>
      </c>
      <c r="F115">
        <v>222</v>
      </c>
      <c r="G115">
        <v>363</v>
      </c>
      <c r="H115">
        <v>155</v>
      </c>
      <c r="I115">
        <v>294</v>
      </c>
      <c r="J115">
        <v>227</v>
      </c>
      <c r="K115">
        <v>323</v>
      </c>
      <c r="L115">
        <v>213</v>
      </c>
      <c r="M115">
        <v>241</v>
      </c>
      <c r="N115">
        <v>181</v>
      </c>
      <c r="O115">
        <v>205</v>
      </c>
      <c r="P115">
        <v>120</v>
      </c>
      <c r="Q115">
        <v>184</v>
      </c>
      <c r="R115">
        <v>59</v>
      </c>
      <c r="S115">
        <v>161</v>
      </c>
      <c r="T115">
        <v>3</v>
      </c>
      <c r="U115">
        <v>10</v>
      </c>
      <c r="V115">
        <f t="shared" si="163"/>
        <v>1530</v>
      </c>
      <c r="W115">
        <f t="shared" si="164"/>
        <v>2395</v>
      </c>
      <c r="X115">
        <f t="shared" si="165"/>
        <v>38.980891719745223</v>
      </c>
      <c r="Y115">
        <f t="shared" si="166"/>
        <v>61.019108280254777</v>
      </c>
    </row>
    <row r="116" spans="1:25" x14ac:dyDescent="0.3">
      <c r="A116" s="1">
        <v>44023</v>
      </c>
      <c r="B116">
        <v>103</v>
      </c>
      <c r="C116">
        <v>140</v>
      </c>
      <c r="D116">
        <v>256</v>
      </c>
      <c r="E116">
        <v>480</v>
      </c>
      <c r="F116">
        <v>223</v>
      </c>
      <c r="G116">
        <v>367</v>
      </c>
      <c r="H116">
        <v>156</v>
      </c>
      <c r="I116">
        <v>297</v>
      </c>
      <c r="J116">
        <v>229</v>
      </c>
      <c r="K116">
        <v>325</v>
      </c>
      <c r="L116">
        <v>213</v>
      </c>
      <c r="M116">
        <v>242</v>
      </c>
      <c r="N116">
        <v>182</v>
      </c>
      <c r="O116">
        <v>206</v>
      </c>
      <c r="P116">
        <v>120</v>
      </c>
      <c r="Q116">
        <v>184</v>
      </c>
      <c r="R116">
        <v>59</v>
      </c>
      <c r="S116">
        <v>161</v>
      </c>
      <c r="T116">
        <v>3</v>
      </c>
      <c r="U116">
        <v>10</v>
      </c>
      <c r="V116">
        <f t="shared" si="163"/>
        <v>1544</v>
      </c>
      <c r="W116">
        <f t="shared" si="164"/>
        <v>2412</v>
      </c>
      <c r="X116">
        <f t="shared" si="165"/>
        <v>39.029322548028311</v>
      </c>
      <c r="Y116">
        <f t="shared" si="166"/>
        <v>60.970677451971689</v>
      </c>
    </row>
    <row r="117" spans="1:25" x14ac:dyDescent="0.3">
      <c r="A117" s="1">
        <v>44024</v>
      </c>
      <c r="B117">
        <v>107</v>
      </c>
      <c r="C117">
        <v>143</v>
      </c>
      <c r="D117">
        <v>258</v>
      </c>
      <c r="E117">
        <v>482</v>
      </c>
      <c r="F117">
        <v>226</v>
      </c>
      <c r="G117">
        <v>369</v>
      </c>
      <c r="H117">
        <v>157</v>
      </c>
      <c r="I117">
        <v>298</v>
      </c>
      <c r="J117">
        <v>230</v>
      </c>
      <c r="K117">
        <v>328</v>
      </c>
      <c r="L117">
        <v>215</v>
      </c>
      <c r="M117">
        <v>243</v>
      </c>
      <c r="N117">
        <v>183</v>
      </c>
      <c r="O117">
        <v>207</v>
      </c>
      <c r="P117">
        <v>120</v>
      </c>
      <c r="Q117">
        <v>185</v>
      </c>
      <c r="R117">
        <v>59</v>
      </c>
      <c r="S117">
        <v>161</v>
      </c>
      <c r="T117">
        <v>3</v>
      </c>
      <c r="U117">
        <v>10</v>
      </c>
      <c r="V117">
        <f t="shared" si="163"/>
        <v>1558</v>
      </c>
      <c r="W117">
        <f t="shared" si="164"/>
        <v>2426</v>
      </c>
      <c r="X117">
        <f t="shared" si="165"/>
        <v>39.106425702811244</v>
      </c>
      <c r="Y117">
        <f t="shared" si="166"/>
        <v>60.893574297188756</v>
      </c>
    </row>
    <row r="118" spans="1:25" x14ac:dyDescent="0.3">
      <c r="A118" s="1">
        <v>44025</v>
      </c>
      <c r="B118">
        <v>107</v>
      </c>
      <c r="C118">
        <v>144</v>
      </c>
      <c r="D118">
        <v>260</v>
      </c>
      <c r="E118">
        <v>485</v>
      </c>
      <c r="F118">
        <v>227</v>
      </c>
      <c r="G118">
        <v>371</v>
      </c>
      <c r="H118">
        <v>158</v>
      </c>
      <c r="I118">
        <v>302</v>
      </c>
      <c r="J118">
        <v>231</v>
      </c>
      <c r="K118">
        <v>329</v>
      </c>
      <c r="L118">
        <v>217</v>
      </c>
      <c r="M118">
        <v>245</v>
      </c>
      <c r="N118">
        <v>183</v>
      </c>
      <c r="O118">
        <v>207</v>
      </c>
      <c r="P118">
        <v>120</v>
      </c>
      <c r="Q118">
        <v>185</v>
      </c>
      <c r="R118">
        <v>59</v>
      </c>
      <c r="S118">
        <v>161</v>
      </c>
      <c r="T118">
        <v>3</v>
      </c>
      <c r="U118">
        <v>10</v>
      </c>
      <c r="V118">
        <f t="shared" si="163"/>
        <v>1565</v>
      </c>
      <c r="W118">
        <f t="shared" si="164"/>
        <v>2439</v>
      </c>
      <c r="X118">
        <f t="shared" si="165"/>
        <v>39.085914085914084</v>
      </c>
      <c r="Y118">
        <f t="shared" si="166"/>
        <v>60.914085914085916</v>
      </c>
    </row>
    <row r="119" spans="1:25" x14ac:dyDescent="0.3">
      <c r="A119" s="1">
        <v>44026</v>
      </c>
      <c r="B119">
        <v>108</v>
      </c>
      <c r="C119">
        <v>150</v>
      </c>
      <c r="D119">
        <v>270</v>
      </c>
      <c r="E119">
        <v>495</v>
      </c>
      <c r="F119">
        <v>228</v>
      </c>
      <c r="G119">
        <v>375</v>
      </c>
      <c r="H119">
        <v>161</v>
      </c>
      <c r="I119">
        <v>303</v>
      </c>
      <c r="J119">
        <v>232</v>
      </c>
      <c r="K119">
        <v>334</v>
      </c>
      <c r="L119">
        <v>218</v>
      </c>
      <c r="M119">
        <v>247</v>
      </c>
      <c r="N119">
        <v>185</v>
      </c>
      <c r="O119">
        <v>207</v>
      </c>
      <c r="P119">
        <v>120</v>
      </c>
      <c r="Q119">
        <v>185</v>
      </c>
      <c r="R119">
        <v>59</v>
      </c>
      <c r="S119">
        <v>161</v>
      </c>
      <c r="T119">
        <v>3</v>
      </c>
      <c r="U119">
        <v>10</v>
      </c>
      <c r="V119">
        <f t="shared" si="163"/>
        <v>1584</v>
      </c>
      <c r="W119">
        <f t="shared" si="164"/>
        <v>2467</v>
      </c>
      <c r="X119">
        <f t="shared" si="165"/>
        <v>39.101456430510986</v>
      </c>
      <c r="Y119">
        <f t="shared" si="166"/>
        <v>60.898543569489014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453C-B1D1-4D2B-A96A-6298799FECF5}">
  <dimension ref="A1:E3"/>
  <sheetViews>
    <sheetView tabSelected="1" workbookViewId="0">
      <selection activeCell="E4" sqref="E4"/>
    </sheetView>
  </sheetViews>
  <sheetFormatPr defaultRowHeight="14.4" x14ac:dyDescent="0.3"/>
  <cols>
    <col min="3" max="3" width="14" bestFit="1" customWidth="1"/>
  </cols>
  <sheetData>
    <row r="1" spans="1:5" x14ac:dyDescent="0.3">
      <c r="A1" t="s">
        <v>25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">
      <c r="A2" t="s">
        <v>26</v>
      </c>
      <c r="B2">
        <v>1602</v>
      </c>
      <c r="C2">
        <v>379</v>
      </c>
      <c r="D2">
        <v>137</v>
      </c>
      <c r="E2">
        <v>122</v>
      </c>
    </row>
    <row r="3" spans="1:5" x14ac:dyDescent="0.3">
      <c r="A3" t="s">
        <v>27</v>
      </c>
      <c r="B3">
        <v>2583</v>
      </c>
      <c r="C3">
        <v>408</v>
      </c>
      <c r="D3">
        <v>100</v>
      </c>
      <c r="E3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coronadata_age_sex</vt:lpstr>
      <vt:lpstr>gender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2020-07-15T20:02:27Z</dcterms:modified>
</cp:coreProperties>
</file>