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1035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<sst xmlns="http://schemas.openxmlformats.org/spreadsheetml/2006/main" count="129">
  <si>
    <t>Module</t>
  </si>
  <si>
    <t>Num</t>
  </si>
  <si>
    <t>Test Case Description</t>
  </si>
  <si>
    <t>Step</t>
  </si>
  <si>
    <t>Expect</t>
  </si>
  <si>
    <t>Result</t>
  </si>
  <si>
    <t>Picture</t>
  </si>
  <si>
    <t>Note</t>
  </si>
  <si>
    <t>Count</t>
  </si>
  <si>
    <t>Setup Process</t>
  </si>
  <si>
    <t xml:space="preserve"> After setup, it should be able to successfully boot up</t>
  </si>
  <si>
    <t>login ssh</t>
  </si>
  <si>
    <t>1.login ssh successfully</t>
  </si>
  <si>
    <t>Pass</t>
  </si>
  <si>
    <t>1.png</t>
  </si>
  <si>
    <t>input order "ps aux | grep 'Fire'"</t>
  </si>
  <si>
    <t>FireApi,FireMain,FireKick,FireMon</t>
  </si>
  <si>
    <t>2.png</t>
  </si>
  <si>
    <t>Fail</t>
  </si>
  <si>
    <t>input order "netstat -an | grep LISTEN"</t>
  </si>
  <si>
    <t>ports 8833,8834,6379 should be opened</t>
  </si>
  <si>
    <t>3.png</t>
  </si>
  <si>
    <t>Not-Test</t>
  </si>
  <si>
    <t>bash /home/pi/firewalla/scripts/sanity_check</t>
  </si>
  <si>
    <t>santity test should pass</t>
  </si>
  <si>
    <t>4.png</t>
  </si>
  <si>
    <t>ALL</t>
  </si>
  <si>
    <t>Should be able to bind app successfully</t>
  </si>
  <si>
    <t xml:space="preserve">1.Firewalla Device boot up
2.Firewalla Device and Firewalla App connect to same network "Xiaomi_799E "
3.tap to bind
4.scan QR code from log file
</t>
  </si>
  <si>
    <t>1.after step 1 and 2,a new device will be displayed on app main interface
2.after step 3 and 4,app should bind to device successfully</t>
  </si>
  <si>
    <t>Restore Factory Defaults should always work</t>
  </si>
  <si>
    <t>1.Firewalla Device bound to App
2.click "Settings -&gt; Reset to Factory Defaults"</t>
  </si>
  <si>
    <t>1.The binding between App and Device will be lost
2.Every new file created on device will be wiped out
3.Device will boot as a complete new device</t>
  </si>
  <si>
    <t>Hard Restore Factory Defaults should always work</t>
  </si>
  <si>
    <t xml:space="preserve">1.Prepare a USB thumb drive, with one linux partition (ext3/ext4/fat32)
2.Touch file 'firewalla_reset'under root folder
3.Plugin the USB thumb drive to Firewalla Device, reboot device
</t>
  </si>
  <si>
    <t>1.Device should be able to successfully recognize the file on the USB thumb drive, and restore device to factory defaults successfully
2.The binding between App and Device will be lost
3.Every new file created on device will be wiped out
4.Device will boot as a complete new device</t>
  </si>
  <si>
    <t>Reboot device should work</t>
  </si>
  <si>
    <t>rebooting device</t>
  </si>
  <si>
    <t>App should still be able to connect to device and load data</t>
  </si>
  <si>
    <t>reboot device needs 
10s,and the blue light will hide</t>
  </si>
  <si>
    <t>Unplug ethernet cable, device should reboot</t>
  </si>
  <si>
    <t>network down</t>
  </si>
  <si>
    <t>device will automatically reboot in 5 minutes if network gateway is not reachable any more</t>
  </si>
  <si>
    <t xml:space="preserve">when Pulling ethernet cable,device won't reboot in 10s(the blue light  always twinkle)
</t>
  </si>
  <si>
    <t>ethernet cable is NOT plugged in, firewalla processes should NEVER start up</t>
  </si>
  <si>
    <t>1.ethernet cable is NOT plugged in
2.plug in the ethernet cable</t>
  </si>
  <si>
    <t>1.after step1,Firewalla Processes: FireApi, FireMain, FireKick, FireMon will not start up
2.after step 2,these processes should start automatically in 60 seconds</t>
  </si>
  <si>
    <t>if ethernet cable is NOT plugged in,the device ip will miss,so can't login ssh,Firewalla Processes is sure not start up.if plug in the ethernet cable,xiaomi website can see  firewalla device  ip in 30s</t>
  </si>
  <si>
    <t>Unplug and plug in ethernet cable immediately, device should continue working as usual</t>
  </si>
  <si>
    <t>1.unplug ethernet cable immediately
2.plug in ethernet cable immediately</t>
  </si>
  <si>
    <t>after step 1 or 2,device should continue working as usual</t>
  </si>
  <si>
    <t>Unplug and plug in power cable (micro-usb), device should reboot and work as usual after boot up</t>
  </si>
  <si>
    <t>1.unplug micro USB
2.plug in micro USB</t>
  </si>
  <si>
    <t>after step 1 or 2, device should reboot and work as usual after boot up</t>
  </si>
  <si>
    <t>unplug power micro USB and plun in it immediately,it will boot up in 15-30s</t>
  </si>
  <si>
    <t>Devices Box</t>
  </si>
  <si>
    <t>Tap Device Box, it should list several devices</t>
  </si>
  <si>
    <t>Tap Device Box</t>
  </si>
  <si>
    <t>ist several devices</t>
  </si>
  <si>
    <t>DDNS</t>
  </si>
  <si>
    <t>Tap DDNS, a DDNS name should be displayed</t>
  </si>
  <si>
    <t>Tap DDNS</t>
  </si>
  <si>
    <t>a DDNS name should be displayed,like "*.d.firewalla.com"</t>
  </si>
  <si>
    <t>it displayed "0a0vm5ac30.d.firewalla.com"</t>
  </si>
  <si>
    <t>AD Block</t>
  </si>
  <si>
    <t>Should be able to turn on and off with NO error</t>
  </si>
  <si>
    <t>tap Ad Block</t>
  </si>
  <si>
    <t>turn on and off  successfully</t>
  </si>
  <si>
    <t>if network is well,it will be faster</t>
  </si>
  <si>
    <t>Family Mode</t>
  </si>
  <si>
    <t>tap Family Mode</t>
  </si>
  <si>
    <t>Vulnerability Scan</t>
  </si>
  <si>
    <t>TAP Vulnerability Scan</t>
  </si>
  <si>
    <t>tap IMEI ten times</t>
  </si>
  <si>
    <t>VPN</t>
  </si>
  <si>
    <t>tap VPN</t>
  </si>
  <si>
    <t>Should be able to download VPN profile successfully after VPN is turned on</t>
  </si>
  <si>
    <t>1.turn on VPN 
2.tap ‘profile for OpenVPN’</t>
  </si>
  <si>
    <t>download VPN profile successfully after VPN is turned on</t>
  </si>
  <si>
    <t>tap ‘profile for OpenVPN’ with no reaction</t>
  </si>
  <si>
    <t>Firewalla Box</t>
  </si>
  <si>
    <t>1.Long press Firewalla box 5 seconds
2.cancel press
3.click confirm</t>
  </si>
  <si>
    <t>Firewalla box will fade away</t>
  </si>
  <si>
    <t>1.unplug Firewalla device USB  power 
2.plug Firewalla device USB  power
3.wait a minute</t>
  </si>
  <si>
    <t>Firewalla will be as a new device,needs rebind</t>
  </si>
  <si>
    <t>Device</t>
  </si>
  <si>
    <t>User device should NOT be able to access internet when "internet off" feature is turned on</t>
  </si>
  <si>
    <t xml:space="preserve"> when app  "internet off" feature is turned on</t>
  </si>
  <si>
    <t>user‘s device can't join internet</t>
  </si>
  <si>
    <t>work immediately</t>
  </si>
  <si>
    <t>User device should continue be able to access other devices in the network when "internet off" feature is turned on</t>
  </si>
  <si>
    <t>User device should continue be able to access other devices in the network</t>
  </si>
  <si>
    <t>User device can connect other wifi</t>
  </si>
  <si>
    <t>User device should be able to access internet again after "internet off" feature is switched off</t>
  </si>
  <si>
    <t xml:space="preserve"> "internet off" feature is switched off</t>
  </si>
  <si>
    <t>User device should be able to access internet</t>
  </si>
  <si>
    <t>User device should NOT be able to access doubleclick.net when adblock is on</t>
  </si>
  <si>
    <t>adblock is on</t>
  </si>
  <si>
    <t>User device should NOT be able to access doubleclick.net</t>
  </si>
  <si>
    <t>adblock is on,user can still acess doubleclick.net</t>
  </si>
  <si>
    <t> Change Device Name should work</t>
  </si>
  <si>
    <t>1.come in Main UI
2.choose a device
3.click and edit the device name</t>
  </si>
  <si>
    <t>edit deivce name successfully</t>
  </si>
  <si>
    <t>Data Flow</t>
  </si>
  <si>
    <t>Should be able to view the last 24 hours data flow in main UI</t>
  </si>
  <si>
    <t>1.come in Main UI
2.view data flow</t>
  </si>
  <si>
    <t xml:space="preserve">can view the last 24 hours data flow  </t>
  </si>
  <si>
    <t>Tap on the data flow will show the breakdown info by hour</t>
  </si>
  <si>
    <t>the data will  be showed by hour</t>
  </si>
  <si>
    <t xml:space="preserve">time is showed in am and pm </t>
  </si>
  <si>
    <t>Spoofing</t>
  </si>
  <si>
    <t>Spoofing new device should work</t>
  </si>
  <si>
    <t>a new device joined the network</t>
  </si>
  <si>
    <t>firewalla should automatically arp spoofing this device
1.'redis-cli smembers monitored_hosts' @ Firewalla should contain this new device's IP address
2.'arp -a -n' @ user device side should show that gateway IP is bound to Firewalla's MAC address</t>
  </si>
  <si>
    <t>21.png</t>
  </si>
  <si>
    <t>arp -a -n IP or check
 user device MAC addrss,it is not Firewalla's MAC address but xiaomi's MAC</t>
  </si>
  <si>
    <t>When device is configured "not monitoring" @ App, spoofing should stop automatically</t>
  </si>
  <si>
    <t>device is configured "not monitoring</t>
  </si>
  <si>
    <t>1.'redis-cli smembers monitored_hosts' should NOT contain this device's IP address
2.'redis-cli smembers unmonitored_hosts' should contain this device's IP address
3.'arp -a -n' @ the user device side should show that gateway IP is bound to the real gateway MAC address</t>
  </si>
  <si>
    <t xml:space="preserve"> Turn off and on iPhone Wifi, spoofing should continue work</t>
  </si>
  <si>
    <t>1.iphone and Firewalla should join same network
2.turn off iphone wifi
3.turn on iphone wifi</t>
  </si>
  <si>
    <t>after step2 and step3,spoofing should continue work.the same as up expects</t>
  </si>
  <si>
    <t>Alarm</t>
  </si>
  <si>
    <t>New device alarm should be generated when a new device joins the network</t>
  </si>
  <si>
    <t>Connect a new device to the network</t>
  </si>
  <si>
    <t>An New Device alarm should be generated in less than 10 seconds</t>
  </si>
  <si>
    <t>For a windows device without wannacry patch, alarm should be generated to warn user</t>
  </si>
  <si>
    <t>1.Prepare a PC with windows 7
2.Connect this PC to the Firewalla network
3.Call API to manually trigger Wannacry scan (TBD)</t>
  </si>
  <si>
    <t>An alarm will be generated that this PC has wannary vulnerability.</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</si>
</sst>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Arial"/>
      <charset val="134"/>
    </font>
    <font>
      <b/>
      <sz val="11"/>
      <color theme="1"/>
      <name val="Arial"/>
      <charset val="134"/>
    </font>
    <font>
      <sz val="11"/>
      <color rgb="FF24292E"/>
      <name val="Arial"/>
      <charset val="134"/>
    </font>
    <font>
      <sz val="11"/>
      <color theme="0"/>
      <name val="宋体"/>
      <charset val="0"/>
      <scheme val="minor"/>
    </font>
    <font>
      <sz val="11"/>
      <color theme="1"/>
      <name val="宋体"/>
      <charset val="0"/>
      <scheme val="minor"/>
    </font>
    <font>
      <b/>
      <sz val="11"/>
      <color rgb="FFFA7D00"/>
      <name val="宋体"/>
      <charset val="0"/>
      <scheme val="minor"/>
    </font>
    <font>
      <sz val="11"/>
      <color rgb="FFFF0000"/>
      <name val="宋体"/>
      <charset val="0"/>
      <scheme val="minor"/>
    </font>
    <font>
      <sz val="11"/>
      <color rgb="FF9C0006"/>
      <name val="宋体"/>
      <charset val="0"/>
      <scheme val="minor"/>
    </font>
    <font>
      <b/>
      <sz val="11"/>
      <color rgb="FFFFFFFF"/>
      <name val="宋体"/>
      <charset val="0"/>
      <scheme val="minor"/>
    </font>
    <font>
      <sz val="11"/>
      <color rgb="FFFA7D00"/>
      <name val="宋体"/>
      <charset val="0"/>
      <scheme val="minor"/>
    </font>
    <font>
      <b/>
      <sz val="18"/>
      <color theme="3"/>
      <name val="宋体"/>
      <charset val="134"/>
      <scheme val="minor"/>
    </font>
    <font>
      <u/>
      <sz val="11"/>
      <color rgb="FF0000FF"/>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1"/>
      <color theme="3"/>
      <name val="宋体"/>
      <charset val="134"/>
      <scheme val="minor"/>
    </font>
    <font>
      <u/>
      <sz val="11"/>
      <color rgb="FF800080"/>
      <name val="宋体"/>
      <charset val="0"/>
      <scheme val="minor"/>
    </font>
    <font>
      <b/>
      <sz val="13"/>
      <color theme="3"/>
      <name val="宋体"/>
      <charset val="134"/>
      <scheme val="minor"/>
    </font>
    <font>
      <sz val="11"/>
      <color rgb="FF9C6500"/>
      <name val="宋体"/>
      <charset val="0"/>
      <scheme val="minor"/>
    </font>
    <font>
      <b/>
      <sz val="11"/>
      <color theme="1"/>
      <name val="宋体"/>
      <charset val="0"/>
      <scheme val="minor"/>
    </font>
    <font>
      <i/>
      <sz val="11"/>
      <color rgb="FF7F7F7F"/>
      <name val="宋体"/>
      <charset val="0"/>
      <scheme val="minor"/>
    </font>
    <font>
      <b/>
      <sz val="11"/>
      <color rgb="FF3F3F3F"/>
      <name val="宋体"/>
      <charset val="0"/>
      <scheme val="minor"/>
    </font>
  </fonts>
  <fills count="37">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theme="8"/>
        <bgColor indexed="64"/>
      </patternFill>
    </fill>
    <fill>
      <patternFill patternType="solid">
        <fgColor theme="7"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7"/>
        <bgColor indexed="64"/>
      </patternFill>
    </fill>
    <fill>
      <patternFill patternType="solid">
        <fgColor theme="5" tint="0.799981688894314"/>
        <bgColor indexed="64"/>
      </patternFill>
    </fill>
    <fill>
      <patternFill patternType="solid">
        <fgColor theme="7" tint="0.399975585192419"/>
        <bgColor indexed="64"/>
      </patternFill>
    </fill>
  </fills>
  <borders count="2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0" fontId="15" fillId="23"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5" borderId="0" applyNumberFormat="0" applyBorder="0" applyAlignment="0" applyProtection="0">
      <alignment vertical="center"/>
    </xf>
    <xf numFmtId="0" fontId="8" fillId="10" borderId="0" applyNumberFormat="0" applyBorder="0" applyAlignment="0" applyProtection="0">
      <alignment vertical="center"/>
    </xf>
    <xf numFmtId="43" fontId="0" fillId="0" borderId="0" applyFont="0" applyFill="0" applyBorder="0" applyAlignment="0" applyProtection="0">
      <alignment vertical="center"/>
    </xf>
    <xf numFmtId="0" fontId="4" fillId="2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4" borderId="17" applyNumberFormat="0" applyFont="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19" applyNumberFormat="0" applyFill="0" applyAlignment="0" applyProtection="0">
      <alignment vertical="center"/>
    </xf>
    <xf numFmtId="0" fontId="18" fillId="0" borderId="19" applyNumberFormat="0" applyFill="0" applyAlignment="0" applyProtection="0">
      <alignment vertical="center"/>
    </xf>
    <xf numFmtId="0" fontId="4" fillId="21" borderId="0" applyNumberFormat="0" applyBorder="0" applyAlignment="0" applyProtection="0">
      <alignment vertical="center"/>
    </xf>
    <xf numFmtId="0" fontId="16" fillId="0" borderId="20" applyNumberFormat="0" applyFill="0" applyAlignment="0" applyProtection="0">
      <alignment vertical="center"/>
    </xf>
    <xf numFmtId="0" fontId="4" fillId="36" borderId="0" applyNumberFormat="0" applyBorder="0" applyAlignment="0" applyProtection="0">
      <alignment vertical="center"/>
    </xf>
    <xf numFmtId="0" fontId="22" fillId="8" borderId="22" applyNumberFormat="0" applyAlignment="0" applyProtection="0">
      <alignment vertical="center"/>
    </xf>
    <xf numFmtId="0" fontId="6" fillId="8" borderId="15" applyNumberFormat="0" applyAlignment="0" applyProtection="0">
      <alignment vertical="center"/>
    </xf>
    <xf numFmtId="0" fontId="9" fillId="13" borderId="16" applyNumberFormat="0" applyAlignment="0" applyProtection="0">
      <alignment vertical="center"/>
    </xf>
    <xf numFmtId="0" fontId="5" fillId="18" borderId="0" applyNumberFormat="0" applyBorder="0" applyAlignment="0" applyProtection="0">
      <alignment vertical="center"/>
    </xf>
    <xf numFmtId="0" fontId="4" fillId="26" borderId="0" applyNumberFormat="0" applyBorder="0" applyAlignment="0" applyProtection="0">
      <alignment vertical="center"/>
    </xf>
    <xf numFmtId="0" fontId="10" fillId="0" borderId="18" applyNumberFormat="0" applyFill="0" applyAlignment="0" applyProtection="0">
      <alignment vertical="center"/>
    </xf>
    <xf numFmtId="0" fontId="20" fillId="0" borderId="21" applyNumberFormat="0" applyFill="0" applyAlignment="0" applyProtection="0">
      <alignment vertical="center"/>
    </xf>
    <xf numFmtId="0" fontId="13" fillId="20" borderId="0" applyNumberFormat="0" applyBorder="0" applyAlignment="0" applyProtection="0">
      <alignment vertical="center"/>
    </xf>
    <xf numFmtId="0" fontId="19" fillId="33" borderId="0" applyNumberFormat="0" applyBorder="0" applyAlignment="0" applyProtection="0">
      <alignment vertical="center"/>
    </xf>
    <xf numFmtId="0" fontId="5" fillId="32" borderId="0" applyNumberFormat="0" applyBorder="0" applyAlignment="0" applyProtection="0">
      <alignment vertical="center"/>
    </xf>
    <xf numFmtId="0" fontId="4" fillId="17" borderId="0" applyNumberFormat="0" applyBorder="0" applyAlignment="0" applyProtection="0">
      <alignment vertical="center"/>
    </xf>
    <xf numFmtId="0" fontId="5" fillId="28" borderId="0" applyNumberFormat="0" applyBorder="0" applyAlignment="0" applyProtection="0">
      <alignment vertical="center"/>
    </xf>
    <xf numFmtId="0" fontId="5" fillId="16" borderId="0" applyNumberFormat="0" applyBorder="0" applyAlignment="0" applyProtection="0">
      <alignment vertical="center"/>
    </xf>
    <xf numFmtId="0" fontId="5" fillId="35" borderId="0" applyNumberFormat="0" applyBorder="0" applyAlignment="0" applyProtection="0">
      <alignment vertical="center"/>
    </xf>
    <xf numFmtId="0" fontId="5" fillId="25" borderId="0" applyNumberFormat="0" applyBorder="0" applyAlignment="0" applyProtection="0">
      <alignment vertical="center"/>
    </xf>
    <xf numFmtId="0" fontId="4" fillId="12" borderId="0" applyNumberFormat="0" applyBorder="0" applyAlignment="0" applyProtection="0">
      <alignment vertical="center"/>
    </xf>
    <xf numFmtId="0" fontId="4" fillId="34" borderId="0" applyNumberFormat="0" applyBorder="0" applyAlignment="0" applyProtection="0">
      <alignment vertical="center"/>
    </xf>
    <xf numFmtId="0" fontId="5" fillId="31" borderId="0" applyNumberFormat="0" applyBorder="0" applyAlignment="0" applyProtection="0">
      <alignment vertical="center"/>
    </xf>
    <xf numFmtId="0" fontId="5" fillId="7" borderId="0" applyNumberFormat="0" applyBorder="0" applyAlignment="0" applyProtection="0">
      <alignment vertical="center"/>
    </xf>
    <xf numFmtId="0" fontId="4" fillId="6" borderId="0" applyNumberFormat="0" applyBorder="0" applyAlignment="0" applyProtection="0">
      <alignment vertical="center"/>
    </xf>
    <xf numFmtId="0" fontId="5" fillId="30" borderId="0" applyNumberFormat="0" applyBorder="0" applyAlignment="0" applyProtection="0">
      <alignment vertical="center"/>
    </xf>
    <xf numFmtId="0" fontId="4" fillId="27" borderId="0" applyNumberFormat="0" applyBorder="0" applyAlignment="0" applyProtection="0">
      <alignment vertical="center"/>
    </xf>
    <xf numFmtId="0" fontId="4" fillId="11" borderId="0" applyNumberFormat="0" applyBorder="0" applyAlignment="0" applyProtection="0">
      <alignment vertical="center"/>
    </xf>
    <xf numFmtId="0" fontId="5" fillId="19" borderId="0" applyNumberFormat="0" applyBorder="0" applyAlignment="0" applyProtection="0">
      <alignment vertical="center"/>
    </xf>
    <xf numFmtId="0" fontId="4" fillId="24" borderId="0" applyNumberFormat="0" applyBorder="0" applyAlignment="0" applyProtection="0">
      <alignment vertical="center"/>
    </xf>
  </cellStyleXfs>
  <cellXfs count="27">
    <xf numFmtId="0" fontId="0" fillId="0" borderId="0" xfId="0">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0" fontId="1" fillId="0" borderId="4" xfId="0" applyNumberFormat="1" applyFont="1" applyBorder="1" applyAlignment="1">
      <alignment horizontal="center" vertical="center" wrapText="1"/>
    </xf>
    <xf numFmtId="0" fontId="1" fillId="0" borderId="5"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5" xfId="0" applyNumberFormat="1" applyFont="1" applyBorder="1" applyAlignment="1">
      <alignment vertical="center" wrapText="1"/>
    </xf>
    <xf numFmtId="0" fontId="1" fillId="0" borderId="7" xfId="0" applyNumberFormat="1" applyFont="1" applyBorder="1" applyAlignment="1">
      <alignment vertical="center" wrapText="1"/>
    </xf>
    <xf numFmtId="0" fontId="1" fillId="0" borderId="8" xfId="0" applyNumberFormat="1" applyFont="1" applyBorder="1" applyAlignment="1">
      <alignment horizontal="center" vertical="center" wrapText="1"/>
    </xf>
    <xf numFmtId="0" fontId="1" fillId="0" borderId="9" xfId="0" applyNumberFormat="1" applyFont="1" applyBorder="1" applyAlignment="1">
      <alignment horizontal="center" vertical="center" wrapText="1"/>
    </xf>
    <xf numFmtId="0" fontId="1" fillId="0" borderId="10" xfId="0" applyNumberFormat="1" applyFont="1" applyBorder="1" applyAlignment="1">
      <alignment horizontal="center" vertical="center" wrapText="1"/>
    </xf>
    <xf numFmtId="0" fontId="1" fillId="0" borderId="11" xfId="0" applyNumberFormat="1" applyFont="1" applyBorder="1" applyAlignment="1">
      <alignment horizontal="center" vertical="center" wrapText="1"/>
    </xf>
    <xf numFmtId="0" fontId="1" fillId="0" borderId="6" xfId="0" applyNumberFormat="1" applyFont="1" applyBorder="1" applyAlignment="1">
      <alignment horizontal="center" vertical="center" wrapText="1"/>
    </xf>
    <xf numFmtId="0" fontId="1" fillId="0" borderId="9" xfId="0" applyNumberFormat="1" applyFont="1" applyBorder="1" applyAlignment="1">
      <alignment horizontal="center" vertical="center" wrapText="1"/>
    </xf>
    <xf numFmtId="0" fontId="3" fillId="0" borderId="5" xfId="0" applyNumberFormat="1" applyFont="1" applyBorder="1">
      <alignment vertical="center"/>
    </xf>
    <xf numFmtId="0" fontId="1" fillId="0" borderId="12" xfId="0" applyNumberFormat="1" applyFont="1" applyBorder="1" applyAlignment="1">
      <alignment vertical="center" wrapText="1"/>
    </xf>
    <xf numFmtId="0" fontId="1" fillId="0" borderId="13" xfId="0" applyNumberFormat="1" applyFont="1" applyBorder="1" applyAlignment="1">
      <alignment horizontal="center" vertical="center" wrapText="1"/>
    </xf>
    <xf numFmtId="0" fontId="1" fillId="0" borderId="13" xfId="0" applyNumberFormat="1" applyFont="1" applyBorder="1" applyAlignment="1">
      <alignment vertical="center" wrapText="1"/>
    </xf>
    <xf numFmtId="0" fontId="1" fillId="0" borderId="14" xfId="0" applyNumberFormat="1" applyFont="1" applyBorder="1" applyAlignment="1">
      <alignment vertical="center" wrapText="1"/>
    </xf>
    <xf numFmtId="0" fontId="2" fillId="0" borderId="5" xfId="0" applyNumberFormat="1" applyFont="1" applyBorder="1" applyAlignment="1">
      <alignment vertical="center" wrapText="1"/>
    </xf>
    <xf numFmtId="0" fontId="1" fillId="3" borderId="4" xfId="0" applyNumberFormat="1" applyFont="1" applyFill="1" applyBorder="1" applyAlignment="1">
      <alignment horizontal="center" vertical="center" wrapText="1"/>
    </xf>
    <xf numFmtId="0" fontId="1" fillId="4" borderId="4" xfId="0" applyNumberFormat="1" applyFont="1" applyFill="1" applyBorder="1" applyAlignment="1">
      <alignment horizontal="center" vertical="center" wrapText="1"/>
    </xf>
    <xf numFmtId="0" fontId="1" fillId="5" borderId="4" xfId="0" applyNumberFormat="1" applyFont="1" applyFill="1" applyBorder="1" applyAlignment="1">
      <alignment horizontal="center" vertical="center" wrapText="1"/>
    </xf>
    <xf numFmtId="0" fontId="1" fillId="0" borderId="12"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5"/>
  <sheetViews>
    <sheetView tabSelected="1" workbookViewId="0">
      <pane ySplit="1" topLeftCell="A2" activePane="bottomLeft" state="frozen"/>
      <selection/>
      <selection pane="bottomLeft" activeCell="G26" sqref="G26"/>
    </sheetView>
  </sheetViews>
  <sheetFormatPr defaultColWidth="9" defaultRowHeight="14.25"/>
  <cols>
    <col min="1" max="1" width="15.375" style="1" customWidth="1"/>
    <col min="2" max="2" width="7" style="2" customWidth="1"/>
    <col min="3" max="3" width="32.125" style="1" customWidth="1"/>
    <col min="4" max="4" width="21.5" style="1" customWidth="1"/>
    <col min="5" max="5" width="25.75" style="1" customWidth="1"/>
    <col min="6" max="6" width="9" style="1"/>
    <col min="7" max="7" width="13.5" style="2" customWidth="1"/>
    <col min="8" max="8" width="17.25" style="1" customWidth="1"/>
    <col min="9" max="9" width="9" style="1"/>
    <col min="10" max="10" width="14.5" style="1" customWidth="1"/>
    <col min="11" max="16384" width="9" style="1"/>
  </cols>
  <sheetData>
    <row r="1" ht="21" customHeight="1" spans="1:11">
      <c r="A1" s="3" t="s">
        <v>0</v>
      </c>
      <c r="B1" s="4" t="s">
        <v>1</v>
      </c>
      <c r="C1" s="4" t="s">
        <v>2</v>
      </c>
      <c r="D1" s="4" t="s">
        <v>3</v>
      </c>
      <c r="E1" s="4" t="s">
        <v>4</v>
      </c>
      <c r="F1" s="4" t="s">
        <v>5</v>
      </c>
      <c r="G1" s="4" t="s">
        <v>6</v>
      </c>
      <c r="H1" s="5" t="s">
        <v>7</v>
      </c>
      <c r="J1" s="22" t="s">
        <v>5</v>
      </c>
      <c r="K1" s="22" t="s">
        <v>8</v>
      </c>
    </row>
    <row r="2" ht="28" customHeight="1" spans="1:11">
      <c r="A2" s="6" t="s">
        <v>9</v>
      </c>
      <c r="B2" s="7">
        <v>1</v>
      </c>
      <c r="C2" s="8" t="s">
        <v>10</v>
      </c>
      <c r="D2" s="9" t="s">
        <v>11</v>
      </c>
      <c r="E2" s="9" t="s">
        <v>12</v>
      </c>
      <c r="F2" s="9" t="s">
        <v>13</v>
      </c>
      <c r="G2" s="7" t="s">
        <v>14</v>
      </c>
      <c r="H2" s="10"/>
      <c r="J2" s="23" t="s">
        <v>13</v>
      </c>
      <c r="K2" s="10">
        <f>COUNTIF(F:F,J2)</f>
        <v>28</v>
      </c>
    </row>
    <row r="3" ht="21" customHeight="1" spans="1:11">
      <c r="A3" s="6"/>
      <c r="B3" s="7">
        <v>2</v>
      </c>
      <c r="C3" s="11"/>
      <c r="D3" s="9" t="s">
        <v>15</v>
      </c>
      <c r="E3" s="9" t="s">
        <v>16</v>
      </c>
      <c r="F3" s="9" t="s">
        <v>13</v>
      </c>
      <c r="G3" s="7" t="s">
        <v>17</v>
      </c>
      <c r="H3" s="10"/>
      <c r="J3" s="24" t="s">
        <v>18</v>
      </c>
      <c r="K3" s="10">
        <f>COUNTIF(F:F,J3)</f>
        <v>4</v>
      </c>
    </row>
    <row r="4" ht="25" customHeight="1" spans="1:11">
      <c r="A4" s="6"/>
      <c r="B4" s="7">
        <v>3</v>
      </c>
      <c r="C4" s="11"/>
      <c r="D4" s="9" t="s">
        <v>19</v>
      </c>
      <c r="E4" s="9" t="s">
        <v>20</v>
      </c>
      <c r="F4" s="9" t="s">
        <v>13</v>
      </c>
      <c r="G4" s="7" t="s">
        <v>21</v>
      </c>
      <c r="H4" s="10"/>
      <c r="J4" s="25" t="s">
        <v>22</v>
      </c>
      <c r="K4" s="10">
        <f>COUNTIF(F:F,J4)</f>
        <v>1</v>
      </c>
    </row>
    <row r="5" ht="27" customHeight="1" spans="1:11">
      <c r="A5" s="6"/>
      <c r="B5" s="7">
        <v>4</v>
      </c>
      <c r="C5" s="12"/>
      <c r="D5" s="9" t="s">
        <v>23</v>
      </c>
      <c r="E5" s="9" t="s">
        <v>24</v>
      </c>
      <c r="F5" s="9" t="s">
        <v>13</v>
      </c>
      <c r="G5" s="7" t="s">
        <v>25</v>
      </c>
      <c r="H5" s="10"/>
      <c r="J5" s="26" t="s">
        <v>26</v>
      </c>
      <c r="K5" s="21">
        <f>SUM(K2:JK4)</f>
        <v>33</v>
      </c>
    </row>
    <row r="6" ht="123" customHeight="1" spans="1:8">
      <c r="A6" s="6"/>
      <c r="B6" s="7">
        <v>5</v>
      </c>
      <c r="C6" s="9" t="s">
        <v>27</v>
      </c>
      <c r="D6" s="9" t="s">
        <v>28</v>
      </c>
      <c r="E6" s="9" t="s">
        <v>29</v>
      </c>
      <c r="F6" s="9" t="s">
        <v>13</v>
      </c>
      <c r="G6" s="7"/>
      <c r="H6" s="10"/>
    </row>
    <row r="7" ht="85.5" spans="1:8">
      <c r="A7" s="6"/>
      <c r="B7" s="7">
        <v>6</v>
      </c>
      <c r="C7" s="9" t="s">
        <v>30</v>
      </c>
      <c r="D7" s="9" t="s">
        <v>31</v>
      </c>
      <c r="E7" s="9" t="s">
        <v>32</v>
      </c>
      <c r="F7" s="9" t="s">
        <v>13</v>
      </c>
      <c r="G7" s="7"/>
      <c r="H7" s="10"/>
    </row>
    <row r="8" ht="156.75" spans="1:8">
      <c r="A8" s="6"/>
      <c r="B8" s="7">
        <v>7</v>
      </c>
      <c r="C8" s="9" t="s">
        <v>33</v>
      </c>
      <c r="D8" s="9" t="s">
        <v>34</v>
      </c>
      <c r="E8" s="9" t="s">
        <v>35</v>
      </c>
      <c r="F8" s="9" t="s">
        <v>13</v>
      </c>
      <c r="G8" s="7"/>
      <c r="H8" s="10"/>
    </row>
    <row r="9" ht="42.75" spans="1:8">
      <c r="A9" s="6"/>
      <c r="B9" s="7">
        <v>8</v>
      </c>
      <c r="C9" s="9" t="s">
        <v>36</v>
      </c>
      <c r="D9" s="9" t="s">
        <v>37</v>
      </c>
      <c r="E9" s="9" t="s">
        <v>38</v>
      </c>
      <c r="F9" s="9" t="s">
        <v>13</v>
      </c>
      <c r="G9" s="7"/>
      <c r="H9" s="10" t="s">
        <v>39</v>
      </c>
    </row>
    <row r="10" ht="99.75" spans="1:8">
      <c r="A10" s="6"/>
      <c r="B10" s="7">
        <v>9</v>
      </c>
      <c r="C10" s="9" t="s">
        <v>40</v>
      </c>
      <c r="D10" s="9" t="s">
        <v>41</v>
      </c>
      <c r="E10" s="9" t="s">
        <v>42</v>
      </c>
      <c r="F10" s="9" t="s">
        <v>18</v>
      </c>
      <c r="G10" s="7"/>
      <c r="H10" s="10" t="s">
        <v>43</v>
      </c>
    </row>
    <row r="11" ht="171" spans="1:8">
      <c r="A11" s="6"/>
      <c r="B11" s="7">
        <v>10</v>
      </c>
      <c r="C11" s="9" t="s">
        <v>44</v>
      </c>
      <c r="D11" s="9" t="s">
        <v>45</v>
      </c>
      <c r="E11" s="9" t="s">
        <v>46</v>
      </c>
      <c r="F11" s="9" t="s">
        <v>13</v>
      </c>
      <c r="G11" s="7"/>
      <c r="H11" s="10" t="s">
        <v>47</v>
      </c>
    </row>
    <row r="12" ht="57" spans="1:8">
      <c r="A12" s="6"/>
      <c r="B12" s="7">
        <v>11</v>
      </c>
      <c r="C12" s="9" t="s">
        <v>48</v>
      </c>
      <c r="D12" s="9" t="s">
        <v>49</v>
      </c>
      <c r="E12" s="9" t="s">
        <v>50</v>
      </c>
      <c r="F12" s="9" t="s">
        <v>13</v>
      </c>
      <c r="G12" s="7"/>
      <c r="H12" s="10"/>
    </row>
    <row r="13" ht="71" customHeight="1" spans="1:8">
      <c r="A13" s="6"/>
      <c r="B13" s="7">
        <v>12</v>
      </c>
      <c r="C13" s="9" t="s">
        <v>51</v>
      </c>
      <c r="D13" s="9" t="s">
        <v>52</v>
      </c>
      <c r="E13" s="9" t="s">
        <v>53</v>
      </c>
      <c r="F13" s="9" t="s">
        <v>13</v>
      </c>
      <c r="G13" s="7"/>
      <c r="H13" s="10" t="s">
        <v>54</v>
      </c>
    </row>
    <row r="14" ht="39" customHeight="1" spans="1:8">
      <c r="A14" s="6" t="s">
        <v>55</v>
      </c>
      <c r="B14" s="7"/>
      <c r="C14" s="9" t="s">
        <v>56</v>
      </c>
      <c r="D14" s="9" t="s">
        <v>57</v>
      </c>
      <c r="E14" s="9" t="s">
        <v>58</v>
      </c>
      <c r="F14" s="9" t="s">
        <v>13</v>
      </c>
      <c r="G14" s="7"/>
      <c r="H14" s="10"/>
    </row>
    <row r="15" ht="57" customHeight="1" spans="1:8">
      <c r="A15" s="6" t="s">
        <v>59</v>
      </c>
      <c r="B15" s="7"/>
      <c r="C15" s="9" t="s">
        <v>60</v>
      </c>
      <c r="D15" s="9" t="s">
        <v>61</v>
      </c>
      <c r="E15" s="9" t="s">
        <v>62</v>
      </c>
      <c r="F15" s="9" t="s">
        <v>13</v>
      </c>
      <c r="G15" s="7"/>
      <c r="H15" s="10" t="s">
        <v>63</v>
      </c>
    </row>
    <row r="16" ht="40" customHeight="1" spans="1:8">
      <c r="A16" s="6" t="s">
        <v>64</v>
      </c>
      <c r="B16" s="7"/>
      <c r="C16" s="9" t="s">
        <v>65</v>
      </c>
      <c r="D16" s="9" t="s">
        <v>66</v>
      </c>
      <c r="E16" s="9" t="s">
        <v>67</v>
      </c>
      <c r="F16" s="9" t="s">
        <v>13</v>
      </c>
      <c r="G16" s="7"/>
      <c r="H16" s="10" t="s">
        <v>68</v>
      </c>
    </row>
    <row r="17" ht="40" customHeight="1" spans="1:8">
      <c r="A17" s="6" t="s">
        <v>69</v>
      </c>
      <c r="B17" s="7"/>
      <c r="C17" s="9" t="s">
        <v>65</v>
      </c>
      <c r="D17" s="9" t="s">
        <v>70</v>
      </c>
      <c r="E17" s="9" t="s">
        <v>67</v>
      </c>
      <c r="F17" s="9" t="s">
        <v>13</v>
      </c>
      <c r="G17" s="7"/>
      <c r="H17" s="10" t="s">
        <v>68</v>
      </c>
    </row>
    <row r="18" ht="40" customHeight="1" spans="1:8">
      <c r="A18" s="6" t="s">
        <v>71</v>
      </c>
      <c r="B18" s="7"/>
      <c r="C18" s="9" t="s">
        <v>65</v>
      </c>
      <c r="D18" s="9" t="s">
        <v>72</v>
      </c>
      <c r="E18" s="9" t="s">
        <v>67</v>
      </c>
      <c r="F18" s="9" t="s">
        <v>13</v>
      </c>
      <c r="G18" s="7"/>
      <c r="H18" s="10" t="s">
        <v>73</v>
      </c>
    </row>
    <row r="19" ht="40" customHeight="1" spans="1:8">
      <c r="A19" s="13" t="s">
        <v>74</v>
      </c>
      <c r="B19" s="7"/>
      <c r="C19" s="9" t="s">
        <v>65</v>
      </c>
      <c r="D19" s="9" t="s">
        <v>75</v>
      </c>
      <c r="E19" s="9" t="s">
        <v>67</v>
      </c>
      <c r="F19" s="9" t="s">
        <v>13</v>
      </c>
      <c r="G19" s="7"/>
      <c r="H19" s="10"/>
    </row>
    <row r="20" ht="66" customHeight="1" spans="1:8">
      <c r="A20" s="14"/>
      <c r="B20" s="7"/>
      <c r="C20" s="9" t="s">
        <v>76</v>
      </c>
      <c r="D20" s="9" t="s">
        <v>77</v>
      </c>
      <c r="E20" s="9" t="s">
        <v>78</v>
      </c>
      <c r="F20" s="9" t="s">
        <v>18</v>
      </c>
      <c r="G20" s="7"/>
      <c r="H20" s="10" t="s">
        <v>79</v>
      </c>
    </row>
    <row r="21" ht="70" customHeight="1" spans="1:8">
      <c r="A21" s="13" t="s">
        <v>80</v>
      </c>
      <c r="B21" s="7"/>
      <c r="C21" s="15" t="s">
        <v>65</v>
      </c>
      <c r="D21" s="9" t="s">
        <v>81</v>
      </c>
      <c r="E21" s="9" t="s">
        <v>82</v>
      </c>
      <c r="F21" s="9" t="s">
        <v>13</v>
      </c>
      <c r="G21" s="7"/>
      <c r="H21" s="10"/>
    </row>
    <row r="22" ht="76" customHeight="1" spans="1:8">
      <c r="A22" s="14"/>
      <c r="B22" s="7"/>
      <c r="C22" s="16"/>
      <c r="D22" s="9" t="s">
        <v>83</v>
      </c>
      <c r="E22" s="9" t="s">
        <v>84</v>
      </c>
      <c r="F22" s="9" t="s">
        <v>13</v>
      </c>
      <c r="G22" s="7"/>
      <c r="H22" s="10" t="s">
        <v>84</v>
      </c>
    </row>
    <row r="23" ht="60" customHeight="1" spans="1:8">
      <c r="A23" s="6" t="s">
        <v>85</v>
      </c>
      <c r="B23" s="7">
        <v>13</v>
      </c>
      <c r="C23" s="9" t="s">
        <v>86</v>
      </c>
      <c r="D23" s="9" t="s">
        <v>87</v>
      </c>
      <c r="E23" s="9" t="s">
        <v>88</v>
      </c>
      <c r="F23" s="9" t="s">
        <v>13</v>
      </c>
      <c r="G23" s="7"/>
      <c r="H23" s="10" t="s">
        <v>89</v>
      </c>
    </row>
    <row r="24" ht="64" customHeight="1" spans="1:8">
      <c r="A24" s="6"/>
      <c r="B24" s="7">
        <v>14</v>
      </c>
      <c r="C24" s="9" t="s">
        <v>90</v>
      </c>
      <c r="D24" s="9" t="s">
        <v>87</v>
      </c>
      <c r="E24" s="9" t="s">
        <v>91</v>
      </c>
      <c r="F24" s="9" t="s">
        <v>13</v>
      </c>
      <c r="G24" s="7"/>
      <c r="H24" s="10" t="s">
        <v>92</v>
      </c>
    </row>
    <row r="25" ht="51" customHeight="1" spans="1:8">
      <c r="A25" s="6"/>
      <c r="B25" s="7">
        <v>15</v>
      </c>
      <c r="C25" s="9" t="s">
        <v>93</v>
      </c>
      <c r="D25" s="9" t="s">
        <v>94</v>
      </c>
      <c r="E25" s="9" t="s">
        <v>95</v>
      </c>
      <c r="F25" s="9" t="s">
        <v>13</v>
      </c>
      <c r="G25" s="7"/>
      <c r="H25" s="10" t="s">
        <v>89</v>
      </c>
    </row>
    <row r="26" ht="57" customHeight="1" spans="1:8">
      <c r="A26" s="6"/>
      <c r="B26" s="7">
        <v>16</v>
      </c>
      <c r="C26" s="9" t="s">
        <v>96</v>
      </c>
      <c r="D26" s="9" t="s">
        <v>97</v>
      </c>
      <c r="E26" s="9" t="s">
        <v>98</v>
      </c>
      <c r="F26" s="9" t="s">
        <v>18</v>
      </c>
      <c r="G26" s="7"/>
      <c r="H26" s="10" t="s">
        <v>99</v>
      </c>
    </row>
    <row r="27" ht="58" customHeight="1" spans="1:8">
      <c r="A27" s="6"/>
      <c r="B27" s="7">
        <v>17</v>
      </c>
      <c r="C27" s="17" t="s">
        <v>100</v>
      </c>
      <c r="D27" s="9" t="s">
        <v>101</v>
      </c>
      <c r="E27" s="9" t="s">
        <v>102</v>
      </c>
      <c r="F27" s="9" t="s">
        <v>13</v>
      </c>
      <c r="G27" s="7"/>
      <c r="H27" s="10"/>
    </row>
    <row r="28" ht="40" customHeight="1" spans="1:8">
      <c r="A28" s="6" t="s">
        <v>103</v>
      </c>
      <c r="B28" s="7">
        <v>18</v>
      </c>
      <c r="C28" s="9" t="s">
        <v>104</v>
      </c>
      <c r="D28" s="9" t="s">
        <v>105</v>
      </c>
      <c r="E28" s="9" t="s">
        <v>106</v>
      </c>
      <c r="F28" s="9" t="s">
        <v>13</v>
      </c>
      <c r="G28" s="7"/>
      <c r="H28" s="10"/>
    </row>
    <row r="29" ht="41" customHeight="1" spans="1:8">
      <c r="A29" s="6"/>
      <c r="B29" s="7">
        <v>19</v>
      </c>
      <c r="C29" s="9" t="s">
        <v>107</v>
      </c>
      <c r="D29" s="9" t="s">
        <v>105</v>
      </c>
      <c r="E29" s="9" t="s">
        <v>108</v>
      </c>
      <c r="F29" s="9" t="s">
        <v>13</v>
      </c>
      <c r="G29" s="7"/>
      <c r="H29" s="10" t="s">
        <v>109</v>
      </c>
    </row>
    <row r="30" ht="183" customHeight="1" spans="1:8">
      <c r="A30" s="6" t="s">
        <v>110</v>
      </c>
      <c r="B30" s="7">
        <v>20</v>
      </c>
      <c r="C30" s="9" t="s">
        <v>111</v>
      </c>
      <c r="D30" s="9" t="s">
        <v>112</v>
      </c>
      <c r="E30" s="9" t="s">
        <v>113</v>
      </c>
      <c r="F30" s="9" t="s">
        <v>18</v>
      </c>
      <c r="G30" s="7" t="s">
        <v>114</v>
      </c>
      <c r="H30" s="10" t="s">
        <v>115</v>
      </c>
    </row>
    <row r="31" ht="177" customHeight="1" spans="1:8">
      <c r="A31" s="6"/>
      <c r="B31" s="7">
        <v>21</v>
      </c>
      <c r="C31" s="9" t="s">
        <v>116</v>
      </c>
      <c r="D31" s="9" t="s">
        <v>117</v>
      </c>
      <c r="E31" s="9" t="s">
        <v>118</v>
      </c>
      <c r="F31" s="9" t="s">
        <v>13</v>
      </c>
      <c r="G31" s="7" t="s">
        <v>114</v>
      </c>
      <c r="H31" s="10"/>
    </row>
    <row r="32" ht="76" customHeight="1" spans="1:8">
      <c r="A32" s="6"/>
      <c r="B32" s="7">
        <v>22</v>
      </c>
      <c r="C32" s="9" t="s">
        <v>119</v>
      </c>
      <c r="D32" s="9" t="s">
        <v>120</v>
      </c>
      <c r="E32" s="9" t="s">
        <v>121</v>
      </c>
      <c r="F32" s="9" t="s">
        <v>13</v>
      </c>
      <c r="G32" s="7"/>
      <c r="H32" s="10"/>
    </row>
    <row r="33" ht="52" customHeight="1" spans="1:8">
      <c r="A33" s="6" t="s">
        <v>122</v>
      </c>
      <c r="B33" s="7">
        <v>23</v>
      </c>
      <c r="C33" s="9" t="s">
        <v>123</v>
      </c>
      <c r="D33" s="9" t="s">
        <v>124</v>
      </c>
      <c r="E33" s="9" t="s">
        <v>125</v>
      </c>
      <c r="F33" s="9" t="s">
        <v>13</v>
      </c>
      <c r="G33" s="7"/>
      <c r="H33" s="10"/>
    </row>
    <row r="34" ht="99.75" spans="1:8">
      <c r="A34" s="6"/>
      <c r="B34" s="7">
        <v>24</v>
      </c>
      <c r="C34" s="9" t="s">
        <v>126</v>
      </c>
      <c r="D34" s="9" t="s">
        <v>127</v>
      </c>
      <c r="E34" s="9" t="s">
        <v>128</v>
      </c>
      <c r="F34" s="9" t="s">
        <v>22</v>
      </c>
      <c r="G34" s="7"/>
      <c r="H34" s="10"/>
    </row>
    <row r="35" ht="15" spans="1:8">
      <c r="A35" s="18"/>
      <c r="B35" s="19"/>
      <c r="C35" s="20"/>
      <c r="D35" s="20"/>
      <c r="E35" s="20"/>
      <c r="F35" s="20"/>
      <c r="G35" s="19"/>
      <c r="H35" s="21"/>
    </row>
  </sheetData>
  <mergeCells count="9">
    <mergeCell ref="A2:A13"/>
    <mergeCell ref="A19:A20"/>
    <mergeCell ref="A21:A22"/>
    <mergeCell ref="A23:A27"/>
    <mergeCell ref="A28:A29"/>
    <mergeCell ref="A30:A32"/>
    <mergeCell ref="A33:A34"/>
    <mergeCell ref="C2:C5"/>
    <mergeCell ref="C21:C22"/>
  </mergeCells>
  <dataValidations count="1">
    <dataValidation type="list" allowBlank="1" showInputMessage="1" showErrorMessage="1" sqref="F21 F22 F2:F13 F14:F20 F23:F34">
      <formula1>$J$2:$J$4</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dcterms:created xsi:type="dcterms:W3CDTF">2017-08-10T03:57:00Z</dcterms:created>
  <dcterms:modified xsi:type="dcterms:W3CDTF">2017-08-15T10:12:07Z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2052-10.1.0.6489</vt:lpwstr>
  </property>
</Properties>
</file>