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marzeq/code/inf/2024-cz/"/>
    </mc:Choice>
  </mc:AlternateContent>
  <xr:revisionPtr revIDLastSave="0" documentId="13_ncr:1_{D653DD48-0CE7-8A4E-B8DC-2F93A3C80769}" xr6:coauthVersionLast="47" xr6:coauthVersionMax="47" xr10:uidLastSave="{00000000-0000-0000-0000-000000000000}"/>
  <bookViews>
    <workbookView xWindow="0" yWindow="740" windowWidth="29400" windowHeight="18380" xr2:uid="{EC2309CD-B182-F24B-B16B-85D211FD41B3}"/>
  </bookViews>
  <sheets>
    <sheet name="7" sheetId="1" r:id="rId1"/>
    <sheet name="7.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E2" i="1"/>
  <c r="F2" i="1" s="1"/>
  <c r="G2" i="1" l="1"/>
  <c r="D4" i="1"/>
  <c r="E3" i="1"/>
  <c r="F3" i="1" s="1"/>
  <c r="G3" i="1" s="1"/>
  <c r="H2" i="1" l="1"/>
  <c r="H3" i="1" s="1"/>
  <c r="I3" i="1" s="1"/>
  <c r="D5" i="1"/>
  <c r="E4" i="1"/>
  <c r="F4" i="1" s="1"/>
  <c r="G4" i="1" s="1"/>
  <c r="H4" i="1" l="1"/>
  <c r="I2" i="1"/>
  <c r="D6" i="1"/>
  <c r="E5" i="1"/>
  <c r="F5" i="1" s="1"/>
  <c r="G5" i="1" s="1"/>
  <c r="H5" i="1" l="1"/>
  <c r="I4" i="1"/>
  <c r="D7" i="1"/>
  <c r="E6" i="1"/>
  <c r="F6" i="1" s="1"/>
  <c r="G6" i="1" s="1"/>
  <c r="H6" i="1" l="1"/>
  <c r="I5" i="1"/>
  <c r="D8" i="1"/>
  <c r="E7" i="1"/>
  <c r="F7" i="1" s="1"/>
  <c r="G7" i="1" s="1"/>
  <c r="H7" i="1" l="1"/>
  <c r="I6" i="1"/>
  <c r="D9" i="1"/>
  <c r="E8" i="1"/>
  <c r="F8" i="1" s="1"/>
  <c r="G8" i="1" s="1"/>
  <c r="H8" i="1" l="1"/>
  <c r="I7" i="1"/>
  <c r="D10" i="1"/>
  <c r="E9" i="1"/>
  <c r="F9" i="1" s="1"/>
  <c r="G9" i="1" s="1"/>
  <c r="H9" i="1" l="1"/>
  <c r="I8" i="1"/>
  <c r="D11" i="1"/>
  <c r="E10" i="1"/>
  <c r="F10" i="1" s="1"/>
  <c r="G10" i="1" s="1"/>
  <c r="H10" i="1" l="1"/>
  <c r="I9" i="1"/>
  <c r="D12" i="1"/>
  <c r="E11" i="1"/>
  <c r="F11" i="1" s="1"/>
  <c r="G11" i="1" s="1"/>
  <c r="H11" i="1" l="1"/>
  <c r="I10" i="1"/>
  <c r="D13" i="1"/>
  <c r="E12" i="1"/>
  <c r="F12" i="1" s="1"/>
  <c r="G12" i="1" s="1"/>
  <c r="H12" i="1" l="1"/>
  <c r="I11" i="1"/>
  <c r="D14" i="1"/>
  <c r="E13" i="1"/>
  <c r="F13" i="1" s="1"/>
  <c r="G13" i="1" s="1"/>
  <c r="H13" i="1" l="1"/>
  <c r="I12" i="1"/>
  <c r="D15" i="1"/>
  <c r="E14" i="1"/>
  <c r="F14" i="1" s="1"/>
  <c r="G14" i="1" s="1"/>
  <c r="H14" i="1" l="1"/>
  <c r="I13" i="1"/>
  <c r="D16" i="1"/>
  <c r="E15" i="1"/>
  <c r="F15" i="1" s="1"/>
  <c r="G15" i="1" s="1"/>
  <c r="H15" i="1" l="1"/>
  <c r="I14" i="1"/>
  <c r="D17" i="1"/>
  <c r="E16" i="1"/>
  <c r="F16" i="1" s="1"/>
  <c r="G16" i="1" s="1"/>
  <c r="H16" i="1" l="1"/>
  <c r="I15" i="1"/>
  <c r="D18" i="1"/>
  <c r="E17" i="1"/>
  <c r="F17" i="1" s="1"/>
  <c r="G17" i="1" s="1"/>
  <c r="H17" i="1" l="1"/>
  <c r="I16" i="1"/>
  <c r="D19" i="1"/>
  <c r="E18" i="1"/>
  <c r="F18" i="1" s="1"/>
  <c r="G18" i="1" s="1"/>
  <c r="H18" i="1" l="1"/>
  <c r="I17" i="1"/>
  <c r="D20" i="1"/>
  <c r="E19" i="1"/>
  <c r="F19" i="1" s="1"/>
  <c r="G19" i="1" s="1"/>
  <c r="H19" i="1" l="1"/>
  <c r="I18" i="1"/>
  <c r="D21" i="1"/>
  <c r="E20" i="1"/>
  <c r="F20" i="1" s="1"/>
  <c r="G20" i="1" s="1"/>
  <c r="H20" i="1" l="1"/>
  <c r="I19" i="1"/>
  <c r="D22" i="1"/>
  <c r="E21" i="1"/>
  <c r="F21" i="1" s="1"/>
  <c r="G21" i="1" s="1"/>
  <c r="H21" i="1" l="1"/>
  <c r="I21" i="1" s="1"/>
  <c r="I20" i="1"/>
  <c r="D23" i="1"/>
  <c r="E22" i="1"/>
  <c r="F22" i="1" s="1"/>
  <c r="G22" i="1" s="1"/>
  <c r="H22" i="1" l="1"/>
  <c r="D24" i="1"/>
  <c r="E23" i="1"/>
  <c r="F23" i="1" s="1"/>
  <c r="G23" i="1" s="1"/>
  <c r="H23" i="1" l="1"/>
  <c r="I22" i="1"/>
  <c r="D25" i="1"/>
  <c r="E24" i="1"/>
  <c r="F24" i="1" s="1"/>
  <c r="G24" i="1" s="1"/>
  <c r="H24" i="1" l="1"/>
  <c r="I23" i="1"/>
  <c r="D26" i="1"/>
  <c r="E25" i="1"/>
  <c r="F25" i="1" s="1"/>
  <c r="G25" i="1" s="1"/>
  <c r="H25" i="1" l="1"/>
  <c r="I24" i="1"/>
  <c r="D27" i="1"/>
  <c r="E26" i="1"/>
  <c r="F26" i="1" s="1"/>
  <c r="G26" i="1" s="1"/>
  <c r="H26" i="1" l="1"/>
  <c r="I25" i="1"/>
  <c r="D28" i="1"/>
  <c r="E27" i="1"/>
  <c r="F27" i="1" s="1"/>
  <c r="G27" i="1" s="1"/>
  <c r="H27" i="1" l="1"/>
  <c r="I26" i="1"/>
  <c r="D29" i="1"/>
  <c r="E28" i="1"/>
  <c r="F28" i="1" s="1"/>
  <c r="G28" i="1" s="1"/>
  <c r="H28" i="1" l="1"/>
  <c r="I27" i="1"/>
  <c r="D30" i="1"/>
  <c r="E29" i="1"/>
  <c r="F29" i="1" s="1"/>
  <c r="G29" i="1" s="1"/>
  <c r="H29" i="1" l="1"/>
  <c r="I28" i="1"/>
  <c r="D31" i="1"/>
  <c r="E30" i="1"/>
  <c r="F30" i="1" s="1"/>
  <c r="G30" i="1" s="1"/>
  <c r="H30" i="1" l="1"/>
  <c r="I29" i="1"/>
  <c r="D32" i="1"/>
  <c r="E31" i="1"/>
  <c r="F31" i="1" s="1"/>
  <c r="G31" i="1" s="1"/>
  <c r="H31" i="1" l="1"/>
  <c r="I30" i="1"/>
  <c r="D33" i="1"/>
  <c r="E32" i="1"/>
  <c r="F32" i="1" s="1"/>
  <c r="G32" i="1" s="1"/>
  <c r="H32" i="1" l="1"/>
  <c r="I31" i="1"/>
  <c r="D34" i="1"/>
  <c r="E33" i="1"/>
  <c r="F33" i="1" s="1"/>
  <c r="G33" i="1" s="1"/>
  <c r="H33" i="1" l="1"/>
  <c r="I32" i="1"/>
  <c r="D35" i="1"/>
  <c r="E34" i="1"/>
  <c r="F34" i="1" s="1"/>
  <c r="G34" i="1" s="1"/>
  <c r="H34" i="1" l="1"/>
  <c r="I33" i="1"/>
  <c r="D36" i="1"/>
  <c r="E35" i="1"/>
  <c r="F35" i="1" s="1"/>
  <c r="G35" i="1" s="1"/>
  <c r="H35" i="1" l="1"/>
  <c r="I34" i="1"/>
  <c r="D37" i="1"/>
  <c r="E36" i="1"/>
  <c r="F36" i="1" s="1"/>
  <c r="G36" i="1" s="1"/>
  <c r="H36" i="1" l="1"/>
  <c r="I35" i="1"/>
  <c r="D38" i="1"/>
  <c r="E37" i="1"/>
  <c r="F37" i="1" s="1"/>
  <c r="G37" i="1" s="1"/>
  <c r="H37" i="1" l="1"/>
  <c r="I36" i="1"/>
  <c r="D39" i="1"/>
  <c r="E38" i="1"/>
  <c r="F38" i="1" s="1"/>
  <c r="G38" i="1" s="1"/>
  <c r="H38" i="1" l="1"/>
  <c r="I37" i="1"/>
  <c r="D40" i="1"/>
  <c r="E39" i="1"/>
  <c r="F39" i="1" s="1"/>
  <c r="G39" i="1" s="1"/>
  <c r="H39" i="1" l="1"/>
  <c r="I38" i="1"/>
  <c r="D41" i="1"/>
  <c r="E40" i="1"/>
  <c r="F40" i="1" s="1"/>
  <c r="G40" i="1" s="1"/>
  <c r="H40" i="1" l="1"/>
  <c r="I39" i="1"/>
  <c r="D42" i="1"/>
  <c r="E41" i="1"/>
  <c r="F41" i="1" s="1"/>
  <c r="G41" i="1" s="1"/>
  <c r="H41" i="1" l="1"/>
  <c r="I40" i="1"/>
  <c r="D43" i="1"/>
  <c r="E42" i="1"/>
  <c r="F42" i="1" s="1"/>
  <c r="G42" i="1" s="1"/>
  <c r="H42" i="1" l="1"/>
  <c r="I41" i="1"/>
  <c r="D44" i="1"/>
  <c r="E43" i="1"/>
  <c r="F43" i="1" s="1"/>
  <c r="G43" i="1" s="1"/>
  <c r="H43" i="1" l="1"/>
  <c r="I42" i="1"/>
  <c r="D45" i="1"/>
  <c r="E44" i="1"/>
  <c r="F44" i="1" s="1"/>
  <c r="G44" i="1" s="1"/>
  <c r="H44" i="1" l="1"/>
  <c r="I43" i="1"/>
  <c r="D46" i="1"/>
  <c r="E45" i="1"/>
  <c r="F45" i="1" s="1"/>
  <c r="G45" i="1" s="1"/>
  <c r="H45" i="1" l="1"/>
  <c r="I45" i="1" s="1"/>
  <c r="I44" i="1"/>
  <c r="D47" i="1"/>
  <c r="E46" i="1"/>
  <c r="F46" i="1" s="1"/>
  <c r="G46" i="1" s="1"/>
  <c r="H46" i="1" l="1"/>
  <c r="D48" i="1"/>
  <c r="E47" i="1"/>
  <c r="F47" i="1" s="1"/>
  <c r="G47" i="1" s="1"/>
  <c r="H47" i="1" l="1"/>
  <c r="I46" i="1"/>
  <c r="D49" i="1"/>
  <c r="E48" i="1"/>
  <c r="F48" i="1" s="1"/>
  <c r="G48" i="1" s="1"/>
  <c r="H48" i="1" l="1"/>
  <c r="I47" i="1"/>
  <c r="D50" i="1"/>
  <c r="E49" i="1"/>
  <c r="F49" i="1" s="1"/>
  <c r="G49" i="1" s="1"/>
  <c r="H49" i="1" l="1"/>
  <c r="I48" i="1"/>
  <c r="D51" i="1"/>
  <c r="E50" i="1"/>
  <c r="F50" i="1" s="1"/>
  <c r="G50" i="1" s="1"/>
  <c r="H50" i="1" l="1"/>
  <c r="I49" i="1"/>
  <c r="D52" i="1"/>
  <c r="E51" i="1"/>
  <c r="F51" i="1" s="1"/>
  <c r="G51" i="1" s="1"/>
  <c r="H51" i="1" l="1"/>
  <c r="I50" i="1"/>
  <c r="D53" i="1"/>
  <c r="E52" i="1"/>
  <c r="F52" i="1" s="1"/>
  <c r="G52" i="1" s="1"/>
  <c r="H52" i="1" l="1"/>
  <c r="I51" i="1"/>
  <c r="D54" i="1"/>
  <c r="E53" i="1"/>
  <c r="F53" i="1" s="1"/>
  <c r="G53" i="1" s="1"/>
  <c r="H53" i="1" l="1"/>
  <c r="I52" i="1"/>
  <c r="D55" i="1"/>
  <c r="E54" i="1"/>
  <c r="F54" i="1" s="1"/>
  <c r="G54" i="1" s="1"/>
  <c r="H54" i="1" l="1"/>
  <c r="I53" i="1"/>
  <c r="D56" i="1"/>
  <c r="E55" i="1"/>
  <c r="F55" i="1" s="1"/>
  <c r="G55" i="1" s="1"/>
  <c r="H55" i="1" l="1"/>
  <c r="I54" i="1"/>
  <c r="D57" i="1"/>
  <c r="E56" i="1"/>
  <c r="F56" i="1" s="1"/>
  <c r="G56" i="1" s="1"/>
  <c r="H56" i="1" l="1"/>
  <c r="I55" i="1"/>
  <c r="D58" i="1"/>
  <c r="E57" i="1"/>
  <c r="F57" i="1" s="1"/>
  <c r="G57" i="1" s="1"/>
  <c r="H57" i="1" l="1"/>
  <c r="I56" i="1"/>
  <c r="D59" i="1"/>
  <c r="E58" i="1"/>
  <c r="F58" i="1" s="1"/>
  <c r="G58" i="1" s="1"/>
  <c r="H58" i="1" l="1"/>
  <c r="I57" i="1"/>
  <c r="D60" i="1"/>
  <c r="E59" i="1"/>
  <c r="F59" i="1" s="1"/>
  <c r="G59" i="1" s="1"/>
  <c r="H59" i="1" l="1"/>
  <c r="I58" i="1"/>
  <c r="D61" i="1"/>
  <c r="E60" i="1"/>
  <c r="F60" i="1" s="1"/>
  <c r="G60" i="1" s="1"/>
  <c r="H60" i="1" l="1"/>
  <c r="I59" i="1"/>
  <c r="D62" i="1"/>
  <c r="E61" i="1"/>
  <c r="F61" i="1" s="1"/>
  <c r="G61" i="1" s="1"/>
  <c r="H61" i="1" l="1"/>
  <c r="I60" i="1"/>
  <c r="D63" i="1"/>
  <c r="E62" i="1"/>
  <c r="F62" i="1" s="1"/>
  <c r="G62" i="1" s="1"/>
  <c r="H62" i="1" l="1"/>
  <c r="I61" i="1"/>
  <c r="D64" i="1"/>
  <c r="E63" i="1"/>
  <c r="F63" i="1" s="1"/>
  <c r="G63" i="1" s="1"/>
  <c r="H63" i="1" l="1"/>
  <c r="I62" i="1"/>
  <c r="D65" i="1"/>
  <c r="E64" i="1"/>
  <c r="F64" i="1" s="1"/>
  <c r="G64" i="1" s="1"/>
  <c r="H64" i="1" l="1"/>
  <c r="I63" i="1"/>
  <c r="D66" i="1"/>
  <c r="E65" i="1"/>
  <c r="F65" i="1" s="1"/>
  <c r="G65" i="1" s="1"/>
  <c r="H65" i="1" l="1"/>
  <c r="I64" i="1"/>
  <c r="D67" i="1"/>
  <c r="E66" i="1"/>
  <c r="F66" i="1" s="1"/>
  <c r="G66" i="1" s="1"/>
  <c r="H66" i="1" l="1"/>
  <c r="I65" i="1"/>
  <c r="D68" i="1"/>
  <c r="E67" i="1"/>
  <c r="F67" i="1" s="1"/>
  <c r="G67" i="1" s="1"/>
  <c r="H67" i="1" l="1"/>
  <c r="I66" i="1"/>
  <c r="D69" i="1"/>
  <c r="E68" i="1"/>
  <c r="F68" i="1" s="1"/>
  <c r="G68" i="1" s="1"/>
  <c r="H68" i="1" l="1"/>
  <c r="I67" i="1"/>
  <c r="D70" i="1"/>
  <c r="E69" i="1"/>
  <c r="F69" i="1" s="1"/>
  <c r="G69" i="1" s="1"/>
  <c r="H69" i="1" l="1"/>
  <c r="I68" i="1"/>
  <c r="D71" i="1"/>
  <c r="E70" i="1"/>
  <c r="F70" i="1" s="1"/>
  <c r="G70" i="1" s="1"/>
  <c r="H70" i="1" l="1"/>
  <c r="I69" i="1"/>
  <c r="D72" i="1"/>
  <c r="E71" i="1"/>
  <c r="F71" i="1" s="1"/>
  <c r="G71" i="1" s="1"/>
  <c r="H71" i="1" l="1"/>
  <c r="I70" i="1"/>
  <c r="D73" i="1"/>
  <c r="E72" i="1"/>
  <c r="F72" i="1" s="1"/>
  <c r="G72" i="1" s="1"/>
  <c r="H72" i="1" l="1"/>
  <c r="I71" i="1"/>
  <c r="D74" i="1"/>
  <c r="E73" i="1"/>
  <c r="F73" i="1" s="1"/>
  <c r="G73" i="1" s="1"/>
  <c r="H73" i="1" l="1"/>
  <c r="I72" i="1"/>
  <c r="D75" i="1"/>
  <c r="E74" i="1"/>
  <c r="F74" i="1" s="1"/>
  <c r="G74" i="1" s="1"/>
  <c r="H74" i="1" l="1"/>
  <c r="I73" i="1"/>
  <c r="D76" i="1"/>
  <c r="E75" i="1"/>
  <c r="F75" i="1" s="1"/>
  <c r="G75" i="1" s="1"/>
  <c r="H75" i="1" l="1"/>
  <c r="I75" i="1" s="1"/>
  <c r="I74" i="1"/>
  <c r="D77" i="1"/>
  <c r="E76" i="1"/>
  <c r="F76" i="1" s="1"/>
  <c r="G76" i="1" s="1"/>
  <c r="H76" i="1" l="1"/>
  <c r="D78" i="1"/>
  <c r="E77" i="1"/>
  <c r="F77" i="1" s="1"/>
  <c r="G77" i="1" s="1"/>
  <c r="H77" i="1" l="1"/>
  <c r="I76" i="1"/>
  <c r="D79" i="1"/>
  <c r="E78" i="1"/>
  <c r="F78" i="1" s="1"/>
  <c r="G78" i="1" s="1"/>
  <c r="H78" i="1" l="1"/>
  <c r="I77" i="1"/>
  <c r="D80" i="1"/>
  <c r="E79" i="1"/>
  <c r="F79" i="1" s="1"/>
  <c r="G79" i="1" s="1"/>
  <c r="H79" i="1" l="1"/>
  <c r="I78" i="1"/>
  <c r="D81" i="1"/>
  <c r="E80" i="1"/>
  <c r="F80" i="1" s="1"/>
  <c r="G80" i="1" s="1"/>
  <c r="H80" i="1" l="1"/>
  <c r="I79" i="1"/>
  <c r="D82" i="1"/>
  <c r="E81" i="1"/>
  <c r="F81" i="1" s="1"/>
  <c r="G81" i="1" s="1"/>
  <c r="H81" i="1" l="1"/>
  <c r="I80" i="1"/>
  <c r="D83" i="1"/>
  <c r="E82" i="1"/>
  <c r="F82" i="1" s="1"/>
  <c r="G82" i="1" s="1"/>
  <c r="H82" i="1" l="1"/>
  <c r="I81" i="1"/>
  <c r="I82" i="1"/>
  <c r="D84" i="1"/>
  <c r="E83" i="1"/>
  <c r="F83" i="1" s="1"/>
  <c r="G83" i="1" s="1"/>
  <c r="H83" i="1" l="1"/>
  <c r="D85" i="1"/>
  <c r="E84" i="1"/>
  <c r="F84" i="1" s="1"/>
  <c r="G84" i="1" s="1"/>
  <c r="H84" i="1" l="1"/>
  <c r="I83" i="1"/>
  <c r="D86" i="1"/>
  <c r="E85" i="1"/>
  <c r="F85" i="1" s="1"/>
  <c r="G85" i="1" s="1"/>
  <c r="H85" i="1" l="1"/>
  <c r="I85" i="1" s="1"/>
  <c r="I84" i="1"/>
  <c r="D87" i="1"/>
  <c r="E86" i="1"/>
  <c r="F86" i="1" s="1"/>
  <c r="G86" i="1" s="1"/>
  <c r="H86" i="1" l="1"/>
  <c r="D88" i="1"/>
  <c r="E87" i="1"/>
  <c r="F87" i="1" s="1"/>
  <c r="G87" i="1" s="1"/>
  <c r="H87" i="1" l="1"/>
  <c r="I86" i="1"/>
  <c r="D89" i="1"/>
  <c r="E88" i="1"/>
  <c r="F88" i="1" s="1"/>
  <c r="G88" i="1" s="1"/>
  <c r="H88" i="1" l="1"/>
  <c r="I87" i="1"/>
  <c r="D90" i="1"/>
  <c r="E89" i="1"/>
  <c r="F89" i="1" s="1"/>
  <c r="G89" i="1" s="1"/>
  <c r="H89" i="1" l="1"/>
  <c r="I89" i="1" s="1"/>
  <c r="I88" i="1"/>
  <c r="D91" i="1"/>
  <c r="E90" i="1"/>
  <c r="F90" i="1" s="1"/>
  <c r="G90" i="1" s="1"/>
  <c r="H90" i="1" l="1"/>
  <c r="D92" i="1"/>
  <c r="E91" i="1"/>
  <c r="F91" i="1" s="1"/>
  <c r="G91" i="1" s="1"/>
  <c r="H91" i="1" l="1"/>
  <c r="I90" i="1"/>
  <c r="D93" i="1"/>
  <c r="E92" i="1"/>
  <c r="F92" i="1" s="1"/>
  <c r="G92" i="1" s="1"/>
  <c r="H92" i="1" l="1"/>
  <c r="I91" i="1"/>
  <c r="D94" i="1"/>
  <c r="E93" i="1"/>
  <c r="F93" i="1" s="1"/>
  <c r="G93" i="1" s="1"/>
  <c r="H93" i="1" l="1"/>
  <c r="I92" i="1"/>
  <c r="D95" i="1"/>
  <c r="E94" i="1"/>
  <c r="F94" i="1" s="1"/>
  <c r="G94" i="1" s="1"/>
  <c r="H94" i="1" l="1"/>
  <c r="I93" i="1"/>
  <c r="D96" i="1"/>
  <c r="E95" i="1"/>
  <c r="F95" i="1" s="1"/>
  <c r="G95" i="1" s="1"/>
  <c r="H95" i="1" l="1"/>
  <c r="I94" i="1"/>
  <c r="D97" i="1"/>
  <c r="E96" i="1"/>
  <c r="F96" i="1" s="1"/>
  <c r="G96" i="1" s="1"/>
  <c r="H96" i="1" l="1"/>
  <c r="I95" i="1"/>
  <c r="D98" i="1"/>
  <c r="E97" i="1"/>
  <c r="F97" i="1" s="1"/>
  <c r="G97" i="1" s="1"/>
  <c r="H97" i="1" l="1"/>
  <c r="I96" i="1"/>
  <c r="D99" i="1"/>
  <c r="E98" i="1"/>
  <c r="F98" i="1" s="1"/>
  <c r="G98" i="1" s="1"/>
  <c r="H98" i="1" l="1"/>
  <c r="I97" i="1"/>
  <c r="D100" i="1"/>
  <c r="E99" i="1"/>
  <c r="F99" i="1" s="1"/>
  <c r="G99" i="1" s="1"/>
  <c r="H99" i="1" l="1"/>
  <c r="I98" i="1"/>
  <c r="D101" i="1"/>
  <c r="E100" i="1"/>
  <c r="F100" i="1" s="1"/>
  <c r="G100" i="1" s="1"/>
  <c r="H100" i="1" l="1"/>
  <c r="I99" i="1"/>
  <c r="D102" i="1"/>
  <c r="E101" i="1"/>
  <c r="F101" i="1" s="1"/>
  <c r="G101" i="1" s="1"/>
  <c r="H101" i="1" l="1"/>
  <c r="I100" i="1"/>
  <c r="D103" i="1"/>
  <c r="E102" i="1"/>
  <c r="F102" i="1" s="1"/>
  <c r="G102" i="1" s="1"/>
  <c r="H102" i="1" l="1"/>
  <c r="I102" i="1" s="1"/>
  <c r="I101" i="1"/>
  <c r="D104" i="1"/>
  <c r="E103" i="1"/>
  <c r="F103" i="1" s="1"/>
  <c r="G103" i="1" s="1"/>
  <c r="H103" i="1" l="1"/>
  <c r="D105" i="1"/>
  <c r="E104" i="1"/>
  <c r="F104" i="1" s="1"/>
  <c r="G104" i="1" s="1"/>
  <c r="H104" i="1" l="1"/>
  <c r="I103" i="1"/>
  <c r="D106" i="1"/>
  <c r="E105" i="1"/>
  <c r="F105" i="1" s="1"/>
  <c r="G105" i="1" s="1"/>
  <c r="H105" i="1" l="1"/>
  <c r="I104" i="1"/>
  <c r="D107" i="1"/>
  <c r="E106" i="1"/>
  <c r="F106" i="1" s="1"/>
  <c r="G106" i="1" s="1"/>
  <c r="H106" i="1" l="1"/>
  <c r="I105" i="1"/>
  <c r="D108" i="1"/>
  <c r="E107" i="1"/>
  <c r="F107" i="1" s="1"/>
  <c r="G107" i="1" s="1"/>
  <c r="H107" i="1" l="1"/>
  <c r="I106" i="1"/>
  <c r="D109" i="1"/>
  <c r="E108" i="1"/>
  <c r="F108" i="1" s="1"/>
  <c r="G108" i="1" s="1"/>
  <c r="H108" i="1" l="1"/>
  <c r="I107" i="1"/>
  <c r="D110" i="1"/>
  <c r="E109" i="1"/>
  <c r="F109" i="1" s="1"/>
  <c r="G109" i="1" s="1"/>
  <c r="H109" i="1" l="1"/>
  <c r="I108" i="1"/>
  <c r="D111" i="1"/>
  <c r="E110" i="1"/>
  <c r="F110" i="1" s="1"/>
  <c r="G110" i="1" s="1"/>
  <c r="H110" i="1" l="1"/>
  <c r="I109" i="1"/>
  <c r="D112" i="1"/>
  <c r="E111" i="1"/>
  <c r="F111" i="1" s="1"/>
  <c r="G111" i="1" s="1"/>
  <c r="H111" i="1" l="1"/>
  <c r="I110" i="1"/>
  <c r="D113" i="1"/>
  <c r="E112" i="1"/>
  <c r="F112" i="1" s="1"/>
  <c r="G112" i="1" s="1"/>
  <c r="H112" i="1" l="1"/>
  <c r="I111" i="1"/>
  <c r="D114" i="1"/>
  <c r="E113" i="1"/>
  <c r="F113" i="1" s="1"/>
  <c r="G113" i="1" s="1"/>
  <c r="H113" i="1" l="1"/>
  <c r="I113" i="1" s="1"/>
  <c r="I112" i="1"/>
  <c r="D115" i="1"/>
  <c r="E114" i="1"/>
  <c r="F114" i="1" s="1"/>
  <c r="G114" i="1" s="1"/>
  <c r="H114" i="1" l="1"/>
  <c r="D116" i="1"/>
  <c r="E115" i="1"/>
  <c r="F115" i="1" s="1"/>
  <c r="G115" i="1" s="1"/>
  <c r="H115" i="1" l="1"/>
  <c r="I114" i="1"/>
  <c r="D117" i="1"/>
  <c r="E116" i="1"/>
  <c r="F116" i="1" s="1"/>
  <c r="G116" i="1" s="1"/>
  <c r="H116" i="1" l="1"/>
  <c r="I115" i="1"/>
  <c r="D118" i="1"/>
  <c r="E117" i="1"/>
  <c r="F117" i="1" s="1"/>
  <c r="G117" i="1" s="1"/>
  <c r="H117" i="1" l="1"/>
  <c r="I116" i="1"/>
  <c r="D119" i="1"/>
  <c r="E118" i="1"/>
  <c r="F118" i="1" s="1"/>
  <c r="G118" i="1" s="1"/>
  <c r="H118" i="1" l="1"/>
  <c r="I117" i="1"/>
  <c r="D120" i="1"/>
  <c r="E119" i="1"/>
  <c r="F119" i="1" s="1"/>
  <c r="G119" i="1" s="1"/>
  <c r="H119" i="1" l="1"/>
  <c r="I119" i="1" s="1"/>
  <c r="I118" i="1"/>
  <c r="D121" i="1"/>
  <c r="E120" i="1"/>
  <c r="F120" i="1" s="1"/>
  <c r="G120" i="1" s="1"/>
  <c r="H120" i="1" l="1"/>
  <c r="D122" i="1"/>
  <c r="E121" i="1"/>
  <c r="F121" i="1" s="1"/>
  <c r="G121" i="1" s="1"/>
  <c r="H121" i="1" l="1"/>
  <c r="I120" i="1"/>
  <c r="D123" i="1"/>
  <c r="E122" i="1"/>
  <c r="F122" i="1" s="1"/>
  <c r="G122" i="1" s="1"/>
  <c r="H122" i="1" l="1"/>
  <c r="I121" i="1"/>
  <c r="D124" i="1"/>
  <c r="E123" i="1"/>
  <c r="F123" i="1" s="1"/>
  <c r="G123" i="1" s="1"/>
  <c r="H123" i="1" l="1"/>
  <c r="I122" i="1"/>
  <c r="D125" i="1"/>
  <c r="E124" i="1"/>
  <c r="F124" i="1" s="1"/>
  <c r="G124" i="1" s="1"/>
  <c r="H124" i="1" l="1"/>
  <c r="I123" i="1"/>
  <c r="D126" i="1"/>
  <c r="E125" i="1"/>
  <c r="F125" i="1" s="1"/>
  <c r="G125" i="1" s="1"/>
  <c r="H125" i="1" l="1"/>
  <c r="I124" i="1"/>
  <c r="D127" i="1"/>
  <c r="E126" i="1"/>
  <c r="F126" i="1" s="1"/>
  <c r="G126" i="1" s="1"/>
  <c r="H126" i="1" l="1"/>
  <c r="I125" i="1"/>
  <c r="D128" i="1"/>
  <c r="E127" i="1"/>
  <c r="F127" i="1" s="1"/>
  <c r="G127" i="1" s="1"/>
  <c r="H127" i="1" l="1"/>
  <c r="I126" i="1"/>
  <c r="D129" i="1"/>
  <c r="E128" i="1"/>
  <c r="F128" i="1" s="1"/>
  <c r="G128" i="1" s="1"/>
  <c r="H128" i="1" l="1"/>
  <c r="I127" i="1"/>
  <c r="D130" i="1"/>
  <c r="E129" i="1"/>
  <c r="F129" i="1" s="1"/>
  <c r="G129" i="1" s="1"/>
  <c r="H129" i="1" l="1"/>
  <c r="I128" i="1"/>
  <c r="D131" i="1"/>
  <c r="E130" i="1"/>
  <c r="F130" i="1" s="1"/>
  <c r="G130" i="1" s="1"/>
  <c r="H130" i="1" l="1"/>
  <c r="I129" i="1"/>
  <c r="D132" i="1"/>
  <c r="E131" i="1"/>
  <c r="F131" i="1" s="1"/>
  <c r="G131" i="1" s="1"/>
  <c r="H131" i="1" l="1"/>
  <c r="I130" i="1"/>
  <c r="D133" i="1"/>
  <c r="E132" i="1"/>
  <c r="F132" i="1" s="1"/>
  <c r="G132" i="1" s="1"/>
  <c r="H132" i="1" l="1"/>
  <c r="I131" i="1"/>
  <c r="D134" i="1"/>
  <c r="E133" i="1"/>
  <c r="F133" i="1" s="1"/>
  <c r="G133" i="1" s="1"/>
  <c r="H133" i="1" l="1"/>
  <c r="I132" i="1"/>
  <c r="D135" i="1"/>
  <c r="E134" i="1"/>
  <c r="F134" i="1" s="1"/>
  <c r="G134" i="1" s="1"/>
  <c r="H134" i="1" l="1"/>
  <c r="I133" i="1"/>
  <c r="D136" i="1"/>
  <c r="E135" i="1"/>
  <c r="F135" i="1" s="1"/>
  <c r="G135" i="1" s="1"/>
  <c r="H135" i="1" l="1"/>
  <c r="I134" i="1"/>
  <c r="D137" i="1"/>
  <c r="E136" i="1"/>
  <c r="F136" i="1" s="1"/>
  <c r="G136" i="1" s="1"/>
  <c r="H136" i="1" l="1"/>
  <c r="I135" i="1"/>
  <c r="D138" i="1"/>
  <c r="E137" i="1"/>
  <c r="F137" i="1" s="1"/>
  <c r="G137" i="1" s="1"/>
  <c r="H137" i="1" l="1"/>
  <c r="I136" i="1"/>
  <c r="D139" i="1"/>
  <c r="E138" i="1"/>
  <c r="F138" i="1" s="1"/>
  <c r="G138" i="1" s="1"/>
  <c r="H138" i="1" l="1"/>
  <c r="I137" i="1"/>
  <c r="D140" i="1"/>
  <c r="E139" i="1"/>
  <c r="F139" i="1" s="1"/>
  <c r="G139" i="1" s="1"/>
  <c r="H139" i="1" l="1"/>
  <c r="I138" i="1"/>
  <c r="D141" i="1"/>
  <c r="E140" i="1"/>
  <c r="F140" i="1" s="1"/>
  <c r="G140" i="1" s="1"/>
  <c r="H140" i="1" l="1"/>
  <c r="I139" i="1"/>
  <c r="D142" i="1"/>
  <c r="E141" i="1"/>
  <c r="F141" i="1" s="1"/>
  <c r="G141" i="1" s="1"/>
  <c r="H141" i="1" l="1"/>
  <c r="I140" i="1"/>
  <c r="D143" i="1"/>
  <c r="E142" i="1"/>
  <c r="F142" i="1" s="1"/>
  <c r="G142" i="1" s="1"/>
  <c r="H142" i="1" l="1"/>
  <c r="I141" i="1"/>
  <c r="D144" i="1"/>
  <c r="E143" i="1"/>
  <c r="F143" i="1" s="1"/>
  <c r="G143" i="1" s="1"/>
  <c r="H143" i="1" l="1"/>
  <c r="I142" i="1"/>
  <c r="D145" i="1"/>
  <c r="E144" i="1"/>
  <c r="F144" i="1" s="1"/>
  <c r="G144" i="1" s="1"/>
  <c r="H144" i="1" l="1"/>
  <c r="I143" i="1"/>
  <c r="D146" i="1"/>
  <c r="E145" i="1"/>
  <c r="F145" i="1" s="1"/>
  <c r="G145" i="1" s="1"/>
  <c r="H145" i="1" l="1"/>
  <c r="I144" i="1"/>
  <c r="D147" i="1"/>
  <c r="E146" i="1"/>
  <c r="F146" i="1" s="1"/>
  <c r="G146" i="1" s="1"/>
  <c r="H146" i="1" l="1"/>
  <c r="I145" i="1"/>
  <c r="D148" i="1"/>
  <c r="E147" i="1"/>
  <c r="F147" i="1" s="1"/>
  <c r="G147" i="1" s="1"/>
  <c r="H147" i="1" l="1"/>
  <c r="I146" i="1"/>
  <c r="D149" i="1"/>
  <c r="E148" i="1"/>
  <c r="F148" i="1" s="1"/>
  <c r="G148" i="1" s="1"/>
  <c r="H148" i="1" l="1"/>
  <c r="I147" i="1"/>
  <c r="D150" i="1"/>
  <c r="E149" i="1"/>
  <c r="F149" i="1" s="1"/>
  <c r="G149" i="1" s="1"/>
  <c r="H149" i="1" l="1"/>
  <c r="I148" i="1"/>
  <c r="D151" i="1"/>
  <c r="E150" i="1"/>
  <c r="F150" i="1" s="1"/>
  <c r="G150" i="1" s="1"/>
  <c r="H150" i="1" l="1"/>
  <c r="I149" i="1"/>
  <c r="D152" i="1"/>
  <c r="E151" i="1"/>
  <c r="F151" i="1" s="1"/>
  <c r="G151" i="1" s="1"/>
  <c r="H151" i="1" l="1"/>
  <c r="I150" i="1"/>
  <c r="D153" i="1"/>
  <c r="E152" i="1"/>
  <c r="F152" i="1" s="1"/>
  <c r="G152" i="1" s="1"/>
  <c r="H152" i="1" l="1"/>
  <c r="I151" i="1"/>
  <c r="D154" i="1"/>
  <c r="E153" i="1"/>
  <c r="F153" i="1" s="1"/>
  <c r="G153" i="1" s="1"/>
  <c r="H153" i="1" l="1"/>
  <c r="I152" i="1"/>
  <c r="D155" i="1"/>
  <c r="E154" i="1"/>
  <c r="F154" i="1" s="1"/>
  <c r="G154" i="1" s="1"/>
  <c r="H154" i="1" l="1"/>
  <c r="I153" i="1"/>
  <c r="D156" i="1"/>
  <c r="E155" i="1"/>
  <c r="F155" i="1" s="1"/>
  <c r="G155" i="1" s="1"/>
  <c r="H155" i="1" l="1"/>
  <c r="I154" i="1"/>
  <c r="D157" i="1"/>
  <c r="E156" i="1"/>
  <c r="F156" i="1" s="1"/>
  <c r="G156" i="1" s="1"/>
  <c r="H156" i="1" l="1"/>
  <c r="I155" i="1"/>
  <c r="D158" i="1"/>
  <c r="E157" i="1"/>
  <c r="F157" i="1" s="1"/>
  <c r="G157" i="1" s="1"/>
  <c r="H157" i="1" l="1"/>
  <c r="I156" i="1"/>
  <c r="D159" i="1"/>
  <c r="E158" i="1"/>
  <c r="F158" i="1" s="1"/>
  <c r="G158" i="1" s="1"/>
  <c r="H158" i="1" l="1"/>
  <c r="I157" i="1"/>
  <c r="D160" i="1"/>
  <c r="E159" i="1"/>
  <c r="F159" i="1" s="1"/>
  <c r="G159" i="1" s="1"/>
  <c r="H159" i="1" l="1"/>
  <c r="I158" i="1"/>
  <c r="D161" i="1"/>
  <c r="E160" i="1"/>
  <c r="F160" i="1" s="1"/>
  <c r="G160" i="1" s="1"/>
  <c r="H160" i="1" l="1"/>
  <c r="I159" i="1"/>
  <c r="D162" i="1"/>
  <c r="E161" i="1"/>
  <c r="F161" i="1" s="1"/>
  <c r="G161" i="1" s="1"/>
  <c r="H161" i="1" l="1"/>
  <c r="I161" i="1" s="1"/>
  <c r="I160" i="1"/>
  <c r="D163" i="1"/>
  <c r="E162" i="1"/>
  <c r="F162" i="1" s="1"/>
  <c r="G162" i="1" s="1"/>
  <c r="H162" i="1" l="1"/>
  <c r="D164" i="1"/>
  <c r="E163" i="1"/>
  <c r="F163" i="1" s="1"/>
  <c r="G163" i="1" s="1"/>
  <c r="H163" i="1" l="1"/>
  <c r="I162" i="1"/>
  <c r="D165" i="1"/>
  <c r="E164" i="1"/>
  <c r="F164" i="1" s="1"/>
  <c r="G164" i="1" s="1"/>
  <c r="H164" i="1" l="1"/>
  <c r="I163" i="1"/>
  <c r="D166" i="1"/>
  <c r="E165" i="1"/>
  <c r="F165" i="1" s="1"/>
  <c r="G165" i="1" s="1"/>
  <c r="H165" i="1" l="1"/>
  <c r="I164" i="1"/>
  <c r="D167" i="1"/>
  <c r="E166" i="1"/>
  <c r="F166" i="1" s="1"/>
  <c r="G166" i="1" s="1"/>
  <c r="H166" i="1" l="1"/>
  <c r="I165" i="1"/>
  <c r="D168" i="1"/>
  <c r="E167" i="1"/>
  <c r="F167" i="1" s="1"/>
  <c r="G167" i="1" s="1"/>
  <c r="H167" i="1" l="1"/>
  <c r="I166" i="1"/>
  <c r="D169" i="1"/>
  <c r="E168" i="1"/>
  <c r="F168" i="1" s="1"/>
  <c r="G168" i="1" s="1"/>
  <c r="H168" i="1" l="1"/>
  <c r="I167" i="1"/>
  <c r="D170" i="1"/>
  <c r="E169" i="1"/>
  <c r="F169" i="1" s="1"/>
  <c r="G169" i="1" s="1"/>
  <c r="H169" i="1" l="1"/>
  <c r="I168" i="1"/>
  <c r="D171" i="1"/>
  <c r="E170" i="1"/>
  <c r="F170" i="1" s="1"/>
  <c r="G170" i="1" s="1"/>
  <c r="H170" i="1" l="1"/>
  <c r="I169" i="1"/>
  <c r="D172" i="1"/>
  <c r="E171" i="1"/>
  <c r="F171" i="1" s="1"/>
  <c r="G171" i="1" s="1"/>
  <c r="H171" i="1" l="1"/>
  <c r="I170" i="1"/>
  <c r="D173" i="1"/>
  <c r="E172" i="1"/>
  <c r="F172" i="1" s="1"/>
  <c r="G172" i="1" s="1"/>
  <c r="H172" i="1" l="1"/>
  <c r="I171" i="1"/>
  <c r="D174" i="1"/>
  <c r="E173" i="1"/>
  <c r="F173" i="1" s="1"/>
  <c r="G173" i="1" s="1"/>
  <c r="H173" i="1" l="1"/>
  <c r="I172" i="1"/>
  <c r="D175" i="1"/>
  <c r="E174" i="1"/>
  <c r="F174" i="1" s="1"/>
  <c r="G174" i="1" s="1"/>
  <c r="H174" i="1" l="1"/>
  <c r="I173" i="1"/>
  <c r="D176" i="1"/>
  <c r="E175" i="1"/>
  <c r="F175" i="1" s="1"/>
  <c r="G175" i="1" s="1"/>
  <c r="H175" i="1" l="1"/>
  <c r="I174" i="1"/>
  <c r="D177" i="1"/>
  <c r="E176" i="1"/>
  <c r="F176" i="1" s="1"/>
  <c r="G176" i="1" s="1"/>
  <c r="H176" i="1" l="1"/>
  <c r="I175" i="1"/>
  <c r="D178" i="1"/>
  <c r="E177" i="1"/>
  <c r="F177" i="1" s="1"/>
  <c r="G177" i="1" s="1"/>
  <c r="H177" i="1" l="1"/>
  <c r="I176" i="1"/>
  <c r="D179" i="1"/>
  <c r="E178" i="1"/>
  <c r="F178" i="1" s="1"/>
  <c r="G178" i="1" s="1"/>
  <c r="H178" i="1" l="1"/>
  <c r="I177" i="1"/>
  <c r="D180" i="1"/>
  <c r="E179" i="1"/>
  <c r="F179" i="1" s="1"/>
  <c r="G179" i="1" s="1"/>
  <c r="H179" i="1" l="1"/>
  <c r="I178" i="1"/>
  <c r="D181" i="1"/>
  <c r="E180" i="1"/>
  <c r="F180" i="1" s="1"/>
  <c r="G180" i="1" s="1"/>
  <c r="H180" i="1" l="1"/>
  <c r="I179" i="1"/>
  <c r="D182" i="1"/>
  <c r="E181" i="1"/>
  <c r="F181" i="1" s="1"/>
  <c r="G181" i="1" s="1"/>
  <c r="H181" i="1" l="1"/>
  <c r="I180" i="1"/>
  <c r="D183" i="1"/>
  <c r="E182" i="1"/>
  <c r="F182" i="1" s="1"/>
  <c r="G182" i="1" s="1"/>
  <c r="H182" i="1" l="1"/>
  <c r="I181" i="1"/>
  <c r="D184" i="1"/>
  <c r="E183" i="1"/>
  <c r="F183" i="1" s="1"/>
  <c r="G183" i="1" s="1"/>
  <c r="H183" i="1" l="1"/>
  <c r="I183" i="1" s="1"/>
  <c r="I182" i="1"/>
  <c r="D185" i="1"/>
  <c r="E184" i="1"/>
  <c r="F184" i="1" s="1"/>
  <c r="G184" i="1" s="1"/>
  <c r="H184" i="1" l="1"/>
  <c r="D186" i="1"/>
  <c r="E185" i="1"/>
  <c r="F185" i="1" s="1"/>
  <c r="G185" i="1" s="1"/>
  <c r="H185" i="1" l="1"/>
  <c r="I184" i="1"/>
  <c r="D187" i="1"/>
  <c r="E186" i="1"/>
  <c r="F186" i="1" s="1"/>
  <c r="G186" i="1" s="1"/>
  <c r="H186" i="1" l="1"/>
  <c r="I185" i="1"/>
  <c r="D188" i="1"/>
  <c r="E187" i="1"/>
  <c r="F187" i="1" s="1"/>
  <c r="G187" i="1" s="1"/>
  <c r="H187" i="1" l="1"/>
  <c r="I186" i="1"/>
  <c r="D189" i="1"/>
  <c r="E188" i="1"/>
  <c r="F188" i="1" s="1"/>
  <c r="G188" i="1" s="1"/>
  <c r="H188" i="1" l="1"/>
  <c r="I187" i="1"/>
  <c r="D190" i="1"/>
  <c r="E189" i="1"/>
  <c r="F189" i="1" s="1"/>
  <c r="G189" i="1" s="1"/>
  <c r="H189" i="1" l="1"/>
  <c r="I188" i="1"/>
  <c r="D191" i="1"/>
  <c r="E190" i="1"/>
  <c r="F190" i="1" s="1"/>
  <c r="G190" i="1" s="1"/>
  <c r="H190" i="1" l="1"/>
  <c r="I189" i="1"/>
  <c r="D192" i="1"/>
  <c r="E191" i="1"/>
  <c r="F191" i="1" s="1"/>
  <c r="G191" i="1" s="1"/>
  <c r="H191" i="1" l="1"/>
  <c r="I190" i="1"/>
  <c r="D193" i="1"/>
  <c r="E192" i="1"/>
  <c r="F192" i="1" s="1"/>
  <c r="G192" i="1" s="1"/>
  <c r="H192" i="1" l="1"/>
  <c r="I191" i="1"/>
  <c r="D194" i="1"/>
  <c r="E193" i="1"/>
  <c r="F193" i="1" s="1"/>
  <c r="G193" i="1" s="1"/>
  <c r="H193" i="1" l="1"/>
  <c r="I193" i="1" s="1"/>
  <c r="I192" i="1"/>
  <c r="D195" i="1"/>
  <c r="E194" i="1"/>
  <c r="F194" i="1" s="1"/>
  <c r="G194" i="1" s="1"/>
  <c r="H194" i="1" l="1"/>
  <c r="D196" i="1"/>
  <c r="E195" i="1"/>
  <c r="F195" i="1" s="1"/>
  <c r="G195" i="1" s="1"/>
  <c r="H195" i="1" l="1"/>
  <c r="I194" i="1"/>
  <c r="D197" i="1"/>
  <c r="E196" i="1"/>
  <c r="F196" i="1" s="1"/>
  <c r="G196" i="1" s="1"/>
  <c r="H196" i="1" l="1"/>
  <c r="I195" i="1"/>
  <c r="D198" i="1"/>
  <c r="E197" i="1"/>
  <c r="F197" i="1" s="1"/>
  <c r="G197" i="1" s="1"/>
  <c r="H197" i="1" l="1"/>
  <c r="I196" i="1"/>
  <c r="D199" i="1"/>
  <c r="E198" i="1"/>
  <c r="F198" i="1" s="1"/>
  <c r="G198" i="1" s="1"/>
  <c r="H198" i="1" l="1"/>
  <c r="I197" i="1"/>
  <c r="D200" i="1"/>
  <c r="E199" i="1"/>
  <c r="F199" i="1" s="1"/>
  <c r="G199" i="1" s="1"/>
  <c r="H199" i="1" l="1"/>
  <c r="I198" i="1"/>
  <c r="D201" i="1"/>
  <c r="E200" i="1"/>
  <c r="F200" i="1" s="1"/>
  <c r="G200" i="1" s="1"/>
  <c r="H200" i="1" l="1"/>
  <c r="I199" i="1"/>
  <c r="D202" i="1"/>
  <c r="E201" i="1"/>
  <c r="F201" i="1" s="1"/>
  <c r="G201" i="1" s="1"/>
  <c r="H201" i="1" l="1"/>
  <c r="I200" i="1"/>
  <c r="D203" i="1"/>
  <c r="E202" i="1"/>
  <c r="F202" i="1" s="1"/>
  <c r="G202" i="1" s="1"/>
  <c r="H202" i="1" l="1"/>
  <c r="I201" i="1"/>
  <c r="D204" i="1"/>
  <c r="E203" i="1"/>
  <c r="F203" i="1" s="1"/>
  <c r="G203" i="1" s="1"/>
  <c r="H203" i="1" l="1"/>
  <c r="I202" i="1"/>
  <c r="D205" i="1"/>
  <c r="E204" i="1"/>
  <c r="F204" i="1" s="1"/>
  <c r="G204" i="1" s="1"/>
  <c r="H204" i="1" l="1"/>
  <c r="I203" i="1"/>
  <c r="D206" i="1"/>
  <c r="E205" i="1"/>
  <c r="F205" i="1" s="1"/>
  <c r="G205" i="1" s="1"/>
  <c r="H205" i="1" l="1"/>
  <c r="I204" i="1"/>
  <c r="D207" i="1"/>
  <c r="E206" i="1"/>
  <c r="F206" i="1" s="1"/>
  <c r="G206" i="1" s="1"/>
  <c r="H206" i="1" l="1"/>
  <c r="I206" i="1" s="1"/>
  <c r="I205" i="1"/>
  <c r="D208" i="1"/>
  <c r="E207" i="1"/>
  <c r="F207" i="1" s="1"/>
  <c r="G207" i="1" s="1"/>
  <c r="H207" i="1" l="1"/>
  <c r="I207" i="1" s="1"/>
  <c r="D209" i="1"/>
  <c r="E208" i="1"/>
  <c r="F208" i="1" s="1"/>
  <c r="G208" i="1" s="1"/>
  <c r="H208" i="1" l="1"/>
  <c r="D210" i="1"/>
  <c r="E209" i="1"/>
  <c r="F209" i="1" s="1"/>
  <c r="G209" i="1" s="1"/>
  <c r="H209" i="1" l="1"/>
  <c r="I208" i="1"/>
  <c r="D211" i="1"/>
  <c r="E210" i="1"/>
  <c r="F210" i="1" s="1"/>
  <c r="G210" i="1" s="1"/>
  <c r="H210" i="1" l="1"/>
  <c r="I209" i="1"/>
  <c r="D212" i="1"/>
  <c r="E211" i="1"/>
  <c r="F211" i="1" s="1"/>
  <c r="G211" i="1" s="1"/>
  <c r="H211" i="1" l="1"/>
  <c r="I210" i="1"/>
  <c r="D213" i="1"/>
  <c r="E212" i="1"/>
  <c r="F212" i="1" s="1"/>
  <c r="G212" i="1" s="1"/>
  <c r="H212" i="1" l="1"/>
  <c r="I211" i="1"/>
  <c r="D214" i="1"/>
  <c r="E213" i="1"/>
  <c r="F213" i="1" s="1"/>
  <c r="G213" i="1" s="1"/>
  <c r="H213" i="1" l="1"/>
  <c r="I212" i="1"/>
  <c r="D215" i="1"/>
  <c r="E214" i="1"/>
  <c r="F214" i="1" s="1"/>
  <c r="G214" i="1" s="1"/>
  <c r="H214" i="1" l="1"/>
  <c r="I213" i="1"/>
  <c r="D216" i="1"/>
  <c r="E215" i="1"/>
  <c r="F215" i="1" s="1"/>
  <c r="G215" i="1" s="1"/>
  <c r="H215" i="1" l="1"/>
  <c r="I214" i="1"/>
  <c r="D217" i="1"/>
  <c r="E216" i="1"/>
  <c r="F216" i="1" s="1"/>
  <c r="G216" i="1" s="1"/>
  <c r="H216" i="1" l="1"/>
  <c r="I215" i="1"/>
  <c r="D218" i="1"/>
  <c r="E217" i="1"/>
  <c r="F217" i="1" s="1"/>
  <c r="G217" i="1" s="1"/>
  <c r="H217" i="1" l="1"/>
  <c r="I216" i="1"/>
  <c r="D219" i="1"/>
  <c r="E218" i="1"/>
  <c r="F218" i="1" s="1"/>
  <c r="G218" i="1" s="1"/>
  <c r="H218" i="1" l="1"/>
  <c r="I217" i="1"/>
  <c r="D220" i="1"/>
  <c r="E219" i="1"/>
  <c r="F219" i="1" s="1"/>
  <c r="G219" i="1" s="1"/>
  <c r="H219" i="1" l="1"/>
  <c r="I218" i="1"/>
  <c r="D221" i="1"/>
  <c r="E220" i="1"/>
  <c r="F220" i="1" s="1"/>
  <c r="G220" i="1" s="1"/>
  <c r="H220" i="1" l="1"/>
  <c r="I219" i="1"/>
  <c r="D222" i="1"/>
  <c r="E221" i="1"/>
  <c r="F221" i="1" s="1"/>
  <c r="G221" i="1" s="1"/>
  <c r="H221" i="1" l="1"/>
  <c r="I220" i="1"/>
  <c r="D223" i="1"/>
  <c r="E222" i="1"/>
  <c r="F222" i="1" s="1"/>
  <c r="G222" i="1" s="1"/>
  <c r="H222" i="1" l="1"/>
  <c r="I221" i="1"/>
  <c r="D224" i="1"/>
  <c r="E223" i="1"/>
  <c r="F223" i="1" s="1"/>
  <c r="G223" i="1" s="1"/>
  <c r="H223" i="1" l="1"/>
  <c r="I222" i="1"/>
  <c r="D225" i="1"/>
  <c r="E224" i="1"/>
  <c r="F224" i="1" s="1"/>
  <c r="G224" i="1" s="1"/>
  <c r="H224" i="1" l="1"/>
  <c r="I223" i="1"/>
  <c r="D226" i="1"/>
  <c r="E225" i="1"/>
  <c r="F225" i="1" s="1"/>
  <c r="G225" i="1" s="1"/>
  <c r="H225" i="1" l="1"/>
  <c r="I225" i="1" s="1"/>
  <c r="I224" i="1"/>
  <c r="D227" i="1"/>
  <c r="E226" i="1"/>
  <c r="F226" i="1" s="1"/>
  <c r="G226" i="1" s="1"/>
  <c r="H226" i="1" l="1"/>
  <c r="D228" i="1"/>
  <c r="E227" i="1"/>
  <c r="F227" i="1" s="1"/>
  <c r="G227" i="1" s="1"/>
  <c r="H227" i="1" l="1"/>
  <c r="I226" i="1"/>
  <c r="D229" i="1"/>
  <c r="E228" i="1"/>
  <c r="F228" i="1" s="1"/>
  <c r="G228" i="1" s="1"/>
  <c r="H228" i="1" l="1"/>
  <c r="I227" i="1"/>
  <c r="D230" i="1"/>
  <c r="E229" i="1"/>
  <c r="F229" i="1" s="1"/>
  <c r="G229" i="1" s="1"/>
  <c r="H229" i="1" l="1"/>
  <c r="I228" i="1"/>
  <c r="D231" i="1"/>
  <c r="E230" i="1"/>
  <c r="F230" i="1" s="1"/>
  <c r="G230" i="1" s="1"/>
  <c r="H230" i="1" l="1"/>
  <c r="I229" i="1"/>
  <c r="D232" i="1"/>
  <c r="E231" i="1"/>
  <c r="F231" i="1" s="1"/>
  <c r="G231" i="1" s="1"/>
  <c r="H231" i="1" l="1"/>
  <c r="I231" i="1" s="1"/>
  <c r="I230" i="1"/>
  <c r="D233" i="1"/>
  <c r="E232" i="1"/>
  <c r="F232" i="1" s="1"/>
  <c r="G232" i="1" s="1"/>
  <c r="H232" i="1" l="1"/>
  <c r="D234" i="1"/>
  <c r="E233" i="1"/>
  <c r="F233" i="1" s="1"/>
  <c r="G233" i="1" s="1"/>
  <c r="H233" i="1" l="1"/>
  <c r="I232" i="1"/>
  <c r="D235" i="1"/>
  <c r="E234" i="1"/>
  <c r="F234" i="1" s="1"/>
  <c r="G234" i="1" s="1"/>
  <c r="H234" i="1" l="1"/>
  <c r="I233" i="1"/>
  <c r="D236" i="1"/>
  <c r="E235" i="1"/>
  <c r="F235" i="1" s="1"/>
  <c r="G235" i="1" s="1"/>
  <c r="H235" i="1" l="1"/>
  <c r="I234" i="1"/>
  <c r="D237" i="1"/>
  <c r="E236" i="1"/>
  <c r="F236" i="1" s="1"/>
  <c r="G236" i="1" s="1"/>
  <c r="H236" i="1" l="1"/>
  <c r="I235" i="1"/>
  <c r="D238" i="1"/>
  <c r="E237" i="1"/>
  <c r="F237" i="1" s="1"/>
  <c r="G237" i="1" s="1"/>
  <c r="H237" i="1" l="1"/>
  <c r="I236" i="1"/>
  <c r="D239" i="1"/>
  <c r="E238" i="1"/>
  <c r="F238" i="1" s="1"/>
  <c r="G238" i="1" s="1"/>
  <c r="H238" i="1" l="1"/>
  <c r="I237" i="1"/>
  <c r="D240" i="1"/>
  <c r="E239" i="1"/>
  <c r="F239" i="1" s="1"/>
  <c r="G239" i="1" s="1"/>
  <c r="H239" i="1" l="1"/>
  <c r="I238" i="1"/>
  <c r="D241" i="1"/>
  <c r="E240" i="1"/>
  <c r="F240" i="1" s="1"/>
  <c r="G240" i="1" s="1"/>
  <c r="H240" i="1" l="1"/>
  <c r="I239" i="1"/>
  <c r="D242" i="1"/>
  <c r="E241" i="1"/>
  <c r="F241" i="1" s="1"/>
  <c r="G241" i="1" s="1"/>
  <c r="H241" i="1" l="1"/>
  <c r="I240" i="1"/>
  <c r="D243" i="1"/>
  <c r="E242" i="1"/>
  <c r="F242" i="1" s="1"/>
  <c r="G242" i="1" s="1"/>
  <c r="H242" i="1" l="1"/>
  <c r="I241" i="1"/>
  <c r="D244" i="1"/>
  <c r="E243" i="1"/>
  <c r="F243" i="1" s="1"/>
  <c r="G243" i="1" s="1"/>
  <c r="H243" i="1" l="1"/>
  <c r="I242" i="1"/>
  <c r="D245" i="1"/>
  <c r="E244" i="1"/>
  <c r="F244" i="1" s="1"/>
  <c r="G244" i="1" s="1"/>
  <c r="H244" i="1" l="1"/>
  <c r="I243" i="1"/>
  <c r="D246" i="1"/>
  <c r="E245" i="1"/>
  <c r="F245" i="1" s="1"/>
  <c r="G245" i="1" s="1"/>
  <c r="H245" i="1" l="1"/>
  <c r="I244" i="1"/>
  <c r="D247" i="1"/>
  <c r="E246" i="1"/>
  <c r="F246" i="1" s="1"/>
  <c r="G246" i="1" s="1"/>
  <c r="H246" i="1" l="1"/>
  <c r="I245" i="1"/>
  <c r="D248" i="1"/>
  <c r="E247" i="1"/>
  <c r="F247" i="1" s="1"/>
  <c r="G247" i="1" s="1"/>
  <c r="H247" i="1" l="1"/>
  <c r="I246" i="1"/>
  <c r="D249" i="1"/>
  <c r="E248" i="1"/>
  <c r="F248" i="1" s="1"/>
  <c r="G248" i="1" s="1"/>
  <c r="H248" i="1" l="1"/>
  <c r="I247" i="1"/>
  <c r="D250" i="1"/>
  <c r="E249" i="1"/>
  <c r="F249" i="1" s="1"/>
  <c r="G249" i="1" s="1"/>
  <c r="H249" i="1" l="1"/>
  <c r="I248" i="1"/>
  <c r="D251" i="1"/>
  <c r="E250" i="1"/>
  <c r="F250" i="1" s="1"/>
  <c r="G250" i="1" s="1"/>
  <c r="H250" i="1" l="1"/>
  <c r="I249" i="1"/>
  <c r="D252" i="1"/>
  <c r="E251" i="1"/>
  <c r="F251" i="1" s="1"/>
  <c r="G251" i="1" s="1"/>
  <c r="H251" i="1" l="1"/>
  <c r="I250" i="1"/>
  <c r="D253" i="1"/>
  <c r="E252" i="1"/>
  <c r="F252" i="1" s="1"/>
  <c r="G252" i="1" s="1"/>
  <c r="H252" i="1" l="1"/>
  <c r="I251" i="1"/>
  <c r="D254" i="1"/>
  <c r="E253" i="1"/>
  <c r="F253" i="1" s="1"/>
  <c r="G253" i="1" s="1"/>
  <c r="H253" i="1" l="1"/>
  <c r="I252" i="1"/>
  <c r="D255" i="1"/>
  <c r="E254" i="1"/>
  <c r="F254" i="1" s="1"/>
  <c r="G254" i="1" s="1"/>
  <c r="H254" i="1" l="1"/>
  <c r="I253" i="1"/>
  <c r="D256" i="1"/>
  <c r="E255" i="1"/>
  <c r="F255" i="1" s="1"/>
  <c r="G255" i="1" s="1"/>
  <c r="H255" i="1" l="1"/>
  <c r="I254" i="1"/>
  <c r="D257" i="1"/>
  <c r="E256" i="1"/>
  <c r="F256" i="1" s="1"/>
  <c r="G256" i="1" s="1"/>
  <c r="H256" i="1" l="1"/>
  <c r="I255" i="1"/>
  <c r="D258" i="1"/>
  <c r="E257" i="1"/>
  <c r="F257" i="1" s="1"/>
  <c r="G257" i="1" s="1"/>
  <c r="H257" i="1" l="1"/>
  <c r="I256" i="1"/>
  <c r="D259" i="1"/>
  <c r="E258" i="1"/>
  <c r="F258" i="1" s="1"/>
  <c r="G258" i="1" s="1"/>
  <c r="H258" i="1" l="1"/>
  <c r="I257" i="1"/>
  <c r="D260" i="1"/>
  <c r="E259" i="1"/>
  <c r="F259" i="1" s="1"/>
  <c r="G259" i="1" s="1"/>
  <c r="H259" i="1" l="1"/>
  <c r="I258" i="1"/>
  <c r="D261" i="1"/>
  <c r="E260" i="1"/>
  <c r="F260" i="1" s="1"/>
  <c r="G260" i="1" s="1"/>
  <c r="H260" i="1" l="1"/>
  <c r="I259" i="1"/>
  <c r="D262" i="1"/>
  <c r="E261" i="1"/>
  <c r="F261" i="1" s="1"/>
  <c r="G261" i="1" s="1"/>
  <c r="H261" i="1" l="1"/>
  <c r="I260" i="1"/>
  <c r="D263" i="1"/>
  <c r="E262" i="1"/>
  <c r="F262" i="1" s="1"/>
  <c r="G262" i="1" s="1"/>
  <c r="H262" i="1" l="1"/>
  <c r="I261" i="1"/>
  <c r="D264" i="1"/>
  <c r="E263" i="1"/>
  <c r="F263" i="1" s="1"/>
  <c r="G263" i="1" s="1"/>
  <c r="H263" i="1" l="1"/>
  <c r="I262" i="1"/>
  <c r="D265" i="1"/>
  <c r="E264" i="1"/>
  <c r="F264" i="1" s="1"/>
  <c r="G264" i="1" s="1"/>
  <c r="H264" i="1" l="1"/>
  <c r="I264" i="1"/>
  <c r="I263" i="1"/>
  <c r="D266" i="1"/>
  <c r="E265" i="1"/>
  <c r="F265" i="1" s="1"/>
  <c r="G265" i="1" s="1"/>
  <c r="H265" i="1" l="1"/>
  <c r="D267" i="1"/>
  <c r="E266" i="1"/>
  <c r="F266" i="1" s="1"/>
  <c r="G266" i="1" s="1"/>
  <c r="H266" i="1" l="1"/>
  <c r="I265" i="1"/>
  <c r="D268" i="1"/>
  <c r="E267" i="1"/>
  <c r="F267" i="1" s="1"/>
  <c r="G267" i="1" s="1"/>
  <c r="H267" i="1" l="1"/>
  <c r="I266" i="1"/>
  <c r="D269" i="1"/>
  <c r="E268" i="1"/>
  <c r="F268" i="1" s="1"/>
  <c r="G268" i="1" s="1"/>
  <c r="H268" i="1" l="1"/>
  <c r="I267" i="1"/>
  <c r="D270" i="1"/>
  <c r="E269" i="1"/>
  <c r="F269" i="1" s="1"/>
  <c r="G269" i="1" s="1"/>
  <c r="H269" i="1" l="1"/>
  <c r="I268" i="1"/>
  <c r="D271" i="1"/>
  <c r="E270" i="1"/>
  <c r="F270" i="1" s="1"/>
  <c r="G270" i="1" s="1"/>
  <c r="H270" i="1" l="1"/>
  <c r="I269" i="1"/>
  <c r="D272" i="1"/>
  <c r="E271" i="1"/>
  <c r="F271" i="1" s="1"/>
  <c r="G271" i="1" s="1"/>
  <c r="H271" i="1" l="1"/>
  <c r="I270" i="1"/>
  <c r="D273" i="1"/>
  <c r="E272" i="1"/>
  <c r="F272" i="1" s="1"/>
  <c r="G272" i="1" s="1"/>
  <c r="H272" i="1" l="1"/>
  <c r="I271" i="1"/>
  <c r="D274" i="1"/>
  <c r="E273" i="1"/>
  <c r="F273" i="1" s="1"/>
  <c r="G273" i="1" s="1"/>
  <c r="H273" i="1" l="1"/>
  <c r="I272" i="1"/>
  <c r="D275" i="1"/>
  <c r="E274" i="1"/>
  <c r="F274" i="1" s="1"/>
  <c r="G274" i="1" s="1"/>
  <c r="H274" i="1" l="1"/>
  <c r="I273" i="1"/>
  <c r="D276" i="1"/>
  <c r="E275" i="1"/>
  <c r="F275" i="1" s="1"/>
  <c r="G275" i="1" s="1"/>
  <c r="H275" i="1" l="1"/>
  <c r="I274" i="1"/>
  <c r="D277" i="1"/>
  <c r="E276" i="1"/>
  <c r="F276" i="1" s="1"/>
  <c r="G276" i="1" s="1"/>
  <c r="H276" i="1" l="1"/>
  <c r="I275" i="1"/>
  <c r="D278" i="1"/>
  <c r="E277" i="1"/>
  <c r="F277" i="1" s="1"/>
  <c r="G277" i="1" s="1"/>
  <c r="H277" i="1" l="1"/>
  <c r="I276" i="1"/>
  <c r="D279" i="1"/>
  <c r="E278" i="1"/>
  <c r="F278" i="1" s="1"/>
  <c r="G278" i="1" s="1"/>
  <c r="H278" i="1" l="1"/>
  <c r="I277" i="1"/>
  <c r="D280" i="1"/>
  <c r="E279" i="1"/>
  <c r="F279" i="1" s="1"/>
  <c r="G279" i="1" s="1"/>
  <c r="H279" i="1" l="1"/>
  <c r="I278" i="1"/>
  <c r="D281" i="1"/>
  <c r="E280" i="1"/>
  <c r="F280" i="1" s="1"/>
  <c r="G280" i="1" s="1"/>
  <c r="H280" i="1" l="1"/>
  <c r="I279" i="1"/>
  <c r="D282" i="1"/>
  <c r="E281" i="1"/>
  <c r="F281" i="1" s="1"/>
  <c r="G281" i="1" s="1"/>
  <c r="H281" i="1" l="1"/>
  <c r="I280" i="1"/>
  <c r="D283" i="1"/>
  <c r="E282" i="1"/>
  <c r="F282" i="1" s="1"/>
  <c r="G282" i="1" s="1"/>
  <c r="H282" i="1" l="1"/>
  <c r="I281" i="1"/>
  <c r="D284" i="1"/>
  <c r="E283" i="1"/>
  <c r="F283" i="1" s="1"/>
  <c r="G283" i="1" s="1"/>
  <c r="H283" i="1" l="1"/>
  <c r="I282" i="1"/>
  <c r="D285" i="1"/>
  <c r="E284" i="1"/>
  <c r="F284" i="1" s="1"/>
  <c r="G284" i="1" s="1"/>
  <c r="H284" i="1" l="1"/>
  <c r="I283" i="1"/>
  <c r="D286" i="1"/>
  <c r="E285" i="1"/>
  <c r="F285" i="1" s="1"/>
  <c r="G285" i="1" s="1"/>
  <c r="H285" i="1" l="1"/>
  <c r="I284" i="1"/>
  <c r="D287" i="1"/>
  <c r="E286" i="1"/>
  <c r="F286" i="1" s="1"/>
  <c r="G286" i="1" s="1"/>
  <c r="H286" i="1" l="1"/>
  <c r="I285" i="1"/>
  <c r="D288" i="1"/>
  <c r="E287" i="1"/>
  <c r="F287" i="1" s="1"/>
  <c r="G287" i="1" s="1"/>
  <c r="H287" i="1" l="1"/>
  <c r="I286" i="1"/>
  <c r="D289" i="1"/>
  <c r="E288" i="1"/>
  <c r="F288" i="1" s="1"/>
  <c r="G288" i="1" s="1"/>
  <c r="H288" i="1" l="1"/>
  <c r="I287" i="1"/>
  <c r="D290" i="1"/>
  <c r="E289" i="1"/>
  <c r="F289" i="1" s="1"/>
  <c r="G289" i="1" s="1"/>
  <c r="H289" i="1" l="1"/>
  <c r="I288" i="1"/>
  <c r="D291" i="1"/>
  <c r="E290" i="1"/>
  <c r="F290" i="1" s="1"/>
  <c r="G290" i="1" s="1"/>
  <c r="H290" i="1" l="1"/>
  <c r="I289" i="1"/>
  <c r="D292" i="1"/>
  <c r="E291" i="1"/>
  <c r="F291" i="1" s="1"/>
  <c r="G291" i="1" s="1"/>
  <c r="H291" i="1" l="1"/>
  <c r="I290" i="1"/>
  <c r="D293" i="1"/>
  <c r="E292" i="1"/>
  <c r="F292" i="1" s="1"/>
  <c r="G292" i="1" s="1"/>
  <c r="H292" i="1" l="1"/>
  <c r="I291" i="1"/>
  <c r="D294" i="1"/>
  <c r="E293" i="1"/>
  <c r="F293" i="1" s="1"/>
  <c r="G293" i="1" s="1"/>
  <c r="H293" i="1" l="1"/>
  <c r="I292" i="1"/>
  <c r="D295" i="1"/>
  <c r="E294" i="1"/>
  <c r="F294" i="1" s="1"/>
  <c r="G294" i="1" s="1"/>
  <c r="H294" i="1" l="1"/>
  <c r="I293" i="1"/>
  <c r="D296" i="1"/>
  <c r="E295" i="1"/>
  <c r="F295" i="1" s="1"/>
  <c r="G295" i="1" s="1"/>
  <c r="H295" i="1" l="1"/>
  <c r="I294" i="1"/>
  <c r="D297" i="1"/>
  <c r="E296" i="1"/>
  <c r="F296" i="1" s="1"/>
  <c r="G296" i="1" s="1"/>
  <c r="H296" i="1" l="1"/>
  <c r="I295" i="1"/>
  <c r="D298" i="1"/>
  <c r="E297" i="1"/>
  <c r="F297" i="1" s="1"/>
  <c r="G297" i="1" s="1"/>
  <c r="H297" i="1" l="1"/>
  <c r="I296" i="1"/>
  <c r="D299" i="1"/>
  <c r="E298" i="1"/>
  <c r="F298" i="1" s="1"/>
  <c r="G298" i="1" s="1"/>
  <c r="H298" i="1" l="1"/>
  <c r="I297" i="1"/>
  <c r="D300" i="1"/>
  <c r="E299" i="1"/>
  <c r="F299" i="1" s="1"/>
  <c r="G299" i="1" s="1"/>
  <c r="H299" i="1" l="1"/>
  <c r="I298" i="1"/>
  <c r="D301" i="1"/>
  <c r="E300" i="1"/>
  <c r="F300" i="1" s="1"/>
  <c r="G300" i="1" s="1"/>
  <c r="H300" i="1" l="1"/>
  <c r="I299" i="1"/>
  <c r="D302" i="1"/>
  <c r="E301" i="1"/>
  <c r="F301" i="1" s="1"/>
  <c r="G301" i="1" s="1"/>
  <c r="H301" i="1" l="1"/>
  <c r="I300" i="1"/>
  <c r="D303" i="1"/>
  <c r="E302" i="1"/>
  <c r="F302" i="1" s="1"/>
  <c r="G302" i="1" s="1"/>
  <c r="H302" i="1" l="1"/>
  <c r="I301" i="1"/>
  <c r="D304" i="1"/>
  <c r="E303" i="1"/>
  <c r="F303" i="1" s="1"/>
  <c r="G303" i="1" s="1"/>
  <c r="H303" i="1" l="1"/>
  <c r="I302" i="1"/>
  <c r="D305" i="1"/>
  <c r="E304" i="1"/>
  <c r="F304" i="1" s="1"/>
  <c r="G304" i="1" s="1"/>
  <c r="H304" i="1" l="1"/>
  <c r="I303" i="1"/>
  <c r="D306" i="1"/>
  <c r="E305" i="1"/>
  <c r="F305" i="1" s="1"/>
  <c r="G305" i="1" s="1"/>
  <c r="H305" i="1" l="1"/>
  <c r="I304" i="1"/>
  <c r="D307" i="1"/>
  <c r="E306" i="1"/>
  <c r="F306" i="1" s="1"/>
  <c r="G306" i="1" s="1"/>
  <c r="H306" i="1" l="1"/>
  <c r="I305" i="1"/>
  <c r="D308" i="1"/>
  <c r="E307" i="1"/>
  <c r="F307" i="1" s="1"/>
  <c r="G307" i="1" s="1"/>
  <c r="H307" i="1" l="1"/>
  <c r="I306" i="1"/>
  <c r="D309" i="1"/>
  <c r="E308" i="1"/>
  <c r="F308" i="1" s="1"/>
  <c r="G308" i="1" s="1"/>
  <c r="H308" i="1" l="1"/>
  <c r="I307" i="1"/>
  <c r="D310" i="1"/>
  <c r="E309" i="1"/>
  <c r="F309" i="1" s="1"/>
  <c r="G309" i="1" s="1"/>
  <c r="H309" i="1" l="1"/>
  <c r="I309" i="1" s="1"/>
  <c r="I308" i="1"/>
  <c r="D311" i="1"/>
  <c r="E310" i="1"/>
  <c r="F310" i="1" s="1"/>
  <c r="G310" i="1" s="1"/>
  <c r="H310" i="1" l="1"/>
  <c r="D312" i="1"/>
  <c r="E311" i="1"/>
  <c r="F311" i="1" s="1"/>
  <c r="G311" i="1" s="1"/>
  <c r="H311" i="1" l="1"/>
  <c r="I311" i="1" s="1"/>
  <c r="I310" i="1"/>
  <c r="D313" i="1"/>
  <c r="E312" i="1"/>
  <c r="F312" i="1" s="1"/>
  <c r="G312" i="1" s="1"/>
  <c r="H312" i="1" l="1"/>
  <c r="D314" i="1"/>
  <c r="E313" i="1"/>
  <c r="F313" i="1" s="1"/>
  <c r="G313" i="1" s="1"/>
  <c r="H313" i="1" l="1"/>
  <c r="I312" i="1"/>
  <c r="D315" i="1"/>
  <c r="E314" i="1"/>
  <c r="F314" i="1" s="1"/>
  <c r="G314" i="1" s="1"/>
  <c r="H314" i="1" l="1"/>
  <c r="I313" i="1"/>
  <c r="D316" i="1"/>
  <c r="E315" i="1"/>
  <c r="F315" i="1" s="1"/>
  <c r="G315" i="1" s="1"/>
  <c r="H315" i="1" l="1"/>
  <c r="I314" i="1"/>
  <c r="D317" i="1"/>
  <c r="E316" i="1"/>
  <c r="F316" i="1" s="1"/>
  <c r="G316" i="1" s="1"/>
  <c r="H316" i="1" l="1"/>
  <c r="I315" i="1"/>
  <c r="D318" i="1"/>
  <c r="E317" i="1"/>
  <c r="F317" i="1" s="1"/>
  <c r="G317" i="1" s="1"/>
  <c r="H317" i="1" l="1"/>
  <c r="I316" i="1"/>
  <c r="D319" i="1"/>
  <c r="E318" i="1"/>
  <c r="F318" i="1" s="1"/>
  <c r="G318" i="1" s="1"/>
  <c r="H318" i="1" l="1"/>
  <c r="I317" i="1"/>
  <c r="D320" i="1"/>
  <c r="E319" i="1"/>
  <c r="F319" i="1" s="1"/>
  <c r="G319" i="1" s="1"/>
  <c r="H319" i="1" l="1"/>
  <c r="I318" i="1"/>
  <c r="D321" i="1"/>
  <c r="E320" i="1"/>
  <c r="F320" i="1" s="1"/>
  <c r="G320" i="1" s="1"/>
  <c r="H320" i="1" l="1"/>
  <c r="I319" i="1"/>
  <c r="D322" i="1"/>
  <c r="E321" i="1"/>
  <c r="F321" i="1" s="1"/>
  <c r="G321" i="1" s="1"/>
  <c r="H321" i="1" l="1"/>
  <c r="I320" i="1"/>
  <c r="D323" i="1"/>
  <c r="E322" i="1"/>
  <c r="F322" i="1" s="1"/>
  <c r="G322" i="1" s="1"/>
  <c r="H322" i="1" l="1"/>
  <c r="I322" i="1" s="1"/>
  <c r="I321" i="1"/>
  <c r="D324" i="1"/>
  <c r="E323" i="1"/>
  <c r="F323" i="1" s="1"/>
  <c r="G323" i="1" s="1"/>
  <c r="H323" i="1" l="1"/>
  <c r="D325" i="1"/>
  <c r="E324" i="1"/>
  <c r="F324" i="1" s="1"/>
  <c r="G324" i="1" s="1"/>
  <c r="H324" i="1" l="1"/>
  <c r="I323" i="1"/>
  <c r="D326" i="1"/>
  <c r="E325" i="1"/>
  <c r="F325" i="1" s="1"/>
  <c r="G325" i="1" s="1"/>
  <c r="H325" i="1" l="1"/>
  <c r="I324" i="1"/>
  <c r="D327" i="1"/>
  <c r="E326" i="1"/>
  <c r="F326" i="1" s="1"/>
  <c r="G326" i="1" s="1"/>
  <c r="H326" i="1" l="1"/>
  <c r="I325" i="1"/>
  <c r="D328" i="1"/>
  <c r="E327" i="1"/>
  <c r="F327" i="1" s="1"/>
  <c r="G327" i="1" s="1"/>
  <c r="H327" i="1" l="1"/>
  <c r="I327" i="1"/>
  <c r="I326" i="1"/>
  <c r="D329" i="1"/>
  <c r="E328" i="1"/>
  <c r="F328" i="1" s="1"/>
  <c r="G328" i="1" s="1"/>
  <c r="H328" i="1" l="1"/>
  <c r="D330" i="1"/>
  <c r="E329" i="1"/>
  <c r="F329" i="1" s="1"/>
  <c r="G329" i="1" s="1"/>
  <c r="H329" i="1" l="1"/>
  <c r="I328" i="1"/>
  <c r="D331" i="1"/>
  <c r="E330" i="1"/>
  <c r="F330" i="1" s="1"/>
  <c r="G330" i="1" s="1"/>
  <c r="H330" i="1" l="1"/>
  <c r="I329" i="1"/>
  <c r="D332" i="1"/>
  <c r="E331" i="1"/>
  <c r="F331" i="1" s="1"/>
  <c r="G331" i="1" s="1"/>
  <c r="H331" i="1" l="1"/>
  <c r="I330" i="1"/>
  <c r="D333" i="1"/>
  <c r="E332" i="1"/>
  <c r="F332" i="1" s="1"/>
  <c r="G332" i="1" s="1"/>
  <c r="H332" i="1" l="1"/>
  <c r="I331" i="1"/>
  <c r="D334" i="1"/>
  <c r="E333" i="1"/>
  <c r="F333" i="1" s="1"/>
  <c r="G333" i="1" s="1"/>
  <c r="H333" i="1" l="1"/>
  <c r="I332" i="1"/>
  <c r="D335" i="1"/>
  <c r="E334" i="1"/>
  <c r="F334" i="1" s="1"/>
  <c r="G334" i="1" s="1"/>
  <c r="H334" i="1" l="1"/>
  <c r="I333" i="1"/>
  <c r="D336" i="1"/>
  <c r="E335" i="1"/>
  <c r="F335" i="1" s="1"/>
  <c r="G335" i="1" s="1"/>
  <c r="H335" i="1" l="1"/>
  <c r="I334" i="1"/>
  <c r="D337" i="1"/>
  <c r="E336" i="1"/>
  <c r="F336" i="1" s="1"/>
  <c r="G336" i="1" s="1"/>
  <c r="H336" i="1" l="1"/>
  <c r="I335" i="1"/>
  <c r="D338" i="1"/>
  <c r="E337" i="1"/>
  <c r="F337" i="1" s="1"/>
  <c r="G337" i="1" s="1"/>
  <c r="H337" i="1" l="1"/>
  <c r="I336" i="1"/>
  <c r="D339" i="1"/>
  <c r="E338" i="1"/>
  <c r="F338" i="1" s="1"/>
  <c r="G338" i="1" s="1"/>
  <c r="H338" i="1" l="1"/>
  <c r="I337" i="1"/>
  <c r="D340" i="1"/>
  <c r="E339" i="1"/>
  <c r="F339" i="1" s="1"/>
  <c r="G339" i="1" s="1"/>
  <c r="H339" i="1" l="1"/>
  <c r="I338" i="1"/>
  <c r="D341" i="1"/>
  <c r="E340" i="1"/>
  <c r="F340" i="1" s="1"/>
  <c r="G340" i="1" s="1"/>
  <c r="H340" i="1" l="1"/>
  <c r="I339" i="1"/>
  <c r="D342" i="1"/>
  <c r="E341" i="1"/>
  <c r="F341" i="1" s="1"/>
  <c r="G341" i="1" s="1"/>
  <c r="H341" i="1" l="1"/>
  <c r="I340" i="1"/>
  <c r="D343" i="1"/>
  <c r="E342" i="1"/>
  <c r="F342" i="1" s="1"/>
  <c r="G342" i="1" s="1"/>
  <c r="H342" i="1" l="1"/>
  <c r="I341" i="1"/>
  <c r="D344" i="1"/>
  <c r="E343" i="1"/>
  <c r="F343" i="1" s="1"/>
  <c r="G343" i="1" s="1"/>
  <c r="H343" i="1" l="1"/>
  <c r="I342" i="1"/>
  <c r="D345" i="1"/>
  <c r="E344" i="1"/>
  <c r="F344" i="1" s="1"/>
  <c r="G344" i="1" s="1"/>
  <c r="H344" i="1" l="1"/>
  <c r="I343" i="1"/>
  <c r="D346" i="1"/>
  <c r="E345" i="1"/>
  <c r="F345" i="1" s="1"/>
  <c r="G345" i="1" s="1"/>
  <c r="H345" i="1" l="1"/>
  <c r="I344" i="1"/>
  <c r="D347" i="1"/>
  <c r="E346" i="1"/>
  <c r="F346" i="1" s="1"/>
  <c r="G346" i="1" s="1"/>
  <c r="H346" i="1" l="1"/>
  <c r="I345" i="1"/>
  <c r="D348" i="1"/>
  <c r="E347" i="1"/>
  <c r="F347" i="1" s="1"/>
  <c r="G347" i="1" s="1"/>
  <c r="H347" i="1" l="1"/>
  <c r="I347" i="1"/>
  <c r="I346" i="1"/>
  <c r="D349" i="1"/>
  <c r="E348" i="1"/>
  <c r="F348" i="1" s="1"/>
  <c r="G348" i="1" s="1"/>
  <c r="H348" i="1" l="1"/>
  <c r="D350" i="1"/>
  <c r="E349" i="1"/>
  <c r="F349" i="1" s="1"/>
  <c r="G349" i="1" s="1"/>
  <c r="H349" i="1" l="1"/>
  <c r="I348" i="1"/>
  <c r="D351" i="1"/>
  <c r="E350" i="1"/>
  <c r="F350" i="1" s="1"/>
  <c r="G350" i="1" s="1"/>
  <c r="H350" i="1" l="1"/>
  <c r="I349" i="1"/>
  <c r="D352" i="1"/>
  <c r="E351" i="1"/>
  <c r="F351" i="1" s="1"/>
  <c r="G351" i="1" s="1"/>
  <c r="H351" i="1" l="1"/>
  <c r="I350" i="1"/>
  <c r="D353" i="1"/>
  <c r="E352" i="1"/>
  <c r="F352" i="1" s="1"/>
  <c r="G352" i="1" s="1"/>
  <c r="H352" i="1" l="1"/>
  <c r="I351" i="1"/>
  <c r="D354" i="1"/>
  <c r="E353" i="1"/>
  <c r="F353" i="1" s="1"/>
  <c r="G353" i="1" s="1"/>
  <c r="H353" i="1" l="1"/>
  <c r="I352" i="1"/>
  <c r="D355" i="1"/>
  <c r="E354" i="1"/>
  <c r="F354" i="1" s="1"/>
  <c r="G354" i="1" s="1"/>
  <c r="H354" i="1" l="1"/>
  <c r="I353" i="1"/>
  <c r="D356" i="1"/>
  <c r="E355" i="1"/>
  <c r="F355" i="1" s="1"/>
  <c r="G355" i="1" s="1"/>
  <c r="H355" i="1" l="1"/>
  <c r="I354" i="1"/>
  <c r="D357" i="1"/>
  <c r="E356" i="1"/>
  <c r="F356" i="1" s="1"/>
  <c r="G356" i="1" s="1"/>
  <c r="H356" i="1" l="1"/>
  <c r="I355" i="1"/>
  <c r="D358" i="1"/>
  <c r="E357" i="1"/>
  <c r="F357" i="1" s="1"/>
  <c r="G357" i="1" s="1"/>
  <c r="H357" i="1" l="1"/>
  <c r="I356" i="1"/>
  <c r="D359" i="1"/>
  <c r="E358" i="1"/>
  <c r="F358" i="1" s="1"/>
  <c r="G358" i="1" s="1"/>
  <c r="H358" i="1" l="1"/>
  <c r="I357" i="1"/>
  <c r="D360" i="1"/>
  <c r="E359" i="1"/>
  <c r="F359" i="1" s="1"/>
  <c r="G359" i="1" s="1"/>
  <c r="H359" i="1" l="1"/>
  <c r="I358" i="1"/>
  <c r="D361" i="1"/>
  <c r="E360" i="1"/>
  <c r="F360" i="1" s="1"/>
  <c r="G360" i="1" s="1"/>
  <c r="H360" i="1" l="1"/>
  <c r="I360" i="1" s="1"/>
  <c r="I359" i="1"/>
  <c r="D362" i="1"/>
  <c r="E361" i="1"/>
  <c r="F361" i="1" s="1"/>
  <c r="G361" i="1" s="1"/>
  <c r="H361" i="1" l="1"/>
  <c r="D363" i="1"/>
  <c r="E362" i="1"/>
  <c r="F362" i="1" s="1"/>
  <c r="G362" i="1" s="1"/>
  <c r="H362" i="1" l="1"/>
  <c r="I361" i="1"/>
  <c r="D364" i="1"/>
  <c r="E363" i="1"/>
  <c r="F363" i="1" s="1"/>
  <c r="G363" i="1" s="1"/>
  <c r="H363" i="1" l="1"/>
  <c r="I363" i="1"/>
  <c r="I362" i="1"/>
  <c r="D365" i="1"/>
  <c r="E364" i="1"/>
  <c r="F364" i="1" s="1"/>
  <c r="G364" i="1" s="1"/>
  <c r="H364" i="1" l="1"/>
  <c r="D366" i="1"/>
  <c r="E366" i="1" s="1"/>
  <c r="F366" i="1" s="1"/>
  <c r="G366" i="1" s="1"/>
  <c r="E365" i="1"/>
  <c r="F365" i="1" s="1"/>
  <c r="G365" i="1" s="1"/>
  <c r="H365" i="1" l="1"/>
  <c r="H366" i="1" s="1"/>
  <c r="I366" i="1" s="1"/>
  <c r="I364" i="1"/>
  <c r="I365" i="1"/>
</calcChain>
</file>

<file path=xl/sharedStrings.xml><?xml version="1.0" encoding="utf-8"?>
<sst xmlns="http://schemas.openxmlformats.org/spreadsheetml/2006/main" count="28" uniqueCount="28">
  <si>
    <t>data</t>
  </si>
  <si>
    <t>przyjechali</t>
  </si>
  <si>
    <t>wyjechali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</si>
  <si>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</si>
  <si>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</si>
  <si>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</si>
  <si>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</si>
  <si>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</si>
  <si>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</si>
  <si>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</si>
  <si>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</si>
  <si>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</si>
  <si>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</si>
  <si>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</si>
  <si>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</si>
  <si>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Miesiąc</t>
  </si>
  <si>
    <t>Liczba przyjezdnych</t>
  </si>
  <si>
    <t>symulacja</t>
  </si>
  <si>
    <t>&gt;11000</t>
  </si>
  <si>
    <t>MAX</t>
  </si>
  <si>
    <t>potrzeby</t>
  </si>
  <si>
    <t>potrzeby rozn</t>
  </si>
  <si>
    <t>dod/uj butelek</t>
  </si>
  <si>
    <t>stan butelek</t>
  </si>
  <si>
    <t>pierwsze zabraklo</t>
  </si>
  <si>
    <t>dni lacz</t>
  </si>
  <si>
    <t>czy zabraklo</t>
  </si>
  <si>
    <t>POCZ BUTELEK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</si>
</sst>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[zad7.xlsx]7.1!Tabela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Zestawienie przyjezdnych w każdym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'7.1'!$B$1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'7.1'!$A$2:$A$13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'7.1'!$B$2:$B$13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9-994F-9110-87BBD97CF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578976"/>
        <c:axId val="931580704"/>
      </c:barChart>
      <c:catAx>
        <c:axId val="9315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580704"/>
        <c:crosses val="autoZero"/>
        <c:auto val="1"/>
        <c:lblAlgn val="ctr"/>
        <c:lblOffset val="100"/>
        <c:noMultiLvlLbl val="0"/>
      </c:catAx>
      <c:valAx>
        <c:axId val="9315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15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0</xdr:row>
      <xdr:rowOff>101600</xdr:rowOff>
    </xdr:from>
    <xdr:to>
      <xdr:col>9</xdr:col>
      <xdr:colOff>620182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641DC-EE85-48F8-F7EF-3EF3C06B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 Marzec" refreshedDate="45749.363209490744" createdVersion="8" refreshedVersion="8" minRefreshableVersion="3" recordCount="365" xr:uid="{0E17E03C-E8E1-D843-91BE-2942ED5AF2CC}">
  <cacheSource type="worksheet">
    <worksheetSource name="Tabela1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1.01.2023"/>
          <s v="1.sty"/>
          <s v="2.sty"/>
          <s v="3.sty"/>
          <s v="4.sty"/>
          <s v="5.sty"/>
          <s v="6.sty"/>
          <s v="7.sty"/>
          <s v="8.sty"/>
          <s v="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1.lut"/>
          <s v="2.lut"/>
          <s v="3.lut"/>
          <s v="4.lut"/>
          <s v="5.lut"/>
          <s v="6.lut"/>
          <s v="7.lut"/>
          <s v="8.lut"/>
          <s v="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kwi"/>
          <s v="2.kwi"/>
          <s v="3.kwi"/>
          <s v="4.kwi"/>
          <s v="5.kwi"/>
          <s v="6.kwi"/>
          <s v="7.kwi"/>
          <s v="8.kwi"/>
          <s v="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cze"/>
          <s v="2.cze"/>
          <s v="3.cze"/>
          <s v="4.cze"/>
          <s v="5.cze"/>
          <s v="6.cze"/>
          <s v="7.cze"/>
          <s v="8.cze"/>
          <s v="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1.lip"/>
          <s v="2.lip"/>
          <s v="3.lip"/>
          <s v="4.lip"/>
          <s v="5.lip"/>
          <s v="6.lip"/>
          <s v="7.lip"/>
          <s v="8.lip"/>
          <s v="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1.sie"/>
          <s v="2.sie"/>
          <s v="3.sie"/>
          <s v="4.sie"/>
          <s v="5.sie"/>
          <s v="6.sie"/>
          <s v="7.sie"/>
          <s v="8.sie"/>
          <s v="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1.wrz"/>
          <s v="2.wrz"/>
          <s v="3.wrz"/>
          <s v="4.wrz"/>
          <s v="5.wrz"/>
          <s v="6.wrz"/>
          <s v="7.wrz"/>
          <s v="8.wrz"/>
          <s v="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1.paź"/>
          <s v="2.paź"/>
          <s v="3.paź"/>
          <s v="4.paź"/>
          <s v="5.paź"/>
          <s v="6.paź"/>
          <s v="7.paź"/>
          <s v="8.paź"/>
          <s v="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1.lis"/>
          <s v="2.lis"/>
          <s v="3.lis"/>
          <s v="4.lis"/>
          <s v="5.lis"/>
          <s v="6.lis"/>
          <s v="7.lis"/>
          <s v="8.lis"/>
          <s v="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1.gru"/>
          <s v="2.gru"/>
          <s v="3.gru"/>
          <s v="4.gru"/>
          <s v="5.gru"/>
          <s v="6.gru"/>
          <s v="7.gru"/>
          <s v="8.gru"/>
          <s v="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09A8F-63F7-AA4C-AF76-93BBD952977B}" name="Tabela przestawna1" cacheId="0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multipleFieldFilters="0" chartFormat="3" rowHeaderCaption="Miesiąc">
  <location ref="A1:B13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Liczba przyjezdnych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893EC-C4A7-F747-91C8-4F7F2C1A804A}" name="Tabela1" displayName="Tabela1" ref="A1:I366" totalsRowShown="0">
  <autoFilter ref="A1:I366" xr:uid="{89E893EC-C4A7-F747-91C8-4F7F2C1A804A}"/>
  <tableColumns count="9">
    <tableColumn id="1" xr3:uid="{FB1F9A02-6E4E-2143-AF41-A50C788625A5}" name="data" dataDxfId="6"/>
    <tableColumn id="2" xr3:uid="{C0036C41-599C-9147-9797-94B2470E53E9}" name="przyjechali"/>
    <tableColumn id="3" xr3:uid="{D1B05DEC-08FF-F145-BE62-6FCBC248B4E4}" name="wyjechali"/>
    <tableColumn id="4" xr3:uid="{F113E29B-C7CB-074D-9A8C-8FFA6A492B9F}" name="symulacja" dataDxfId="5">
      <calculatedColumnFormula>B2-C2+IF(ROW()=2,10000,D1)</calculatedColumnFormula>
    </tableColumn>
    <tableColumn id="5" xr3:uid="{2FF9D315-1507-A740-8669-C7C7098EB852}" name="potrzeby" dataDxfId="4">
      <calculatedColumnFormula>D2*0.4</calculatedColumnFormula>
    </tableColumn>
    <tableColumn id="6" xr3:uid="{0FCB08BC-7F42-194E-90B7-8D28D49C68FE}" name="potrzeby rozn" dataDxfId="3">
      <calculatedColumnFormula>3900-E2</calculatedColumnFormula>
    </tableColumn>
    <tableColumn id="7" xr3:uid="{DE33BD91-455D-1741-9D6B-208248B28D78}" name="dod/uj butelek" dataDxfId="2">
      <calculatedColumnFormula>IF(F2&lt;0,ROUNDUP(F2/5,0),ROUNDDOWN(F2/5,0))</calculatedColumnFormula>
    </tableColumn>
    <tableColumn id="8" xr3:uid="{397ADF9C-C51B-0842-BBDA-0E1866D17DCE}" name="stan butelek" dataDxfId="0">
      <calculatedColumnFormula>IF(IF(ROW()=2,$L$1+G2,H1+G2)&lt;0,0,IF(ROW()=2,$L$1+G2,H1+G2))</calculatedColumnFormula>
    </tableColumn>
    <tableColumn id="9" xr3:uid="{34BD59DA-3D4D-8045-AD28-6D988546E969}" name="czy zabraklo" dataDxfId="1">
      <calculatedColumnFormula>H2&lt;=0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E942-30B0-E243-9D4D-6CD4BB699F18}">
  <dimension ref="A1:V366"/>
  <sheetViews>
    <sheetView tabSelected="1" zoomScaleNormal="100" workbookViewId="0">
      <selection activeCell="K11" sqref="K11"/>
    </sheetView>
  </sheetViews>
  <sheetFormatPr baseColWidth="10" defaultRowHeight="16" x14ac:dyDescent="0.2"/>
  <cols>
    <col min="1" max="1" width="10.1640625" bestFit="1" customWidth="1"/>
    <col min="2" max="2" width="12.33203125" customWidth="1"/>
    <col min="3" max="3" width="11.1640625" customWidth="1"/>
    <col min="4" max="4" width="13.1640625" customWidth="1"/>
    <col min="5" max="5" width="10.83203125" customWidth="1"/>
    <col min="6" max="6" width="15" customWidth="1"/>
    <col min="7" max="7" width="17.5" customWidth="1"/>
    <col min="8" max="8" width="15.1640625" customWidth="1"/>
    <col min="9" max="9" width="13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17</v>
      </c>
      <c r="E1" t="s">
        <v>20</v>
      </c>
      <c r="F1" t="s">
        <v>21</v>
      </c>
      <c r="G1" t="s">
        <v>22</v>
      </c>
      <c r="H1" t="s">
        <v>23</v>
      </c>
      <c r="I1" t="s">
        <v>26</v>
      </c>
      <c r="K1" t="s">
        <v>27</v>
      </c>
      <c r="L1">
        <v>291</v>
      </c>
      <c r="N1" t="s">
        <v>24</v>
      </c>
      <c r="O1" s="1">
        <v>44977</v>
      </c>
      <c r="Q1" t="s">
        <v>25</v>
      </c>
      <c r="R1">
        <v>7</v>
      </c>
    </row>
    <row r="2" spans="1:22" x14ac:dyDescent="0.2">
      <c r="A2" s="1">
        <v>44927</v>
      </c>
      <c r="B2">
        <v>528</v>
      </c>
      <c r="C2">
        <v>484</v>
      </c>
      <c r="D2">
        <f t="shared" ref="D2:D65" si="0">B2-C2+IF(ROW()=2,10000,D1)</f>
        <v>10044</v>
      </c>
      <c r="E2">
        <f t="shared" ref="E2:E65" si="1">D2*0.4</f>
        <v>4017.6000000000004</v>
      </c>
      <c r="F2">
        <f t="shared" ref="F2:F65" si="2">3900-E2</f>
        <v>-117.60000000000036</v>
      </c>
      <c r="G2">
        <f>IF(F2&lt;0,ROUNDUP(F2/5,0),ROUNDDOWN(F2/5,0))</f>
        <v>-24</v>
      </c>
      <c r="H2">
        <f>IF(IF(ROW()=2,$L$1+G2,H1+G2)&lt;0,0,IF(ROW()=2,$L$1+G2,H1+G2))</f>
        <v>267</v>
      </c>
      <c r="I2" s="5" t="b">
        <f t="shared" ref="I2:I65" si="3">H2&lt;=0</f>
        <v>0</v>
      </c>
    </row>
    <row r="3" spans="1:22" x14ac:dyDescent="0.2">
      <c r="A3" s="1">
        <v>44928</v>
      </c>
      <c r="B3">
        <v>641</v>
      </c>
      <c r="C3">
        <v>625</v>
      </c>
      <c r="D3">
        <f t="shared" si="0"/>
        <v>10060</v>
      </c>
      <c r="E3">
        <f t="shared" si="1"/>
        <v>4024</v>
      </c>
      <c r="F3">
        <f t="shared" si="2"/>
        <v>-124</v>
      </c>
      <c r="G3">
        <f t="shared" ref="G2:G65" si="4">IF(F3&lt;0,ROUNDUP(F3/5,0),ROUNDDOWN(F3/5,0))</f>
        <v>-25</v>
      </c>
      <c r="H3">
        <f>IF(IF(ROW()=2,$L$1+G3,H2+G3)&lt;0,0,IF(ROW()=2,$L$1+G3,H2+G3))</f>
        <v>242</v>
      </c>
      <c r="I3" s="5" t="b">
        <f t="shared" si="3"/>
        <v>0</v>
      </c>
    </row>
    <row r="4" spans="1:22" ht="17" x14ac:dyDescent="0.25">
      <c r="A4" s="1">
        <v>44929</v>
      </c>
      <c r="B4">
        <v>352</v>
      </c>
      <c r="C4">
        <v>603</v>
      </c>
      <c r="D4">
        <f t="shared" si="0"/>
        <v>9809</v>
      </c>
      <c r="E4">
        <f t="shared" si="1"/>
        <v>3923.6000000000004</v>
      </c>
      <c r="F4">
        <f t="shared" si="2"/>
        <v>-23.600000000000364</v>
      </c>
      <c r="G4" s="4">
        <f t="shared" si="4"/>
        <v>-5</v>
      </c>
      <c r="H4">
        <f>IF(IF(ROW()=2,$L$1+G4,H3+G4)&lt;0,0,IF(ROW()=2,$L$1+G4,H3+G4))</f>
        <v>237</v>
      </c>
      <c r="I4" s="5" t="b">
        <f t="shared" si="3"/>
        <v>0</v>
      </c>
    </row>
    <row r="5" spans="1:22" x14ac:dyDescent="0.2">
      <c r="A5" s="1">
        <v>44930</v>
      </c>
      <c r="B5">
        <v>342</v>
      </c>
      <c r="C5">
        <v>412</v>
      </c>
      <c r="D5">
        <f t="shared" si="0"/>
        <v>9739</v>
      </c>
      <c r="E5">
        <f t="shared" si="1"/>
        <v>3895.6000000000004</v>
      </c>
      <c r="F5">
        <f t="shared" si="2"/>
        <v>4.3999999999996362</v>
      </c>
      <c r="G5">
        <f t="shared" si="4"/>
        <v>0</v>
      </c>
      <c r="H5">
        <f>IF(IF(ROW()=2,$L$1+G5,H4+G5)&lt;0,0,IF(ROW()=2,$L$1+G5,H4+G5))</f>
        <v>237</v>
      </c>
      <c r="I5" s="5" t="b">
        <f t="shared" si="3"/>
        <v>0</v>
      </c>
    </row>
    <row r="6" spans="1:22" x14ac:dyDescent="0.2">
      <c r="A6" s="1">
        <v>44931</v>
      </c>
      <c r="B6">
        <v>497</v>
      </c>
      <c r="C6">
        <v>326</v>
      </c>
      <c r="D6">
        <f t="shared" si="0"/>
        <v>9910</v>
      </c>
      <c r="E6">
        <f t="shared" si="1"/>
        <v>3964</v>
      </c>
      <c r="F6">
        <f t="shared" si="2"/>
        <v>-64</v>
      </c>
      <c r="G6">
        <f t="shared" si="4"/>
        <v>-13</v>
      </c>
      <c r="H6">
        <f>IF(IF(ROW()=2,$L$1+G6,H5+G6)&lt;0,0,IF(ROW()=2,$L$1+G6,H5+G6))</f>
        <v>224</v>
      </c>
      <c r="I6" s="5" t="b">
        <f t="shared" si="3"/>
        <v>0</v>
      </c>
    </row>
    <row r="7" spans="1:22" x14ac:dyDescent="0.2">
      <c r="A7" s="1">
        <v>44932</v>
      </c>
      <c r="B7">
        <v>334</v>
      </c>
      <c r="C7">
        <v>442</v>
      </c>
      <c r="D7">
        <f t="shared" si="0"/>
        <v>9802</v>
      </c>
      <c r="E7">
        <f t="shared" si="1"/>
        <v>3920.8</v>
      </c>
      <c r="F7">
        <f t="shared" si="2"/>
        <v>-20.800000000000182</v>
      </c>
      <c r="G7">
        <f t="shared" si="4"/>
        <v>-5</v>
      </c>
      <c r="H7">
        <f>IF(IF(ROW()=2,$L$1+G7,H6+G7)&lt;0,0,IF(ROW()=2,$L$1+G7,H6+G7))</f>
        <v>219</v>
      </c>
      <c r="I7" s="5" t="b">
        <f t="shared" si="3"/>
        <v>0</v>
      </c>
    </row>
    <row r="8" spans="1:22" x14ac:dyDescent="0.2">
      <c r="A8" s="1">
        <v>44933</v>
      </c>
      <c r="B8">
        <v>455</v>
      </c>
      <c r="C8">
        <v>460</v>
      </c>
      <c r="D8">
        <f t="shared" si="0"/>
        <v>9797</v>
      </c>
      <c r="E8">
        <f t="shared" si="1"/>
        <v>3918.8</v>
      </c>
      <c r="F8">
        <f t="shared" si="2"/>
        <v>-18.800000000000182</v>
      </c>
      <c r="G8">
        <f t="shared" si="4"/>
        <v>-4</v>
      </c>
      <c r="H8">
        <f>IF(IF(ROW()=2,$L$1+G8,H7+G8)&lt;0,0,IF(ROW()=2,$L$1+G8,H7+G8))</f>
        <v>215</v>
      </c>
      <c r="I8" s="5" t="b">
        <f t="shared" si="3"/>
        <v>0</v>
      </c>
    </row>
    <row r="9" spans="1:22" x14ac:dyDescent="0.2">
      <c r="A9" s="1">
        <v>44934</v>
      </c>
      <c r="B9">
        <v>433</v>
      </c>
      <c r="C9">
        <v>571</v>
      </c>
      <c r="D9">
        <f t="shared" si="0"/>
        <v>9659</v>
      </c>
      <c r="E9">
        <f t="shared" si="1"/>
        <v>3863.6000000000004</v>
      </c>
      <c r="F9">
        <f t="shared" si="2"/>
        <v>36.399999999999636</v>
      </c>
      <c r="G9">
        <f t="shared" si="4"/>
        <v>7</v>
      </c>
      <c r="H9">
        <f>IF(IF(ROW()=2,$L$1+G9,H8+G9)&lt;0,0,IF(ROW()=2,$L$1+G9,H8+G9))</f>
        <v>222</v>
      </c>
      <c r="I9" s="5" t="b">
        <f t="shared" si="3"/>
        <v>0</v>
      </c>
    </row>
    <row r="10" spans="1:22" x14ac:dyDescent="0.2">
      <c r="A10" s="1">
        <v>44935</v>
      </c>
      <c r="B10">
        <v>457</v>
      </c>
      <c r="C10">
        <v>615</v>
      </c>
      <c r="D10">
        <f t="shared" si="0"/>
        <v>9501</v>
      </c>
      <c r="E10">
        <f t="shared" si="1"/>
        <v>3800.4</v>
      </c>
      <c r="F10">
        <f t="shared" si="2"/>
        <v>99.599999999999909</v>
      </c>
      <c r="G10">
        <f t="shared" si="4"/>
        <v>19</v>
      </c>
      <c r="H10">
        <f>IF(IF(ROW()=2,$L$1+G10,H9+G10)&lt;0,0,IF(ROW()=2,$L$1+G10,H9+G10))</f>
        <v>241</v>
      </c>
      <c r="I10" s="5" t="b">
        <f t="shared" si="3"/>
        <v>0</v>
      </c>
    </row>
    <row r="11" spans="1:22" x14ac:dyDescent="0.2">
      <c r="A11" s="1">
        <v>44936</v>
      </c>
      <c r="B11">
        <v>635</v>
      </c>
      <c r="C11">
        <v>532</v>
      </c>
      <c r="D11">
        <f t="shared" si="0"/>
        <v>9604</v>
      </c>
      <c r="E11">
        <f t="shared" si="1"/>
        <v>3841.6000000000004</v>
      </c>
      <c r="F11">
        <f t="shared" si="2"/>
        <v>58.399999999999636</v>
      </c>
      <c r="G11">
        <f t="shared" si="4"/>
        <v>11</v>
      </c>
      <c r="H11">
        <f>IF(IF(ROW()=2,$L$1+G11,H10+G11)&lt;0,0,IF(ROW()=2,$L$1+G11,H10+G11))</f>
        <v>252</v>
      </c>
      <c r="I11" s="5" t="b">
        <f t="shared" si="3"/>
        <v>0</v>
      </c>
    </row>
    <row r="12" spans="1:22" x14ac:dyDescent="0.2">
      <c r="A12" s="1">
        <v>44937</v>
      </c>
      <c r="B12">
        <v>389</v>
      </c>
      <c r="C12">
        <v>468</v>
      </c>
      <c r="D12">
        <f t="shared" si="0"/>
        <v>9525</v>
      </c>
      <c r="E12">
        <f t="shared" si="1"/>
        <v>3810</v>
      </c>
      <c r="F12">
        <f t="shared" si="2"/>
        <v>90</v>
      </c>
      <c r="G12">
        <f t="shared" si="4"/>
        <v>18</v>
      </c>
      <c r="H12">
        <f>IF(IF(ROW()=2,$L$1+G12,H11+G12)&lt;0,0,IF(ROW()=2,$L$1+G12,H11+G12))</f>
        <v>270</v>
      </c>
      <c r="I12" s="5" t="b">
        <f t="shared" si="3"/>
        <v>0</v>
      </c>
    </row>
    <row r="13" spans="1:22" x14ac:dyDescent="0.2">
      <c r="A13" s="1">
        <v>44938</v>
      </c>
      <c r="B13">
        <v>662</v>
      </c>
      <c r="C13">
        <v>669</v>
      </c>
      <c r="D13">
        <f t="shared" si="0"/>
        <v>9518</v>
      </c>
      <c r="E13">
        <f t="shared" si="1"/>
        <v>3807.2000000000003</v>
      </c>
      <c r="F13">
        <f t="shared" si="2"/>
        <v>92.799999999999727</v>
      </c>
      <c r="G13">
        <f t="shared" si="4"/>
        <v>18</v>
      </c>
      <c r="H13">
        <f>IF(IF(ROW()=2,$L$1+G13,H12+G13)&lt;0,0,IF(ROW()=2,$L$1+G13,H12+G13))</f>
        <v>288</v>
      </c>
      <c r="I13" s="5" t="b">
        <f t="shared" si="3"/>
        <v>0</v>
      </c>
    </row>
    <row r="14" spans="1:22" x14ac:dyDescent="0.2">
      <c r="A14" s="1">
        <v>44939</v>
      </c>
      <c r="B14">
        <v>670</v>
      </c>
      <c r="C14">
        <v>406</v>
      </c>
      <c r="D14">
        <f t="shared" si="0"/>
        <v>9782</v>
      </c>
      <c r="E14">
        <f t="shared" si="1"/>
        <v>3912.8</v>
      </c>
      <c r="F14">
        <f t="shared" si="2"/>
        <v>-12.800000000000182</v>
      </c>
      <c r="G14">
        <f t="shared" si="4"/>
        <v>-3</v>
      </c>
      <c r="H14">
        <f>IF(IF(ROW()=2,$L$1+G14,H13+G14)&lt;0,0,IF(ROW()=2,$L$1+G14,H13+G14))</f>
        <v>285</v>
      </c>
      <c r="I14" s="5" t="b">
        <f t="shared" si="3"/>
        <v>0</v>
      </c>
    </row>
    <row r="15" spans="1:22" x14ac:dyDescent="0.2">
      <c r="A15" s="1">
        <v>44940</v>
      </c>
      <c r="B15">
        <v>557</v>
      </c>
      <c r="C15">
        <v>435</v>
      </c>
      <c r="D15">
        <f t="shared" si="0"/>
        <v>9904</v>
      </c>
      <c r="E15">
        <f t="shared" si="1"/>
        <v>3961.6000000000004</v>
      </c>
      <c r="F15">
        <f t="shared" si="2"/>
        <v>-61.600000000000364</v>
      </c>
      <c r="G15">
        <f t="shared" si="4"/>
        <v>-13</v>
      </c>
      <c r="H15">
        <f>IF(IF(ROW()=2,$L$1+G15,H14+G15)&lt;0,0,IF(ROW()=2,$L$1+G15,H14+G15))</f>
        <v>272</v>
      </c>
      <c r="I15" s="5" t="b">
        <f t="shared" si="3"/>
        <v>0</v>
      </c>
      <c r="Q15" t="s">
        <v>18</v>
      </c>
      <c r="R15" s="1">
        <v>45215</v>
      </c>
      <c r="T15" t="s">
        <v>19</v>
      </c>
      <c r="U15">
        <v>11639</v>
      </c>
      <c r="V15" s="1">
        <v>45226</v>
      </c>
    </row>
    <row r="16" spans="1:22" x14ac:dyDescent="0.2">
      <c r="A16" s="1">
        <v>44941</v>
      </c>
      <c r="B16">
        <v>305</v>
      </c>
      <c r="C16">
        <v>522</v>
      </c>
      <c r="D16">
        <f t="shared" si="0"/>
        <v>9687</v>
      </c>
      <c r="E16">
        <f t="shared" si="1"/>
        <v>3874.8</v>
      </c>
      <c r="F16">
        <f t="shared" si="2"/>
        <v>25.199999999999818</v>
      </c>
      <c r="G16">
        <f t="shared" si="4"/>
        <v>5</v>
      </c>
      <c r="H16">
        <f>IF(IF(ROW()=2,$L$1+G16,H15+G16)&lt;0,0,IF(ROW()=2,$L$1+G16,H15+G16))</f>
        <v>277</v>
      </c>
      <c r="I16" s="5" t="b">
        <f t="shared" si="3"/>
        <v>0</v>
      </c>
    </row>
    <row r="17" spans="1:9" x14ac:dyDescent="0.2">
      <c r="A17" s="1">
        <v>44942</v>
      </c>
      <c r="B17">
        <v>317</v>
      </c>
      <c r="C17">
        <v>685</v>
      </c>
      <c r="D17">
        <f t="shared" si="0"/>
        <v>9319</v>
      </c>
      <c r="E17">
        <f t="shared" si="1"/>
        <v>3727.6000000000004</v>
      </c>
      <c r="F17">
        <f t="shared" si="2"/>
        <v>172.39999999999964</v>
      </c>
      <c r="G17">
        <f t="shared" si="4"/>
        <v>34</v>
      </c>
      <c r="H17">
        <f>IF(IF(ROW()=2,$L$1+G17,H16+G17)&lt;0,0,IF(ROW()=2,$L$1+G17,H16+G17))</f>
        <v>311</v>
      </c>
      <c r="I17" s="5" t="b">
        <f t="shared" si="3"/>
        <v>0</v>
      </c>
    </row>
    <row r="18" spans="1:9" x14ac:dyDescent="0.2">
      <c r="A18" s="1">
        <v>44943</v>
      </c>
      <c r="B18">
        <v>405</v>
      </c>
      <c r="C18">
        <v>345</v>
      </c>
      <c r="D18">
        <f t="shared" si="0"/>
        <v>9379</v>
      </c>
      <c r="E18">
        <f t="shared" si="1"/>
        <v>3751.6000000000004</v>
      </c>
      <c r="F18">
        <f t="shared" si="2"/>
        <v>148.39999999999964</v>
      </c>
      <c r="G18">
        <f t="shared" si="4"/>
        <v>29</v>
      </c>
      <c r="H18">
        <f>IF(IF(ROW()=2,$L$1+G18,H17+G18)&lt;0,0,IF(ROW()=2,$L$1+G18,H17+G18))</f>
        <v>340</v>
      </c>
      <c r="I18" s="5" t="b">
        <f t="shared" si="3"/>
        <v>0</v>
      </c>
    </row>
    <row r="19" spans="1:9" x14ac:dyDescent="0.2">
      <c r="A19" s="1">
        <v>44944</v>
      </c>
      <c r="B19">
        <v>631</v>
      </c>
      <c r="C19">
        <v>256</v>
      </c>
      <c r="D19">
        <f t="shared" si="0"/>
        <v>9754</v>
      </c>
      <c r="E19">
        <f t="shared" si="1"/>
        <v>3901.6000000000004</v>
      </c>
      <c r="F19">
        <f t="shared" si="2"/>
        <v>-1.6000000000003638</v>
      </c>
      <c r="G19">
        <f t="shared" si="4"/>
        <v>-1</v>
      </c>
      <c r="H19">
        <f>IF(IF(ROW()=2,$L$1+G19,H18+G19)&lt;0,0,IF(ROW()=2,$L$1+G19,H18+G19))</f>
        <v>339</v>
      </c>
      <c r="I19" s="5" t="b">
        <f t="shared" si="3"/>
        <v>0</v>
      </c>
    </row>
    <row r="20" spans="1:9" x14ac:dyDescent="0.2">
      <c r="A20" s="1">
        <v>44945</v>
      </c>
      <c r="B20">
        <v>606</v>
      </c>
      <c r="C20">
        <v>532</v>
      </c>
      <c r="D20">
        <f t="shared" si="0"/>
        <v>9828</v>
      </c>
      <c r="E20">
        <f t="shared" si="1"/>
        <v>3931.2000000000003</v>
      </c>
      <c r="F20">
        <f t="shared" si="2"/>
        <v>-31.200000000000273</v>
      </c>
      <c r="G20">
        <f t="shared" si="4"/>
        <v>-7</v>
      </c>
      <c r="H20">
        <f>IF(IF(ROW()=2,$L$1+G20,H19+G20)&lt;0,0,IF(ROW()=2,$L$1+G20,H19+G20))</f>
        <v>332</v>
      </c>
      <c r="I20" s="5" t="b">
        <f t="shared" si="3"/>
        <v>0</v>
      </c>
    </row>
    <row r="21" spans="1:9" x14ac:dyDescent="0.2">
      <c r="A21" s="1">
        <v>44946</v>
      </c>
      <c r="B21">
        <v>300</v>
      </c>
      <c r="C21">
        <v>551</v>
      </c>
      <c r="D21">
        <f t="shared" si="0"/>
        <v>9577</v>
      </c>
      <c r="E21">
        <f t="shared" si="1"/>
        <v>3830.8</v>
      </c>
      <c r="F21">
        <f t="shared" si="2"/>
        <v>69.199999999999818</v>
      </c>
      <c r="G21">
        <f t="shared" si="4"/>
        <v>13</v>
      </c>
      <c r="H21">
        <f>IF(IF(ROW()=2,$L$1+G21,H20+G21)&lt;0,0,IF(ROW()=2,$L$1+G21,H20+G21))</f>
        <v>345</v>
      </c>
      <c r="I21" s="5" t="b">
        <f t="shared" si="3"/>
        <v>0</v>
      </c>
    </row>
    <row r="22" spans="1:9" x14ac:dyDescent="0.2">
      <c r="A22" s="1">
        <v>44947</v>
      </c>
      <c r="B22">
        <v>685</v>
      </c>
      <c r="C22">
        <v>536</v>
      </c>
      <c r="D22">
        <f t="shared" si="0"/>
        <v>9726</v>
      </c>
      <c r="E22">
        <f t="shared" si="1"/>
        <v>3890.4</v>
      </c>
      <c r="F22">
        <f t="shared" si="2"/>
        <v>9.5999999999999091</v>
      </c>
      <c r="G22">
        <f t="shared" si="4"/>
        <v>1</v>
      </c>
      <c r="H22">
        <f>IF(IF(ROW()=2,$L$1+G22,H21+G22)&lt;0,0,IF(ROW()=2,$L$1+G22,H21+G22))</f>
        <v>346</v>
      </c>
      <c r="I22" s="5" t="b">
        <f t="shared" si="3"/>
        <v>0</v>
      </c>
    </row>
    <row r="23" spans="1:9" x14ac:dyDescent="0.2">
      <c r="A23" s="1">
        <v>44948</v>
      </c>
      <c r="B23">
        <v>418</v>
      </c>
      <c r="C23">
        <v>477</v>
      </c>
      <c r="D23">
        <f t="shared" si="0"/>
        <v>9667</v>
      </c>
      <c r="E23">
        <f t="shared" si="1"/>
        <v>3866.8</v>
      </c>
      <c r="F23">
        <f t="shared" si="2"/>
        <v>33.199999999999818</v>
      </c>
      <c r="G23">
        <f t="shared" si="4"/>
        <v>6</v>
      </c>
      <c r="H23">
        <f>IF(IF(ROW()=2,$L$1+G23,H22+G23)&lt;0,0,IF(ROW()=2,$L$1+G23,H22+G23))</f>
        <v>352</v>
      </c>
      <c r="I23" s="5" t="b">
        <f t="shared" si="3"/>
        <v>0</v>
      </c>
    </row>
    <row r="24" spans="1:9" x14ac:dyDescent="0.2">
      <c r="A24" s="1">
        <v>44949</v>
      </c>
      <c r="B24">
        <v>621</v>
      </c>
      <c r="C24">
        <v>540</v>
      </c>
      <c r="D24">
        <f t="shared" si="0"/>
        <v>9748</v>
      </c>
      <c r="E24">
        <f t="shared" si="1"/>
        <v>3899.2000000000003</v>
      </c>
      <c r="F24">
        <f t="shared" si="2"/>
        <v>0.79999999999972715</v>
      </c>
      <c r="G24">
        <f t="shared" si="4"/>
        <v>0</v>
      </c>
      <c r="H24">
        <f>IF(IF(ROW()=2,$L$1+G24,H23+G24)&lt;0,0,IF(ROW()=2,$L$1+G24,H23+G24))</f>
        <v>352</v>
      </c>
      <c r="I24" s="5" t="b">
        <f t="shared" si="3"/>
        <v>0</v>
      </c>
    </row>
    <row r="25" spans="1:9" x14ac:dyDescent="0.2">
      <c r="A25" s="1">
        <v>44950</v>
      </c>
      <c r="B25">
        <v>392</v>
      </c>
      <c r="C25">
        <v>529</v>
      </c>
      <c r="D25">
        <f t="shared" si="0"/>
        <v>9611</v>
      </c>
      <c r="E25">
        <f t="shared" si="1"/>
        <v>3844.4</v>
      </c>
      <c r="F25">
        <f t="shared" si="2"/>
        <v>55.599999999999909</v>
      </c>
      <c r="G25">
        <f t="shared" si="4"/>
        <v>11</v>
      </c>
      <c r="H25">
        <f>IF(IF(ROW()=2,$L$1+G25,H24+G25)&lt;0,0,IF(ROW()=2,$L$1+G25,H24+G25))</f>
        <v>363</v>
      </c>
      <c r="I25" s="5" t="b">
        <f t="shared" si="3"/>
        <v>0</v>
      </c>
    </row>
    <row r="26" spans="1:9" x14ac:dyDescent="0.2">
      <c r="A26" s="1">
        <v>44951</v>
      </c>
      <c r="B26">
        <v>511</v>
      </c>
      <c r="C26">
        <v>430</v>
      </c>
      <c r="D26">
        <f t="shared" si="0"/>
        <v>9692</v>
      </c>
      <c r="E26">
        <f t="shared" si="1"/>
        <v>3876.8</v>
      </c>
      <c r="F26">
        <f t="shared" si="2"/>
        <v>23.199999999999818</v>
      </c>
      <c r="G26">
        <f t="shared" si="4"/>
        <v>4</v>
      </c>
      <c r="H26">
        <f>IF(IF(ROW()=2,$L$1+G26,H25+G26)&lt;0,0,IF(ROW()=2,$L$1+G26,H25+G26))</f>
        <v>367</v>
      </c>
      <c r="I26" s="5" t="b">
        <f t="shared" si="3"/>
        <v>0</v>
      </c>
    </row>
    <row r="27" spans="1:9" x14ac:dyDescent="0.2">
      <c r="A27" s="1">
        <v>44952</v>
      </c>
      <c r="B27">
        <v>427</v>
      </c>
      <c r="C27">
        <v>223</v>
      </c>
      <c r="D27">
        <f t="shared" si="0"/>
        <v>9896</v>
      </c>
      <c r="E27">
        <f t="shared" si="1"/>
        <v>3958.4</v>
      </c>
      <c r="F27">
        <f t="shared" si="2"/>
        <v>-58.400000000000091</v>
      </c>
      <c r="G27">
        <f t="shared" si="4"/>
        <v>-12</v>
      </c>
      <c r="H27">
        <f>IF(IF(ROW()=2,$L$1+G27,H26+G27)&lt;0,0,IF(ROW()=2,$L$1+G27,H26+G27))</f>
        <v>355</v>
      </c>
      <c r="I27" s="5" t="b">
        <f t="shared" si="3"/>
        <v>0</v>
      </c>
    </row>
    <row r="28" spans="1:9" x14ac:dyDescent="0.2">
      <c r="A28" s="1">
        <v>44953</v>
      </c>
      <c r="B28">
        <v>576</v>
      </c>
      <c r="C28">
        <v>531</v>
      </c>
      <c r="D28">
        <f t="shared" si="0"/>
        <v>9941</v>
      </c>
      <c r="E28">
        <f t="shared" si="1"/>
        <v>3976.4</v>
      </c>
      <c r="F28">
        <f t="shared" si="2"/>
        <v>-76.400000000000091</v>
      </c>
      <c r="G28">
        <f t="shared" si="4"/>
        <v>-16</v>
      </c>
      <c r="H28">
        <f>IF(IF(ROW()=2,$L$1+G28,H27+G28)&lt;0,0,IF(ROW()=2,$L$1+G28,H27+G28))</f>
        <v>339</v>
      </c>
      <c r="I28" s="5" t="b">
        <f t="shared" si="3"/>
        <v>0</v>
      </c>
    </row>
    <row r="29" spans="1:9" x14ac:dyDescent="0.2">
      <c r="A29" s="1">
        <v>44954</v>
      </c>
      <c r="B29">
        <v>548</v>
      </c>
      <c r="C29">
        <v>645</v>
      </c>
      <c r="D29">
        <f t="shared" si="0"/>
        <v>9844</v>
      </c>
      <c r="E29">
        <f t="shared" si="1"/>
        <v>3937.6000000000004</v>
      </c>
      <c r="F29">
        <f t="shared" si="2"/>
        <v>-37.600000000000364</v>
      </c>
      <c r="G29">
        <f t="shared" si="4"/>
        <v>-8</v>
      </c>
      <c r="H29">
        <f>IF(IF(ROW()=2,$L$1+G29,H28+G29)&lt;0,0,IF(ROW()=2,$L$1+G29,H28+G29))</f>
        <v>331</v>
      </c>
      <c r="I29" s="5" t="b">
        <f t="shared" si="3"/>
        <v>0</v>
      </c>
    </row>
    <row r="30" spans="1:9" x14ac:dyDescent="0.2">
      <c r="A30" s="1">
        <v>44955</v>
      </c>
      <c r="B30">
        <v>612</v>
      </c>
      <c r="C30">
        <v>581</v>
      </c>
      <c r="D30">
        <f t="shared" si="0"/>
        <v>9875</v>
      </c>
      <c r="E30">
        <f t="shared" si="1"/>
        <v>3950</v>
      </c>
      <c r="F30">
        <f t="shared" si="2"/>
        <v>-50</v>
      </c>
      <c r="G30">
        <f t="shared" si="4"/>
        <v>-10</v>
      </c>
      <c r="H30">
        <f>IF(IF(ROW()=2,$L$1+G30,H29+G30)&lt;0,0,IF(ROW()=2,$L$1+G30,H29+G30))</f>
        <v>321</v>
      </c>
      <c r="I30" s="5" t="b">
        <f t="shared" si="3"/>
        <v>0</v>
      </c>
    </row>
    <row r="31" spans="1:9" x14ac:dyDescent="0.2">
      <c r="A31" s="1">
        <v>44956</v>
      </c>
      <c r="B31">
        <v>317</v>
      </c>
      <c r="C31">
        <v>636</v>
      </c>
      <c r="D31">
        <f t="shared" si="0"/>
        <v>9556</v>
      </c>
      <c r="E31">
        <f t="shared" si="1"/>
        <v>3822.4</v>
      </c>
      <c r="F31">
        <f t="shared" si="2"/>
        <v>77.599999999999909</v>
      </c>
      <c r="G31">
        <f t="shared" si="4"/>
        <v>15</v>
      </c>
      <c r="H31">
        <f>IF(IF(ROW()=2,$L$1+G31,H30+G31)&lt;0,0,IF(ROW()=2,$L$1+G31,H30+G31))</f>
        <v>336</v>
      </c>
      <c r="I31" s="5" t="b">
        <f t="shared" si="3"/>
        <v>0</v>
      </c>
    </row>
    <row r="32" spans="1:9" x14ac:dyDescent="0.2">
      <c r="A32" s="1">
        <v>44957</v>
      </c>
      <c r="B32">
        <v>603</v>
      </c>
      <c r="C32">
        <v>442</v>
      </c>
      <c r="D32">
        <f t="shared" si="0"/>
        <v>9717</v>
      </c>
      <c r="E32">
        <f t="shared" si="1"/>
        <v>3886.8</v>
      </c>
      <c r="F32">
        <f t="shared" si="2"/>
        <v>13.199999999999818</v>
      </c>
      <c r="G32">
        <f t="shared" si="4"/>
        <v>2</v>
      </c>
      <c r="H32">
        <f>IF(IF(ROW()=2,$L$1+G32,H31+G32)&lt;0,0,IF(ROW()=2,$L$1+G32,H31+G32))</f>
        <v>338</v>
      </c>
      <c r="I32" s="5" t="b">
        <f t="shared" si="3"/>
        <v>0</v>
      </c>
    </row>
    <row r="33" spans="1:9" x14ac:dyDescent="0.2">
      <c r="A33" s="1">
        <v>44958</v>
      </c>
      <c r="B33">
        <v>604</v>
      </c>
      <c r="C33">
        <v>413</v>
      </c>
      <c r="D33">
        <f t="shared" si="0"/>
        <v>9908</v>
      </c>
      <c r="E33">
        <f t="shared" si="1"/>
        <v>3963.2000000000003</v>
      </c>
      <c r="F33">
        <f t="shared" si="2"/>
        <v>-63.200000000000273</v>
      </c>
      <c r="G33">
        <f t="shared" si="4"/>
        <v>-13</v>
      </c>
      <c r="H33">
        <f>IF(IF(ROW()=2,$L$1+G33,H32+G33)&lt;0,0,IF(ROW()=2,$L$1+G33,H32+G33))</f>
        <v>325</v>
      </c>
      <c r="I33" s="5" t="b">
        <f t="shared" si="3"/>
        <v>0</v>
      </c>
    </row>
    <row r="34" spans="1:9" x14ac:dyDescent="0.2">
      <c r="A34" s="1">
        <v>44959</v>
      </c>
      <c r="B34">
        <v>533</v>
      </c>
      <c r="C34">
        <v>684</v>
      </c>
      <c r="D34">
        <f t="shared" si="0"/>
        <v>9757</v>
      </c>
      <c r="E34">
        <f t="shared" si="1"/>
        <v>3902.8</v>
      </c>
      <c r="F34">
        <f t="shared" si="2"/>
        <v>-2.8000000000001819</v>
      </c>
      <c r="G34">
        <f t="shared" si="4"/>
        <v>-1</v>
      </c>
      <c r="H34">
        <f>IF(IF(ROW()=2,$L$1+G34,H33+G34)&lt;0,0,IF(ROW()=2,$L$1+G34,H33+G34))</f>
        <v>324</v>
      </c>
      <c r="I34" s="5" t="b">
        <f t="shared" si="3"/>
        <v>0</v>
      </c>
    </row>
    <row r="35" spans="1:9" x14ac:dyDescent="0.2">
      <c r="A35" s="1">
        <v>44960</v>
      </c>
      <c r="B35">
        <v>419</v>
      </c>
      <c r="C35">
        <v>576</v>
      </c>
      <c r="D35">
        <f t="shared" si="0"/>
        <v>9600</v>
      </c>
      <c r="E35">
        <f t="shared" si="1"/>
        <v>3840</v>
      </c>
      <c r="F35">
        <f t="shared" si="2"/>
        <v>60</v>
      </c>
      <c r="G35">
        <f t="shared" si="4"/>
        <v>12</v>
      </c>
      <c r="H35">
        <f>IF(IF(ROW()=2,$L$1+G35,H34+G35)&lt;0,0,IF(ROW()=2,$L$1+G35,H34+G35))</f>
        <v>336</v>
      </c>
      <c r="I35" s="5" t="b">
        <f t="shared" si="3"/>
        <v>0</v>
      </c>
    </row>
    <row r="36" spans="1:9" x14ac:dyDescent="0.2">
      <c r="A36" s="1">
        <v>44961</v>
      </c>
      <c r="B36">
        <v>387</v>
      </c>
      <c r="C36">
        <v>350</v>
      </c>
      <c r="D36">
        <f t="shared" si="0"/>
        <v>9637</v>
      </c>
      <c r="E36">
        <f t="shared" si="1"/>
        <v>3854.8</v>
      </c>
      <c r="F36">
        <f t="shared" si="2"/>
        <v>45.199999999999818</v>
      </c>
      <c r="G36">
        <f t="shared" si="4"/>
        <v>9</v>
      </c>
      <c r="H36">
        <f>IF(IF(ROW()=2,$L$1+G36,H35+G36)&lt;0,0,IF(ROW()=2,$L$1+G36,H35+G36))</f>
        <v>345</v>
      </c>
      <c r="I36" s="5" t="b">
        <f t="shared" si="3"/>
        <v>0</v>
      </c>
    </row>
    <row r="37" spans="1:9" x14ac:dyDescent="0.2">
      <c r="A37" s="1">
        <v>44962</v>
      </c>
      <c r="B37">
        <v>358</v>
      </c>
      <c r="C37">
        <v>342</v>
      </c>
      <c r="D37">
        <f t="shared" si="0"/>
        <v>9653</v>
      </c>
      <c r="E37">
        <f t="shared" si="1"/>
        <v>3861.2000000000003</v>
      </c>
      <c r="F37">
        <f t="shared" si="2"/>
        <v>38.799999999999727</v>
      </c>
      <c r="G37">
        <f t="shared" si="4"/>
        <v>7</v>
      </c>
      <c r="H37">
        <f>IF(IF(ROW()=2,$L$1+G37,H36+G37)&lt;0,0,IF(ROW()=2,$L$1+G37,H36+G37))</f>
        <v>352</v>
      </c>
      <c r="I37" s="5" t="b">
        <f t="shared" si="3"/>
        <v>0</v>
      </c>
    </row>
    <row r="38" spans="1:9" x14ac:dyDescent="0.2">
      <c r="A38" s="1">
        <v>44963</v>
      </c>
      <c r="B38">
        <v>574</v>
      </c>
      <c r="C38">
        <v>383</v>
      </c>
      <c r="D38">
        <f t="shared" si="0"/>
        <v>9844</v>
      </c>
      <c r="E38">
        <f t="shared" si="1"/>
        <v>3937.6000000000004</v>
      </c>
      <c r="F38">
        <f t="shared" si="2"/>
        <v>-37.600000000000364</v>
      </c>
      <c r="G38">
        <f t="shared" si="4"/>
        <v>-8</v>
      </c>
      <c r="H38">
        <f>IF(IF(ROW()=2,$L$1+G38,H37+G38)&lt;0,0,IF(ROW()=2,$L$1+G38,H37+G38))</f>
        <v>344</v>
      </c>
      <c r="I38" s="5" t="b">
        <f t="shared" si="3"/>
        <v>0</v>
      </c>
    </row>
    <row r="39" spans="1:9" x14ac:dyDescent="0.2">
      <c r="A39" s="1">
        <v>44964</v>
      </c>
      <c r="B39">
        <v>684</v>
      </c>
      <c r="C39">
        <v>638</v>
      </c>
      <c r="D39">
        <f t="shared" si="0"/>
        <v>9890</v>
      </c>
      <c r="E39">
        <f t="shared" si="1"/>
        <v>3956</v>
      </c>
      <c r="F39">
        <f t="shared" si="2"/>
        <v>-56</v>
      </c>
      <c r="G39">
        <f t="shared" si="4"/>
        <v>-12</v>
      </c>
      <c r="H39">
        <f>IF(IF(ROW()=2,$L$1+G39,H38+G39)&lt;0,0,IF(ROW()=2,$L$1+G39,H38+G39))</f>
        <v>332</v>
      </c>
      <c r="I39" s="5" t="b">
        <f t="shared" si="3"/>
        <v>0</v>
      </c>
    </row>
    <row r="40" spans="1:9" x14ac:dyDescent="0.2">
      <c r="A40" s="1">
        <v>44965</v>
      </c>
      <c r="B40">
        <v>534</v>
      </c>
      <c r="C40">
        <v>424</v>
      </c>
      <c r="D40">
        <f t="shared" si="0"/>
        <v>10000</v>
      </c>
      <c r="E40">
        <f t="shared" si="1"/>
        <v>4000</v>
      </c>
      <c r="F40">
        <f t="shared" si="2"/>
        <v>-100</v>
      </c>
      <c r="G40">
        <f t="shared" si="4"/>
        <v>-20</v>
      </c>
      <c r="H40">
        <f>IF(IF(ROW()=2,$L$1+G40,H39+G40)&lt;0,0,IF(ROW()=2,$L$1+G40,H39+G40))</f>
        <v>312</v>
      </c>
      <c r="I40" s="5" t="b">
        <f t="shared" si="3"/>
        <v>0</v>
      </c>
    </row>
    <row r="41" spans="1:9" x14ac:dyDescent="0.2">
      <c r="A41" s="1">
        <v>44966</v>
      </c>
      <c r="B41">
        <v>309</v>
      </c>
      <c r="C41">
        <v>649</v>
      </c>
      <c r="D41">
        <f t="shared" si="0"/>
        <v>9660</v>
      </c>
      <c r="E41">
        <f t="shared" si="1"/>
        <v>3864</v>
      </c>
      <c r="F41">
        <f t="shared" si="2"/>
        <v>36</v>
      </c>
      <c r="G41">
        <f t="shared" si="4"/>
        <v>7</v>
      </c>
      <c r="H41">
        <f>IF(IF(ROW()=2,$L$1+G41,H40+G41)&lt;0,0,IF(ROW()=2,$L$1+G41,H40+G41))</f>
        <v>319</v>
      </c>
      <c r="I41" s="5" t="b">
        <f t="shared" si="3"/>
        <v>0</v>
      </c>
    </row>
    <row r="42" spans="1:9" x14ac:dyDescent="0.2">
      <c r="A42" s="1">
        <v>44967</v>
      </c>
      <c r="B42">
        <v>304</v>
      </c>
      <c r="C42">
        <v>578</v>
      </c>
      <c r="D42">
        <f t="shared" si="0"/>
        <v>9386</v>
      </c>
      <c r="E42">
        <f t="shared" si="1"/>
        <v>3754.4</v>
      </c>
      <c r="F42">
        <f t="shared" si="2"/>
        <v>145.59999999999991</v>
      </c>
      <c r="G42">
        <f t="shared" si="4"/>
        <v>29</v>
      </c>
      <c r="H42">
        <f>IF(IF(ROW()=2,$L$1+G42,H41+G42)&lt;0,0,IF(ROW()=2,$L$1+G42,H41+G42))</f>
        <v>348</v>
      </c>
      <c r="I42" s="5" t="b">
        <f t="shared" si="3"/>
        <v>0</v>
      </c>
    </row>
    <row r="43" spans="1:9" x14ac:dyDescent="0.2">
      <c r="A43" s="1">
        <v>44968</v>
      </c>
      <c r="B43">
        <v>432</v>
      </c>
      <c r="C43">
        <v>358</v>
      </c>
      <c r="D43">
        <f t="shared" si="0"/>
        <v>9460</v>
      </c>
      <c r="E43">
        <f t="shared" si="1"/>
        <v>3784</v>
      </c>
      <c r="F43">
        <f t="shared" si="2"/>
        <v>116</v>
      </c>
      <c r="G43">
        <f t="shared" si="4"/>
        <v>23</v>
      </c>
      <c r="H43">
        <f>IF(IF(ROW()=2,$L$1+G43,H42+G43)&lt;0,0,IF(ROW()=2,$L$1+G43,H42+G43))</f>
        <v>371</v>
      </c>
      <c r="I43" s="5" t="b">
        <f t="shared" si="3"/>
        <v>0</v>
      </c>
    </row>
    <row r="44" spans="1:9" x14ac:dyDescent="0.2">
      <c r="A44" s="1">
        <v>44969</v>
      </c>
      <c r="B44">
        <v>516</v>
      </c>
      <c r="C44">
        <v>435</v>
      </c>
      <c r="D44">
        <f t="shared" si="0"/>
        <v>9541</v>
      </c>
      <c r="E44">
        <f t="shared" si="1"/>
        <v>3816.4</v>
      </c>
      <c r="F44">
        <f t="shared" si="2"/>
        <v>83.599999999999909</v>
      </c>
      <c r="G44">
        <f t="shared" si="4"/>
        <v>16</v>
      </c>
      <c r="H44">
        <f>IF(IF(ROW()=2,$L$1+G44,H43+G44)&lt;0,0,IF(ROW()=2,$L$1+G44,H43+G44))</f>
        <v>387</v>
      </c>
      <c r="I44" s="5" t="b">
        <f t="shared" si="3"/>
        <v>0</v>
      </c>
    </row>
    <row r="45" spans="1:9" x14ac:dyDescent="0.2">
      <c r="A45" s="1">
        <v>44970</v>
      </c>
      <c r="B45">
        <v>482</v>
      </c>
      <c r="C45">
        <v>339</v>
      </c>
      <c r="D45">
        <f t="shared" si="0"/>
        <v>9684</v>
      </c>
      <c r="E45">
        <f t="shared" si="1"/>
        <v>3873.6000000000004</v>
      </c>
      <c r="F45">
        <f t="shared" si="2"/>
        <v>26.399999999999636</v>
      </c>
      <c r="G45">
        <f t="shared" si="4"/>
        <v>5</v>
      </c>
      <c r="H45">
        <f>IF(IF(ROW()=2,$L$1+G45,H44+G45)&lt;0,0,IF(ROW()=2,$L$1+G45,H44+G45))</f>
        <v>392</v>
      </c>
      <c r="I45" s="5" t="b">
        <f t="shared" si="3"/>
        <v>0</v>
      </c>
    </row>
    <row r="46" spans="1:9" x14ac:dyDescent="0.2">
      <c r="A46" s="1">
        <v>44971</v>
      </c>
      <c r="B46">
        <v>549</v>
      </c>
      <c r="C46">
        <v>402</v>
      </c>
      <c r="D46">
        <f t="shared" si="0"/>
        <v>9831</v>
      </c>
      <c r="E46">
        <f t="shared" si="1"/>
        <v>3932.4</v>
      </c>
      <c r="F46">
        <f t="shared" si="2"/>
        <v>-32.400000000000091</v>
      </c>
      <c r="G46">
        <f t="shared" si="4"/>
        <v>-7</v>
      </c>
      <c r="H46">
        <f>IF(IF(ROW()=2,$L$1+G46,H45+G46)&lt;0,0,IF(ROW()=2,$L$1+G46,H45+G46))</f>
        <v>385</v>
      </c>
      <c r="I46" s="5" t="b">
        <f t="shared" si="3"/>
        <v>0</v>
      </c>
    </row>
    <row r="47" spans="1:9" x14ac:dyDescent="0.2">
      <c r="A47" s="1">
        <v>44972</v>
      </c>
      <c r="B47">
        <v>696</v>
      </c>
      <c r="C47">
        <v>473</v>
      </c>
      <c r="D47">
        <f t="shared" si="0"/>
        <v>10054</v>
      </c>
      <c r="E47">
        <f t="shared" si="1"/>
        <v>4021.6000000000004</v>
      </c>
      <c r="F47">
        <f t="shared" si="2"/>
        <v>-121.60000000000036</v>
      </c>
      <c r="G47">
        <f t="shared" si="4"/>
        <v>-25</v>
      </c>
      <c r="H47">
        <f>IF(IF(ROW()=2,$L$1+G47,H46+G47)&lt;0,0,IF(ROW()=2,$L$1+G47,H46+G47))</f>
        <v>360</v>
      </c>
      <c r="I47" s="5" t="b">
        <f t="shared" si="3"/>
        <v>0</v>
      </c>
    </row>
    <row r="48" spans="1:9" x14ac:dyDescent="0.2">
      <c r="A48" s="1">
        <v>44973</v>
      </c>
      <c r="B48">
        <v>502</v>
      </c>
      <c r="C48">
        <v>337</v>
      </c>
      <c r="D48">
        <f t="shared" si="0"/>
        <v>10219</v>
      </c>
      <c r="E48">
        <f t="shared" si="1"/>
        <v>4087.6000000000004</v>
      </c>
      <c r="F48">
        <f t="shared" si="2"/>
        <v>-187.60000000000036</v>
      </c>
      <c r="G48">
        <f t="shared" si="4"/>
        <v>-38</v>
      </c>
      <c r="H48">
        <f>IF(IF(ROW()=2,$L$1+G48,H47+G48)&lt;0,0,IF(ROW()=2,$L$1+G48,H47+G48))</f>
        <v>322</v>
      </c>
      <c r="I48" s="5" t="b">
        <f t="shared" si="3"/>
        <v>0</v>
      </c>
    </row>
    <row r="49" spans="1:9" x14ac:dyDescent="0.2">
      <c r="A49" s="1">
        <v>44974</v>
      </c>
      <c r="B49">
        <v>664</v>
      </c>
      <c r="C49">
        <v>398</v>
      </c>
      <c r="D49">
        <f t="shared" si="0"/>
        <v>10485</v>
      </c>
      <c r="E49">
        <f t="shared" si="1"/>
        <v>4194</v>
      </c>
      <c r="F49">
        <f t="shared" si="2"/>
        <v>-294</v>
      </c>
      <c r="G49">
        <f t="shared" si="4"/>
        <v>-59</v>
      </c>
      <c r="H49">
        <f>IF(IF(ROW()=2,$L$1+G49,H48+G49)&lt;0,0,IF(ROW()=2,$L$1+G49,H48+G49))</f>
        <v>263</v>
      </c>
      <c r="I49" s="5" t="b">
        <f t="shared" si="3"/>
        <v>0</v>
      </c>
    </row>
    <row r="50" spans="1:9" x14ac:dyDescent="0.2">
      <c r="A50" s="1">
        <v>44975</v>
      </c>
      <c r="B50">
        <v>339</v>
      </c>
      <c r="C50">
        <v>417</v>
      </c>
      <c r="D50">
        <f t="shared" si="0"/>
        <v>10407</v>
      </c>
      <c r="E50">
        <f t="shared" si="1"/>
        <v>4162.8</v>
      </c>
      <c r="F50">
        <f t="shared" si="2"/>
        <v>-262.80000000000018</v>
      </c>
      <c r="G50">
        <f t="shared" si="4"/>
        <v>-53</v>
      </c>
      <c r="H50">
        <f>IF(IF(ROW()=2,$L$1+G50,H49+G50)&lt;0,0,IF(ROW()=2,$L$1+G50,H49+G50))</f>
        <v>210</v>
      </c>
      <c r="I50" s="5" t="b">
        <f t="shared" si="3"/>
        <v>0</v>
      </c>
    </row>
    <row r="51" spans="1:9" x14ac:dyDescent="0.2">
      <c r="A51" s="1">
        <v>44976</v>
      </c>
      <c r="B51">
        <v>348</v>
      </c>
      <c r="C51">
        <v>638</v>
      </c>
      <c r="D51">
        <f t="shared" si="0"/>
        <v>10117</v>
      </c>
      <c r="E51">
        <f t="shared" si="1"/>
        <v>4046.8</v>
      </c>
      <c r="F51">
        <f t="shared" si="2"/>
        <v>-146.80000000000018</v>
      </c>
      <c r="G51">
        <f t="shared" si="4"/>
        <v>-30</v>
      </c>
      <c r="H51">
        <f>IF(IF(ROW()=2,$L$1+G51,H50+G51)&lt;0,0,IF(ROW()=2,$L$1+G51,H50+G51))</f>
        <v>180</v>
      </c>
      <c r="I51" s="5" t="b">
        <f t="shared" si="3"/>
        <v>0</v>
      </c>
    </row>
    <row r="52" spans="1:9" x14ac:dyDescent="0.2">
      <c r="A52" s="1">
        <v>44977</v>
      </c>
      <c r="B52">
        <v>447</v>
      </c>
      <c r="C52">
        <v>665</v>
      </c>
      <c r="D52">
        <f t="shared" si="0"/>
        <v>9899</v>
      </c>
      <c r="E52">
        <f t="shared" si="1"/>
        <v>3959.6000000000004</v>
      </c>
      <c r="F52">
        <f t="shared" si="2"/>
        <v>-59.600000000000364</v>
      </c>
      <c r="G52">
        <f t="shared" si="4"/>
        <v>-12</v>
      </c>
      <c r="H52">
        <f>IF(IF(ROW()=2,$L$1+G52,H51+G52)&lt;0,0,IF(ROW()=2,$L$1+G52,H51+G52))</f>
        <v>168</v>
      </c>
      <c r="I52" s="5" t="b">
        <f t="shared" si="3"/>
        <v>0</v>
      </c>
    </row>
    <row r="53" spans="1:9" x14ac:dyDescent="0.2">
      <c r="A53" s="1">
        <v>44978</v>
      </c>
      <c r="B53">
        <v>453</v>
      </c>
      <c r="C53">
        <v>612</v>
      </c>
      <c r="D53">
        <f t="shared" si="0"/>
        <v>9740</v>
      </c>
      <c r="E53">
        <f t="shared" si="1"/>
        <v>3896</v>
      </c>
      <c r="F53">
        <f t="shared" si="2"/>
        <v>4</v>
      </c>
      <c r="G53">
        <f t="shared" si="4"/>
        <v>0</v>
      </c>
      <c r="H53">
        <f>IF(IF(ROW()=2,$L$1+G53,H52+G53)&lt;0,0,IF(ROW()=2,$L$1+G53,H52+G53))</f>
        <v>168</v>
      </c>
      <c r="I53" s="5" t="b">
        <f t="shared" si="3"/>
        <v>0</v>
      </c>
    </row>
    <row r="54" spans="1:9" x14ac:dyDescent="0.2">
      <c r="A54" s="1">
        <v>44979</v>
      </c>
      <c r="B54">
        <v>474</v>
      </c>
      <c r="C54">
        <v>493</v>
      </c>
      <c r="D54">
        <f t="shared" si="0"/>
        <v>9721</v>
      </c>
      <c r="E54">
        <f t="shared" si="1"/>
        <v>3888.4</v>
      </c>
      <c r="F54">
        <f t="shared" si="2"/>
        <v>11.599999999999909</v>
      </c>
      <c r="G54">
        <f t="shared" si="4"/>
        <v>2</v>
      </c>
      <c r="H54">
        <f>IF(IF(ROW()=2,$L$1+G54,H53+G54)&lt;0,0,IF(ROW()=2,$L$1+G54,H53+G54))</f>
        <v>170</v>
      </c>
      <c r="I54" s="5" t="b">
        <f t="shared" si="3"/>
        <v>0</v>
      </c>
    </row>
    <row r="55" spans="1:9" x14ac:dyDescent="0.2">
      <c r="A55" s="1">
        <v>44980</v>
      </c>
      <c r="B55">
        <v>575</v>
      </c>
      <c r="C55">
        <v>620</v>
      </c>
      <c r="D55">
        <f t="shared" si="0"/>
        <v>9676</v>
      </c>
      <c r="E55">
        <f t="shared" si="1"/>
        <v>3870.4</v>
      </c>
      <c r="F55">
        <f t="shared" si="2"/>
        <v>29.599999999999909</v>
      </c>
      <c r="G55">
        <f t="shared" si="4"/>
        <v>5</v>
      </c>
      <c r="H55">
        <f>IF(IF(ROW()=2,$L$1+G55,H54+G55)&lt;0,0,IF(ROW()=2,$L$1+G55,H54+G55))</f>
        <v>175</v>
      </c>
      <c r="I55" s="5" t="b">
        <f t="shared" si="3"/>
        <v>0</v>
      </c>
    </row>
    <row r="56" spans="1:9" x14ac:dyDescent="0.2">
      <c r="A56" s="1">
        <v>44981</v>
      </c>
      <c r="B56">
        <v>363</v>
      </c>
      <c r="C56">
        <v>417</v>
      </c>
      <c r="D56">
        <f t="shared" si="0"/>
        <v>9622</v>
      </c>
      <c r="E56">
        <f t="shared" si="1"/>
        <v>3848.8</v>
      </c>
      <c r="F56">
        <f t="shared" si="2"/>
        <v>51.199999999999818</v>
      </c>
      <c r="G56">
        <f t="shared" si="4"/>
        <v>10</v>
      </c>
      <c r="H56">
        <f>IF(IF(ROW()=2,$L$1+G56,H55+G56)&lt;0,0,IF(ROW()=2,$L$1+G56,H55+G56))</f>
        <v>185</v>
      </c>
      <c r="I56" s="5" t="b">
        <f t="shared" si="3"/>
        <v>0</v>
      </c>
    </row>
    <row r="57" spans="1:9" x14ac:dyDescent="0.2">
      <c r="A57" s="1">
        <v>44982</v>
      </c>
      <c r="B57">
        <v>544</v>
      </c>
      <c r="C57">
        <v>494</v>
      </c>
      <c r="D57">
        <f t="shared" si="0"/>
        <v>9672</v>
      </c>
      <c r="E57">
        <f t="shared" si="1"/>
        <v>3868.8</v>
      </c>
      <c r="F57">
        <f t="shared" si="2"/>
        <v>31.199999999999818</v>
      </c>
      <c r="G57">
        <f t="shared" si="4"/>
        <v>6</v>
      </c>
      <c r="H57">
        <f>IF(IF(ROW()=2,$L$1+G57,H56+G57)&lt;0,0,IF(ROW()=2,$L$1+G57,H56+G57))</f>
        <v>191</v>
      </c>
      <c r="I57" s="5" t="b">
        <f t="shared" si="3"/>
        <v>0</v>
      </c>
    </row>
    <row r="58" spans="1:9" x14ac:dyDescent="0.2">
      <c r="A58" s="1">
        <v>44983</v>
      </c>
      <c r="B58">
        <v>343</v>
      </c>
      <c r="C58">
        <v>399</v>
      </c>
      <c r="D58">
        <f t="shared" si="0"/>
        <v>9616</v>
      </c>
      <c r="E58">
        <f t="shared" si="1"/>
        <v>3846.4</v>
      </c>
      <c r="F58">
        <f t="shared" si="2"/>
        <v>53.599999999999909</v>
      </c>
      <c r="G58">
        <f t="shared" si="4"/>
        <v>10</v>
      </c>
      <c r="H58">
        <f>IF(IF(ROW()=2,$L$1+G58,H57+G58)&lt;0,0,IF(ROW()=2,$L$1+G58,H57+G58))</f>
        <v>201</v>
      </c>
      <c r="I58" s="5" t="b">
        <f t="shared" si="3"/>
        <v>0</v>
      </c>
    </row>
    <row r="59" spans="1:9" x14ac:dyDescent="0.2">
      <c r="A59" s="1">
        <v>44984</v>
      </c>
      <c r="B59">
        <v>343</v>
      </c>
      <c r="C59">
        <v>538</v>
      </c>
      <c r="D59">
        <f t="shared" si="0"/>
        <v>9421</v>
      </c>
      <c r="E59">
        <f t="shared" si="1"/>
        <v>3768.4</v>
      </c>
      <c r="F59">
        <f t="shared" si="2"/>
        <v>131.59999999999991</v>
      </c>
      <c r="G59">
        <f t="shared" si="4"/>
        <v>26</v>
      </c>
      <c r="H59">
        <f>IF(IF(ROW()=2,$L$1+G59,H58+G59)&lt;0,0,IF(ROW()=2,$L$1+G59,H58+G59))</f>
        <v>227</v>
      </c>
      <c r="I59" s="5" t="b">
        <f t="shared" si="3"/>
        <v>0</v>
      </c>
    </row>
    <row r="60" spans="1:9" x14ac:dyDescent="0.2">
      <c r="A60" s="1">
        <v>44985</v>
      </c>
      <c r="B60">
        <v>618</v>
      </c>
      <c r="C60">
        <v>663</v>
      </c>
      <c r="D60">
        <f t="shared" si="0"/>
        <v>9376</v>
      </c>
      <c r="E60">
        <f t="shared" si="1"/>
        <v>3750.4</v>
      </c>
      <c r="F60">
        <f t="shared" si="2"/>
        <v>149.59999999999991</v>
      </c>
      <c r="G60">
        <f t="shared" si="4"/>
        <v>29</v>
      </c>
      <c r="H60">
        <f>IF(IF(ROW()=2,$L$1+G60,H59+G60)&lt;0,0,IF(ROW()=2,$L$1+G60,H59+G60))</f>
        <v>256</v>
      </c>
      <c r="I60" s="5" t="b">
        <f t="shared" si="3"/>
        <v>0</v>
      </c>
    </row>
    <row r="61" spans="1:9" x14ac:dyDescent="0.2">
      <c r="A61" s="1">
        <v>44986</v>
      </c>
      <c r="B61">
        <v>582</v>
      </c>
      <c r="C61">
        <v>422</v>
      </c>
      <c r="D61">
        <f t="shared" si="0"/>
        <v>9536</v>
      </c>
      <c r="E61">
        <f t="shared" si="1"/>
        <v>3814.4</v>
      </c>
      <c r="F61">
        <f t="shared" si="2"/>
        <v>85.599999999999909</v>
      </c>
      <c r="G61">
        <f t="shared" si="4"/>
        <v>17</v>
      </c>
      <c r="H61">
        <f>IF(IF(ROW()=2,$L$1+G61,H60+G61)&lt;0,0,IF(ROW()=2,$L$1+G61,H60+G61))</f>
        <v>273</v>
      </c>
      <c r="I61" s="5" t="b">
        <f t="shared" si="3"/>
        <v>0</v>
      </c>
    </row>
    <row r="62" spans="1:9" x14ac:dyDescent="0.2">
      <c r="A62" s="1">
        <v>44987</v>
      </c>
      <c r="B62">
        <v>409</v>
      </c>
      <c r="C62">
        <v>545</v>
      </c>
      <c r="D62">
        <f t="shared" si="0"/>
        <v>9400</v>
      </c>
      <c r="E62">
        <f t="shared" si="1"/>
        <v>3760</v>
      </c>
      <c r="F62">
        <f t="shared" si="2"/>
        <v>140</v>
      </c>
      <c r="G62">
        <f t="shared" si="4"/>
        <v>28</v>
      </c>
      <c r="H62">
        <f>IF(IF(ROW()=2,$L$1+G62,H61+G62)&lt;0,0,IF(ROW()=2,$L$1+G62,H61+G62))</f>
        <v>301</v>
      </c>
      <c r="I62" s="5" t="b">
        <f t="shared" si="3"/>
        <v>0</v>
      </c>
    </row>
    <row r="63" spans="1:9" x14ac:dyDescent="0.2">
      <c r="A63" s="1">
        <v>44988</v>
      </c>
      <c r="B63">
        <v>393</v>
      </c>
      <c r="C63">
        <v>400</v>
      </c>
      <c r="D63">
        <f t="shared" si="0"/>
        <v>9393</v>
      </c>
      <c r="E63">
        <f t="shared" si="1"/>
        <v>3757.2000000000003</v>
      </c>
      <c r="F63">
        <f t="shared" si="2"/>
        <v>142.79999999999973</v>
      </c>
      <c r="G63">
        <f t="shared" si="4"/>
        <v>28</v>
      </c>
      <c r="H63">
        <f>IF(IF(ROW()=2,$L$1+G63,H62+G63)&lt;0,0,IF(ROW()=2,$L$1+G63,H62+G63))</f>
        <v>329</v>
      </c>
      <c r="I63" s="5" t="b">
        <f t="shared" si="3"/>
        <v>0</v>
      </c>
    </row>
    <row r="64" spans="1:9" x14ac:dyDescent="0.2">
      <c r="A64" s="1">
        <v>44989</v>
      </c>
      <c r="B64">
        <v>352</v>
      </c>
      <c r="C64">
        <v>485</v>
      </c>
      <c r="D64">
        <f t="shared" si="0"/>
        <v>9260</v>
      </c>
      <c r="E64">
        <f t="shared" si="1"/>
        <v>3704</v>
      </c>
      <c r="F64">
        <f t="shared" si="2"/>
        <v>196</v>
      </c>
      <c r="G64">
        <f t="shared" si="4"/>
        <v>39</v>
      </c>
      <c r="H64">
        <f>IF(IF(ROW()=2,$L$1+G64,H63+G64)&lt;0,0,IF(ROW()=2,$L$1+G64,H63+G64))</f>
        <v>368</v>
      </c>
      <c r="I64" s="5" t="b">
        <f t="shared" si="3"/>
        <v>0</v>
      </c>
    </row>
    <row r="65" spans="1:9" x14ac:dyDescent="0.2">
      <c r="A65" s="1">
        <v>44990</v>
      </c>
      <c r="B65">
        <v>313</v>
      </c>
      <c r="C65">
        <v>475</v>
      </c>
      <c r="D65">
        <f t="shared" si="0"/>
        <v>9098</v>
      </c>
      <c r="E65">
        <f t="shared" si="1"/>
        <v>3639.2000000000003</v>
      </c>
      <c r="F65">
        <f t="shared" si="2"/>
        <v>260.79999999999973</v>
      </c>
      <c r="G65">
        <f t="shared" si="4"/>
        <v>52</v>
      </c>
      <c r="H65">
        <f>IF(IF(ROW()=2,$L$1+G65,H64+G65)&lt;0,0,IF(ROW()=2,$L$1+G65,H64+G65))</f>
        <v>420</v>
      </c>
      <c r="I65" s="5" t="b">
        <f t="shared" si="3"/>
        <v>0</v>
      </c>
    </row>
    <row r="66" spans="1:9" x14ac:dyDescent="0.2">
      <c r="A66" s="1">
        <v>44991</v>
      </c>
      <c r="B66">
        <v>318</v>
      </c>
      <c r="C66">
        <v>361</v>
      </c>
      <c r="D66">
        <f t="shared" ref="D66:D129" si="5">B66-C66+IF(ROW()=2,10000,D65)</f>
        <v>9055</v>
      </c>
      <c r="E66">
        <f t="shared" ref="E66:E129" si="6">D66*0.4</f>
        <v>3622</v>
      </c>
      <c r="F66">
        <f t="shared" ref="F66:F129" si="7">3900-E66</f>
        <v>278</v>
      </c>
      <c r="G66">
        <f t="shared" ref="G66:G129" si="8">IF(F66&lt;0,ROUNDUP(F66/5,0),ROUNDDOWN(F66/5,0))</f>
        <v>55</v>
      </c>
      <c r="H66">
        <f>IF(IF(ROW()=2,$L$1+G66,H65+G66)&lt;0,0,IF(ROW()=2,$L$1+G66,H65+G66))</f>
        <v>475</v>
      </c>
      <c r="I66" s="5" t="b">
        <f t="shared" ref="I66:I129" si="9">H66&lt;=0</f>
        <v>0</v>
      </c>
    </row>
    <row r="67" spans="1:9" x14ac:dyDescent="0.2">
      <c r="A67" s="1">
        <v>44992</v>
      </c>
      <c r="B67">
        <v>578</v>
      </c>
      <c r="C67">
        <v>502</v>
      </c>
      <c r="D67">
        <f t="shared" si="5"/>
        <v>9131</v>
      </c>
      <c r="E67">
        <f t="shared" si="6"/>
        <v>3652.4</v>
      </c>
      <c r="F67">
        <f t="shared" si="7"/>
        <v>247.59999999999991</v>
      </c>
      <c r="G67">
        <f t="shared" si="8"/>
        <v>49</v>
      </c>
      <c r="H67">
        <f>IF(IF(ROW()=2,$L$1+G67,H66+G67)&lt;0,0,IF(ROW()=2,$L$1+G67,H66+G67))</f>
        <v>524</v>
      </c>
      <c r="I67" s="5" t="b">
        <f t="shared" si="9"/>
        <v>0</v>
      </c>
    </row>
    <row r="68" spans="1:9" x14ac:dyDescent="0.2">
      <c r="A68" s="1">
        <v>44993</v>
      </c>
      <c r="B68">
        <v>669</v>
      </c>
      <c r="C68">
        <v>378</v>
      </c>
      <c r="D68">
        <f t="shared" si="5"/>
        <v>9422</v>
      </c>
      <c r="E68">
        <f t="shared" si="6"/>
        <v>3768.8</v>
      </c>
      <c r="F68">
        <f t="shared" si="7"/>
        <v>131.19999999999982</v>
      </c>
      <c r="G68">
        <f t="shared" si="8"/>
        <v>26</v>
      </c>
      <c r="H68">
        <f>IF(IF(ROW()=2,$L$1+G68,H67+G68)&lt;0,0,IF(ROW()=2,$L$1+G68,H67+G68))</f>
        <v>550</v>
      </c>
      <c r="I68" s="5" t="b">
        <f t="shared" si="9"/>
        <v>0</v>
      </c>
    </row>
    <row r="69" spans="1:9" x14ac:dyDescent="0.2">
      <c r="A69" s="1">
        <v>44994</v>
      </c>
      <c r="B69">
        <v>371</v>
      </c>
      <c r="C69">
        <v>392</v>
      </c>
      <c r="D69">
        <f t="shared" si="5"/>
        <v>9401</v>
      </c>
      <c r="E69">
        <f t="shared" si="6"/>
        <v>3760.4</v>
      </c>
      <c r="F69">
        <f t="shared" si="7"/>
        <v>139.59999999999991</v>
      </c>
      <c r="G69">
        <f t="shared" si="8"/>
        <v>27</v>
      </c>
      <c r="H69">
        <f>IF(IF(ROW()=2,$L$1+G69,H68+G69)&lt;0,0,IF(ROW()=2,$L$1+G69,H68+G69))</f>
        <v>577</v>
      </c>
      <c r="I69" s="5" t="b">
        <f t="shared" si="9"/>
        <v>0</v>
      </c>
    </row>
    <row r="70" spans="1:9" x14ac:dyDescent="0.2">
      <c r="A70" s="1">
        <v>44995</v>
      </c>
      <c r="B70">
        <v>476</v>
      </c>
      <c r="C70">
        <v>633</v>
      </c>
      <c r="D70">
        <f t="shared" si="5"/>
        <v>9244</v>
      </c>
      <c r="E70">
        <f t="shared" si="6"/>
        <v>3697.6000000000004</v>
      </c>
      <c r="F70">
        <f t="shared" si="7"/>
        <v>202.39999999999964</v>
      </c>
      <c r="G70">
        <f t="shared" si="8"/>
        <v>40</v>
      </c>
      <c r="H70">
        <f>IF(IF(ROW()=2,$L$1+G70,H69+G70)&lt;0,0,IF(ROW()=2,$L$1+G70,H69+G70))</f>
        <v>617</v>
      </c>
      <c r="I70" s="5" t="b">
        <f t="shared" si="9"/>
        <v>0</v>
      </c>
    </row>
    <row r="71" spans="1:9" x14ac:dyDescent="0.2">
      <c r="A71" s="1">
        <v>44996</v>
      </c>
      <c r="B71">
        <v>680</v>
      </c>
      <c r="C71">
        <v>300</v>
      </c>
      <c r="D71">
        <f t="shared" si="5"/>
        <v>9624</v>
      </c>
      <c r="E71">
        <f t="shared" si="6"/>
        <v>3849.6000000000004</v>
      </c>
      <c r="F71">
        <f t="shared" si="7"/>
        <v>50.399999999999636</v>
      </c>
      <c r="G71">
        <f t="shared" si="8"/>
        <v>10</v>
      </c>
      <c r="H71">
        <f>IF(IF(ROW()=2,$L$1+G71,H70+G71)&lt;0,0,IF(ROW()=2,$L$1+G71,H70+G71))</f>
        <v>627</v>
      </c>
      <c r="I71" s="5" t="b">
        <f t="shared" si="9"/>
        <v>0</v>
      </c>
    </row>
    <row r="72" spans="1:9" x14ac:dyDescent="0.2">
      <c r="A72" s="1">
        <v>44997</v>
      </c>
      <c r="B72">
        <v>644</v>
      </c>
      <c r="C72">
        <v>359</v>
      </c>
      <c r="D72">
        <f t="shared" si="5"/>
        <v>9909</v>
      </c>
      <c r="E72">
        <f t="shared" si="6"/>
        <v>3963.6000000000004</v>
      </c>
      <c r="F72">
        <f t="shared" si="7"/>
        <v>-63.600000000000364</v>
      </c>
      <c r="G72">
        <f t="shared" si="8"/>
        <v>-13</v>
      </c>
      <c r="H72">
        <f>IF(IF(ROW()=2,$L$1+G72,H71+G72)&lt;0,0,IF(ROW()=2,$L$1+G72,H71+G72))</f>
        <v>614</v>
      </c>
      <c r="I72" s="5" t="b">
        <f t="shared" si="9"/>
        <v>0</v>
      </c>
    </row>
    <row r="73" spans="1:9" x14ac:dyDescent="0.2">
      <c r="A73" s="1">
        <v>44998</v>
      </c>
      <c r="B73">
        <v>559</v>
      </c>
      <c r="C73">
        <v>647</v>
      </c>
      <c r="D73">
        <f t="shared" si="5"/>
        <v>9821</v>
      </c>
      <c r="E73">
        <f t="shared" si="6"/>
        <v>3928.4</v>
      </c>
      <c r="F73">
        <f t="shared" si="7"/>
        <v>-28.400000000000091</v>
      </c>
      <c r="G73">
        <f t="shared" si="8"/>
        <v>-6</v>
      </c>
      <c r="H73">
        <f>IF(IF(ROW()=2,$L$1+G73,H72+G73)&lt;0,0,IF(ROW()=2,$L$1+G73,H72+G73))</f>
        <v>608</v>
      </c>
      <c r="I73" s="5" t="b">
        <f t="shared" si="9"/>
        <v>0</v>
      </c>
    </row>
    <row r="74" spans="1:9" x14ac:dyDescent="0.2">
      <c r="A74" s="1">
        <v>44999</v>
      </c>
      <c r="B74">
        <v>648</v>
      </c>
      <c r="C74">
        <v>536</v>
      </c>
      <c r="D74">
        <f t="shared" si="5"/>
        <v>9933</v>
      </c>
      <c r="E74">
        <f t="shared" si="6"/>
        <v>3973.2000000000003</v>
      </c>
      <c r="F74">
        <f t="shared" si="7"/>
        <v>-73.200000000000273</v>
      </c>
      <c r="G74">
        <f t="shared" si="8"/>
        <v>-15</v>
      </c>
      <c r="H74">
        <f>IF(IF(ROW()=2,$L$1+G74,H73+G74)&lt;0,0,IF(ROW()=2,$L$1+G74,H73+G74))</f>
        <v>593</v>
      </c>
      <c r="I74" s="5" t="b">
        <f t="shared" si="9"/>
        <v>0</v>
      </c>
    </row>
    <row r="75" spans="1:9" x14ac:dyDescent="0.2">
      <c r="A75" s="1">
        <v>45000</v>
      </c>
      <c r="B75">
        <v>400</v>
      </c>
      <c r="C75">
        <v>676</v>
      </c>
      <c r="D75">
        <f t="shared" si="5"/>
        <v>9657</v>
      </c>
      <c r="E75">
        <f t="shared" si="6"/>
        <v>3862.8</v>
      </c>
      <c r="F75">
        <f t="shared" si="7"/>
        <v>37.199999999999818</v>
      </c>
      <c r="G75">
        <f t="shared" si="8"/>
        <v>7</v>
      </c>
      <c r="H75">
        <f>IF(IF(ROW()=2,$L$1+G75,H74+G75)&lt;0,0,IF(ROW()=2,$L$1+G75,H74+G75))</f>
        <v>600</v>
      </c>
      <c r="I75" s="5" t="b">
        <f t="shared" si="9"/>
        <v>0</v>
      </c>
    </row>
    <row r="76" spans="1:9" x14ac:dyDescent="0.2">
      <c r="A76" s="1">
        <v>45001</v>
      </c>
      <c r="B76">
        <v>469</v>
      </c>
      <c r="C76">
        <v>386</v>
      </c>
      <c r="D76">
        <f t="shared" si="5"/>
        <v>9740</v>
      </c>
      <c r="E76">
        <f t="shared" si="6"/>
        <v>3896</v>
      </c>
      <c r="F76">
        <f t="shared" si="7"/>
        <v>4</v>
      </c>
      <c r="G76">
        <f t="shared" si="8"/>
        <v>0</v>
      </c>
      <c r="H76">
        <f>IF(IF(ROW()=2,$L$1+G76,H75+G76)&lt;0,0,IF(ROW()=2,$L$1+G76,H75+G76))</f>
        <v>600</v>
      </c>
      <c r="I76" s="5" t="b">
        <f t="shared" si="9"/>
        <v>0</v>
      </c>
    </row>
    <row r="77" spans="1:9" x14ac:dyDescent="0.2">
      <c r="A77" s="1">
        <v>45002</v>
      </c>
      <c r="B77">
        <v>635</v>
      </c>
      <c r="C77">
        <v>620</v>
      </c>
      <c r="D77">
        <f t="shared" si="5"/>
        <v>9755</v>
      </c>
      <c r="E77">
        <f t="shared" si="6"/>
        <v>3902</v>
      </c>
      <c r="F77">
        <f t="shared" si="7"/>
        <v>-2</v>
      </c>
      <c r="G77">
        <f t="shared" si="8"/>
        <v>-1</v>
      </c>
      <c r="H77">
        <f>IF(IF(ROW()=2,$L$1+G77,H76+G77)&lt;0,0,IF(ROW()=2,$L$1+G77,H76+G77))</f>
        <v>599</v>
      </c>
      <c r="I77" s="5" t="b">
        <f t="shared" si="9"/>
        <v>0</v>
      </c>
    </row>
    <row r="78" spans="1:9" x14ac:dyDescent="0.2">
      <c r="A78" s="1">
        <v>45003</v>
      </c>
      <c r="B78">
        <v>521</v>
      </c>
      <c r="C78">
        <v>623</v>
      </c>
      <c r="D78">
        <f t="shared" si="5"/>
        <v>9653</v>
      </c>
      <c r="E78">
        <f t="shared" si="6"/>
        <v>3861.2000000000003</v>
      </c>
      <c r="F78">
        <f t="shared" si="7"/>
        <v>38.799999999999727</v>
      </c>
      <c r="G78">
        <f t="shared" si="8"/>
        <v>7</v>
      </c>
      <c r="H78">
        <f>IF(IF(ROW()=2,$L$1+G78,H77+G78)&lt;0,0,IF(ROW()=2,$L$1+G78,H77+G78))</f>
        <v>606</v>
      </c>
      <c r="I78" s="5" t="b">
        <f t="shared" si="9"/>
        <v>0</v>
      </c>
    </row>
    <row r="79" spans="1:9" x14ac:dyDescent="0.2">
      <c r="A79" s="1">
        <v>45004</v>
      </c>
      <c r="B79">
        <v>504</v>
      </c>
      <c r="C79">
        <v>401</v>
      </c>
      <c r="D79">
        <f t="shared" si="5"/>
        <v>9756</v>
      </c>
      <c r="E79">
        <f t="shared" si="6"/>
        <v>3902.4</v>
      </c>
      <c r="F79">
        <f t="shared" si="7"/>
        <v>-2.4000000000000909</v>
      </c>
      <c r="G79">
        <f t="shared" si="8"/>
        <v>-1</v>
      </c>
      <c r="H79">
        <f>IF(IF(ROW()=2,$L$1+G79,H78+G79)&lt;0,0,IF(ROW()=2,$L$1+G79,H78+G79))</f>
        <v>605</v>
      </c>
      <c r="I79" s="5" t="b">
        <f t="shared" si="9"/>
        <v>0</v>
      </c>
    </row>
    <row r="80" spans="1:9" x14ac:dyDescent="0.2">
      <c r="A80" s="1">
        <v>45005</v>
      </c>
      <c r="B80">
        <v>518</v>
      </c>
      <c r="C80">
        <v>482</v>
      </c>
      <c r="D80">
        <f t="shared" si="5"/>
        <v>9792</v>
      </c>
      <c r="E80">
        <f t="shared" si="6"/>
        <v>3916.8</v>
      </c>
      <c r="F80">
        <f t="shared" si="7"/>
        <v>-16.800000000000182</v>
      </c>
      <c r="G80">
        <f t="shared" si="8"/>
        <v>-4</v>
      </c>
      <c r="H80">
        <f>IF(IF(ROW()=2,$L$1+G80,H79+G80)&lt;0,0,IF(ROW()=2,$L$1+G80,H79+G80))</f>
        <v>601</v>
      </c>
      <c r="I80" s="5" t="b">
        <f t="shared" si="9"/>
        <v>0</v>
      </c>
    </row>
    <row r="81" spans="1:9" x14ac:dyDescent="0.2">
      <c r="A81" s="1">
        <v>45006</v>
      </c>
      <c r="B81">
        <v>648</v>
      </c>
      <c r="C81">
        <v>631</v>
      </c>
      <c r="D81">
        <f t="shared" si="5"/>
        <v>9809</v>
      </c>
      <c r="E81">
        <f t="shared" si="6"/>
        <v>3923.6000000000004</v>
      </c>
      <c r="F81">
        <f t="shared" si="7"/>
        <v>-23.600000000000364</v>
      </c>
      <c r="G81">
        <f t="shared" si="8"/>
        <v>-5</v>
      </c>
      <c r="H81">
        <f>IF(IF(ROW()=2,$L$1+G81,H80+G81)&lt;0,0,IF(ROW()=2,$L$1+G81,H80+G81))</f>
        <v>596</v>
      </c>
      <c r="I81" s="5" t="b">
        <f t="shared" si="9"/>
        <v>0</v>
      </c>
    </row>
    <row r="82" spans="1:9" x14ac:dyDescent="0.2">
      <c r="A82" s="1">
        <v>45007</v>
      </c>
      <c r="B82">
        <v>349</v>
      </c>
      <c r="C82">
        <v>680</v>
      </c>
      <c r="D82">
        <f t="shared" si="5"/>
        <v>9478</v>
      </c>
      <c r="E82">
        <f t="shared" si="6"/>
        <v>3791.2000000000003</v>
      </c>
      <c r="F82">
        <f t="shared" si="7"/>
        <v>108.79999999999973</v>
      </c>
      <c r="G82">
        <f t="shared" si="8"/>
        <v>21</v>
      </c>
      <c r="H82">
        <f>IF(IF(ROW()=2,$L$1+G82,H81+G82)&lt;0,0,IF(ROW()=2,$L$1+G82,H81+G82))</f>
        <v>617</v>
      </c>
      <c r="I82" s="5" t="b">
        <f t="shared" si="9"/>
        <v>0</v>
      </c>
    </row>
    <row r="83" spans="1:9" x14ac:dyDescent="0.2">
      <c r="A83" s="1">
        <v>45008</v>
      </c>
      <c r="B83">
        <v>422</v>
      </c>
      <c r="C83">
        <v>608</v>
      </c>
      <c r="D83">
        <f t="shared" si="5"/>
        <v>9292</v>
      </c>
      <c r="E83">
        <f t="shared" si="6"/>
        <v>3716.8</v>
      </c>
      <c r="F83">
        <f t="shared" si="7"/>
        <v>183.19999999999982</v>
      </c>
      <c r="G83">
        <f t="shared" si="8"/>
        <v>36</v>
      </c>
      <c r="H83">
        <f>IF(IF(ROW()=2,$L$1+G83,H82+G83)&lt;0,0,IF(ROW()=2,$L$1+G83,H82+G83))</f>
        <v>653</v>
      </c>
      <c r="I83" s="5" t="b">
        <f t="shared" si="9"/>
        <v>0</v>
      </c>
    </row>
    <row r="84" spans="1:9" x14ac:dyDescent="0.2">
      <c r="A84" s="1">
        <v>45009</v>
      </c>
      <c r="B84">
        <v>506</v>
      </c>
      <c r="C84">
        <v>447</v>
      </c>
      <c r="D84">
        <f t="shared" si="5"/>
        <v>9351</v>
      </c>
      <c r="E84">
        <f t="shared" si="6"/>
        <v>3740.4</v>
      </c>
      <c r="F84">
        <f t="shared" si="7"/>
        <v>159.59999999999991</v>
      </c>
      <c r="G84">
        <f t="shared" si="8"/>
        <v>31</v>
      </c>
      <c r="H84">
        <f>IF(IF(ROW()=2,$L$1+G84,H83+G84)&lt;0,0,IF(ROW()=2,$L$1+G84,H83+G84))</f>
        <v>684</v>
      </c>
      <c r="I84" s="5" t="b">
        <f t="shared" si="9"/>
        <v>0</v>
      </c>
    </row>
    <row r="85" spans="1:9" x14ac:dyDescent="0.2">
      <c r="A85" s="1">
        <v>45010</v>
      </c>
      <c r="B85">
        <v>499</v>
      </c>
      <c r="C85">
        <v>448</v>
      </c>
      <c r="D85">
        <f t="shared" si="5"/>
        <v>9402</v>
      </c>
      <c r="E85">
        <f t="shared" si="6"/>
        <v>3760.8</v>
      </c>
      <c r="F85">
        <f t="shared" si="7"/>
        <v>139.19999999999982</v>
      </c>
      <c r="G85">
        <f t="shared" si="8"/>
        <v>27</v>
      </c>
      <c r="H85">
        <f>IF(IF(ROW()=2,$L$1+G85,H84+G85)&lt;0,0,IF(ROW()=2,$L$1+G85,H84+G85))</f>
        <v>711</v>
      </c>
      <c r="I85" s="5" t="b">
        <f t="shared" si="9"/>
        <v>0</v>
      </c>
    </row>
    <row r="86" spans="1:9" x14ac:dyDescent="0.2">
      <c r="A86" s="1">
        <v>45011</v>
      </c>
      <c r="B86">
        <v>515</v>
      </c>
      <c r="C86">
        <v>572</v>
      </c>
      <c r="D86">
        <f t="shared" si="5"/>
        <v>9345</v>
      </c>
      <c r="E86">
        <f t="shared" si="6"/>
        <v>3738</v>
      </c>
      <c r="F86">
        <f t="shared" si="7"/>
        <v>162</v>
      </c>
      <c r="G86">
        <f t="shared" si="8"/>
        <v>32</v>
      </c>
      <c r="H86">
        <f>IF(IF(ROW()=2,$L$1+G86,H85+G86)&lt;0,0,IF(ROW()=2,$L$1+G86,H85+G86))</f>
        <v>743</v>
      </c>
      <c r="I86" s="5" t="b">
        <f t="shared" si="9"/>
        <v>0</v>
      </c>
    </row>
    <row r="87" spans="1:9" x14ac:dyDescent="0.2">
      <c r="A87" s="1">
        <v>45012</v>
      </c>
      <c r="B87">
        <v>467</v>
      </c>
      <c r="C87">
        <v>496</v>
      </c>
      <c r="D87">
        <f t="shared" si="5"/>
        <v>9316</v>
      </c>
      <c r="E87">
        <f t="shared" si="6"/>
        <v>3726.4</v>
      </c>
      <c r="F87">
        <f t="shared" si="7"/>
        <v>173.59999999999991</v>
      </c>
      <c r="G87">
        <f t="shared" si="8"/>
        <v>34</v>
      </c>
      <c r="H87">
        <f>IF(IF(ROW()=2,$L$1+G87,H86+G87)&lt;0,0,IF(ROW()=2,$L$1+G87,H86+G87))</f>
        <v>777</v>
      </c>
      <c r="I87" s="5" t="b">
        <f t="shared" si="9"/>
        <v>0</v>
      </c>
    </row>
    <row r="88" spans="1:9" x14ac:dyDescent="0.2">
      <c r="A88" s="1">
        <v>45013</v>
      </c>
      <c r="B88">
        <v>432</v>
      </c>
      <c r="C88">
        <v>433</v>
      </c>
      <c r="D88">
        <f t="shared" si="5"/>
        <v>9315</v>
      </c>
      <c r="E88">
        <f t="shared" si="6"/>
        <v>3726</v>
      </c>
      <c r="F88">
        <f t="shared" si="7"/>
        <v>174</v>
      </c>
      <c r="G88">
        <f t="shared" si="8"/>
        <v>34</v>
      </c>
      <c r="H88">
        <f>IF(IF(ROW()=2,$L$1+G88,H87+G88)&lt;0,0,IF(ROW()=2,$L$1+G88,H87+G88))</f>
        <v>811</v>
      </c>
      <c r="I88" s="5" t="b">
        <f t="shared" si="9"/>
        <v>0</v>
      </c>
    </row>
    <row r="89" spans="1:9" x14ac:dyDescent="0.2">
      <c r="A89" s="1">
        <v>45014</v>
      </c>
      <c r="B89">
        <v>558</v>
      </c>
      <c r="C89">
        <v>302</v>
      </c>
      <c r="D89">
        <f t="shared" si="5"/>
        <v>9571</v>
      </c>
      <c r="E89">
        <f t="shared" si="6"/>
        <v>3828.4</v>
      </c>
      <c r="F89">
        <f t="shared" si="7"/>
        <v>71.599999999999909</v>
      </c>
      <c r="G89">
        <f t="shared" si="8"/>
        <v>14</v>
      </c>
      <c r="H89">
        <f>IF(IF(ROW()=2,$L$1+G89,H88+G89)&lt;0,0,IF(ROW()=2,$L$1+G89,H88+G89))</f>
        <v>825</v>
      </c>
      <c r="I89" s="5" t="b">
        <f t="shared" si="9"/>
        <v>0</v>
      </c>
    </row>
    <row r="90" spans="1:9" x14ac:dyDescent="0.2">
      <c r="A90" s="1">
        <v>45015</v>
      </c>
      <c r="B90">
        <v>331</v>
      </c>
      <c r="C90">
        <v>403</v>
      </c>
      <c r="D90">
        <f t="shared" si="5"/>
        <v>9499</v>
      </c>
      <c r="E90">
        <f t="shared" si="6"/>
        <v>3799.6000000000004</v>
      </c>
      <c r="F90">
        <f t="shared" si="7"/>
        <v>100.39999999999964</v>
      </c>
      <c r="G90">
        <f t="shared" si="8"/>
        <v>20</v>
      </c>
      <c r="H90">
        <f>IF(IF(ROW()=2,$L$1+G90,H89+G90)&lt;0,0,IF(ROW()=2,$L$1+G90,H89+G90))</f>
        <v>845</v>
      </c>
      <c r="I90" s="5" t="b">
        <f t="shared" si="9"/>
        <v>0</v>
      </c>
    </row>
    <row r="91" spans="1:9" x14ac:dyDescent="0.2">
      <c r="A91" s="1">
        <v>45016</v>
      </c>
      <c r="B91">
        <v>330</v>
      </c>
      <c r="C91">
        <v>339</v>
      </c>
      <c r="D91">
        <f t="shared" si="5"/>
        <v>9490</v>
      </c>
      <c r="E91">
        <f t="shared" si="6"/>
        <v>3796</v>
      </c>
      <c r="F91">
        <f t="shared" si="7"/>
        <v>104</v>
      </c>
      <c r="G91">
        <f t="shared" si="8"/>
        <v>20</v>
      </c>
      <c r="H91">
        <f>IF(IF(ROW()=2,$L$1+G91,H90+G91)&lt;0,0,IF(ROW()=2,$L$1+G91,H90+G91))</f>
        <v>865</v>
      </c>
      <c r="I91" s="5" t="b">
        <f t="shared" si="9"/>
        <v>0</v>
      </c>
    </row>
    <row r="92" spans="1:9" x14ac:dyDescent="0.2">
      <c r="A92" s="1">
        <v>45017</v>
      </c>
      <c r="B92">
        <v>540</v>
      </c>
      <c r="C92">
        <v>467</v>
      </c>
      <c r="D92">
        <f t="shared" si="5"/>
        <v>9563</v>
      </c>
      <c r="E92">
        <f t="shared" si="6"/>
        <v>3825.2000000000003</v>
      </c>
      <c r="F92">
        <f t="shared" si="7"/>
        <v>74.799999999999727</v>
      </c>
      <c r="G92">
        <f t="shared" si="8"/>
        <v>14</v>
      </c>
      <c r="H92">
        <f>IF(IF(ROW()=2,$L$1+G92,H91+G92)&lt;0,0,IF(ROW()=2,$L$1+G92,H91+G92))</f>
        <v>879</v>
      </c>
      <c r="I92" s="5" t="b">
        <f t="shared" si="9"/>
        <v>0</v>
      </c>
    </row>
    <row r="93" spans="1:9" x14ac:dyDescent="0.2">
      <c r="A93" s="1">
        <v>45018</v>
      </c>
      <c r="B93">
        <v>360</v>
      </c>
      <c r="C93">
        <v>520</v>
      </c>
      <c r="D93">
        <f t="shared" si="5"/>
        <v>9403</v>
      </c>
      <c r="E93">
        <f t="shared" si="6"/>
        <v>3761.2000000000003</v>
      </c>
      <c r="F93">
        <f t="shared" si="7"/>
        <v>138.79999999999973</v>
      </c>
      <c r="G93">
        <f t="shared" si="8"/>
        <v>27</v>
      </c>
      <c r="H93">
        <f>IF(IF(ROW()=2,$L$1+G93,H92+G93)&lt;0,0,IF(ROW()=2,$L$1+G93,H92+G93))</f>
        <v>906</v>
      </c>
      <c r="I93" s="5" t="b">
        <f t="shared" si="9"/>
        <v>0</v>
      </c>
    </row>
    <row r="94" spans="1:9" x14ac:dyDescent="0.2">
      <c r="A94" s="1">
        <v>45019</v>
      </c>
      <c r="B94">
        <v>653</v>
      </c>
      <c r="C94">
        <v>665</v>
      </c>
      <c r="D94">
        <f t="shared" si="5"/>
        <v>9391</v>
      </c>
      <c r="E94">
        <f t="shared" si="6"/>
        <v>3756.4</v>
      </c>
      <c r="F94">
        <f t="shared" si="7"/>
        <v>143.59999999999991</v>
      </c>
      <c r="G94">
        <f t="shared" si="8"/>
        <v>28</v>
      </c>
      <c r="H94">
        <f>IF(IF(ROW()=2,$L$1+G94,H93+G94)&lt;0,0,IF(ROW()=2,$L$1+G94,H93+G94))</f>
        <v>934</v>
      </c>
      <c r="I94" s="5" t="b">
        <f t="shared" si="9"/>
        <v>0</v>
      </c>
    </row>
    <row r="95" spans="1:9" x14ac:dyDescent="0.2">
      <c r="A95" s="1">
        <v>45020</v>
      </c>
      <c r="B95">
        <v>455</v>
      </c>
      <c r="C95">
        <v>502</v>
      </c>
      <c r="D95">
        <f t="shared" si="5"/>
        <v>9344</v>
      </c>
      <c r="E95">
        <f t="shared" si="6"/>
        <v>3737.6000000000004</v>
      </c>
      <c r="F95">
        <f t="shared" si="7"/>
        <v>162.39999999999964</v>
      </c>
      <c r="G95">
        <f t="shared" si="8"/>
        <v>32</v>
      </c>
      <c r="H95">
        <f>IF(IF(ROW()=2,$L$1+G95,H94+G95)&lt;0,0,IF(ROW()=2,$L$1+G95,H94+G95))</f>
        <v>966</v>
      </c>
      <c r="I95" s="5" t="b">
        <f t="shared" si="9"/>
        <v>0</v>
      </c>
    </row>
    <row r="96" spans="1:9" x14ac:dyDescent="0.2">
      <c r="A96" s="1">
        <v>45021</v>
      </c>
      <c r="B96">
        <v>689</v>
      </c>
      <c r="C96">
        <v>410</v>
      </c>
      <c r="D96">
        <f t="shared" si="5"/>
        <v>9623</v>
      </c>
      <c r="E96">
        <f t="shared" si="6"/>
        <v>3849.2000000000003</v>
      </c>
      <c r="F96">
        <f t="shared" si="7"/>
        <v>50.799999999999727</v>
      </c>
      <c r="G96">
        <f t="shared" si="8"/>
        <v>10</v>
      </c>
      <c r="H96">
        <f>IF(IF(ROW()=2,$L$1+G96,H95+G96)&lt;0,0,IF(ROW()=2,$L$1+G96,H95+G96))</f>
        <v>976</v>
      </c>
      <c r="I96" s="5" t="b">
        <f t="shared" si="9"/>
        <v>0</v>
      </c>
    </row>
    <row r="97" spans="1:9" x14ac:dyDescent="0.2">
      <c r="A97" s="1">
        <v>45022</v>
      </c>
      <c r="B97">
        <v>398</v>
      </c>
      <c r="C97">
        <v>526</v>
      </c>
      <c r="D97">
        <f t="shared" si="5"/>
        <v>9495</v>
      </c>
      <c r="E97">
        <f t="shared" si="6"/>
        <v>3798</v>
      </c>
      <c r="F97">
        <f t="shared" si="7"/>
        <v>102</v>
      </c>
      <c r="G97">
        <f t="shared" si="8"/>
        <v>20</v>
      </c>
      <c r="H97">
        <f>IF(IF(ROW()=2,$L$1+G97,H96+G97)&lt;0,0,IF(ROW()=2,$L$1+G97,H96+G97))</f>
        <v>996</v>
      </c>
      <c r="I97" s="5" t="b">
        <f t="shared" si="9"/>
        <v>0</v>
      </c>
    </row>
    <row r="98" spans="1:9" x14ac:dyDescent="0.2">
      <c r="A98" s="1">
        <v>45023</v>
      </c>
      <c r="B98">
        <v>374</v>
      </c>
      <c r="C98">
        <v>413</v>
      </c>
      <c r="D98">
        <f t="shared" si="5"/>
        <v>9456</v>
      </c>
      <c r="E98">
        <f t="shared" si="6"/>
        <v>3782.4</v>
      </c>
      <c r="F98">
        <f t="shared" si="7"/>
        <v>117.59999999999991</v>
      </c>
      <c r="G98">
        <f t="shared" si="8"/>
        <v>23</v>
      </c>
      <c r="H98">
        <f>IF(IF(ROW()=2,$L$1+G98,H97+G98)&lt;0,0,IF(ROW()=2,$L$1+G98,H97+G98))</f>
        <v>1019</v>
      </c>
      <c r="I98" s="5" t="b">
        <f t="shared" si="9"/>
        <v>0</v>
      </c>
    </row>
    <row r="99" spans="1:9" x14ac:dyDescent="0.2">
      <c r="A99" s="1">
        <v>45024</v>
      </c>
      <c r="B99">
        <v>390</v>
      </c>
      <c r="C99">
        <v>596</v>
      </c>
      <c r="D99">
        <f t="shared" si="5"/>
        <v>9250</v>
      </c>
      <c r="E99">
        <f t="shared" si="6"/>
        <v>3700</v>
      </c>
      <c r="F99">
        <f t="shared" si="7"/>
        <v>200</v>
      </c>
      <c r="G99">
        <f t="shared" si="8"/>
        <v>40</v>
      </c>
      <c r="H99">
        <f>IF(IF(ROW()=2,$L$1+G99,H98+G99)&lt;0,0,IF(ROW()=2,$L$1+G99,H98+G99))</f>
        <v>1059</v>
      </c>
      <c r="I99" s="5" t="b">
        <f t="shared" si="9"/>
        <v>0</v>
      </c>
    </row>
    <row r="100" spans="1:9" x14ac:dyDescent="0.2">
      <c r="A100" s="1">
        <v>45025</v>
      </c>
      <c r="B100">
        <v>545</v>
      </c>
      <c r="C100">
        <v>596</v>
      </c>
      <c r="D100">
        <f t="shared" si="5"/>
        <v>9199</v>
      </c>
      <c r="E100">
        <f t="shared" si="6"/>
        <v>3679.6000000000004</v>
      </c>
      <c r="F100">
        <f t="shared" si="7"/>
        <v>220.39999999999964</v>
      </c>
      <c r="G100">
        <f t="shared" si="8"/>
        <v>44</v>
      </c>
      <c r="H100">
        <f>IF(IF(ROW()=2,$L$1+G100,H99+G100)&lt;0,0,IF(ROW()=2,$L$1+G100,H99+G100))</f>
        <v>1103</v>
      </c>
      <c r="I100" s="5" t="b">
        <f t="shared" si="9"/>
        <v>0</v>
      </c>
    </row>
    <row r="101" spans="1:9" x14ac:dyDescent="0.2">
      <c r="A101" s="1">
        <v>45026</v>
      </c>
      <c r="B101">
        <v>402</v>
      </c>
      <c r="C101">
        <v>395</v>
      </c>
      <c r="D101">
        <f t="shared" si="5"/>
        <v>9206</v>
      </c>
      <c r="E101">
        <f t="shared" si="6"/>
        <v>3682.4</v>
      </c>
      <c r="F101">
        <f t="shared" si="7"/>
        <v>217.59999999999991</v>
      </c>
      <c r="G101">
        <f t="shared" si="8"/>
        <v>43</v>
      </c>
      <c r="H101">
        <f>IF(IF(ROW()=2,$L$1+G101,H100+G101)&lt;0,0,IF(ROW()=2,$L$1+G101,H100+G101))</f>
        <v>1146</v>
      </c>
      <c r="I101" s="5" t="b">
        <f t="shared" si="9"/>
        <v>0</v>
      </c>
    </row>
    <row r="102" spans="1:9" x14ac:dyDescent="0.2">
      <c r="A102" s="1">
        <v>45027</v>
      </c>
      <c r="B102">
        <v>490</v>
      </c>
      <c r="C102">
        <v>548</v>
      </c>
      <c r="D102">
        <f t="shared" si="5"/>
        <v>9148</v>
      </c>
      <c r="E102">
        <f t="shared" si="6"/>
        <v>3659.2000000000003</v>
      </c>
      <c r="F102">
        <f t="shared" si="7"/>
        <v>240.79999999999973</v>
      </c>
      <c r="G102">
        <f t="shared" si="8"/>
        <v>48</v>
      </c>
      <c r="H102">
        <f>IF(IF(ROW()=2,$L$1+G102,H101+G102)&lt;0,0,IF(ROW()=2,$L$1+G102,H101+G102))</f>
        <v>1194</v>
      </c>
      <c r="I102" s="5" t="b">
        <f t="shared" si="9"/>
        <v>0</v>
      </c>
    </row>
    <row r="103" spans="1:9" x14ac:dyDescent="0.2">
      <c r="A103" s="1">
        <v>45028</v>
      </c>
      <c r="B103">
        <v>664</v>
      </c>
      <c r="C103">
        <v>563</v>
      </c>
      <c r="D103">
        <f t="shared" si="5"/>
        <v>9249</v>
      </c>
      <c r="E103">
        <f t="shared" si="6"/>
        <v>3699.6000000000004</v>
      </c>
      <c r="F103">
        <f t="shared" si="7"/>
        <v>200.39999999999964</v>
      </c>
      <c r="G103">
        <f t="shared" si="8"/>
        <v>40</v>
      </c>
      <c r="H103">
        <f>IF(IF(ROW()=2,$L$1+G103,H102+G103)&lt;0,0,IF(ROW()=2,$L$1+G103,H102+G103))</f>
        <v>1234</v>
      </c>
      <c r="I103" s="5" t="b">
        <f t="shared" si="9"/>
        <v>0</v>
      </c>
    </row>
    <row r="104" spans="1:9" x14ac:dyDescent="0.2">
      <c r="A104" s="1">
        <v>45029</v>
      </c>
      <c r="B104">
        <v>570</v>
      </c>
      <c r="C104">
        <v>437</v>
      </c>
      <c r="D104">
        <f t="shared" si="5"/>
        <v>9382</v>
      </c>
      <c r="E104">
        <f t="shared" si="6"/>
        <v>3752.8</v>
      </c>
      <c r="F104">
        <f t="shared" si="7"/>
        <v>147.19999999999982</v>
      </c>
      <c r="G104">
        <f t="shared" si="8"/>
        <v>29</v>
      </c>
      <c r="H104">
        <f>IF(IF(ROW()=2,$L$1+G104,H103+G104)&lt;0,0,IF(ROW()=2,$L$1+G104,H103+G104))</f>
        <v>1263</v>
      </c>
      <c r="I104" s="5" t="b">
        <f t="shared" si="9"/>
        <v>0</v>
      </c>
    </row>
    <row r="105" spans="1:9" x14ac:dyDescent="0.2">
      <c r="A105" s="1">
        <v>45030</v>
      </c>
      <c r="B105">
        <v>621</v>
      </c>
      <c r="C105">
        <v>602</v>
      </c>
      <c r="D105">
        <f t="shared" si="5"/>
        <v>9401</v>
      </c>
      <c r="E105">
        <f t="shared" si="6"/>
        <v>3760.4</v>
      </c>
      <c r="F105">
        <f t="shared" si="7"/>
        <v>139.59999999999991</v>
      </c>
      <c r="G105">
        <f t="shared" si="8"/>
        <v>27</v>
      </c>
      <c r="H105">
        <f>IF(IF(ROW()=2,$L$1+G105,H104+G105)&lt;0,0,IF(ROW()=2,$L$1+G105,H104+G105))</f>
        <v>1290</v>
      </c>
      <c r="I105" s="5" t="b">
        <f t="shared" si="9"/>
        <v>0</v>
      </c>
    </row>
    <row r="106" spans="1:9" x14ac:dyDescent="0.2">
      <c r="A106" s="1">
        <v>45031</v>
      </c>
      <c r="B106">
        <v>627</v>
      </c>
      <c r="C106">
        <v>562</v>
      </c>
      <c r="D106">
        <f t="shared" si="5"/>
        <v>9466</v>
      </c>
      <c r="E106">
        <f t="shared" si="6"/>
        <v>3786.4</v>
      </c>
      <c r="F106">
        <f t="shared" si="7"/>
        <v>113.59999999999991</v>
      </c>
      <c r="G106">
        <f t="shared" si="8"/>
        <v>22</v>
      </c>
      <c r="H106">
        <f>IF(IF(ROW()=2,$L$1+G106,H105+G106)&lt;0,0,IF(ROW()=2,$L$1+G106,H105+G106))</f>
        <v>1312</v>
      </c>
      <c r="I106" s="5" t="b">
        <f t="shared" si="9"/>
        <v>0</v>
      </c>
    </row>
    <row r="107" spans="1:9" x14ac:dyDescent="0.2">
      <c r="A107" s="1">
        <v>45032</v>
      </c>
      <c r="B107">
        <v>516</v>
      </c>
      <c r="C107">
        <v>553</v>
      </c>
      <c r="D107">
        <f t="shared" si="5"/>
        <v>9429</v>
      </c>
      <c r="E107">
        <f t="shared" si="6"/>
        <v>3771.6000000000004</v>
      </c>
      <c r="F107">
        <f t="shared" si="7"/>
        <v>128.39999999999964</v>
      </c>
      <c r="G107">
        <f t="shared" si="8"/>
        <v>25</v>
      </c>
      <c r="H107">
        <f>IF(IF(ROW()=2,$L$1+G107,H106+G107)&lt;0,0,IF(ROW()=2,$L$1+G107,H106+G107))</f>
        <v>1337</v>
      </c>
      <c r="I107" s="5" t="b">
        <f t="shared" si="9"/>
        <v>0</v>
      </c>
    </row>
    <row r="108" spans="1:9" x14ac:dyDescent="0.2">
      <c r="A108" s="1">
        <v>45033</v>
      </c>
      <c r="B108">
        <v>623</v>
      </c>
      <c r="C108">
        <v>641</v>
      </c>
      <c r="D108">
        <f t="shared" si="5"/>
        <v>9411</v>
      </c>
      <c r="E108">
        <f t="shared" si="6"/>
        <v>3764.4</v>
      </c>
      <c r="F108">
        <f t="shared" si="7"/>
        <v>135.59999999999991</v>
      </c>
      <c r="G108">
        <f t="shared" si="8"/>
        <v>27</v>
      </c>
      <c r="H108">
        <f>IF(IF(ROW()=2,$L$1+G108,H107+G108)&lt;0,0,IF(ROW()=2,$L$1+G108,H107+G108))</f>
        <v>1364</v>
      </c>
      <c r="I108" s="5" t="b">
        <f t="shared" si="9"/>
        <v>0</v>
      </c>
    </row>
    <row r="109" spans="1:9" x14ac:dyDescent="0.2">
      <c r="A109" s="1">
        <v>45034</v>
      </c>
      <c r="B109">
        <v>374</v>
      </c>
      <c r="C109">
        <v>414</v>
      </c>
      <c r="D109">
        <f t="shared" si="5"/>
        <v>9371</v>
      </c>
      <c r="E109">
        <f t="shared" si="6"/>
        <v>3748.4</v>
      </c>
      <c r="F109">
        <f t="shared" si="7"/>
        <v>151.59999999999991</v>
      </c>
      <c r="G109">
        <f t="shared" si="8"/>
        <v>30</v>
      </c>
      <c r="H109">
        <f>IF(IF(ROW()=2,$L$1+G109,H108+G109)&lt;0,0,IF(ROW()=2,$L$1+G109,H108+G109))</f>
        <v>1394</v>
      </c>
      <c r="I109" s="5" t="b">
        <f t="shared" si="9"/>
        <v>0</v>
      </c>
    </row>
    <row r="110" spans="1:9" x14ac:dyDescent="0.2">
      <c r="A110" s="1">
        <v>45035</v>
      </c>
      <c r="B110">
        <v>456</v>
      </c>
      <c r="C110">
        <v>452</v>
      </c>
      <c r="D110">
        <f t="shared" si="5"/>
        <v>9375</v>
      </c>
      <c r="E110">
        <f t="shared" si="6"/>
        <v>3750</v>
      </c>
      <c r="F110">
        <f t="shared" si="7"/>
        <v>150</v>
      </c>
      <c r="G110">
        <f t="shared" si="8"/>
        <v>30</v>
      </c>
      <c r="H110">
        <f>IF(IF(ROW()=2,$L$1+G110,H109+G110)&lt;0,0,IF(ROW()=2,$L$1+G110,H109+G110))</f>
        <v>1424</v>
      </c>
      <c r="I110" s="5" t="b">
        <f t="shared" si="9"/>
        <v>0</v>
      </c>
    </row>
    <row r="111" spans="1:9" x14ac:dyDescent="0.2">
      <c r="A111" s="1">
        <v>45036</v>
      </c>
      <c r="B111">
        <v>482</v>
      </c>
      <c r="C111">
        <v>419</v>
      </c>
      <c r="D111">
        <f t="shared" si="5"/>
        <v>9438</v>
      </c>
      <c r="E111">
        <f t="shared" si="6"/>
        <v>3775.2000000000003</v>
      </c>
      <c r="F111">
        <f t="shared" si="7"/>
        <v>124.79999999999973</v>
      </c>
      <c r="G111">
        <f t="shared" si="8"/>
        <v>24</v>
      </c>
      <c r="H111">
        <f>IF(IF(ROW()=2,$L$1+G111,H110+G111)&lt;0,0,IF(ROW()=2,$L$1+G111,H110+G111))</f>
        <v>1448</v>
      </c>
      <c r="I111" s="5" t="b">
        <f t="shared" si="9"/>
        <v>0</v>
      </c>
    </row>
    <row r="112" spans="1:9" x14ac:dyDescent="0.2">
      <c r="A112" s="1">
        <v>45037</v>
      </c>
      <c r="B112">
        <v>306</v>
      </c>
      <c r="C112">
        <v>377</v>
      </c>
      <c r="D112">
        <f t="shared" si="5"/>
        <v>9367</v>
      </c>
      <c r="E112">
        <f t="shared" si="6"/>
        <v>3746.8</v>
      </c>
      <c r="F112">
        <f t="shared" si="7"/>
        <v>153.19999999999982</v>
      </c>
      <c r="G112">
        <f t="shared" si="8"/>
        <v>30</v>
      </c>
      <c r="H112">
        <f>IF(IF(ROW()=2,$L$1+G112,H111+G112)&lt;0,0,IF(ROW()=2,$L$1+G112,H111+G112))</f>
        <v>1478</v>
      </c>
      <c r="I112" s="5" t="b">
        <f t="shared" si="9"/>
        <v>0</v>
      </c>
    </row>
    <row r="113" spans="1:9" x14ac:dyDescent="0.2">
      <c r="A113" s="1">
        <v>45038</v>
      </c>
      <c r="B113">
        <v>458</v>
      </c>
      <c r="C113">
        <v>325</v>
      </c>
      <c r="D113">
        <f t="shared" si="5"/>
        <v>9500</v>
      </c>
      <c r="E113">
        <f t="shared" si="6"/>
        <v>3800</v>
      </c>
      <c r="F113">
        <f t="shared" si="7"/>
        <v>100</v>
      </c>
      <c r="G113">
        <f t="shared" si="8"/>
        <v>20</v>
      </c>
      <c r="H113">
        <f>IF(IF(ROW()=2,$L$1+G113,H112+G113)&lt;0,0,IF(ROW()=2,$L$1+G113,H112+G113))</f>
        <v>1498</v>
      </c>
      <c r="I113" s="5" t="b">
        <f t="shared" si="9"/>
        <v>0</v>
      </c>
    </row>
    <row r="114" spans="1:9" x14ac:dyDescent="0.2">
      <c r="A114" s="1">
        <v>45039</v>
      </c>
      <c r="B114">
        <v>449</v>
      </c>
      <c r="C114">
        <v>364</v>
      </c>
      <c r="D114">
        <f t="shared" si="5"/>
        <v>9585</v>
      </c>
      <c r="E114">
        <f t="shared" si="6"/>
        <v>3834</v>
      </c>
      <c r="F114">
        <f t="shared" si="7"/>
        <v>66</v>
      </c>
      <c r="G114">
        <f t="shared" si="8"/>
        <v>13</v>
      </c>
      <c r="H114">
        <f>IF(IF(ROW()=2,$L$1+G114,H113+G114)&lt;0,0,IF(ROW()=2,$L$1+G114,H113+G114))</f>
        <v>1511</v>
      </c>
      <c r="I114" s="5" t="b">
        <f t="shared" si="9"/>
        <v>0</v>
      </c>
    </row>
    <row r="115" spans="1:9" x14ac:dyDescent="0.2">
      <c r="A115" s="1">
        <v>45040</v>
      </c>
      <c r="B115">
        <v>435</v>
      </c>
      <c r="C115">
        <v>471</v>
      </c>
      <c r="D115">
        <f t="shared" si="5"/>
        <v>9549</v>
      </c>
      <c r="E115">
        <f t="shared" si="6"/>
        <v>3819.6000000000004</v>
      </c>
      <c r="F115">
        <f t="shared" si="7"/>
        <v>80.399999999999636</v>
      </c>
      <c r="G115">
        <f t="shared" si="8"/>
        <v>16</v>
      </c>
      <c r="H115">
        <f>IF(IF(ROW()=2,$L$1+G115,H114+G115)&lt;0,0,IF(ROW()=2,$L$1+G115,H114+G115))</f>
        <v>1527</v>
      </c>
      <c r="I115" s="5" t="b">
        <f t="shared" si="9"/>
        <v>0</v>
      </c>
    </row>
    <row r="116" spans="1:9" x14ac:dyDescent="0.2">
      <c r="A116" s="1">
        <v>45041</v>
      </c>
      <c r="B116">
        <v>372</v>
      </c>
      <c r="C116">
        <v>570</v>
      </c>
      <c r="D116">
        <f t="shared" si="5"/>
        <v>9351</v>
      </c>
      <c r="E116">
        <f t="shared" si="6"/>
        <v>3740.4</v>
      </c>
      <c r="F116">
        <f t="shared" si="7"/>
        <v>159.59999999999991</v>
      </c>
      <c r="G116">
        <f t="shared" si="8"/>
        <v>31</v>
      </c>
      <c r="H116">
        <f>IF(IF(ROW()=2,$L$1+G116,H115+G116)&lt;0,0,IF(ROW()=2,$L$1+G116,H115+G116))</f>
        <v>1558</v>
      </c>
      <c r="I116" s="5" t="b">
        <f t="shared" si="9"/>
        <v>0</v>
      </c>
    </row>
    <row r="117" spans="1:9" x14ac:dyDescent="0.2">
      <c r="A117" s="1">
        <v>45042</v>
      </c>
      <c r="B117">
        <v>622</v>
      </c>
      <c r="C117">
        <v>341</v>
      </c>
      <c r="D117">
        <f t="shared" si="5"/>
        <v>9632</v>
      </c>
      <c r="E117">
        <f t="shared" si="6"/>
        <v>3852.8</v>
      </c>
      <c r="F117">
        <f t="shared" si="7"/>
        <v>47.199999999999818</v>
      </c>
      <c r="G117">
        <f t="shared" si="8"/>
        <v>9</v>
      </c>
      <c r="H117">
        <f>IF(IF(ROW()=2,$L$1+G117,H116+G117)&lt;0,0,IF(ROW()=2,$L$1+G117,H116+G117))</f>
        <v>1567</v>
      </c>
      <c r="I117" s="5" t="b">
        <f t="shared" si="9"/>
        <v>0</v>
      </c>
    </row>
    <row r="118" spans="1:9" x14ac:dyDescent="0.2">
      <c r="A118" s="1">
        <v>45043</v>
      </c>
      <c r="B118">
        <v>670</v>
      </c>
      <c r="C118">
        <v>551</v>
      </c>
      <c r="D118">
        <f t="shared" si="5"/>
        <v>9751</v>
      </c>
      <c r="E118">
        <f t="shared" si="6"/>
        <v>3900.4</v>
      </c>
      <c r="F118">
        <f t="shared" si="7"/>
        <v>-0.40000000000009095</v>
      </c>
      <c r="G118">
        <f t="shared" si="8"/>
        <v>-1</v>
      </c>
      <c r="H118">
        <f>IF(IF(ROW()=2,$L$1+G118,H117+G118)&lt;0,0,IF(ROW()=2,$L$1+G118,H117+G118))</f>
        <v>1566</v>
      </c>
      <c r="I118" s="5" t="b">
        <f t="shared" si="9"/>
        <v>0</v>
      </c>
    </row>
    <row r="119" spans="1:9" x14ac:dyDescent="0.2">
      <c r="A119" s="1">
        <v>45044</v>
      </c>
      <c r="B119">
        <v>543</v>
      </c>
      <c r="C119">
        <v>682</v>
      </c>
      <c r="D119">
        <f t="shared" si="5"/>
        <v>9612</v>
      </c>
      <c r="E119">
        <f t="shared" si="6"/>
        <v>3844.8</v>
      </c>
      <c r="F119">
        <f t="shared" si="7"/>
        <v>55.199999999999818</v>
      </c>
      <c r="G119">
        <f t="shared" si="8"/>
        <v>11</v>
      </c>
      <c r="H119">
        <f>IF(IF(ROW()=2,$L$1+G119,H118+G119)&lt;0,0,IF(ROW()=2,$L$1+G119,H118+G119))</f>
        <v>1577</v>
      </c>
      <c r="I119" s="5" t="b">
        <f t="shared" si="9"/>
        <v>0</v>
      </c>
    </row>
    <row r="120" spans="1:9" x14ac:dyDescent="0.2">
      <c r="A120" s="1">
        <v>45045</v>
      </c>
      <c r="B120">
        <v>596</v>
      </c>
      <c r="C120">
        <v>629</v>
      </c>
      <c r="D120">
        <f t="shared" si="5"/>
        <v>9579</v>
      </c>
      <c r="E120">
        <f t="shared" si="6"/>
        <v>3831.6000000000004</v>
      </c>
      <c r="F120">
        <f t="shared" si="7"/>
        <v>68.399999999999636</v>
      </c>
      <c r="G120">
        <f t="shared" si="8"/>
        <v>13</v>
      </c>
      <c r="H120">
        <f>IF(IF(ROW()=2,$L$1+G120,H119+G120)&lt;0,0,IF(ROW()=2,$L$1+G120,H119+G120))</f>
        <v>1590</v>
      </c>
      <c r="I120" s="5" t="b">
        <f t="shared" si="9"/>
        <v>0</v>
      </c>
    </row>
    <row r="121" spans="1:9" x14ac:dyDescent="0.2">
      <c r="A121" s="1">
        <v>45046</v>
      </c>
      <c r="B121">
        <v>612</v>
      </c>
      <c r="C121">
        <v>399</v>
      </c>
      <c r="D121">
        <f t="shared" si="5"/>
        <v>9792</v>
      </c>
      <c r="E121">
        <f t="shared" si="6"/>
        <v>3916.8</v>
      </c>
      <c r="F121">
        <f t="shared" si="7"/>
        <v>-16.800000000000182</v>
      </c>
      <c r="G121">
        <f t="shared" si="8"/>
        <v>-4</v>
      </c>
      <c r="H121">
        <f>IF(IF(ROW()=2,$L$1+G121,H120+G121)&lt;0,0,IF(ROW()=2,$L$1+G121,H120+G121))</f>
        <v>1586</v>
      </c>
      <c r="I121" s="5" t="b">
        <f t="shared" si="9"/>
        <v>0</v>
      </c>
    </row>
    <row r="122" spans="1:9" x14ac:dyDescent="0.2">
      <c r="A122" s="1">
        <v>45047</v>
      </c>
      <c r="B122">
        <v>596</v>
      </c>
      <c r="C122">
        <v>641</v>
      </c>
      <c r="D122">
        <f t="shared" si="5"/>
        <v>9747</v>
      </c>
      <c r="E122">
        <f t="shared" si="6"/>
        <v>3898.8</v>
      </c>
      <c r="F122">
        <f t="shared" si="7"/>
        <v>1.1999999999998181</v>
      </c>
      <c r="G122">
        <f t="shared" si="8"/>
        <v>0</v>
      </c>
      <c r="H122">
        <f>IF(IF(ROW()=2,$L$1+G122,H121+G122)&lt;0,0,IF(ROW()=2,$L$1+G122,H121+G122))</f>
        <v>1586</v>
      </c>
      <c r="I122" s="5" t="b">
        <f t="shared" si="9"/>
        <v>0</v>
      </c>
    </row>
    <row r="123" spans="1:9" x14ac:dyDescent="0.2">
      <c r="A123" s="1">
        <v>45048</v>
      </c>
      <c r="B123">
        <v>657</v>
      </c>
      <c r="C123">
        <v>335</v>
      </c>
      <c r="D123">
        <f t="shared" si="5"/>
        <v>10069</v>
      </c>
      <c r="E123">
        <f t="shared" si="6"/>
        <v>4027.6000000000004</v>
      </c>
      <c r="F123">
        <f t="shared" si="7"/>
        <v>-127.60000000000036</v>
      </c>
      <c r="G123">
        <f t="shared" si="8"/>
        <v>-26</v>
      </c>
      <c r="H123">
        <f>IF(IF(ROW()=2,$L$1+G123,H122+G123)&lt;0,0,IF(ROW()=2,$L$1+G123,H122+G123))</f>
        <v>1560</v>
      </c>
      <c r="I123" s="5" t="b">
        <f t="shared" si="9"/>
        <v>0</v>
      </c>
    </row>
    <row r="124" spans="1:9" x14ac:dyDescent="0.2">
      <c r="A124" s="1">
        <v>45049</v>
      </c>
      <c r="B124">
        <v>474</v>
      </c>
      <c r="C124">
        <v>450</v>
      </c>
      <c r="D124">
        <f t="shared" si="5"/>
        <v>10093</v>
      </c>
      <c r="E124">
        <f t="shared" si="6"/>
        <v>4037.2000000000003</v>
      </c>
      <c r="F124">
        <f t="shared" si="7"/>
        <v>-137.20000000000027</v>
      </c>
      <c r="G124">
        <f t="shared" si="8"/>
        <v>-28</v>
      </c>
      <c r="H124">
        <f>IF(IF(ROW()=2,$L$1+G124,H123+G124)&lt;0,0,IF(ROW()=2,$L$1+G124,H123+G124))</f>
        <v>1532</v>
      </c>
      <c r="I124" s="5" t="b">
        <f t="shared" si="9"/>
        <v>0</v>
      </c>
    </row>
    <row r="125" spans="1:9" x14ac:dyDescent="0.2">
      <c r="A125" s="1">
        <v>45050</v>
      </c>
      <c r="B125">
        <v>618</v>
      </c>
      <c r="C125">
        <v>439</v>
      </c>
      <c r="D125">
        <f t="shared" si="5"/>
        <v>10272</v>
      </c>
      <c r="E125">
        <f t="shared" si="6"/>
        <v>4108.8</v>
      </c>
      <c r="F125">
        <f t="shared" si="7"/>
        <v>-208.80000000000018</v>
      </c>
      <c r="G125">
        <f t="shared" si="8"/>
        <v>-42</v>
      </c>
      <c r="H125">
        <f>IF(IF(ROW()=2,$L$1+G125,H124+G125)&lt;0,0,IF(ROW()=2,$L$1+G125,H124+G125))</f>
        <v>1490</v>
      </c>
      <c r="I125" s="5" t="b">
        <f t="shared" si="9"/>
        <v>0</v>
      </c>
    </row>
    <row r="126" spans="1:9" x14ac:dyDescent="0.2">
      <c r="A126" s="1">
        <v>45051</v>
      </c>
      <c r="B126">
        <v>326</v>
      </c>
      <c r="C126">
        <v>395</v>
      </c>
      <c r="D126">
        <f t="shared" si="5"/>
        <v>10203</v>
      </c>
      <c r="E126">
        <f t="shared" si="6"/>
        <v>4081.2000000000003</v>
      </c>
      <c r="F126">
        <f t="shared" si="7"/>
        <v>-181.20000000000027</v>
      </c>
      <c r="G126">
        <f t="shared" si="8"/>
        <v>-37</v>
      </c>
      <c r="H126">
        <f>IF(IF(ROW()=2,$L$1+G126,H125+G126)&lt;0,0,IF(ROW()=2,$L$1+G126,H125+G126))</f>
        <v>1453</v>
      </c>
      <c r="I126" s="5" t="b">
        <f t="shared" si="9"/>
        <v>0</v>
      </c>
    </row>
    <row r="127" spans="1:9" x14ac:dyDescent="0.2">
      <c r="A127" s="1">
        <v>45052</v>
      </c>
      <c r="B127">
        <v>460</v>
      </c>
      <c r="C127">
        <v>362</v>
      </c>
      <c r="D127">
        <f t="shared" si="5"/>
        <v>10301</v>
      </c>
      <c r="E127">
        <f t="shared" si="6"/>
        <v>4120.4000000000005</v>
      </c>
      <c r="F127">
        <f t="shared" si="7"/>
        <v>-220.40000000000055</v>
      </c>
      <c r="G127">
        <f t="shared" si="8"/>
        <v>-45</v>
      </c>
      <c r="H127">
        <f>IF(IF(ROW()=2,$L$1+G127,H126+G127)&lt;0,0,IF(ROW()=2,$L$1+G127,H126+G127))</f>
        <v>1408</v>
      </c>
      <c r="I127" s="5" t="b">
        <f t="shared" si="9"/>
        <v>0</v>
      </c>
    </row>
    <row r="128" spans="1:9" x14ac:dyDescent="0.2">
      <c r="A128" s="1">
        <v>45053</v>
      </c>
      <c r="B128">
        <v>517</v>
      </c>
      <c r="C128">
        <v>427</v>
      </c>
      <c r="D128">
        <f t="shared" si="5"/>
        <v>10391</v>
      </c>
      <c r="E128">
        <f t="shared" si="6"/>
        <v>4156.4000000000005</v>
      </c>
      <c r="F128">
        <f t="shared" si="7"/>
        <v>-256.40000000000055</v>
      </c>
      <c r="G128">
        <f t="shared" si="8"/>
        <v>-52</v>
      </c>
      <c r="H128">
        <f>IF(IF(ROW()=2,$L$1+G128,H127+G128)&lt;0,0,IF(ROW()=2,$L$1+G128,H127+G128))</f>
        <v>1356</v>
      </c>
      <c r="I128" s="5" t="b">
        <f t="shared" si="9"/>
        <v>0</v>
      </c>
    </row>
    <row r="129" spans="1:9" x14ac:dyDescent="0.2">
      <c r="A129" s="1">
        <v>45054</v>
      </c>
      <c r="B129">
        <v>558</v>
      </c>
      <c r="C129">
        <v>689</v>
      </c>
      <c r="D129">
        <f t="shared" si="5"/>
        <v>10260</v>
      </c>
      <c r="E129">
        <f t="shared" si="6"/>
        <v>4104</v>
      </c>
      <c r="F129">
        <f t="shared" si="7"/>
        <v>-204</v>
      </c>
      <c r="G129">
        <f t="shared" si="8"/>
        <v>-41</v>
      </c>
      <c r="H129">
        <f>IF(IF(ROW()=2,$L$1+G129,H128+G129)&lt;0,0,IF(ROW()=2,$L$1+G129,H128+G129))</f>
        <v>1315</v>
      </c>
      <c r="I129" s="5" t="b">
        <f t="shared" si="9"/>
        <v>0</v>
      </c>
    </row>
    <row r="130" spans="1:9" x14ac:dyDescent="0.2">
      <c r="A130" s="1">
        <v>45055</v>
      </c>
      <c r="B130">
        <v>418</v>
      </c>
      <c r="C130">
        <v>307</v>
      </c>
      <c r="D130">
        <f t="shared" ref="D130:D193" si="10">B130-C130+IF(ROW()=2,10000,D129)</f>
        <v>10371</v>
      </c>
      <c r="E130">
        <f t="shared" ref="E130:E193" si="11">D130*0.4</f>
        <v>4148.4000000000005</v>
      </c>
      <c r="F130">
        <f t="shared" ref="F130:F193" si="12">3900-E130</f>
        <v>-248.40000000000055</v>
      </c>
      <c r="G130">
        <f t="shared" ref="G130:G193" si="13">IF(F130&lt;0,ROUNDUP(F130/5,0),ROUNDDOWN(F130/5,0))</f>
        <v>-50</v>
      </c>
      <c r="H130">
        <f>IF(IF(ROW()=2,$L$1+G130,H129+G130)&lt;0,0,IF(ROW()=2,$L$1+G130,H129+G130))</f>
        <v>1265</v>
      </c>
      <c r="I130" s="5" t="b">
        <f t="shared" ref="I130:I193" si="14">H130&lt;=0</f>
        <v>0</v>
      </c>
    </row>
    <row r="131" spans="1:9" x14ac:dyDescent="0.2">
      <c r="A131" s="1">
        <v>45056</v>
      </c>
      <c r="B131">
        <v>565</v>
      </c>
      <c r="C131">
        <v>428</v>
      </c>
      <c r="D131">
        <f t="shared" si="10"/>
        <v>10508</v>
      </c>
      <c r="E131">
        <f t="shared" si="11"/>
        <v>4203.2</v>
      </c>
      <c r="F131">
        <f t="shared" si="12"/>
        <v>-303.19999999999982</v>
      </c>
      <c r="G131">
        <f t="shared" si="13"/>
        <v>-61</v>
      </c>
      <c r="H131">
        <f>IF(IF(ROW()=2,$L$1+G131,H130+G131)&lt;0,0,IF(ROW()=2,$L$1+G131,H130+G131))</f>
        <v>1204</v>
      </c>
      <c r="I131" s="5" t="b">
        <f t="shared" si="14"/>
        <v>0</v>
      </c>
    </row>
    <row r="132" spans="1:9" x14ac:dyDescent="0.2">
      <c r="A132" s="1">
        <v>45057</v>
      </c>
      <c r="B132">
        <v>517</v>
      </c>
      <c r="C132">
        <v>428</v>
      </c>
      <c r="D132">
        <f t="shared" si="10"/>
        <v>10597</v>
      </c>
      <c r="E132">
        <f t="shared" si="11"/>
        <v>4238.8</v>
      </c>
      <c r="F132">
        <f t="shared" si="12"/>
        <v>-338.80000000000018</v>
      </c>
      <c r="G132">
        <f t="shared" si="13"/>
        <v>-68</v>
      </c>
      <c r="H132">
        <f>IF(IF(ROW()=2,$L$1+G132,H131+G132)&lt;0,0,IF(ROW()=2,$L$1+G132,H131+G132))</f>
        <v>1136</v>
      </c>
      <c r="I132" s="5" t="b">
        <f t="shared" si="14"/>
        <v>0</v>
      </c>
    </row>
    <row r="133" spans="1:9" x14ac:dyDescent="0.2">
      <c r="A133" s="1">
        <v>45058</v>
      </c>
      <c r="B133">
        <v>580</v>
      </c>
      <c r="C133">
        <v>569</v>
      </c>
      <c r="D133">
        <f t="shared" si="10"/>
        <v>10608</v>
      </c>
      <c r="E133">
        <f t="shared" si="11"/>
        <v>4243.2</v>
      </c>
      <c r="F133">
        <f t="shared" si="12"/>
        <v>-343.19999999999982</v>
      </c>
      <c r="G133">
        <f t="shared" si="13"/>
        <v>-69</v>
      </c>
      <c r="H133">
        <f>IF(IF(ROW()=2,$L$1+G133,H132+G133)&lt;0,0,IF(ROW()=2,$L$1+G133,H132+G133))</f>
        <v>1067</v>
      </c>
      <c r="I133" s="5" t="b">
        <f t="shared" si="14"/>
        <v>0</v>
      </c>
    </row>
    <row r="134" spans="1:9" x14ac:dyDescent="0.2">
      <c r="A134" s="1">
        <v>45059</v>
      </c>
      <c r="B134">
        <v>573</v>
      </c>
      <c r="C134">
        <v>528</v>
      </c>
      <c r="D134">
        <f t="shared" si="10"/>
        <v>10653</v>
      </c>
      <c r="E134">
        <f t="shared" si="11"/>
        <v>4261.2</v>
      </c>
      <c r="F134">
        <f t="shared" si="12"/>
        <v>-361.19999999999982</v>
      </c>
      <c r="G134">
        <f t="shared" si="13"/>
        <v>-73</v>
      </c>
      <c r="H134">
        <f>IF(IF(ROW()=2,$L$1+G134,H133+G134)&lt;0,0,IF(ROW()=2,$L$1+G134,H133+G134))</f>
        <v>994</v>
      </c>
      <c r="I134" s="5" t="b">
        <f t="shared" si="14"/>
        <v>0</v>
      </c>
    </row>
    <row r="135" spans="1:9" x14ac:dyDescent="0.2">
      <c r="A135" s="1">
        <v>45060</v>
      </c>
      <c r="B135">
        <v>627</v>
      </c>
      <c r="C135">
        <v>642</v>
      </c>
      <c r="D135">
        <f t="shared" si="10"/>
        <v>10638</v>
      </c>
      <c r="E135">
        <f t="shared" si="11"/>
        <v>4255.2</v>
      </c>
      <c r="F135">
        <f t="shared" si="12"/>
        <v>-355.19999999999982</v>
      </c>
      <c r="G135">
        <f t="shared" si="13"/>
        <v>-72</v>
      </c>
      <c r="H135">
        <f>IF(IF(ROW()=2,$L$1+G135,H134+G135)&lt;0,0,IF(ROW()=2,$L$1+G135,H134+G135))</f>
        <v>922</v>
      </c>
      <c r="I135" s="5" t="b">
        <f t="shared" si="14"/>
        <v>0</v>
      </c>
    </row>
    <row r="136" spans="1:9" x14ac:dyDescent="0.2">
      <c r="A136" s="1">
        <v>45061</v>
      </c>
      <c r="B136">
        <v>407</v>
      </c>
      <c r="C136">
        <v>620</v>
      </c>
      <c r="D136">
        <f t="shared" si="10"/>
        <v>10425</v>
      </c>
      <c r="E136">
        <f t="shared" si="11"/>
        <v>4170</v>
      </c>
      <c r="F136">
        <f t="shared" si="12"/>
        <v>-270</v>
      </c>
      <c r="G136">
        <f t="shared" si="13"/>
        <v>-54</v>
      </c>
      <c r="H136">
        <f>IF(IF(ROW()=2,$L$1+G136,H135+G136)&lt;0,0,IF(ROW()=2,$L$1+G136,H135+G136))</f>
        <v>868</v>
      </c>
      <c r="I136" s="5" t="b">
        <f t="shared" si="14"/>
        <v>0</v>
      </c>
    </row>
    <row r="137" spans="1:9" x14ac:dyDescent="0.2">
      <c r="A137" s="1">
        <v>45062</v>
      </c>
      <c r="B137">
        <v>631</v>
      </c>
      <c r="C137">
        <v>424</v>
      </c>
      <c r="D137">
        <f t="shared" si="10"/>
        <v>10632</v>
      </c>
      <c r="E137">
        <f t="shared" si="11"/>
        <v>4252.8</v>
      </c>
      <c r="F137">
        <f t="shared" si="12"/>
        <v>-352.80000000000018</v>
      </c>
      <c r="G137">
        <f t="shared" si="13"/>
        <v>-71</v>
      </c>
      <c r="H137">
        <f>IF(IF(ROW()=2,$L$1+G137,H136+G137)&lt;0,0,IF(ROW()=2,$L$1+G137,H136+G137))</f>
        <v>797</v>
      </c>
      <c r="I137" s="5" t="b">
        <f t="shared" si="14"/>
        <v>0</v>
      </c>
    </row>
    <row r="138" spans="1:9" x14ac:dyDescent="0.2">
      <c r="A138" s="1">
        <v>45063</v>
      </c>
      <c r="B138">
        <v>338</v>
      </c>
      <c r="C138">
        <v>382</v>
      </c>
      <c r="D138">
        <f t="shared" si="10"/>
        <v>10588</v>
      </c>
      <c r="E138">
        <f t="shared" si="11"/>
        <v>4235.2</v>
      </c>
      <c r="F138">
        <f t="shared" si="12"/>
        <v>-335.19999999999982</v>
      </c>
      <c r="G138">
        <f t="shared" si="13"/>
        <v>-68</v>
      </c>
      <c r="H138">
        <f>IF(IF(ROW()=2,$L$1+G138,H137+G138)&lt;0,0,IF(ROW()=2,$L$1+G138,H137+G138))</f>
        <v>729</v>
      </c>
      <c r="I138" s="5" t="b">
        <f t="shared" si="14"/>
        <v>0</v>
      </c>
    </row>
    <row r="139" spans="1:9" x14ac:dyDescent="0.2">
      <c r="A139" s="1">
        <v>45064</v>
      </c>
      <c r="B139">
        <v>457</v>
      </c>
      <c r="C139">
        <v>476</v>
      </c>
      <c r="D139">
        <f t="shared" si="10"/>
        <v>10569</v>
      </c>
      <c r="E139">
        <f t="shared" si="11"/>
        <v>4227.6000000000004</v>
      </c>
      <c r="F139">
        <f t="shared" si="12"/>
        <v>-327.60000000000036</v>
      </c>
      <c r="G139">
        <f t="shared" si="13"/>
        <v>-66</v>
      </c>
      <c r="H139">
        <f>IF(IF(ROW()=2,$L$1+G139,H138+G139)&lt;0,0,IF(ROW()=2,$L$1+G139,H138+G139))</f>
        <v>663</v>
      </c>
      <c r="I139" s="5" t="b">
        <f t="shared" si="14"/>
        <v>0</v>
      </c>
    </row>
    <row r="140" spans="1:9" x14ac:dyDescent="0.2">
      <c r="A140" s="1">
        <v>45065</v>
      </c>
      <c r="B140">
        <v>448</v>
      </c>
      <c r="C140">
        <v>346</v>
      </c>
      <c r="D140">
        <f t="shared" si="10"/>
        <v>10671</v>
      </c>
      <c r="E140">
        <f t="shared" si="11"/>
        <v>4268.4000000000005</v>
      </c>
      <c r="F140">
        <f t="shared" si="12"/>
        <v>-368.40000000000055</v>
      </c>
      <c r="G140">
        <f t="shared" si="13"/>
        <v>-74</v>
      </c>
      <c r="H140">
        <f>IF(IF(ROW()=2,$L$1+G140,H139+G140)&lt;0,0,IF(ROW()=2,$L$1+G140,H139+G140))</f>
        <v>589</v>
      </c>
      <c r="I140" s="5" t="b">
        <f t="shared" si="14"/>
        <v>0</v>
      </c>
    </row>
    <row r="141" spans="1:9" x14ac:dyDescent="0.2">
      <c r="A141" s="1">
        <v>45066</v>
      </c>
      <c r="B141">
        <v>408</v>
      </c>
      <c r="C141">
        <v>517</v>
      </c>
      <c r="D141">
        <f t="shared" si="10"/>
        <v>10562</v>
      </c>
      <c r="E141">
        <f t="shared" si="11"/>
        <v>4224.8</v>
      </c>
      <c r="F141">
        <f t="shared" si="12"/>
        <v>-324.80000000000018</v>
      </c>
      <c r="G141">
        <f t="shared" si="13"/>
        <v>-65</v>
      </c>
      <c r="H141">
        <f>IF(IF(ROW()=2,$L$1+G141,H140+G141)&lt;0,0,IF(ROW()=2,$L$1+G141,H140+G141))</f>
        <v>524</v>
      </c>
      <c r="I141" s="5" t="b">
        <f t="shared" si="14"/>
        <v>0</v>
      </c>
    </row>
    <row r="142" spans="1:9" x14ac:dyDescent="0.2">
      <c r="A142" s="1">
        <v>45067</v>
      </c>
      <c r="B142">
        <v>483</v>
      </c>
      <c r="C142">
        <v>322</v>
      </c>
      <c r="D142">
        <f t="shared" si="10"/>
        <v>10723</v>
      </c>
      <c r="E142">
        <f t="shared" si="11"/>
        <v>4289.2</v>
      </c>
      <c r="F142">
        <f t="shared" si="12"/>
        <v>-389.19999999999982</v>
      </c>
      <c r="G142">
        <f t="shared" si="13"/>
        <v>-78</v>
      </c>
      <c r="H142">
        <f>IF(IF(ROW()=2,$L$1+G142,H141+G142)&lt;0,0,IF(ROW()=2,$L$1+G142,H141+G142))</f>
        <v>446</v>
      </c>
      <c r="I142" s="5" t="b">
        <f t="shared" si="14"/>
        <v>0</v>
      </c>
    </row>
    <row r="143" spans="1:9" x14ac:dyDescent="0.2">
      <c r="A143" s="1">
        <v>45068</v>
      </c>
      <c r="B143">
        <v>498</v>
      </c>
      <c r="C143">
        <v>654</v>
      </c>
      <c r="D143">
        <f t="shared" si="10"/>
        <v>10567</v>
      </c>
      <c r="E143">
        <f t="shared" si="11"/>
        <v>4226.8</v>
      </c>
      <c r="F143">
        <f t="shared" si="12"/>
        <v>-326.80000000000018</v>
      </c>
      <c r="G143">
        <f t="shared" si="13"/>
        <v>-66</v>
      </c>
      <c r="H143">
        <f>IF(IF(ROW()=2,$L$1+G143,H142+G143)&lt;0,0,IF(ROW()=2,$L$1+G143,H142+G143))</f>
        <v>380</v>
      </c>
      <c r="I143" s="5" t="b">
        <f t="shared" si="14"/>
        <v>0</v>
      </c>
    </row>
    <row r="144" spans="1:9" x14ac:dyDescent="0.2">
      <c r="A144" s="1">
        <v>45069</v>
      </c>
      <c r="B144">
        <v>503</v>
      </c>
      <c r="C144">
        <v>552</v>
      </c>
      <c r="D144">
        <f t="shared" si="10"/>
        <v>10518</v>
      </c>
      <c r="E144">
        <f t="shared" si="11"/>
        <v>4207.2</v>
      </c>
      <c r="F144">
        <f t="shared" si="12"/>
        <v>-307.19999999999982</v>
      </c>
      <c r="G144">
        <f t="shared" si="13"/>
        <v>-62</v>
      </c>
      <c r="H144">
        <f>IF(IF(ROW()=2,$L$1+G144,H143+G144)&lt;0,0,IF(ROW()=2,$L$1+G144,H143+G144))</f>
        <v>318</v>
      </c>
      <c r="I144" s="5" t="b">
        <f t="shared" si="14"/>
        <v>0</v>
      </c>
    </row>
    <row r="145" spans="1:9" x14ac:dyDescent="0.2">
      <c r="A145" s="1">
        <v>45070</v>
      </c>
      <c r="B145">
        <v>474</v>
      </c>
      <c r="C145">
        <v>646</v>
      </c>
      <c r="D145">
        <f t="shared" si="10"/>
        <v>10346</v>
      </c>
      <c r="E145">
        <f t="shared" si="11"/>
        <v>4138.4000000000005</v>
      </c>
      <c r="F145">
        <f t="shared" si="12"/>
        <v>-238.40000000000055</v>
      </c>
      <c r="G145">
        <f t="shared" si="13"/>
        <v>-48</v>
      </c>
      <c r="H145">
        <f>IF(IF(ROW()=2,$L$1+G145,H144+G145)&lt;0,0,IF(ROW()=2,$L$1+G145,H144+G145))</f>
        <v>270</v>
      </c>
      <c r="I145" s="5" t="b">
        <f t="shared" si="14"/>
        <v>0</v>
      </c>
    </row>
    <row r="146" spans="1:9" x14ac:dyDescent="0.2">
      <c r="A146" s="1">
        <v>45071</v>
      </c>
      <c r="B146">
        <v>422</v>
      </c>
      <c r="C146">
        <v>634</v>
      </c>
      <c r="D146">
        <f t="shared" si="10"/>
        <v>10134</v>
      </c>
      <c r="E146">
        <f t="shared" si="11"/>
        <v>4053.6000000000004</v>
      </c>
      <c r="F146">
        <f t="shared" si="12"/>
        <v>-153.60000000000036</v>
      </c>
      <c r="G146">
        <f t="shared" si="13"/>
        <v>-31</v>
      </c>
      <c r="H146">
        <f>IF(IF(ROW()=2,$L$1+G146,H145+G146)&lt;0,0,IF(ROW()=2,$L$1+G146,H145+G146))</f>
        <v>239</v>
      </c>
      <c r="I146" s="5" t="b">
        <f t="shared" si="14"/>
        <v>0</v>
      </c>
    </row>
    <row r="147" spans="1:9" x14ac:dyDescent="0.2">
      <c r="A147" s="1">
        <v>45072</v>
      </c>
      <c r="B147">
        <v>474</v>
      </c>
      <c r="C147">
        <v>606</v>
      </c>
      <c r="D147">
        <f t="shared" si="10"/>
        <v>10002</v>
      </c>
      <c r="E147">
        <f t="shared" si="11"/>
        <v>4000.8</v>
      </c>
      <c r="F147">
        <f t="shared" si="12"/>
        <v>-100.80000000000018</v>
      </c>
      <c r="G147">
        <f t="shared" si="13"/>
        <v>-21</v>
      </c>
      <c r="H147">
        <f>IF(IF(ROW()=2,$L$1+G147,H146+G147)&lt;0,0,IF(ROW()=2,$L$1+G147,H146+G147))</f>
        <v>218</v>
      </c>
      <c r="I147" s="5" t="b">
        <f t="shared" si="14"/>
        <v>0</v>
      </c>
    </row>
    <row r="148" spans="1:9" x14ac:dyDescent="0.2">
      <c r="A148" s="1">
        <v>45073</v>
      </c>
      <c r="B148">
        <v>407</v>
      </c>
      <c r="C148">
        <v>674</v>
      </c>
      <c r="D148">
        <f t="shared" si="10"/>
        <v>9735</v>
      </c>
      <c r="E148">
        <f t="shared" si="11"/>
        <v>3894</v>
      </c>
      <c r="F148">
        <f t="shared" si="12"/>
        <v>6</v>
      </c>
      <c r="G148">
        <f t="shared" si="13"/>
        <v>1</v>
      </c>
      <c r="H148">
        <f>IF(IF(ROW()=2,$L$1+G148,H147+G148)&lt;0,0,IF(ROW()=2,$L$1+G148,H147+G148))</f>
        <v>219</v>
      </c>
      <c r="I148" s="5" t="b">
        <f t="shared" si="14"/>
        <v>0</v>
      </c>
    </row>
    <row r="149" spans="1:9" x14ac:dyDescent="0.2">
      <c r="A149" s="1">
        <v>45074</v>
      </c>
      <c r="B149">
        <v>697</v>
      </c>
      <c r="C149">
        <v>546</v>
      </c>
      <c r="D149">
        <f t="shared" si="10"/>
        <v>9886</v>
      </c>
      <c r="E149">
        <f t="shared" si="11"/>
        <v>3954.4</v>
      </c>
      <c r="F149">
        <f t="shared" si="12"/>
        <v>-54.400000000000091</v>
      </c>
      <c r="G149">
        <f t="shared" si="13"/>
        <v>-11</v>
      </c>
      <c r="H149">
        <f>IF(IF(ROW()=2,$L$1+G149,H148+G149)&lt;0,0,IF(ROW()=2,$L$1+G149,H148+G149))</f>
        <v>208</v>
      </c>
      <c r="I149" s="5" t="b">
        <f t="shared" si="14"/>
        <v>0</v>
      </c>
    </row>
    <row r="150" spans="1:9" x14ac:dyDescent="0.2">
      <c r="A150" s="1">
        <v>45075</v>
      </c>
      <c r="B150">
        <v>603</v>
      </c>
      <c r="C150">
        <v>564</v>
      </c>
      <c r="D150">
        <f t="shared" si="10"/>
        <v>9925</v>
      </c>
      <c r="E150">
        <f t="shared" si="11"/>
        <v>3970</v>
      </c>
      <c r="F150">
        <f t="shared" si="12"/>
        <v>-70</v>
      </c>
      <c r="G150">
        <f t="shared" si="13"/>
        <v>-14</v>
      </c>
      <c r="H150">
        <f>IF(IF(ROW()=2,$L$1+G150,H149+G150)&lt;0,0,IF(ROW()=2,$L$1+G150,H149+G150))</f>
        <v>194</v>
      </c>
      <c r="I150" s="5" t="b">
        <f t="shared" si="14"/>
        <v>0</v>
      </c>
    </row>
    <row r="151" spans="1:9" x14ac:dyDescent="0.2">
      <c r="A151" s="1">
        <v>45076</v>
      </c>
      <c r="B151">
        <v>561</v>
      </c>
      <c r="C151">
        <v>670</v>
      </c>
      <c r="D151">
        <f t="shared" si="10"/>
        <v>9816</v>
      </c>
      <c r="E151">
        <f t="shared" si="11"/>
        <v>3926.4</v>
      </c>
      <c r="F151">
        <f t="shared" si="12"/>
        <v>-26.400000000000091</v>
      </c>
      <c r="G151">
        <f t="shared" si="13"/>
        <v>-6</v>
      </c>
      <c r="H151">
        <f>IF(IF(ROW()=2,$L$1+G151,H150+G151)&lt;0,0,IF(ROW()=2,$L$1+G151,H150+G151))</f>
        <v>188</v>
      </c>
      <c r="I151" s="5" t="b">
        <f t="shared" si="14"/>
        <v>0</v>
      </c>
    </row>
    <row r="152" spans="1:9" x14ac:dyDescent="0.2">
      <c r="A152" s="1">
        <v>45077</v>
      </c>
      <c r="B152">
        <v>426</v>
      </c>
      <c r="C152">
        <v>642</v>
      </c>
      <c r="D152">
        <f t="shared" si="10"/>
        <v>9600</v>
      </c>
      <c r="E152">
        <f t="shared" si="11"/>
        <v>3840</v>
      </c>
      <c r="F152">
        <f t="shared" si="12"/>
        <v>60</v>
      </c>
      <c r="G152">
        <f t="shared" si="13"/>
        <v>12</v>
      </c>
      <c r="H152">
        <f>IF(IF(ROW()=2,$L$1+G152,H151+G152)&lt;0,0,IF(ROW()=2,$L$1+G152,H151+G152))</f>
        <v>200</v>
      </c>
      <c r="I152" s="5" t="b">
        <f t="shared" si="14"/>
        <v>0</v>
      </c>
    </row>
    <row r="153" spans="1:9" x14ac:dyDescent="0.2">
      <c r="A153" s="1">
        <v>45078</v>
      </c>
      <c r="B153">
        <v>438</v>
      </c>
      <c r="C153">
        <v>506</v>
      </c>
      <c r="D153">
        <f t="shared" si="10"/>
        <v>9532</v>
      </c>
      <c r="E153">
        <f t="shared" si="11"/>
        <v>3812.8</v>
      </c>
      <c r="F153">
        <f t="shared" si="12"/>
        <v>87.199999999999818</v>
      </c>
      <c r="G153">
        <f t="shared" si="13"/>
        <v>17</v>
      </c>
      <c r="H153">
        <f>IF(IF(ROW()=2,$L$1+G153,H152+G153)&lt;0,0,IF(ROW()=2,$L$1+G153,H152+G153))</f>
        <v>217</v>
      </c>
      <c r="I153" s="5" t="b">
        <f t="shared" si="14"/>
        <v>0</v>
      </c>
    </row>
    <row r="154" spans="1:9" x14ac:dyDescent="0.2">
      <c r="A154" s="1">
        <v>45079</v>
      </c>
      <c r="B154">
        <v>580</v>
      </c>
      <c r="C154">
        <v>543</v>
      </c>
      <c r="D154">
        <f t="shared" si="10"/>
        <v>9569</v>
      </c>
      <c r="E154">
        <f t="shared" si="11"/>
        <v>3827.6000000000004</v>
      </c>
      <c r="F154">
        <f t="shared" si="12"/>
        <v>72.399999999999636</v>
      </c>
      <c r="G154">
        <f t="shared" si="13"/>
        <v>14</v>
      </c>
      <c r="H154">
        <f>IF(IF(ROW()=2,$L$1+G154,H153+G154)&lt;0,0,IF(ROW()=2,$L$1+G154,H153+G154))</f>
        <v>231</v>
      </c>
      <c r="I154" s="5" t="b">
        <f t="shared" si="14"/>
        <v>0</v>
      </c>
    </row>
    <row r="155" spans="1:9" x14ac:dyDescent="0.2">
      <c r="A155" s="1">
        <v>45080</v>
      </c>
      <c r="B155">
        <v>423</v>
      </c>
      <c r="C155">
        <v>645</v>
      </c>
      <c r="D155">
        <f t="shared" si="10"/>
        <v>9347</v>
      </c>
      <c r="E155">
        <f t="shared" si="11"/>
        <v>3738.8</v>
      </c>
      <c r="F155">
        <f t="shared" si="12"/>
        <v>161.19999999999982</v>
      </c>
      <c r="G155">
        <f t="shared" si="13"/>
        <v>32</v>
      </c>
      <c r="H155">
        <f>IF(IF(ROW()=2,$L$1+G155,H154+G155)&lt;0,0,IF(ROW()=2,$L$1+G155,H154+G155))</f>
        <v>263</v>
      </c>
      <c r="I155" s="5" t="b">
        <f t="shared" si="14"/>
        <v>0</v>
      </c>
    </row>
    <row r="156" spans="1:9" x14ac:dyDescent="0.2">
      <c r="A156" s="1">
        <v>45081</v>
      </c>
      <c r="B156">
        <v>392</v>
      </c>
      <c r="C156">
        <v>622</v>
      </c>
      <c r="D156">
        <f t="shared" si="10"/>
        <v>9117</v>
      </c>
      <c r="E156">
        <f t="shared" si="11"/>
        <v>3646.8</v>
      </c>
      <c r="F156">
        <f t="shared" si="12"/>
        <v>253.19999999999982</v>
      </c>
      <c r="G156">
        <f t="shared" si="13"/>
        <v>50</v>
      </c>
      <c r="H156">
        <f>IF(IF(ROW()=2,$L$1+G156,H155+G156)&lt;0,0,IF(ROW()=2,$L$1+G156,H155+G156))</f>
        <v>313</v>
      </c>
      <c r="I156" s="5" t="b">
        <f t="shared" si="14"/>
        <v>0</v>
      </c>
    </row>
    <row r="157" spans="1:9" x14ac:dyDescent="0.2">
      <c r="A157" s="1">
        <v>45082</v>
      </c>
      <c r="B157">
        <v>317</v>
      </c>
      <c r="C157">
        <v>513</v>
      </c>
      <c r="D157">
        <f t="shared" si="10"/>
        <v>8921</v>
      </c>
      <c r="E157">
        <f t="shared" si="11"/>
        <v>3568.4</v>
      </c>
      <c r="F157">
        <f t="shared" si="12"/>
        <v>331.59999999999991</v>
      </c>
      <c r="G157">
        <f t="shared" si="13"/>
        <v>66</v>
      </c>
      <c r="H157">
        <f>IF(IF(ROW()=2,$L$1+G157,H156+G157)&lt;0,0,IF(ROW()=2,$L$1+G157,H156+G157))</f>
        <v>379</v>
      </c>
      <c r="I157" s="5" t="b">
        <f t="shared" si="14"/>
        <v>0</v>
      </c>
    </row>
    <row r="158" spans="1:9" x14ac:dyDescent="0.2">
      <c r="A158" s="1">
        <v>45083</v>
      </c>
      <c r="B158">
        <v>301</v>
      </c>
      <c r="C158">
        <v>371</v>
      </c>
      <c r="D158">
        <f t="shared" si="10"/>
        <v>8851</v>
      </c>
      <c r="E158">
        <f t="shared" si="11"/>
        <v>3540.4</v>
      </c>
      <c r="F158">
        <f t="shared" si="12"/>
        <v>359.59999999999991</v>
      </c>
      <c r="G158">
        <f t="shared" si="13"/>
        <v>71</v>
      </c>
      <c r="H158">
        <f>IF(IF(ROW()=2,$L$1+G158,H157+G158)&lt;0,0,IF(ROW()=2,$L$1+G158,H157+G158))</f>
        <v>450</v>
      </c>
      <c r="I158" s="5" t="b">
        <f t="shared" si="14"/>
        <v>0</v>
      </c>
    </row>
    <row r="159" spans="1:9" x14ac:dyDescent="0.2">
      <c r="A159" s="1">
        <v>45084</v>
      </c>
      <c r="B159">
        <v>326</v>
      </c>
      <c r="C159">
        <v>486</v>
      </c>
      <c r="D159">
        <f t="shared" si="10"/>
        <v>8691</v>
      </c>
      <c r="E159">
        <f t="shared" si="11"/>
        <v>3476.4</v>
      </c>
      <c r="F159">
        <f t="shared" si="12"/>
        <v>423.59999999999991</v>
      </c>
      <c r="G159">
        <f t="shared" si="13"/>
        <v>84</v>
      </c>
      <c r="H159">
        <f>IF(IF(ROW()=2,$L$1+G159,H158+G159)&lt;0,0,IF(ROW()=2,$L$1+G159,H158+G159))</f>
        <v>534</v>
      </c>
      <c r="I159" s="5" t="b">
        <f t="shared" si="14"/>
        <v>0</v>
      </c>
    </row>
    <row r="160" spans="1:9" x14ac:dyDescent="0.2">
      <c r="A160" s="1">
        <v>45085</v>
      </c>
      <c r="B160">
        <v>493</v>
      </c>
      <c r="C160">
        <v>330</v>
      </c>
      <c r="D160">
        <f t="shared" si="10"/>
        <v>8854</v>
      </c>
      <c r="E160">
        <f t="shared" si="11"/>
        <v>3541.6000000000004</v>
      </c>
      <c r="F160">
        <f t="shared" si="12"/>
        <v>358.39999999999964</v>
      </c>
      <c r="G160">
        <f t="shared" si="13"/>
        <v>71</v>
      </c>
      <c r="H160">
        <f>IF(IF(ROW()=2,$L$1+G160,H159+G160)&lt;0,0,IF(ROW()=2,$L$1+G160,H159+G160))</f>
        <v>605</v>
      </c>
      <c r="I160" s="5" t="b">
        <f t="shared" si="14"/>
        <v>0</v>
      </c>
    </row>
    <row r="161" spans="1:9" x14ac:dyDescent="0.2">
      <c r="A161" s="1">
        <v>45086</v>
      </c>
      <c r="B161">
        <v>485</v>
      </c>
      <c r="C161">
        <v>640</v>
      </c>
      <c r="D161">
        <f t="shared" si="10"/>
        <v>8699</v>
      </c>
      <c r="E161">
        <f t="shared" si="11"/>
        <v>3479.6000000000004</v>
      </c>
      <c r="F161">
        <f t="shared" si="12"/>
        <v>420.39999999999964</v>
      </c>
      <c r="G161">
        <f t="shared" si="13"/>
        <v>84</v>
      </c>
      <c r="H161">
        <f>IF(IF(ROW()=2,$L$1+G161,H160+G161)&lt;0,0,IF(ROW()=2,$L$1+G161,H160+G161))</f>
        <v>689</v>
      </c>
      <c r="I161" s="5" t="b">
        <f t="shared" si="14"/>
        <v>0</v>
      </c>
    </row>
    <row r="162" spans="1:9" x14ac:dyDescent="0.2">
      <c r="A162" s="1">
        <v>45087</v>
      </c>
      <c r="B162">
        <v>310</v>
      </c>
      <c r="C162">
        <v>501</v>
      </c>
      <c r="D162">
        <f t="shared" si="10"/>
        <v>8508</v>
      </c>
      <c r="E162">
        <f t="shared" si="11"/>
        <v>3403.2000000000003</v>
      </c>
      <c r="F162">
        <f t="shared" si="12"/>
        <v>496.79999999999973</v>
      </c>
      <c r="G162">
        <f t="shared" si="13"/>
        <v>99</v>
      </c>
      <c r="H162">
        <f>IF(IF(ROW()=2,$L$1+G162,H161+G162)&lt;0,0,IF(ROW()=2,$L$1+G162,H161+G162))</f>
        <v>788</v>
      </c>
      <c r="I162" s="5" t="b">
        <f t="shared" si="14"/>
        <v>0</v>
      </c>
    </row>
    <row r="163" spans="1:9" x14ac:dyDescent="0.2">
      <c r="A163" s="1">
        <v>45088</v>
      </c>
      <c r="B163">
        <v>538</v>
      </c>
      <c r="C163">
        <v>356</v>
      </c>
      <c r="D163">
        <f t="shared" si="10"/>
        <v>8690</v>
      </c>
      <c r="E163">
        <f t="shared" si="11"/>
        <v>3476</v>
      </c>
      <c r="F163">
        <f t="shared" si="12"/>
        <v>424</v>
      </c>
      <c r="G163">
        <f t="shared" si="13"/>
        <v>84</v>
      </c>
      <c r="H163">
        <f>IF(IF(ROW()=2,$L$1+G163,H162+G163)&lt;0,0,IF(ROW()=2,$L$1+G163,H162+G163))</f>
        <v>872</v>
      </c>
      <c r="I163" s="5" t="b">
        <f t="shared" si="14"/>
        <v>0</v>
      </c>
    </row>
    <row r="164" spans="1:9" x14ac:dyDescent="0.2">
      <c r="A164" s="1">
        <v>45089</v>
      </c>
      <c r="B164">
        <v>480</v>
      </c>
      <c r="C164">
        <v>464</v>
      </c>
      <c r="D164">
        <f t="shared" si="10"/>
        <v>8706</v>
      </c>
      <c r="E164">
        <f t="shared" si="11"/>
        <v>3482.4</v>
      </c>
      <c r="F164">
        <f t="shared" si="12"/>
        <v>417.59999999999991</v>
      </c>
      <c r="G164">
        <f t="shared" si="13"/>
        <v>83</v>
      </c>
      <c r="H164">
        <f>IF(IF(ROW()=2,$L$1+G164,H163+G164)&lt;0,0,IF(ROW()=2,$L$1+G164,H163+G164))</f>
        <v>955</v>
      </c>
      <c r="I164" s="5" t="b">
        <f t="shared" si="14"/>
        <v>0</v>
      </c>
    </row>
    <row r="165" spans="1:9" x14ac:dyDescent="0.2">
      <c r="A165" s="1">
        <v>45090</v>
      </c>
      <c r="B165">
        <v>662</v>
      </c>
      <c r="C165">
        <v>476</v>
      </c>
      <c r="D165">
        <f t="shared" si="10"/>
        <v>8892</v>
      </c>
      <c r="E165">
        <f t="shared" si="11"/>
        <v>3556.8</v>
      </c>
      <c r="F165">
        <f t="shared" si="12"/>
        <v>343.19999999999982</v>
      </c>
      <c r="G165">
        <f t="shared" si="13"/>
        <v>68</v>
      </c>
      <c r="H165">
        <f>IF(IF(ROW()=2,$L$1+G165,H164+G165)&lt;0,0,IF(ROW()=2,$L$1+G165,H164+G165))</f>
        <v>1023</v>
      </c>
      <c r="I165" s="5" t="b">
        <f t="shared" si="14"/>
        <v>0</v>
      </c>
    </row>
    <row r="166" spans="1:9" x14ac:dyDescent="0.2">
      <c r="A166" s="1">
        <v>45091</v>
      </c>
      <c r="B166">
        <v>512</v>
      </c>
      <c r="C166">
        <v>424</v>
      </c>
      <c r="D166">
        <f t="shared" si="10"/>
        <v>8980</v>
      </c>
      <c r="E166">
        <f t="shared" si="11"/>
        <v>3592</v>
      </c>
      <c r="F166">
        <f t="shared" si="12"/>
        <v>308</v>
      </c>
      <c r="G166">
        <f t="shared" si="13"/>
        <v>61</v>
      </c>
      <c r="H166">
        <f>IF(IF(ROW()=2,$L$1+G166,H165+G166)&lt;0,0,IF(ROW()=2,$L$1+G166,H165+G166))</f>
        <v>1084</v>
      </c>
      <c r="I166" s="5" t="b">
        <f t="shared" si="14"/>
        <v>0</v>
      </c>
    </row>
    <row r="167" spans="1:9" x14ac:dyDescent="0.2">
      <c r="A167" s="1">
        <v>45092</v>
      </c>
      <c r="B167">
        <v>374</v>
      </c>
      <c r="C167">
        <v>330</v>
      </c>
      <c r="D167">
        <f t="shared" si="10"/>
        <v>9024</v>
      </c>
      <c r="E167">
        <f t="shared" si="11"/>
        <v>3609.6000000000004</v>
      </c>
      <c r="F167">
        <f t="shared" si="12"/>
        <v>290.39999999999964</v>
      </c>
      <c r="G167">
        <f t="shared" si="13"/>
        <v>58</v>
      </c>
      <c r="H167">
        <f>IF(IF(ROW()=2,$L$1+G167,H166+G167)&lt;0,0,IF(ROW()=2,$L$1+G167,H166+G167))</f>
        <v>1142</v>
      </c>
      <c r="I167" s="5" t="b">
        <f t="shared" si="14"/>
        <v>0</v>
      </c>
    </row>
    <row r="168" spans="1:9" x14ac:dyDescent="0.2">
      <c r="A168" s="1">
        <v>45093</v>
      </c>
      <c r="B168">
        <v>408</v>
      </c>
      <c r="C168">
        <v>618</v>
      </c>
      <c r="D168">
        <f t="shared" si="10"/>
        <v>8814</v>
      </c>
      <c r="E168">
        <f t="shared" si="11"/>
        <v>3525.6000000000004</v>
      </c>
      <c r="F168">
        <f t="shared" si="12"/>
        <v>374.39999999999964</v>
      </c>
      <c r="G168">
        <f t="shared" si="13"/>
        <v>74</v>
      </c>
      <c r="H168">
        <f>IF(IF(ROW()=2,$L$1+G168,H167+G168)&lt;0,0,IF(ROW()=2,$L$1+G168,H167+G168))</f>
        <v>1216</v>
      </c>
      <c r="I168" s="5" t="b">
        <f t="shared" si="14"/>
        <v>0</v>
      </c>
    </row>
    <row r="169" spans="1:9" x14ac:dyDescent="0.2">
      <c r="A169" s="1">
        <v>45094</v>
      </c>
      <c r="B169">
        <v>637</v>
      </c>
      <c r="C169">
        <v>308</v>
      </c>
      <c r="D169">
        <f t="shared" si="10"/>
        <v>9143</v>
      </c>
      <c r="E169">
        <f t="shared" si="11"/>
        <v>3657.2000000000003</v>
      </c>
      <c r="F169">
        <f t="shared" si="12"/>
        <v>242.79999999999973</v>
      </c>
      <c r="G169">
        <f t="shared" si="13"/>
        <v>48</v>
      </c>
      <c r="H169">
        <f>IF(IF(ROW()=2,$L$1+G169,H168+G169)&lt;0,0,IF(ROW()=2,$L$1+G169,H168+G169))</f>
        <v>1264</v>
      </c>
      <c r="I169" s="5" t="b">
        <f t="shared" si="14"/>
        <v>0</v>
      </c>
    </row>
    <row r="170" spans="1:9" x14ac:dyDescent="0.2">
      <c r="A170" s="1">
        <v>45095</v>
      </c>
      <c r="B170">
        <v>573</v>
      </c>
      <c r="C170">
        <v>334</v>
      </c>
      <c r="D170">
        <f t="shared" si="10"/>
        <v>9382</v>
      </c>
      <c r="E170">
        <f t="shared" si="11"/>
        <v>3752.8</v>
      </c>
      <c r="F170">
        <f t="shared" si="12"/>
        <v>147.19999999999982</v>
      </c>
      <c r="G170">
        <f t="shared" si="13"/>
        <v>29</v>
      </c>
      <c r="H170">
        <f>IF(IF(ROW()=2,$L$1+G170,H169+G170)&lt;0,0,IF(ROW()=2,$L$1+G170,H169+G170))</f>
        <v>1293</v>
      </c>
      <c r="I170" s="5" t="b">
        <f t="shared" si="14"/>
        <v>0</v>
      </c>
    </row>
    <row r="171" spans="1:9" x14ac:dyDescent="0.2">
      <c r="A171" s="1">
        <v>45096</v>
      </c>
      <c r="B171">
        <v>567</v>
      </c>
      <c r="C171">
        <v>386</v>
      </c>
      <c r="D171">
        <f t="shared" si="10"/>
        <v>9563</v>
      </c>
      <c r="E171">
        <f t="shared" si="11"/>
        <v>3825.2000000000003</v>
      </c>
      <c r="F171">
        <f t="shared" si="12"/>
        <v>74.799999999999727</v>
      </c>
      <c r="G171">
        <f t="shared" si="13"/>
        <v>14</v>
      </c>
      <c r="H171">
        <f>IF(IF(ROW()=2,$L$1+G171,H170+G171)&lt;0,0,IF(ROW()=2,$L$1+G171,H170+G171))</f>
        <v>1307</v>
      </c>
      <c r="I171" s="5" t="b">
        <f t="shared" si="14"/>
        <v>0</v>
      </c>
    </row>
    <row r="172" spans="1:9" x14ac:dyDescent="0.2">
      <c r="A172" s="1">
        <v>45097</v>
      </c>
      <c r="B172">
        <v>436</v>
      </c>
      <c r="C172">
        <v>366</v>
      </c>
      <c r="D172">
        <f t="shared" si="10"/>
        <v>9633</v>
      </c>
      <c r="E172">
        <f t="shared" si="11"/>
        <v>3853.2000000000003</v>
      </c>
      <c r="F172">
        <f t="shared" si="12"/>
        <v>46.799999999999727</v>
      </c>
      <c r="G172">
        <f t="shared" si="13"/>
        <v>9</v>
      </c>
      <c r="H172">
        <f>IF(IF(ROW()=2,$L$1+G172,H171+G172)&lt;0,0,IF(ROW()=2,$L$1+G172,H171+G172))</f>
        <v>1316</v>
      </c>
      <c r="I172" s="5" t="b">
        <f t="shared" si="14"/>
        <v>0</v>
      </c>
    </row>
    <row r="173" spans="1:9" x14ac:dyDescent="0.2">
      <c r="A173" s="1">
        <v>45098</v>
      </c>
      <c r="B173">
        <v>699</v>
      </c>
      <c r="C173">
        <v>503</v>
      </c>
      <c r="D173">
        <f t="shared" si="10"/>
        <v>9829</v>
      </c>
      <c r="E173">
        <f t="shared" si="11"/>
        <v>3931.6000000000004</v>
      </c>
      <c r="F173">
        <f t="shared" si="12"/>
        <v>-31.600000000000364</v>
      </c>
      <c r="G173">
        <f t="shared" si="13"/>
        <v>-7</v>
      </c>
      <c r="H173">
        <f>IF(IF(ROW()=2,$L$1+G173,H172+G173)&lt;0,0,IF(ROW()=2,$L$1+G173,H172+G173))</f>
        <v>1309</v>
      </c>
      <c r="I173" s="5" t="b">
        <f t="shared" si="14"/>
        <v>0</v>
      </c>
    </row>
    <row r="174" spans="1:9" x14ac:dyDescent="0.2">
      <c r="A174" s="1">
        <v>45099</v>
      </c>
      <c r="B174">
        <v>504</v>
      </c>
      <c r="C174">
        <v>467</v>
      </c>
      <c r="D174">
        <f t="shared" si="10"/>
        <v>9866</v>
      </c>
      <c r="E174">
        <f t="shared" si="11"/>
        <v>3946.4</v>
      </c>
      <c r="F174">
        <f t="shared" si="12"/>
        <v>-46.400000000000091</v>
      </c>
      <c r="G174">
        <f t="shared" si="13"/>
        <v>-10</v>
      </c>
      <c r="H174">
        <f>IF(IF(ROW()=2,$L$1+G174,H173+G174)&lt;0,0,IF(ROW()=2,$L$1+G174,H173+G174))</f>
        <v>1299</v>
      </c>
      <c r="I174" s="5" t="b">
        <f t="shared" si="14"/>
        <v>0</v>
      </c>
    </row>
    <row r="175" spans="1:9" x14ac:dyDescent="0.2">
      <c r="A175" s="1">
        <v>45100</v>
      </c>
      <c r="B175">
        <v>572</v>
      </c>
      <c r="C175">
        <v>575</v>
      </c>
      <c r="D175">
        <f t="shared" si="10"/>
        <v>9863</v>
      </c>
      <c r="E175">
        <f t="shared" si="11"/>
        <v>3945.2000000000003</v>
      </c>
      <c r="F175">
        <f t="shared" si="12"/>
        <v>-45.200000000000273</v>
      </c>
      <c r="G175">
        <f t="shared" si="13"/>
        <v>-10</v>
      </c>
      <c r="H175">
        <f>IF(IF(ROW()=2,$L$1+G175,H174+G175)&lt;0,0,IF(ROW()=2,$L$1+G175,H174+G175))</f>
        <v>1289</v>
      </c>
      <c r="I175" s="5" t="b">
        <f t="shared" si="14"/>
        <v>0</v>
      </c>
    </row>
    <row r="176" spans="1:9" x14ac:dyDescent="0.2">
      <c r="A176" s="1">
        <v>45101</v>
      </c>
      <c r="B176">
        <v>471</v>
      </c>
      <c r="C176">
        <v>653</v>
      </c>
      <c r="D176">
        <f t="shared" si="10"/>
        <v>9681</v>
      </c>
      <c r="E176">
        <f t="shared" si="11"/>
        <v>3872.4</v>
      </c>
      <c r="F176">
        <f t="shared" si="12"/>
        <v>27.599999999999909</v>
      </c>
      <c r="G176">
        <f t="shared" si="13"/>
        <v>5</v>
      </c>
      <c r="H176">
        <f>IF(IF(ROW()=2,$L$1+G176,H175+G176)&lt;0,0,IF(ROW()=2,$L$1+G176,H175+G176))</f>
        <v>1294</v>
      </c>
      <c r="I176" s="5" t="b">
        <f t="shared" si="14"/>
        <v>0</v>
      </c>
    </row>
    <row r="177" spans="1:9" x14ac:dyDescent="0.2">
      <c r="A177" s="1">
        <v>45102</v>
      </c>
      <c r="B177">
        <v>664</v>
      </c>
      <c r="C177">
        <v>608</v>
      </c>
      <c r="D177">
        <f t="shared" si="10"/>
        <v>9737</v>
      </c>
      <c r="E177">
        <f t="shared" si="11"/>
        <v>3894.8</v>
      </c>
      <c r="F177">
        <f t="shared" si="12"/>
        <v>5.1999999999998181</v>
      </c>
      <c r="G177">
        <f t="shared" si="13"/>
        <v>1</v>
      </c>
      <c r="H177">
        <f>IF(IF(ROW()=2,$L$1+G177,H176+G177)&lt;0,0,IF(ROW()=2,$L$1+G177,H176+G177))</f>
        <v>1295</v>
      </c>
      <c r="I177" s="5" t="b">
        <f t="shared" si="14"/>
        <v>0</v>
      </c>
    </row>
    <row r="178" spans="1:9" x14ac:dyDescent="0.2">
      <c r="A178" s="1">
        <v>45103</v>
      </c>
      <c r="B178">
        <v>611</v>
      </c>
      <c r="C178">
        <v>550</v>
      </c>
      <c r="D178">
        <f t="shared" si="10"/>
        <v>9798</v>
      </c>
      <c r="E178">
        <f t="shared" si="11"/>
        <v>3919.2000000000003</v>
      </c>
      <c r="F178">
        <f t="shared" si="12"/>
        <v>-19.200000000000273</v>
      </c>
      <c r="G178">
        <f t="shared" si="13"/>
        <v>-4</v>
      </c>
      <c r="H178">
        <f>IF(IF(ROW()=2,$L$1+G178,H177+G178)&lt;0,0,IF(ROW()=2,$L$1+G178,H177+G178))</f>
        <v>1291</v>
      </c>
      <c r="I178" s="5" t="b">
        <f t="shared" si="14"/>
        <v>0</v>
      </c>
    </row>
    <row r="179" spans="1:9" x14ac:dyDescent="0.2">
      <c r="A179" s="1">
        <v>45104</v>
      </c>
      <c r="B179">
        <v>322</v>
      </c>
      <c r="C179">
        <v>443</v>
      </c>
      <c r="D179">
        <f t="shared" si="10"/>
        <v>9677</v>
      </c>
      <c r="E179">
        <f t="shared" si="11"/>
        <v>3870.8</v>
      </c>
      <c r="F179">
        <f t="shared" si="12"/>
        <v>29.199999999999818</v>
      </c>
      <c r="G179">
        <f t="shared" si="13"/>
        <v>5</v>
      </c>
      <c r="H179">
        <f>IF(IF(ROW()=2,$L$1+G179,H178+G179)&lt;0,0,IF(ROW()=2,$L$1+G179,H178+G179))</f>
        <v>1296</v>
      </c>
      <c r="I179" s="5" t="b">
        <f t="shared" si="14"/>
        <v>0</v>
      </c>
    </row>
    <row r="180" spans="1:9" x14ac:dyDescent="0.2">
      <c r="A180" s="1">
        <v>45105</v>
      </c>
      <c r="B180">
        <v>569</v>
      </c>
      <c r="C180">
        <v>548</v>
      </c>
      <c r="D180">
        <f t="shared" si="10"/>
        <v>9698</v>
      </c>
      <c r="E180">
        <f t="shared" si="11"/>
        <v>3879.2000000000003</v>
      </c>
      <c r="F180">
        <f t="shared" si="12"/>
        <v>20.799999999999727</v>
      </c>
      <c r="G180">
        <f t="shared" si="13"/>
        <v>4</v>
      </c>
      <c r="H180">
        <f>IF(IF(ROW()=2,$L$1+G180,H179+G180)&lt;0,0,IF(ROW()=2,$L$1+G180,H179+G180))</f>
        <v>1300</v>
      </c>
      <c r="I180" s="5" t="b">
        <f t="shared" si="14"/>
        <v>0</v>
      </c>
    </row>
    <row r="181" spans="1:9" x14ac:dyDescent="0.2">
      <c r="A181" s="1">
        <v>45106</v>
      </c>
      <c r="B181">
        <v>641</v>
      </c>
      <c r="C181">
        <v>419</v>
      </c>
      <c r="D181">
        <f t="shared" si="10"/>
        <v>9920</v>
      </c>
      <c r="E181">
        <f t="shared" si="11"/>
        <v>3968</v>
      </c>
      <c r="F181">
        <f t="shared" si="12"/>
        <v>-68</v>
      </c>
      <c r="G181">
        <f t="shared" si="13"/>
        <v>-14</v>
      </c>
      <c r="H181">
        <f>IF(IF(ROW()=2,$L$1+G181,H180+G181)&lt;0,0,IF(ROW()=2,$L$1+G181,H180+G181))</f>
        <v>1286</v>
      </c>
      <c r="I181" s="5" t="b">
        <f t="shared" si="14"/>
        <v>0</v>
      </c>
    </row>
    <row r="182" spans="1:9" x14ac:dyDescent="0.2">
      <c r="A182" s="1">
        <v>45107</v>
      </c>
      <c r="B182">
        <v>575</v>
      </c>
      <c r="C182">
        <v>413</v>
      </c>
      <c r="D182">
        <f t="shared" si="10"/>
        <v>10082</v>
      </c>
      <c r="E182">
        <f t="shared" si="11"/>
        <v>4032.8</v>
      </c>
      <c r="F182">
        <f t="shared" si="12"/>
        <v>-132.80000000000018</v>
      </c>
      <c r="G182">
        <f t="shared" si="13"/>
        <v>-27</v>
      </c>
      <c r="H182">
        <f>IF(IF(ROW()=2,$L$1+G182,H181+G182)&lt;0,0,IF(ROW()=2,$L$1+G182,H181+G182))</f>
        <v>1259</v>
      </c>
      <c r="I182" s="5" t="b">
        <f t="shared" si="14"/>
        <v>0</v>
      </c>
    </row>
    <row r="183" spans="1:9" x14ac:dyDescent="0.2">
      <c r="A183" s="1">
        <v>45108</v>
      </c>
      <c r="B183">
        <v>336</v>
      </c>
      <c r="C183">
        <v>570</v>
      </c>
      <c r="D183">
        <f t="shared" si="10"/>
        <v>9848</v>
      </c>
      <c r="E183">
        <f t="shared" si="11"/>
        <v>3939.2000000000003</v>
      </c>
      <c r="F183">
        <f t="shared" si="12"/>
        <v>-39.200000000000273</v>
      </c>
      <c r="G183">
        <f t="shared" si="13"/>
        <v>-8</v>
      </c>
      <c r="H183">
        <f>IF(IF(ROW()=2,$L$1+G183,H182+G183)&lt;0,0,IF(ROW()=2,$L$1+G183,H182+G183))</f>
        <v>1251</v>
      </c>
      <c r="I183" s="5" t="b">
        <f t="shared" si="14"/>
        <v>0</v>
      </c>
    </row>
    <row r="184" spans="1:9" x14ac:dyDescent="0.2">
      <c r="A184" s="1">
        <v>45109</v>
      </c>
      <c r="B184">
        <v>461</v>
      </c>
      <c r="C184">
        <v>381</v>
      </c>
      <c r="D184">
        <f t="shared" si="10"/>
        <v>9928</v>
      </c>
      <c r="E184">
        <f t="shared" si="11"/>
        <v>3971.2000000000003</v>
      </c>
      <c r="F184">
        <f t="shared" si="12"/>
        <v>-71.200000000000273</v>
      </c>
      <c r="G184">
        <f t="shared" si="13"/>
        <v>-15</v>
      </c>
      <c r="H184">
        <f>IF(IF(ROW()=2,$L$1+G184,H183+G184)&lt;0,0,IF(ROW()=2,$L$1+G184,H183+G184))</f>
        <v>1236</v>
      </c>
      <c r="I184" s="5" t="b">
        <f t="shared" si="14"/>
        <v>0</v>
      </c>
    </row>
    <row r="185" spans="1:9" x14ac:dyDescent="0.2">
      <c r="A185" s="1">
        <v>45110</v>
      </c>
      <c r="B185">
        <v>667</v>
      </c>
      <c r="C185">
        <v>520</v>
      </c>
      <c r="D185">
        <f t="shared" si="10"/>
        <v>10075</v>
      </c>
      <c r="E185">
        <f t="shared" si="11"/>
        <v>4030</v>
      </c>
      <c r="F185">
        <f t="shared" si="12"/>
        <v>-130</v>
      </c>
      <c r="G185">
        <f t="shared" si="13"/>
        <v>-26</v>
      </c>
      <c r="H185">
        <f>IF(IF(ROW()=2,$L$1+G185,H184+G185)&lt;0,0,IF(ROW()=2,$L$1+G185,H184+G185))</f>
        <v>1210</v>
      </c>
      <c r="I185" s="5" t="b">
        <f t="shared" si="14"/>
        <v>0</v>
      </c>
    </row>
    <row r="186" spans="1:9" x14ac:dyDescent="0.2">
      <c r="A186" s="1">
        <v>45111</v>
      </c>
      <c r="B186">
        <v>303</v>
      </c>
      <c r="C186">
        <v>498</v>
      </c>
      <c r="D186">
        <f t="shared" si="10"/>
        <v>9880</v>
      </c>
      <c r="E186">
        <f t="shared" si="11"/>
        <v>3952</v>
      </c>
      <c r="F186">
        <f t="shared" si="12"/>
        <v>-52</v>
      </c>
      <c r="G186">
        <f t="shared" si="13"/>
        <v>-11</v>
      </c>
      <c r="H186">
        <f>IF(IF(ROW()=2,$L$1+G186,H185+G186)&lt;0,0,IF(ROW()=2,$L$1+G186,H185+G186))</f>
        <v>1199</v>
      </c>
      <c r="I186" s="5" t="b">
        <f t="shared" si="14"/>
        <v>0</v>
      </c>
    </row>
    <row r="187" spans="1:9" x14ac:dyDescent="0.2">
      <c r="A187" s="1">
        <v>45112</v>
      </c>
      <c r="B187">
        <v>568</v>
      </c>
      <c r="C187">
        <v>567</v>
      </c>
      <c r="D187">
        <f t="shared" si="10"/>
        <v>9881</v>
      </c>
      <c r="E187">
        <f t="shared" si="11"/>
        <v>3952.4</v>
      </c>
      <c r="F187">
        <f t="shared" si="12"/>
        <v>-52.400000000000091</v>
      </c>
      <c r="G187">
        <f t="shared" si="13"/>
        <v>-11</v>
      </c>
      <c r="H187">
        <f>IF(IF(ROW()=2,$L$1+G187,H186+G187)&lt;0,0,IF(ROW()=2,$L$1+G187,H186+G187))</f>
        <v>1188</v>
      </c>
      <c r="I187" s="5" t="b">
        <f t="shared" si="14"/>
        <v>0</v>
      </c>
    </row>
    <row r="188" spans="1:9" x14ac:dyDescent="0.2">
      <c r="A188" s="1">
        <v>45113</v>
      </c>
      <c r="B188">
        <v>391</v>
      </c>
      <c r="C188">
        <v>599</v>
      </c>
      <c r="D188">
        <f t="shared" si="10"/>
        <v>9673</v>
      </c>
      <c r="E188">
        <f t="shared" si="11"/>
        <v>3869.2000000000003</v>
      </c>
      <c r="F188">
        <f t="shared" si="12"/>
        <v>30.799999999999727</v>
      </c>
      <c r="G188">
        <f t="shared" si="13"/>
        <v>6</v>
      </c>
      <c r="H188">
        <f>IF(IF(ROW()=2,$L$1+G188,H187+G188)&lt;0,0,IF(ROW()=2,$L$1+G188,H187+G188))</f>
        <v>1194</v>
      </c>
      <c r="I188" s="5" t="b">
        <f t="shared" si="14"/>
        <v>0</v>
      </c>
    </row>
    <row r="189" spans="1:9" x14ac:dyDescent="0.2">
      <c r="A189" s="1">
        <v>45114</v>
      </c>
      <c r="B189">
        <v>550</v>
      </c>
      <c r="C189">
        <v>561</v>
      </c>
      <c r="D189">
        <f t="shared" si="10"/>
        <v>9662</v>
      </c>
      <c r="E189">
        <f t="shared" si="11"/>
        <v>3864.8</v>
      </c>
      <c r="F189">
        <f t="shared" si="12"/>
        <v>35.199999999999818</v>
      </c>
      <c r="G189">
        <f t="shared" si="13"/>
        <v>7</v>
      </c>
      <c r="H189">
        <f>IF(IF(ROW()=2,$L$1+G189,H188+G189)&lt;0,0,IF(ROW()=2,$L$1+G189,H188+G189))</f>
        <v>1201</v>
      </c>
      <c r="I189" s="5" t="b">
        <f t="shared" si="14"/>
        <v>0</v>
      </c>
    </row>
    <row r="190" spans="1:9" x14ac:dyDescent="0.2">
      <c r="A190" s="1">
        <v>45115</v>
      </c>
      <c r="B190">
        <v>373</v>
      </c>
      <c r="C190">
        <v>469</v>
      </c>
      <c r="D190">
        <f t="shared" si="10"/>
        <v>9566</v>
      </c>
      <c r="E190">
        <f t="shared" si="11"/>
        <v>3826.4</v>
      </c>
      <c r="F190">
        <f t="shared" si="12"/>
        <v>73.599999999999909</v>
      </c>
      <c r="G190">
        <f t="shared" si="13"/>
        <v>14</v>
      </c>
      <c r="H190">
        <f>IF(IF(ROW()=2,$L$1+G190,H189+G190)&lt;0,0,IF(ROW()=2,$L$1+G190,H189+G190))</f>
        <v>1215</v>
      </c>
      <c r="I190" s="5" t="b">
        <f t="shared" si="14"/>
        <v>0</v>
      </c>
    </row>
    <row r="191" spans="1:9" x14ac:dyDescent="0.2">
      <c r="A191" s="1">
        <v>45116</v>
      </c>
      <c r="B191">
        <v>480</v>
      </c>
      <c r="C191">
        <v>592</v>
      </c>
      <c r="D191">
        <f t="shared" si="10"/>
        <v>9454</v>
      </c>
      <c r="E191">
        <f t="shared" si="11"/>
        <v>3781.6000000000004</v>
      </c>
      <c r="F191">
        <f t="shared" si="12"/>
        <v>118.39999999999964</v>
      </c>
      <c r="G191">
        <f t="shared" si="13"/>
        <v>23</v>
      </c>
      <c r="H191">
        <f>IF(IF(ROW()=2,$L$1+G191,H190+G191)&lt;0,0,IF(ROW()=2,$L$1+G191,H190+G191))</f>
        <v>1238</v>
      </c>
      <c r="I191" s="5" t="b">
        <f t="shared" si="14"/>
        <v>0</v>
      </c>
    </row>
    <row r="192" spans="1:9" x14ac:dyDescent="0.2">
      <c r="A192" s="1">
        <v>45117</v>
      </c>
      <c r="B192">
        <v>643</v>
      </c>
      <c r="C192">
        <v>422</v>
      </c>
      <c r="D192">
        <f t="shared" si="10"/>
        <v>9675</v>
      </c>
      <c r="E192">
        <f t="shared" si="11"/>
        <v>3870</v>
      </c>
      <c r="F192">
        <f t="shared" si="12"/>
        <v>30</v>
      </c>
      <c r="G192">
        <f t="shared" si="13"/>
        <v>6</v>
      </c>
      <c r="H192">
        <f>IF(IF(ROW()=2,$L$1+G192,H191+G192)&lt;0,0,IF(ROW()=2,$L$1+G192,H191+G192))</f>
        <v>1244</v>
      </c>
      <c r="I192" s="5" t="b">
        <f t="shared" si="14"/>
        <v>0</v>
      </c>
    </row>
    <row r="193" spans="1:9" x14ac:dyDescent="0.2">
      <c r="A193" s="1">
        <v>45118</v>
      </c>
      <c r="B193">
        <v>353</v>
      </c>
      <c r="C193">
        <v>641</v>
      </c>
      <c r="D193">
        <f t="shared" si="10"/>
        <v>9387</v>
      </c>
      <c r="E193">
        <f t="shared" si="11"/>
        <v>3754.8</v>
      </c>
      <c r="F193">
        <f t="shared" si="12"/>
        <v>145.19999999999982</v>
      </c>
      <c r="G193">
        <f t="shared" si="13"/>
        <v>29</v>
      </c>
      <c r="H193">
        <f>IF(IF(ROW()=2,$L$1+G193,H192+G193)&lt;0,0,IF(ROW()=2,$L$1+G193,H192+G193))</f>
        <v>1273</v>
      </c>
      <c r="I193" s="5" t="b">
        <f t="shared" si="14"/>
        <v>0</v>
      </c>
    </row>
    <row r="194" spans="1:9" x14ac:dyDescent="0.2">
      <c r="A194" s="1">
        <v>45119</v>
      </c>
      <c r="B194">
        <v>679</v>
      </c>
      <c r="C194">
        <v>301</v>
      </c>
      <c r="D194">
        <f t="shared" ref="D194:D257" si="15">B194-C194+IF(ROW()=2,10000,D193)</f>
        <v>9765</v>
      </c>
      <c r="E194">
        <f t="shared" ref="E194:E257" si="16">D194*0.4</f>
        <v>3906</v>
      </c>
      <c r="F194">
        <f t="shared" ref="F194:F257" si="17">3900-E194</f>
        <v>-6</v>
      </c>
      <c r="G194">
        <f t="shared" ref="G194:G257" si="18">IF(F194&lt;0,ROUNDUP(F194/5,0),ROUNDDOWN(F194/5,0))</f>
        <v>-2</v>
      </c>
      <c r="H194">
        <f>IF(IF(ROW()=2,$L$1+G194,H193+G194)&lt;0,0,IF(ROW()=2,$L$1+G194,H193+G194))</f>
        <v>1271</v>
      </c>
      <c r="I194" s="5" t="b">
        <f t="shared" ref="I194:I257" si="19">H194&lt;=0</f>
        <v>0</v>
      </c>
    </row>
    <row r="195" spans="1:9" x14ac:dyDescent="0.2">
      <c r="A195" s="1">
        <v>45120</v>
      </c>
      <c r="B195">
        <v>523</v>
      </c>
      <c r="C195">
        <v>696</v>
      </c>
      <c r="D195">
        <f t="shared" si="15"/>
        <v>9592</v>
      </c>
      <c r="E195">
        <f t="shared" si="16"/>
        <v>3836.8</v>
      </c>
      <c r="F195">
        <f t="shared" si="17"/>
        <v>63.199999999999818</v>
      </c>
      <c r="G195">
        <f t="shared" si="18"/>
        <v>12</v>
      </c>
      <c r="H195">
        <f>IF(IF(ROW()=2,$L$1+G195,H194+G195)&lt;0,0,IF(ROW()=2,$L$1+G195,H194+G195))</f>
        <v>1283</v>
      </c>
      <c r="I195" s="5" t="b">
        <f t="shared" si="19"/>
        <v>0</v>
      </c>
    </row>
    <row r="196" spans="1:9" x14ac:dyDescent="0.2">
      <c r="A196" s="1">
        <v>45121</v>
      </c>
      <c r="B196">
        <v>341</v>
      </c>
      <c r="C196">
        <v>555</v>
      </c>
      <c r="D196">
        <f t="shared" si="15"/>
        <v>9378</v>
      </c>
      <c r="E196">
        <f t="shared" si="16"/>
        <v>3751.2000000000003</v>
      </c>
      <c r="F196">
        <f t="shared" si="17"/>
        <v>148.79999999999973</v>
      </c>
      <c r="G196">
        <f t="shared" si="18"/>
        <v>29</v>
      </c>
      <c r="H196">
        <f>IF(IF(ROW()=2,$L$1+G196,H195+G196)&lt;0,0,IF(ROW()=2,$L$1+G196,H195+G196))</f>
        <v>1312</v>
      </c>
      <c r="I196" s="5" t="b">
        <f t="shared" si="19"/>
        <v>0</v>
      </c>
    </row>
    <row r="197" spans="1:9" x14ac:dyDescent="0.2">
      <c r="A197" s="1">
        <v>45122</v>
      </c>
      <c r="B197">
        <v>691</v>
      </c>
      <c r="C197">
        <v>608</v>
      </c>
      <c r="D197">
        <f t="shared" si="15"/>
        <v>9461</v>
      </c>
      <c r="E197">
        <f t="shared" si="16"/>
        <v>3784.4</v>
      </c>
      <c r="F197">
        <f t="shared" si="17"/>
        <v>115.59999999999991</v>
      </c>
      <c r="G197">
        <f t="shared" si="18"/>
        <v>23</v>
      </c>
      <c r="H197">
        <f>IF(IF(ROW()=2,$L$1+G197,H196+G197)&lt;0,0,IF(ROW()=2,$L$1+G197,H196+G197))</f>
        <v>1335</v>
      </c>
      <c r="I197" s="5" t="b">
        <f t="shared" si="19"/>
        <v>0</v>
      </c>
    </row>
    <row r="198" spans="1:9" x14ac:dyDescent="0.2">
      <c r="A198" s="1">
        <v>45123</v>
      </c>
      <c r="B198">
        <v>428</v>
      </c>
      <c r="C198">
        <v>381</v>
      </c>
      <c r="D198">
        <f t="shared" si="15"/>
        <v>9508</v>
      </c>
      <c r="E198">
        <f t="shared" si="16"/>
        <v>3803.2000000000003</v>
      </c>
      <c r="F198">
        <f t="shared" si="17"/>
        <v>96.799999999999727</v>
      </c>
      <c r="G198">
        <f t="shared" si="18"/>
        <v>19</v>
      </c>
      <c r="H198">
        <f>IF(IF(ROW()=2,$L$1+G198,H197+G198)&lt;0,0,IF(ROW()=2,$L$1+G198,H197+G198))</f>
        <v>1354</v>
      </c>
      <c r="I198" s="5" t="b">
        <f t="shared" si="19"/>
        <v>0</v>
      </c>
    </row>
    <row r="199" spans="1:9" x14ac:dyDescent="0.2">
      <c r="A199" s="1">
        <v>45124</v>
      </c>
      <c r="B199">
        <v>597</v>
      </c>
      <c r="C199">
        <v>695</v>
      </c>
      <c r="D199">
        <f t="shared" si="15"/>
        <v>9410</v>
      </c>
      <c r="E199">
        <f t="shared" si="16"/>
        <v>3764</v>
      </c>
      <c r="F199">
        <f t="shared" si="17"/>
        <v>136</v>
      </c>
      <c r="G199">
        <f t="shared" si="18"/>
        <v>27</v>
      </c>
      <c r="H199">
        <f>IF(IF(ROW()=2,$L$1+G199,H198+G199)&lt;0,0,IF(ROW()=2,$L$1+G199,H198+G199))</f>
        <v>1381</v>
      </c>
      <c r="I199" s="5" t="b">
        <f t="shared" si="19"/>
        <v>0</v>
      </c>
    </row>
    <row r="200" spans="1:9" x14ac:dyDescent="0.2">
      <c r="A200" s="1">
        <v>45125</v>
      </c>
      <c r="B200">
        <v>667</v>
      </c>
      <c r="C200">
        <v>401</v>
      </c>
      <c r="D200">
        <f t="shared" si="15"/>
        <v>9676</v>
      </c>
      <c r="E200">
        <f t="shared" si="16"/>
        <v>3870.4</v>
      </c>
      <c r="F200">
        <f t="shared" si="17"/>
        <v>29.599999999999909</v>
      </c>
      <c r="G200">
        <f t="shared" si="18"/>
        <v>5</v>
      </c>
      <c r="H200">
        <f>IF(IF(ROW()=2,$L$1+G200,H199+G200)&lt;0,0,IF(ROW()=2,$L$1+G200,H199+G200))</f>
        <v>1386</v>
      </c>
      <c r="I200" s="5" t="b">
        <f t="shared" si="19"/>
        <v>0</v>
      </c>
    </row>
    <row r="201" spans="1:9" x14ac:dyDescent="0.2">
      <c r="A201" s="1">
        <v>45126</v>
      </c>
      <c r="B201">
        <v>579</v>
      </c>
      <c r="C201">
        <v>541</v>
      </c>
      <c r="D201">
        <f t="shared" si="15"/>
        <v>9714</v>
      </c>
      <c r="E201">
        <f t="shared" si="16"/>
        <v>3885.6000000000004</v>
      </c>
      <c r="F201">
        <f t="shared" si="17"/>
        <v>14.399999999999636</v>
      </c>
      <c r="G201">
        <f t="shared" si="18"/>
        <v>2</v>
      </c>
      <c r="H201">
        <f>IF(IF(ROW()=2,$L$1+G201,H200+G201)&lt;0,0,IF(ROW()=2,$L$1+G201,H200+G201))</f>
        <v>1388</v>
      </c>
      <c r="I201" s="5" t="b">
        <f t="shared" si="19"/>
        <v>0</v>
      </c>
    </row>
    <row r="202" spans="1:9" x14ac:dyDescent="0.2">
      <c r="A202" s="1">
        <v>45127</v>
      </c>
      <c r="B202">
        <v>607</v>
      </c>
      <c r="C202">
        <v>318</v>
      </c>
      <c r="D202">
        <f t="shared" si="15"/>
        <v>10003</v>
      </c>
      <c r="E202">
        <f t="shared" si="16"/>
        <v>4001.2000000000003</v>
      </c>
      <c r="F202">
        <f t="shared" si="17"/>
        <v>-101.20000000000027</v>
      </c>
      <c r="G202">
        <f t="shared" si="18"/>
        <v>-21</v>
      </c>
      <c r="H202">
        <f>IF(IF(ROW()=2,$L$1+G202,H201+G202)&lt;0,0,IF(ROW()=2,$L$1+G202,H201+G202))</f>
        <v>1367</v>
      </c>
      <c r="I202" s="5" t="b">
        <f t="shared" si="19"/>
        <v>0</v>
      </c>
    </row>
    <row r="203" spans="1:9" x14ac:dyDescent="0.2">
      <c r="A203" s="1">
        <v>45128</v>
      </c>
      <c r="B203">
        <v>674</v>
      </c>
      <c r="C203">
        <v>595</v>
      </c>
      <c r="D203">
        <f t="shared" si="15"/>
        <v>10082</v>
      </c>
      <c r="E203">
        <f t="shared" si="16"/>
        <v>4032.8</v>
      </c>
      <c r="F203">
        <f t="shared" si="17"/>
        <v>-132.80000000000018</v>
      </c>
      <c r="G203">
        <f t="shared" si="18"/>
        <v>-27</v>
      </c>
      <c r="H203">
        <f>IF(IF(ROW()=2,$L$1+G203,H202+G203)&lt;0,0,IF(ROW()=2,$L$1+G203,H202+G203))</f>
        <v>1340</v>
      </c>
      <c r="I203" s="5" t="b">
        <f t="shared" si="19"/>
        <v>0</v>
      </c>
    </row>
    <row r="204" spans="1:9" x14ac:dyDescent="0.2">
      <c r="A204" s="1">
        <v>45129</v>
      </c>
      <c r="B204">
        <v>643</v>
      </c>
      <c r="C204">
        <v>494</v>
      </c>
      <c r="D204">
        <f t="shared" si="15"/>
        <v>10231</v>
      </c>
      <c r="E204">
        <f t="shared" si="16"/>
        <v>4092.4</v>
      </c>
      <c r="F204">
        <f t="shared" si="17"/>
        <v>-192.40000000000009</v>
      </c>
      <c r="G204">
        <f t="shared" si="18"/>
        <v>-39</v>
      </c>
      <c r="H204">
        <f>IF(IF(ROW()=2,$L$1+G204,H203+G204)&lt;0,0,IF(ROW()=2,$L$1+G204,H203+G204))</f>
        <v>1301</v>
      </c>
      <c r="I204" s="5" t="b">
        <f t="shared" si="19"/>
        <v>0</v>
      </c>
    </row>
    <row r="205" spans="1:9" x14ac:dyDescent="0.2">
      <c r="A205" s="1">
        <v>45130</v>
      </c>
      <c r="B205">
        <v>446</v>
      </c>
      <c r="C205">
        <v>524</v>
      </c>
      <c r="D205">
        <f t="shared" si="15"/>
        <v>10153</v>
      </c>
      <c r="E205">
        <f t="shared" si="16"/>
        <v>4061.2000000000003</v>
      </c>
      <c r="F205">
        <f t="shared" si="17"/>
        <v>-161.20000000000027</v>
      </c>
      <c r="G205">
        <f t="shared" si="18"/>
        <v>-33</v>
      </c>
      <c r="H205">
        <f>IF(IF(ROW()=2,$L$1+G205,H204+G205)&lt;0,0,IF(ROW()=2,$L$1+G205,H204+G205))</f>
        <v>1268</v>
      </c>
      <c r="I205" s="5" t="b">
        <f t="shared" si="19"/>
        <v>0</v>
      </c>
    </row>
    <row r="206" spans="1:9" x14ac:dyDescent="0.2">
      <c r="A206" s="1">
        <v>45131</v>
      </c>
      <c r="B206">
        <v>539</v>
      </c>
      <c r="C206">
        <v>567</v>
      </c>
      <c r="D206">
        <f t="shared" si="15"/>
        <v>10125</v>
      </c>
      <c r="E206">
        <f t="shared" si="16"/>
        <v>4050</v>
      </c>
      <c r="F206">
        <f t="shared" si="17"/>
        <v>-150</v>
      </c>
      <c r="G206">
        <f t="shared" si="18"/>
        <v>-30</v>
      </c>
      <c r="H206">
        <f>IF(IF(ROW()=2,$L$1+G206,H205+G206)&lt;0,0,IF(ROW()=2,$L$1+G206,H205+G206))</f>
        <v>1238</v>
      </c>
      <c r="I206" s="5" t="b">
        <f t="shared" si="19"/>
        <v>0</v>
      </c>
    </row>
    <row r="207" spans="1:9" x14ac:dyDescent="0.2">
      <c r="A207" s="1">
        <v>45132</v>
      </c>
      <c r="B207">
        <v>659</v>
      </c>
      <c r="C207">
        <v>617</v>
      </c>
      <c r="D207">
        <f t="shared" si="15"/>
        <v>10167</v>
      </c>
      <c r="E207">
        <f t="shared" si="16"/>
        <v>4066.8</v>
      </c>
      <c r="F207">
        <f t="shared" si="17"/>
        <v>-166.80000000000018</v>
      </c>
      <c r="G207">
        <f t="shared" si="18"/>
        <v>-34</v>
      </c>
      <c r="H207">
        <f>IF(IF(ROW()=2,$L$1+G207,H206+G207)&lt;0,0,IF(ROW()=2,$L$1+G207,H206+G207))</f>
        <v>1204</v>
      </c>
      <c r="I207" s="5" t="b">
        <f t="shared" si="19"/>
        <v>0</v>
      </c>
    </row>
    <row r="208" spans="1:9" x14ac:dyDescent="0.2">
      <c r="A208" s="1">
        <v>45133</v>
      </c>
      <c r="B208">
        <v>499</v>
      </c>
      <c r="C208">
        <v>671</v>
      </c>
      <c r="D208">
        <f t="shared" si="15"/>
        <v>9995</v>
      </c>
      <c r="E208">
        <f t="shared" si="16"/>
        <v>3998</v>
      </c>
      <c r="F208">
        <f t="shared" si="17"/>
        <v>-98</v>
      </c>
      <c r="G208">
        <f t="shared" si="18"/>
        <v>-20</v>
      </c>
      <c r="H208">
        <f>IF(IF(ROW()=2,$L$1+G208,H207+G208)&lt;0,0,IF(ROW()=2,$L$1+G208,H207+G208))</f>
        <v>1184</v>
      </c>
      <c r="I208" s="5" t="b">
        <f t="shared" si="19"/>
        <v>0</v>
      </c>
    </row>
    <row r="209" spans="1:9" x14ac:dyDescent="0.2">
      <c r="A209" s="1">
        <v>45134</v>
      </c>
      <c r="B209">
        <v>573</v>
      </c>
      <c r="C209">
        <v>514</v>
      </c>
      <c r="D209">
        <f t="shared" si="15"/>
        <v>10054</v>
      </c>
      <c r="E209">
        <f t="shared" si="16"/>
        <v>4021.6000000000004</v>
      </c>
      <c r="F209">
        <f t="shared" si="17"/>
        <v>-121.60000000000036</v>
      </c>
      <c r="G209">
        <f t="shared" si="18"/>
        <v>-25</v>
      </c>
      <c r="H209">
        <f>IF(IF(ROW()=2,$L$1+G209,H208+G209)&lt;0,0,IF(ROW()=2,$L$1+G209,H208+G209))</f>
        <v>1159</v>
      </c>
      <c r="I209" s="5" t="b">
        <f t="shared" si="19"/>
        <v>0</v>
      </c>
    </row>
    <row r="210" spans="1:9" x14ac:dyDescent="0.2">
      <c r="A210" s="1">
        <v>45135</v>
      </c>
      <c r="B210">
        <v>573</v>
      </c>
      <c r="C210">
        <v>604</v>
      </c>
      <c r="D210">
        <f t="shared" si="15"/>
        <v>10023</v>
      </c>
      <c r="E210">
        <f t="shared" si="16"/>
        <v>4009.2000000000003</v>
      </c>
      <c r="F210">
        <f t="shared" si="17"/>
        <v>-109.20000000000027</v>
      </c>
      <c r="G210">
        <f t="shared" si="18"/>
        <v>-22</v>
      </c>
      <c r="H210">
        <f>IF(IF(ROW()=2,$L$1+G210,H209+G210)&lt;0,0,IF(ROW()=2,$L$1+G210,H209+G210))</f>
        <v>1137</v>
      </c>
      <c r="I210" s="5" t="b">
        <f t="shared" si="19"/>
        <v>0</v>
      </c>
    </row>
    <row r="211" spans="1:9" x14ac:dyDescent="0.2">
      <c r="A211" s="1">
        <v>45136</v>
      </c>
      <c r="B211">
        <v>416</v>
      </c>
      <c r="C211">
        <v>527</v>
      </c>
      <c r="D211">
        <f t="shared" si="15"/>
        <v>9912</v>
      </c>
      <c r="E211">
        <f t="shared" si="16"/>
        <v>3964.8</v>
      </c>
      <c r="F211">
        <f t="shared" si="17"/>
        <v>-64.800000000000182</v>
      </c>
      <c r="G211">
        <f t="shared" si="18"/>
        <v>-13</v>
      </c>
      <c r="H211">
        <f>IF(IF(ROW()=2,$L$1+G211,H210+G211)&lt;0,0,IF(ROW()=2,$L$1+G211,H210+G211))</f>
        <v>1124</v>
      </c>
      <c r="I211" s="5" t="b">
        <f t="shared" si="19"/>
        <v>0</v>
      </c>
    </row>
    <row r="212" spans="1:9" x14ac:dyDescent="0.2">
      <c r="A212" s="1">
        <v>45137</v>
      </c>
      <c r="B212">
        <v>675</v>
      </c>
      <c r="C212">
        <v>528</v>
      </c>
      <c r="D212">
        <f t="shared" si="15"/>
        <v>10059</v>
      </c>
      <c r="E212">
        <f t="shared" si="16"/>
        <v>4023.6000000000004</v>
      </c>
      <c r="F212">
        <f t="shared" si="17"/>
        <v>-123.60000000000036</v>
      </c>
      <c r="G212">
        <f t="shared" si="18"/>
        <v>-25</v>
      </c>
      <c r="H212">
        <f>IF(IF(ROW()=2,$L$1+G212,H211+G212)&lt;0,0,IF(ROW()=2,$L$1+G212,H211+G212))</f>
        <v>1099</v>
      </c>
      <c r="I212" s="5" t="b">
        <f t="shared" si="19"/>
        <v>0</v>
      </c>
    </row>
    <row r="213" spans="1:9" x14ac:dyDescent="0.2">
      <c r="A213" s="1">
        <v>45138</v>
      </c>
      <c r="B213">
        <v>444</v>
      </c>
      <c r="C213">
        <v>354</v>
      </c>
      <c r="D213">
        <f t="shared" si="15"/>
        <v>10149</v>
      </c>
      <c r="E213">
        <f t="shared" si="16"/>
        <v>4059.6000000000004</v>
      </c>
      <c r="F213">
        <f t="shared" si="17"/>
        <v>-159.60000000000036</v>
      </c>
      <c r="G213">
        <f t="shared" si="18"/>
        <v>-32</v>
      </c>
      <c r="H213">
        <f>IF(IF(ROW()=2,$L$1+G213,H212+G213)&lt;0,0,IF(ROW()=2,$L$1+G213,H212+G213))</f>
        <v>1067</v>
      </c>
      <c r="I213" s="5" t="b">
        <f t="shared" si="19"/>
        <v>0</v>
      </c>
    </row>
    <row r="214" spans="1:9" x14ac:dyDescent="0.2">
      <c r="A214" s="1">
        <v>45139</v>
      </c>
      <c r="B214">
        <v>560</v>
      </c>
      <c r="C214">
        <v>613</v>
      </c>
      <c r="D214">
        <f t="shared" si="15"/>
        <v>10096</v>
      </c>
      <c r="E214">
        <f t="shared" si="16"/>
        <v>4038.4</v>
      </c>
      <c r="F214">
        <f t="shared" si="17"/>
        <v>-138.40000000000009</v>
      </c>
      <c r="G214">
        <f t="shared" si="18"/>
        <v>-28</v>
      </c>
      <c r="H214">
        <f>IF(IF(ROW()=2,$L$1+G214,H213+G214)&lt;0,0,IF(ROW()=2,$L$1+G214,H213+G214))</f>
        <v>1039</v>
      </c>
      <c r="I214" s="5" t="b">
        <f t="shared" si="19"/>
        <v>0</v>
      </c>
    </row>
    <row r="215" spans="1:9" x14ac:dyDescent="0.2">
      <c r="A215" s="1">
        <v>45140</v>
      </c>
      <c r="B215">
        <v>321</v>
      </c>
      <c r="C215">
        <v>420</v>
      </c>
      <c r="D215">
        <f t="shared" si="15"/>
        <v>9997</v>
      </c>
      <c r="E215">
        <f t="shared" si="16"/>
        <v>3998.8</v>
      </c>
      <c r="F215">
        <f t="shared" si="17"/>
        <v>-98.800000000000182</v>
      </c>
      <c r="G215">
        <f t="shared" si="18"/>
        <v>-20</v>
      </c>
      <c r="H215">
        <f>IF(IF(ROW()=2,$L$1+G215,H214+G215)&lt;0,0,IF(ROW()=2,$L$1+G215,H214+G215))</f>
        <v>1019</v>
      </c>
      <c r="I215" s="5" t="b">
        <f t="shared" si="19"/>
        <v>0</v>
      </c>
    </row>
    <row r="216" spans="1:9" x14ac:dyDescent="0.2">
      <c r="A216" s="1">
        <v>45141</v>
      </c>
      <c r="B216">
        <v>581</v>
      </c>
      <c r="C216">
        <v>570</v>
      </c>
      <c r="D216">
        <f t="shared" si="15"/>
        <v>10008</v>
      </c>
      <c r="E216">
        <f t="shared" si="16"/>
        <v>4003.2000000000003</v>
      </c>
      <c r="F216">
        <f t="shared" si="17"/>
        <v>-103.20000000000027</v>
      </c>
      <c r="G216">
        <f t="shared" si="18"/>
        <v>-21</v>
      </c>
      <c r="H216">
        <f>IF(IF(ROW()=2,$L$1+G216,H215+G216)&lt;0,0,IF(ROW()=2,$L$1+G216,H215+G216))</f>
        <v>998</v>
      </c>
      <c r="I216" s="5" t="b">
        <f t="shared" si="19"/>
        <v>0</v>
      </c>
    </row>
    <row r="217" spans="1:9" x14ac:dyDescent="0.2">
      <c r="A217" s="1">
        <v>45142</v>
      </c>
      <c r="B217">
        <v>312</v>
      </c>
      <c r="C217">
        <v>650</v>
      </c>
      <c r="D217">
        <f t="shared" si="15"/>
        <v>9670</v>
      </c>
      <c r="E217">
        <f t="shared" si="16"/>
        <v>3868</v>
      </c>
      <c r="F217">
        <f t="shared" si="17"/>
        <v>32</v>
      </c>
      <c r="G217">
        <f t="shared" si="18"/>
        <v>6</v>
      </c>
      <c r="H217">
        <f>IF(IF(ROW()=2,$L$1+G217,H216+G217)&lt;0,0,IF(ROW()=2,$L$1+G217,H216+G217))</f>
        <v>1004</v>
      </c>
      <c r="I217" s="5" t="b">
        <f t="shared" si="19"/>
        <v>0</v>
      </c>
    </row>
    <row r="218" spans="1:9" x14ac:dyDescent="0.2">
      <c r="A218" s="1">
        <v>45143</v>
      </c>
      <c r="B218">
        <v>574</v>
      </c>
      <c r="C218">
        <v>515</v>
      </c>
      <c r="D218">
        <f t="shared" si="15"/>
        <v>9729</v>
      </c>
      <c r="E218">
        <f t="shared" si="16"/>
        <v>3891.6000000000004</v>
      </c>
      <c r="F218">
        <f t="shared" si="17"/>
        <v>8.3999999999996362</v>
      </c>
      <c r="G218">
        <f t="shared" si="18"/>
        <v>1</v>
      </c>
      <c r="H218">
        <f>IF(IF(ROW()=2,$L$1+G218,H217+G218)&lt;0,0,IF(ROW()=2,$L$1+G218,H217+G218))</f>
        <v>1005</v>
      </c>
      <c r="I218" s="5" t="b">
        <f t="shared" si="19"/>
        <v>0</v>
      </c>
    </row>
    <row r="219" spans="1:9" x14ac:dyDescent="0.2">
      <c r="A219" s="1">
        <v>45144</v>
      </c>
      <c r="B219">
        <v>697</v>
      </c>
      <c r="C219">
        <v>679</v>
      </c>
      <c r="D219">
        <f t="shared" si="15"/>
        <v>9747</v>
      </c>
      <c r="E219">
        <f t="shared" si="16"/>
        <v>3898.8</v>
      </c>
      <c r="F219">
        <f t="shared" si="17"/>
        <v>1.1999999999998181</v>
      </c>
      <c r="G219">
        <f t="shared" si="18"/>
        <v>0</v>
      </c>
      <c r="H219">
        <f>IF(IF(ROW()=2,$L$1+G219,H218+G219)&lt;0,0,IF(ROW()=2,$L$1+G219,H218+G219))</f>
        <v>1005</v>
      </c>
      <c r="I219" s="5" t="b">
        <f t="shared" si="19"/>
        <v>0</v>
      </c>
    </row>
    <row r="220" spans="1:9" x14ac:dyDescent="0.2">
      <c r="A220" s="1">
        <v>45145</v>
      </c>
      <c r="B220">
        <v>517</v>
      </c>
      <c r="C220">
        <v>652</v>
      </c>
      <c r="D220">
        <f t="shared" si="15"/>
        <v>9612</v>
      </c>
      <c r="E220">
        <f t="shared" si="16"/>
        <v>3844.8</v>
      </c>
      <c r="F220">
        <f t="shared" si="17"/>
        <v>55.199999999999818</v>
      </c>
      <c r="G220">
        <f t="shared" si="18"/>
        <v>11</v>
      </c>
      <c r="H220">
        <f>IF(IF(ROW()=2,$L$1+G220,H219+G220)&lt;0,0,IF(ROW()=2,$L$1+G220,H219+G220))</f>
        <v>1016</v>
      </c>
      <c r="I220" s="5" t="b">
        <f t="shared" si="19"/>
        <v>0</v>
      </c>
    </row>
    <row r="221" spans="1:9" x14ac:dyDescent="0.2">
      <c r="A221" s="1">
        <v>45146</v>
      </c>
      <c r="B221">
        <v>523</v>
      </c>
      <c r="C221">
        <v>534</v>
      </c>
      <c r="D221">
        <f t="shared" si="15"/>
        <v>9601</v>
      </c>
      <c r="E221">
        <f t="shared" si="16"/>
        <v>3840.4</v>
      </c>
      <c r="F221">
        <f t="shared" si="17"/>
        <v>59.599999999999909</v>
      </c>
      <c r="G221">
        <f t="shared" si="18"/>
        <v>11</v>
      </c>
      <c r="H221">
        <f>IF(IF(ROW()=2,$L$1+G221,H220+G221)&lt;0,0,IF(ROW()=2,$L$1+G221,H220+G221))</f>
        <v>1027</v>
      </c>
      <c r="I221" s="5" t="b">
        <f t="shared" si="19"/>
        <v>0</v>
      </c>
    </row>
    <row r="222" spans="1:9" x14ac:dyDescent="0.2">
      <c r="A222" s="1">
        <v>45147</v>
      </c>
      <c r="B222">
        <v>419</v>
      </c>
      <c r="C222">
        <v>437</v>
      </c>
      <c r="D222">
        <f t="shared" si="15"/>
        <v>9583</v>
      </c>
      <c r="E222">
        <f t="shared" si="16"/>
        <v>3833.2000000000003</v>
      </c>
      <c r="F222">
        <f t="shared" si="17"/>
        <v>66.799999999999727</v>
      </c>
      <c r="G222">
        <f t="shared" si="18"/>
        <v>13</v>
      </c>
      <c r="H222">
        <f>IF(IF(ROW()=2,$L$1+G222,H221+G222)&lt;0,0,IF(ROW()=2,$L$1+G222,H221+G222))</f>
        <v>1040</v>
      </c>
      <c r="I222" s="5" t="b">
        <f t="shared" si="19"/>
        <v>0</v>
      </c>
    </row>
    <row r="223" spans="1:9" x14ac:dyDescent="0.2">
      <c r="A223" s="1">
        <v>45148</v>
      </c>
      <c r="B223">
        <v>509</v>
      </c>
      <c r="C223">
        <v>658</v>
      </c>
      <c r="D223">
        <f t="shared" si="15"/>
        <v>9434</v>
      </c>
      <c r="E223">
        <f t="shared" si="16"/>
        <v>3773.6000000000004</v>
      </c>
      <c r="F223">
        <f t="shared" si="17"/>
        <v>126.39999999999964</v>
      </c>
      <c r="G223">
        <f t="shared" si="18"/>
        <v>25</v>
      </c>
      <c r="H223">
        <f>IF(IF(ROW()=2,$L$1+G223,H222+G223)&lt;0,0,IF(ROW()=2,$L$1+G223,H222+G223))</f>
        <v>1065</v>
      </c>
      <c r="I223" s="5" t="b">
        <f t="shared" si="19"/>
        <v>0</v>
      </c>
    </row>
    <row r="224" spans="1:9" x14ac:dyDescent="0.2">
      <c r="A224" s="1">
        <v>45149</v>
      </c>
      <c r="B224">
        <v>479</v>
      </c>
      <c r="C224">
        <v>596</v>
      </c>
      <c r="D224">
        <f t="shared" si="15"/>
        <v>9317</v>
      </c>
      <c r="E224">
        <f t="shared" si="16"/>
        <v>3726.8</v>
      </c>
      <c r="F224">
        <f t="shared" si="17"/>
        <v>173.19999999999982</v>
      </c>
      <c r="G224">
        <f t="shared" si="18"/>
        <v>34</v>
      </c>
      <c r="H224">
        <f>IF(IF(ROW()=2,$L$1+G224,H223+G224)&lt;0,0,IF(ROW()=2,$L$1+G224,H223+G224))</f>
        <v>1099</v>
      </c>
      <c r="I224" s="5" t="b">
        <f t="shared" si="19"/>
        <v>0</v>
      </c>
    </row>
    <row r="225" spans="1:9" x14ac:dyDescent="0.2">
      <c r="A225" s="1">
        <v>45150</v>
      </c>
      <c r="B225">
        <v>440</v>
      </c>
      <c r="C225">
        <v>688</v>
      </c>
      <c r="D225">
        <f t="shared" si="15"/>
        <v>9069</v>
      </c>
      <c r="E225">
        <f t="shared" si="16"/>
        <v>3627.6000000000004</v>
      </c>
      <c r="F225">
        <f t="shared" si="17"/>
        <v>272.39999999999964</v>
      </c>
      <c r="G225">
        <f t="shared" si="18"/>
        <v>54</v>
      </c>
      <c r="H225">
        <f>IF(IF(ROW()=2,$L$1+G225,H224+G225)&lt;0,0,IF(ROW()=2,$L$1+G225,H224+G225))</f>
        <v>1153</v>
      </c>
      <c r="I225" s="5" t="b">
        <f t="shared" si="19"/>
        <v>0</v>
      </c>
    </row>
    <row r="226" spans="1:9" x14ac:dyDescent="0.2">
      <c r="A226" s="1">
        <v>45151</v>
      </c>
      <c r="B226">
        <v>571</v>
      </c>
      <c r="C226">
        <v>421</v>
      </c>
      <c r="D226">
        <f t="shared" si="15"/>
        <v>9219</v>
      </c>
      <c r="E226">
        <f t="shared" si="16"/>
        <v>3687.6000000000004</v>
      </c>
      <c r="F226">
        <f t="shared" si="17"/>
        <v>212.39999999999964</v>
      </c>
      <c r="G226">
        <f t="shared" si="18"/>
        <v>42</v>
      </c>
      <c r="H226">
        <f>IF(IF(ROW()=2,$L$1+G226,H225+G226)&lt;0,0,IF(ROW()=2,$L$1+G226,H225+G226))</f>
        <v>1195</v>
      </c>
      <c r="I226" s="5" t="b">
        <f t="shared" si="19"/>
        <v>0</v>
      </c>
    </row>
    <row r="227" spans="1:9" x14ac:dyDescent="0.2">
      <c r="A227" s="1">
        <v>45152</v>
      </c>
      <c r="B227">
        <v>532</v>
      </c>
      <c r="C227">
        <v>522</v>
      </c>
      <c r="D227">
        <f t="shared" si="15"/>
        <v>9229</v>
      </c>
      <c r="E227">
        <f t="shared" si="16"/>
        <v>3691.6000000000004</v>
      </c>
      <c r="F227">
        <f t="shared" si="17"/>
        <v>208.39999999999964</v>
      </c>
      <c r="G227">
        <f t="shared" si="18"/>
        <v>41</v>
      </c>
      <c r="H227">
        <f>IF(IF(ROW()=2,$L$1+G227,H226+G227)&lt;0,0,IF(ROW()=2,$L$1+G227,H226+G227))</f>
        <v>1236</v>
      </c>
      <c r="I227" s="5" t="b">
        <f t="shared" si="19"/>
        <v>0</v>
      </c>
    </row>
    <row r="228" spans="1:9" x14ac:dyDescent="0.2">
      <c r="A228" s="1">
        <v>45153</v>
      </c>
      <c r="B228">
        <v>455</v>
      </c>
      <c r="C228">
        <v>428</v>
      </c>
      <c r="D228">
        <f t="shared" si="15"/>
        <v>9256</v>
      </c>
      <c r="E228">
        <f t="shared" si="16"/>
        <v>3702.4</v>
      </c>
      <c r="F228">
        <f t="shared" si="17"/>
        <v>197.59999999999991</v>
      </c>
      <c r="G228">
        <f t="shared" si="18"/>
        <v>39</v>
      </c>
      <c r="H228">
        <f>IF(IF(ROW()=2,$L$1+G228,H227+G228)&lt;0,0,IF(ROW()=2,$L$1+G228,H227+G228))</f>
        <v>1275</v>
      </c>
      <c r="I228" s="5" t="b">
        <f t="shared" si="19"/>
        <v>0</v>
      </c>
    </row>
    <row r="229" spans="1:9" x14ac:dyDescent="0.2">
      <c r="A229" s="1">
        <v>45154</v>
      </c>
      <c r="B229">
        <v>521</v>
      </c>
      <c r="C229">
        <v>505</v>
      </c>
      <c r="D229">
        <f t="shared" si="15"/>
        <v>9272</v>
      </c>
      <c r="E229">
        <f t="shared" si="16"/>
        <v>3708.8</v>
      </c>
      <c r="F229">
        <f t="shared" si="17"/>
        <v>191.19999999999982</v>
      </c>
      <c r="G229">
        <f t="shared" si="18"/>
        <v>38</v>
      </c>
      <c r="H229">
        <f>IF(IF(ROW()=2,$L$1+G229,H228+G229)&lt;0,0,IF(ROW()=2,$L$1+G229,H228+G229))</f>
        <v>1313</v>
      </c>
      <c r="I229" s="5" t="b">
        <f t="shared" si="19"/>
        <v>0</v>
      </c>
    </row>
    <row r="230" spans="1:9" x14ac:dyDescent="0.2">
      <c r="A230" s="1">
        <v>45155</v>
      </c>
      <c r="B230">
        <v>416</v>
      </c>
      <c r="C230">
        <v>333</v>
      </c>
      <c r="D230">
        <f t="shared" si="15"/>
        <v>9355</v>
      </c>
      <c r="E230">
        <f t="shared" si="16"/>
        <v>3742</v>
      </c>
      <c r="F230">
        <f t="shared" si="17"/>
        <v>158</v>
      </c>
      <c r="G230">
        <f t="shared" si="18"/>
        <v>31</v>
      </c>
      <c r="H230">
        <f>IF(IF(ROW()=2,$L$1+G230,H229+G230)&lt;0,0,IF(ROW()=2,$L$1+G230,H229+G230))</f>
        <v>1344</v>
      </c>
      <c r="I230" s="5" t="b">
        <f t="shared" si="19"/>
        <v>0</v>
      </c>
    </row>
    <row r="231" spans="1:9" x14ac:dyDescent="0.2">
      <c r="A231" s="1">
        <v>45156</v>
      </c>
      <c r="B231">
        <v>476</v>
      </c>
      <c r="C231">
        <v>356</v>
      </c>
      <c r="D231">
        <f t="shared" si="15"/>
        <v>9475</v>
      </c>
      <c r="E231">
        <f t="shared" si="16"/>
        <v>3790</v>
      </c>
      <c r="F231">
        <f t="shared" si="17"/>
        <v>110</v>
      </c>
      <c r="G231">
        <f t="shared" si="18"/>
        <v>22</v>
      </c>
      <c r="H231">
        <f>IF(IF(ROW()=2,$L$1+G231,H230+G231)&lt;0,0,IF(ROW()=2,$L$1+G231,H230+G231))</f>
        <v>1366</v>
      </c>
      <c r="I231" s="5" t="b">
        <f t="shared" si="19"/>
        <v>0</v>
      </c>
    </row>
    <row r="232" spans="1:9" x14ac:dyDescent="0.2">
      <c r="A232" s="1">
        <v>45157</v>
      </c>
      <c r="B232">
        <v>340</v>
      </c>
      <c r="C232">
        <v>467</v>
      </c>
      <c r="D232">
        <f t="shared" si="15"/>
        <v>9348</v>
      </c>
      <c r="E232">
        <f t="shared" si="16"/>
        <v>3739.2000000000003</v>
      </c>
      <c r="F232">
        <f t="shared" si="17"/>
        <v>160.79999999999973</v>
      </c>
      <c r="G232">
        <f t="shared" si="18"/>
        <v>32</v>
      </c>
      <c r="H232">
        <f>IF(IF(ROW()=2,$L$1+G232,H231+G232)&lt;0,0,IF(ROW()=2,$L$1+G232,H231+G232))</f>
        <v>1398</v>
      </c>
      <c r="I232" s="5" t="b">
        <f t="shared" si="19"/>
        <v>0</v>
      </c>
    </row>
    <row r="233" spans="1:9" x14ac:dyDescent="0.2">
      <c r="A233" s="1">
        <v>45158</v>
      </c>
      <c r="B233">
        <v>572</v>
      </c>
      <c r="C233">
        <v>423</v>
      </c>
      <c r="D233">
        <f t="shared" si="15"/>
        <v>9497</v>
      </c>
      <c r="E233">
        <f t="shared" si="16"/>
        <v>3798.8</v>
      </c>
      <c r="F233">
        <f t="shared" si="17"/>
        <v>101.19999999999982</v>
      </c>
      <c r="G233">
        <f t="shared" si="18"/>
        <v>20</v>
      </c>
      <c r="H233">
        <f>IF(IF(ROW()=2,$L$1+G233,H232+G233)&lt;0,0,IF(ROW()=2,$L$1+G233,H232+G233))</f>
        <v>1418</v>
      </c>
      <c r="I233" s="5" t="b">
        <f t="shared" si="19"/>
        <v>0</v>
      </c>
    </row>
    <row r="234" spans="1:9" x14ac:dyDescent="0.2">
      <c r="A234" s="1">
        <v>45159</v>
      </c>
      <c r="B234">
        <v>689</v>
      </c>
      <c r="C234">
        <v>378</v>
      </c>
      <c r="D234">
        <f t="shared" si="15"/>
        <v>9808</v>
      </c>
      <c r="E234">
        <f t="shared" si="16"/>
        <v>3923.2000000000003</v>
      </c>
      <c r="F234">
        <f t="shared" si="17"/>
        <v>-23.200000000000273</v>
      </c>
      <c r="G234">
        <f t="shared" si="18"/>
        <v>-5</v>
      </c>
      <c r="H234">
        <f>IF(IF(ROW()=2,$L$1+G234,H233+G234)&lt;0,0,IF(ROW()=2,$L$1+G234,H233+G234))</f>
        <v>1413</v>
      </c>
      <c r="I234" s="5" t="b">
        <f t="shared" si="19"/>
        <v>0</v>
      </c>
    </row>
    <row r="235" spans="1:9" x14ac:dyDescent="0.2">
      <c r="A235" s="1">
        <v>45160</v>
      </c>
      <c r="B235">
        <v>531</v>
      </c>
      <c r="C235">
        <v>451</v>
      </c>
      <c r="D235">
        <f t="shared" si="15"/>
        <v>9888</v>
      </c>
      <c r="E235">
        <f t="shared" si="16"/>
        <v>3955.2000000000003</v>
      </c>
      <c r="F235">
        <f t="shared" si="17"/>
        <v>-55.200000000000273</v>
      </c>
      <c r="G235">
        <f t="shared" si="18"/>
        <v>-12</v>
      </c>
      <c r="H235">
        <f>IF(IF(ROW()=2,$L$1+G235,H234+G235)&lt;0,0,IF(ROW()=2,$L$1+G235,H234+G235))</f>
        <v>1401</v>
      </c>
      <c r="I235" s="5" t="b">
        <f t="shared" si="19"/>
        <v>0</v>
      </c>
    </row>
    <row r="236" spans="1:9" x14ac:dyDescent="0.2">
      <c r="A236" s="1">
        <v>45161</v>
      </c>
      <c r="B236">
        <v>397</v>
      </c>
      <c r="C236">
        <v>345</v>
      </c>
      <c r="D236">
        <f t="shared" si="15"/>
        <v>9940</v>
      </c>
      <c r="E236">
        <f t="shared" si="16"/>
        <v>3976</v>
      </c>
      <c r="F236">
        <f t="shared" si="17"/>
        <v>-76</v>
      </c>
      <c r="G236">
        <f t="shared" si="18"/>
        <v>-16</v>
      </c>
      <c r="H236">
        <f>IF(IF(ROW()=2,$L$1+G236,H235+G236)&lt;0,0,IF(ROW()=2,$L$1+G236,H235+G236))</f>
        <v>1385</v>
      </c>
      <c r="I236" s="5" t="b">
        <f t="shared" si="19"/>
        <v>0</v>
      </c>
    </row>
    <row r="237" spans="1:9" x14ac:dyDescent="0.2">
      <c r="A237" s="1">
        <v>45162</v>
      </c>
      <c r="B237">
        <v>535</v>
      </c>
      <c r="C237">
        <v>298</v>
      </c>
      <c r="D237">
        <f t="shared" si="15"/>
        <v>10177</v>
      </c>
      <c r="E237">
        <f t="shared" si="16"/>
        <v>4070.8</v>
      </c>
      <c r="F237">
        <f t="shared" si="17"/>
        <v>-170.80000000000018</v>
      </c>
      <c r="G237">
        <f t="shared" si="18"/>
        <v>-35</v>
      </c>
      <c r="H237">
        <f>IF(IF(ROW()=2,$L$1+G237,H236+G237)&lt;0,0,IF(ROW()=2,$L$1+G237,H236+G237))</f>
        <v>1350</v>
      </c>
      <c r="I237" s="5" t="b">
        <f t="shared" si="19"/>
        <v>0</v>
      </c>
    </row>
    <row r="238" spans="1:9" x14ac:dyDescent="0.2">
      <c r="A238" s="1">
        <v>45163</v>
      </c>
      <c r="B238">
        <v>366</v>
      </c>
      <c r="C238">
        <v>317</v>
      </c>
      <c r="D238">
        <f t="shared" si="15"/>
        <v>10226</v>
      </c>
      <c r="E238">
        <f t="shared" si="16"/>
        <v>4090.4</v>
      </c>
      <c r="F238">
        <f t="shared" si="17"/>
        <v>-190.40000000000009</v>
      </c>
      <c r="G238">
        <f t="shared" si="18"/>
        <v>-39</v>
      </c>
      <c r="H238">
        <f>IF(IF(ROW()=2,$L$1+G238,H237+G238)&lt;0,0,IF(ROW()=2,$L$1+G238,H237+G238))</f>
        <v>1311</v>
      </c>
      <c r="I238" s="5" t="b">
        <f t="shared" si="19"/>
        <v>0</v>
      </c>
    </row>
    <row r="239" spans="1:9" x14ac:dyDescent="0.2">
      <c r="A239" s="1">
        <v>45164</v>
      </c>
      <c r="B239">
        <v>318</v>
      </c>
      <c r="C239">
        <v>325</v>
      </c>
      <c r="D239">
        <f t="shared" si="15"/>
        <v>10219</v>
      </c>
      <c r="E239">
        <f t="shared" si="16"/>
        <v>4087.6000000000004</v>
      </c>
      <c r="F239">
        <f t="shared" si="17"/>
        <v>-187.60000000000036</v>
      </c>
      <c r="G239">
        <f t="shared" si="18"/>
        <v>-38</v>
      </c>
      <c r="H239">
        <f>IF(IF(ROW()=2,$L$1+G239,H238+G239)&lt;0,0,IF(ROW()=2,$L$1+G239,H238+G239))</f>
        <v>1273</v>
      </c>
      <c r="I239" s="5" t="b">
        <f t="shared" si="19"/>
        <v>0</v>
      </c>
    </row>
    <row r="240" spans="1:9" x14ac:dyDescent="0.2">
      <c r="A240" s="1">
        <v>45165</v>
      </c>
      <c r="B240">
        <v>648</v>
      </c>
      <c r="C240">
        <v>302</v>
      </c>
      <c r="D240">
        <f t="shared" si="15"/>
        <v>10565</v>
      </c>
      <c r="E240">
        <f t="shared" si="16"/>
        <v>4226</v>
      </c>
      <c r="F240">
        <f t="shared" si="17"/>
        <v>-326</v>
      </c>
      <c r="G240">
        <f t="shared" si="18"/>
        <v>-66</v>
      </c>
      <c r="H240">
        <f>IF(IF(ROW()=2,$L$1+G240,H239+G240)&lt;0,0,IF(ROW()=2,$L$1+G240,H239+G240))</f>
        <v>1207</v>
      </c>
      <c r="I240" s="5" t="b">
        <f t="shared" si="19"/>
        <v>0</v>
      </c>
    </row>
    <row r="241" spans="1:9" x14ac:dyDescent="0.2">
      <c r="A241" s="1">
        <v>45166</v>
      </c>
      <c r="B241">
        <v>338</v>
      </c>
      <c r="C241">
        <v>305</v>
      </c>
      <c r="D241">
        <f t="shared" si="15"/>
        <v>10598</v>
      </c>
      <c r="E241">
        <f t="shared" si="16"/>
        <v>4239.2</v>
      </c>
      <c r="F241">
        <f t="shared" si="17"/>
        <v>-339.19999999999982</v>
      </c>
      <c r="G241">
        <f t="shared" si="18"/>
        <v>-68</v>
      </c>
      <c r="H241">
        <f>IF(IF(ROW()=2,$L$1+G241,H240+G241)&lt;0,0,IF(ROW()=2,$L$1+G241,H240+G241))</f>
        <v>1139</v>
      </c>
      <c r="I241" s="5" t="b">
        <f t="shared" si="19"/>
        <v>0</v>
      </c>
    </row>
    <row r="242" spans="1:9" x14ac:dyDescent="0.2">
      <c r="A242" s="1">
        <v>45167</v>
      </c>
      <c r="B242">
        <v>365</v>
      </c>
      <c r="C242">
        <v>661</v>
      </c>
      <c r="D242">
        <f t="shared" si="15"/>
        <v>10302</v>
      </c>
      <c r="E242">
        <f t="shared" si="16"/>
        <v>4120.8</v>
      </c>
      <c r="F242">
        <f t="shared" si="17"/>
        <v>-220.80000000000018</v>
      </c>
      <c r="G242">
        <f t="shared" si="18"/>
        <v>-45</v>
      </c>
      <c r="H242">
        <f>IF(IF(ROW()=2,$L$1+G242,H241+G242)&lt;0,0,IF(ROW()=2,$L$1+G242,H241+G242))</f>
        <v>1094</v>
      </c>
      <c r="I242" s="5" t="b">
        <f t="shared" si="19"/>
        <v>0</v>
      </c>
    </row>
    <row r="243" spans="1:9" x14ac:dyDescent="0.2">
      <c r="A243" s="1">
        <v>45168</v>
      </c>
      <c r="B243">
        <v>459</v>
      </c>
      <c r="C243">
        <v>523</v>
      </c>
      <c r="D243">
        <f t="shared" si="15"/>
        <v>10238</v>
      </c>
      <c r="E243">
        <f t="shared" si="16"/>
        <v>4095.2000000000003</v>
      </c>
      <c r="F243">
        <f t="shared" si="17"/>
        <v>-195.20000000000027</v>
      </c>
      <c r="G243">
        <f t="shared" si="18"/>
        <v>-40</v>
      </c>
      <c r="H243">
        <f>IF(IF(ROW()=2,$L$1+G243,H242+G243)&lt;0,0,IF(ROW()=2,$L$1+G243,H242+G243))</f>
        <v>1054</v>
      </c>
      <c r="I243" s="5" t="b">
        <f t="shared" si="19"/>
        <v>0</v>
      </c>
    </row>
    <row r="244" spans="1:9" x14ac:dyDescent="0.2">
      <c r="A244" s="1">
        <v>45169</v>
      </c>
      <c r="B244">
        <v>317</v>
      </c>
      <c r="C244">
        <v>420</v>
      </c>
      <c r="D244">
        <f t="shared" si="15"/>
        <v>10135</v>
      </c>
      <c r="E244">
        <f t="shared" si="16"/>
        <v>4054</v>
      </c>
      <c r="F244">
        <f t="shared" si="17"/>
        <v>-154</v>
      </c>
      <c r="G244">
        <f t="shared" si="18"/>
        <v>-31</v>
      </c>
      <c r="H244">
        <f>IF(IF(ROW()=2,$L$1+G244,H243+G244)&lt;0,0,IF(ROW()=2,$L$1+G244,H243+G244))</f>
        <v>1023</v>
      </c>
      <c r="I244" s="5" t="b">
        <f t="shared" si="19"/>
        <v>0</v>
      </c>
    </row>
    <row r="245" spans="1:9" x14ac:dyDescent="0.2">
      <c r="A245" s="1">
        <v>45170</v>
      </c>
      <c r="B245">
        <v>650</v>
      </c>
      <c r="C245">
        <v>658</v>
      </c>
      <c r="D245">
        <f t="shared" si="15"/>
        <v>10127</v>
      </c>
      <c r="E245">
        <f t="shared" si="16"/>
        <v>4050.8</v>
      </c>
      <c r="F245">
        <f t="shared" si="17"/>
        <v>-150.80000000000018</v>
      </c>
      <c r="G245">
        <f t="shared" si="18"/>
        <v>-31</v>
      </c>
      <c r="H245">
        <f>IF(IF(ROW()=2,$L$1+G245,H244+G245)&lt;0,0,IF(ROW()=2,$L$1+G245,H244+G245))</f>
        <v>992</v>
      </c>
      <c r="I245" s="5" t="b">
        <f t="shared" si="19"/>
        <v>0</v>
      </c>
    </row>
    <row r="246" spans="1:9" x14ac:dyDescent="0.2">
      <c r="A246" s="1">
        <v>45171</v>
      </c>
      <c r="B246">
        <v>397</v>
      </c>
      <c r="C246">
        <v>612</v>
      </c>
      <c r="D246">
        <f t="shared" si="15"/>
        <v>9912</v>
      </c>
      <c r="E246">
        <f t="shared" si="16"/>
        <v>3964.8</v>
      </c>
      <c r="F246">
        <f t="shared" si="17"/>
        <v>-64.800000000000182</v>
      </c>
      <c r="G246">
        <f t="shared" si="18"/>
        <v>-13</v>
      </c>
      <c r="H246">
        <f>IF(IF(ROW()=2,$L$1+G246,H245+G246)&lt;0,0,IF(ROW()=2,$L$1+G246,H245+G246))</f>
        <v>979</v>
      </c>
      <c r="I246" s="5" t="b">
        <f t="shared" si="19"/>
        <v>0</v>
      </c>
    </row>
    <row r="247" spans="1:9" x14ac:dyDescent="0.2">
      <c r="A247" s="1">
        <v>45172</v>
      </c>
      <c r="B247">
        <v>599</v>
      </c>
      <c r="C247">
        <v>518</v>
      </c>
      <c r="D247">
        <f t="shared" si="15"/>
        <v>9993</v>
      </c>
      <c r="E247">
        <f t="shared" si="16"/>
        <v>3997.2000000000003</v>
      </c>
      <c r="F247">
        <f t="shared" si="17"/>
        <v>-97.200000000000273</v>
      </c>
      <c r="G247">
        <f t="shared" si="18"/>
        <v>-20</v>
      </c>
      <c r="H247">
        <f>IF(IF(ROW()=2,$L$1+G247,H246+G247)&lt;0,0,IF(ROW()=2,$L$1+G247,H246+G247))</f>
        <v>959</v>
      </c>
      <c r="I247" s="5" t="b">
        <f t="shared" si="19"/>
        <v>0</v>
      </c>
    </row>
    <row r="248" spans="1:9" x14ac:dyDescent="0.2">
      <c r="A248" s="1">
        <v>45173</v>
      </c>
      <c r="B248">
        <v>515</v>
      </c>
      <c r="C248">
        <v>599</v>
      </c>
      <c r="D248">
        <f t="shared" si="15"/>
        <v>9909</v>
      </c>
      <c r="E248">
        <f t="shared" si="16"/>
        <v>3963.6000000000004</v>
      </c>
      <c r="F248">
        <f t="shared" si="17"/>
        <v>-63.600000000000364</v>
      </c>
      <c r="G248">
        <f t="shared" si="18"/>
        <v>-13</v>
      </c>
      <c r="H248">
        <f>IF(IF(ROW()=2,$L$1+G248,H247+G248)&lt;0,0,IF(ROW()=2,$L$1+G248,H247+G248))</f>
        <v>946</v>
      </c>
      <c r="I248" s="5" t="b">
        <f t="shared" si="19"/>
        <v>0</v>
      </c>
    </row>
    <row r="249" spans="1:9" x14ac:dyDescent="0.2">
      <c r="A249" s="1">
        <v>45174</v>
      </c>
      <c r="B249">
        <v>455</v>
      </c>
      <c r="C249">
        <v>610</v>
      </c>
      <c r="D249">
        <f t="shared" si="15"/>
        <v>9754</v>
      </c>
      <c r="E249">
        <f t="shared" si="16"/>
        <v>3901.6000000000004</v>
      </c>
      <c r="F249">
        <f t="shared" si="17"/>
        <v>-1.6000000000003638</v>
      </c>
      <c r="G249">
        <f t="shared" si="18"/>
        <v>-1</v>
      </c>
      <c r="H249">
        <f>IF(IF(ROW()=2,$L$1+G249,H248+G249)&lt;0,0,IF(ROW()=2,$L$1+G249,H248+G249))</f>
        <v>945</v>
      </c>
      <c r="I249" s="5" t="b">
        <f t="shared" si="19"/>
        <v>0</v>
      </c>
    </row>
    <row r="250" spans="1:9" x14ac:dyDescent="0.2">
      <c r="A250" s="1">
        <v>45175</v>
      </c>
      <c r="B250">
        <v>600</v>
      </c>
      <c r="C250">
        <v>414</v>
      </c>
      <c r="D250">
        <f t="shared" si="15"/>
        <v>9940</v>
      </c>
      <c r="E250">
        <f t="shared" si="16"/>
        <v>3976</v>
      </c>
      <c r="F250">
        <f t="shared" si="17"/>
        <v>-76</v>
      </c>
      <c r="G250">
        <f t="shared" si="18"/>
        <v>-16</v>
      </c>
      <c r="H250">
        <f>IF(IF(ROW()=2,$L$1+G250,H249+G250)&lt;0,0,IF(ROW()=2,$L$1+G250,H249+G250))</f>
        <v>929</v>
      </c>
      <c r="I250" s="5" t="b">
        <f t="shared" si="19"/>
        <v>0</v>
      </c>
    </row>
    <row r="251" spans="1:9" x14ac:dyDescent="0.2">
      <c r="A251" s="1">
        <v>45176</v>
      </c>
      <c r="B251">
        <v>340</v>
      </c>
      <c r="C251">
        <v>489</v>
      </c>
      <c r="D251">
        <f t="shared" si="15"/>
        <v>9791</v>
      </c>
      <c r="E251">
        <f t="shared" si="16"/>
        <v>3916.4</v>
      </c>
      <c r="F251">
        <f t="shared" si="17"/>
        <v>-16.400000000000091</v>
      </c>
      <c r="G251">
        <f t="shared" si="18"/>
        <v>-4</v>
      </c>
      <c r="H251">
        <f>IF(IF(ROW()=2,$L$1+G251,H250+G251)&lt;0,0,IF(ROW()=2,$L$1+G251,H250+G251))</f>
        <v>925</v>
      </c>
      <c r="I251" s="5" t="b">
        <f t="shared" si="19"/>
        <v>0</v>
      </c>
    </row>
    <row r="252" spans="1:9" x14ac:dyDescent="0.2">
      <c r="A252" s="1">
        <v>45177</v>
      </c>
      <c r="B252">
        <v>376</v>
      </c>
      <c r="C252">
        <v>419</v>
      </c>
      <c r="D252">
        <f t="shared" si="15"/>
        <v>9748</v>
      </c>
      <c r="E252">
        <f t="shared" si="16"/>
        <v>3899.2000000000003</v>
      </c>
      <c r="F252">
        <f t="shared" si="17"/>
        <v>0.79999999999972715</v>
      </c>
      <c r="G252">
        <f t="shared" si="18"/>
        <v>0</v>
      </c>
      <c r="H252">
        <f>IF(IF(ROW()=2,$L$1+G252,H251+G252)&lt;0,0,IF(ROW()=2,$L$1+G252,H251+G252))</f>
        <v>925</v>
      </c>
      <c r="I252" s="5" t="b">
        <f t="shared" si="19"/>
        <v>0</v>
      </c>
    </row>
    <row r="253" spans="1:9" x14ac:dyDescent="0.2">
      <c r="A253" s="1">
        <v>45178</v>
      </c>
      <c r="B253">
        <v>385</v>
      </c>
      <c r="C253">
        <v>675</v>
      </c>
      <c r="D253">
        <f t="shared" si="15"/>
        <v>9458</v>
      </c>
      <c r="E253">
        <f t="shared" si="16"/>
        <v>3783.2000000000003</v>
      </c>
      <c r="F253">
        <f t="shared" si="17"/>
        <v>116.79999999999973</v>
      </c>
      <c r="G253">
        <f t="shared" si="18"/>
        <v>23</v>
      </c>
      <c r="H253">
        <f>IF(IF(ROW()=2,$L$1+G253,H252+G253)&lt;0,0,IF(ROW()=2,$L$1+G253,H252+G253))</f>
        <v>948</v>
      </c>
      <c r="I253" s="5" t="b">
        <f t="shared" si="19"/>
        <v>0</v>
      </c>
    </row>
    <row r="254" spans="1:9" x14ac:dyDescent="0.2">
      <c r="A254" s="1">
        <v>45179</v>
      </c>
      <c r="B254">
        <v>512</v>
      </c>
      <c r="C254">
        <v>654</v>
      </c>
      <c r="D254">
        <f t="shared" si="15"/>
        <v>9316</v>
      </c>
      <c r="E254">
        <f t="shared" si="16"/>
        <v>3726.4</v>
      </c>
      <c r="F254">
        <f t="shared" si="17"/>
        <v>173.59999999999991</v>
      </c>
      <c r="G254">
        <f t="shared" si="18"/>
        <v>34</v>
      </c>
      <c r="H254">
        <f>IF(IF(ROW()=2,$L$1+G254,H253+G254)&lt;0,0,IF(ROW()=2,$L$1+G254,H253+G254))</f>
        <v>982</v>
      </c>
      <c r="I254" s="5" t="b">
        <f t="shared" si="19"/>
        <v>0</v>
      </c>
    </row>
    <row r="255" spans="1:9" x14ac:dyDescent="0.2">
      <c r="A255" s="1">
        <v>45180</v>
      </c>
      <c r="B255">
        <v>535</v>
      </c>
      <c r="C255">
        <v>684</v>
      </c>
      <c r="D255">
        <f t="shared" si="15"/>
        <v>9167</v>
      </c>
      <c r="E255">
        <f t="shared" si="16"/>
        <v>3666.8</v>
      </c>
      <c r="F255">
        <f t="shared" si="17"/>
        <v>233.19999999999982</v>
      </c>
      <c r="G255">
        <f t="shared" si="18"/>
        <v>46</v>
      </c>
      <c r="H255">
        <f>IF(IF(ROW()=2,$L$1+G255,H254+G255)&lt;0,0,IF(ROW()=2,$L$1+G255,H254+G255))</f>
        <v>1028</v>
      </c>
      <c r="I255" s="5" t="b">
        <f t="shared" si="19"/>
        <v>0</v>
      </c>
    </row>
    <row r="256" spans="1:9" x14ac:dyDescent="0.2">
      <c r="A256" s="1">
        <v>45181</v>
      </c>
      <c r="B256">
        <v>413</v>
      </c>
      <c r="C256">
        <v>689</v>
      </c>
      <c r="D256">
        <f t="shared" si="15"/>
        <v>8891</v>
      </c>
      <c r="E256">
        <f t="shared" si="16"/>
        <v>3556.4</v>
      </c>
      <c r="F256">
        <f t="shared" si="17"/>
        <v>343.59999999999991</v>
      </c>
      <c r="G256">
        <f t="shared" si="18"/>
        <v>68</v>
      </c>
      <c r="H256">
        <f>IF(IF(ROW()=2,$L$1+G256,H255+G256)&lt;0,0,IF(ROW()=2,$L$1+G256,H255+G256))</f>
        <v>1096</v>
      </c>
      <c r="I256" s="5" t="b">
        <f t="shared" si="19"/>
        <v>0</v>
      </c>
    </row>
    <row r="257" spans="1:9" x14ac:dyDescent="0.2">
      <c r="A257" s="1">
        <v>45182</v>
      </c>
      <c r="B257">
        <v>681</v>
      </c>
      <c r="C257">
        <v>378</v>
      </c>
      <c r="D257">
        <f t="shared" si="15"/>
        <v>9194</v>
      </c>
      <c r="E257">
        <f t="shared" si="16"/>
        <v>3677.6000000000004</v>
      </c>
      <c r="F257">
        <f t="shared" si="17"/>
        <v>222.39999999999964</v>
      </c>
      <c r="G257">
        <f t="shared" si="18"/>
        <v>44</v>
      </c>
      <c r="H257">
        <f>IF(IF(ROW()=2,$L$1+G257,H256+G257)&lt;0,0,IF(ROW()=2,$L$1+G257,H256+G257))</f>
        <v>1140</v>
      </c>
      <c r="I257" s="5" t="b">
        <f t="shared" si="19"/>
        <v>0</v>
      </c>
    </row>
    <row r="258" spans="1:9" x14ac:dyDescent="0.2">
      <c r="A258" s="1">
        <v>45183</v>
      </c>
      <c r="B258">
        <v>335</v>
      </c>
      <c r="C258">
        <v>399</v>
      </c>
      <c r="D258">
        <f t="shared" ref="D258:D321" si="20">B258-C258+IF(ROW()=2,10000,D257)</f>
        <v>9130</v>
      </c>
      <c r="E258">
        <f t="shared" ref="E258:E321" si="21">D258*0.4</f>
        <v>3652</v>
      </c>
      <c r="F258">
        <f t="shared" ref="F258:F321" si="22">3900-E258</f>
        <v>248</v>
      </c>
      <c r="G258">
        <f t="shared" ref="G258:G321" si="23">IF(F258&lt;0,ROUNDUP(F258/5,0),ROUNDDOWN(F258/5,0))</f>
        <v>49</v>
      </c>
      <c r="H258">
        <f>IF(IF(ROW()=2,$L$1+G258,H257+G258)&lt;0,0,IF(ROW()=2,$L$1+G258,H257+G258))</f>
        <v>1189</v>
      </c>
      <c r="I258" s="5" t="b">
        <f t="shared" ref="I258:I321" si="24">H258&lt;=0</f>
        <v>0</v>
      </c>
    </row>
    <row r="259" spans="1:9" x14ac:dyDescent="0.2">
      <c r="A259" s="1">
        <v>45184</v>
      </c>
      <c r="B259">
        <v>393</v>
      </c>
      <c r="C259">
        <v>569</v>
      </c>
      <c r="D259">
        <f t="shared" si="20"/>
        <v>8954</v>
      </c>
      <c r="E259">
        <f t="shared" si="21"/>
        <v>3581.6000000000004</v>
      </c>
      <c r="F259">
        <f t="shared" si="22"/>
        <v>318.39999999999964</v>
      </c>
      <c r="G259">
        <f t="shared" si="23"/>
        <v>63</v>
      </c>
      <c r="H259">
        <f>IF(IF(ROW()=2,$L$1+G259,H258+G259)&lt;0,0,IF(ROW()=2,$L$1+G259,H258+G259))</f>
        <v>1252</v>
      </c>
      <c r="I259" s="5" t="b">
        <f t="shared" si="24"/>
        <v>0</v>
      </c>
    </row>
    <row r="260" spans="1:9" x14ac:dyDescent="0.2">
      <c r="A260" s="1">
        <v>45185</v>
      </c>
      <c r="B260">
        <v>577</v>
      </c>
      <c r="C260">
        <v>336</v>
      </c>
      <c r="D260">
        <f t="shared" si="20"/>
        <v>9195</v>
      </c>
      <c r="E260">
        <f t="shared" si="21"/>
        <v>3678</v>
      </c>
      <c r="F260">
        <f t="shared" si="22"/>
        <v>222</v>
      </c>
      <c r="G260">
        <f t="shared" si="23"/>
        <v>44</v>
      </c>
      <c r="H260">
        <f>IF(IF(ROW()=2,$L$1+G260,H259+G260)&lt;0,0,IF(ROW()=2,$L$1+G260,H259+G260))</f>
        <v>1296</v>
      </c>
      <c r="I260" s="5" t="b">
        <f t="shared" si="24"/>
        <v>0</v>
      </c>
    </row>
    <row r="261" spans="1:9" x14ac:dyDescent="0.2">
      <c r="A261" s="1">
        <v>45186</v>
      </c>
      <c r="B261">
        <v>510</v>
      </c>
      <c r="C261">
        <v>633</v>
      </c>
      <c r="D261">
        <f t="shared" si="20"/>
        <v>9072</v>
      </c>
      <c r="E261">
        <f t="shared" si="21"/>
        <v>3628.8</v>
      </c>
      <c r="F261">
        <f t="shared" si="22"/>
        <v>271.19999999999982</v>
      </c>
      <c r="G261">
        <f t="shared" si="23"/>
        <v>54</v>
      </c>
      <c r="H261">
        <f>IF(IF(ROW()=2,$L$1+G261,H260+G261)&lt;0,0,IF(ROW()=2,$L$1+G261,H260+G261))</f>
        <v>1350</v>
      </c>
      <c r="I261" s="5" t="b">
        <f t="shared" si="24"/>
        <v>0</v>
      </c>
    </row>
    <row r="262" spans="1:9" x14ac:dyDescent="0.2">
      <c r="A262" s="1">
        <v>45187</v>
      </c>
      <c r="B262">
        <v>313</v>
      </c>
      <c r="C262">
        <v>659</v>
      </c>
      <c r="D262">
        <f t="shared" si="20"/>
        <v>8726</v>
      </c>
      <c r="E262">
        <f t="shared" si="21"/>
        <v>3490.4</v>
      </c>
      <c r="F262">
        <f t="shared" si="22"/>
        <v>409.59999999999991</v>
      </c>
      <c r="G262">
        <f t="shared" si="23"/>
        <v>81</v>
      </c>
      <c r="H262">
        <f>IF(IF(ROW()=2,$L$1+G262,H261+G262)&lt;0,0,IF(ROW()=2,$L$1+G262,H261+G262))</f>
        <v>1431</v>
      </c>
      <c r="I262" s="5" t="b">
        <f t="shared" si="24"/>
        <v>0</v>
      </c>
    </row>
    <row r="263" spans="1:9" x14ac:dyDescent="0.2">
      <c r="A263" s="1">
        <v>45188</v>
      </c>
      <c r="B263">
        <v>439</v>
      </c>
      <c r="C263">
        <v>424</v>
      </c>
      <c r="D263">
        <f t="shared" si="20"/>
        <v>8741</v>
      </c>
      <c r="E263">
        <f t="shared" si="21"/>
        <v>3496.4</v>
      </c>
      <c r="F263">
        <f t="shared" si="22"/>
        <v>403.59999999999991</v>
      </c>
      <c r="G263">
        <f t="shared" si="23"/>
        <v>80</v>
      </c>
      <c r="H263">
        <f>IF(IF(ROW()=2,$L$1+G263,H262+G263)&lt;0,0,IF(ROW()=2,$L$1+G263,H262+G263))</f>
        <v>1511</v>
      </c>
      <c r="I263" s="5" t="b">
        <f t="shared" si="24"/>
        <v>0</v>
      </c>
    </row>
    <row r="264" spans="1:9" x14ac:dyDescent="0.2">
      <c r="A264" s="1">
        <v>45189</v>
      </c>
      <c r="B264">
        <v>372</v>
      </c>
      <c r="C264">
        <v>535</v>
      </c>
      <c r="D264">
        <f t="shared" si="20"/>
        <v>8578</v>
      </c>
      <c r="E264">
        <f t="shared" si="21"/>
        <v>3431.2000000000003</v>
      </c>
      <c r="F264">
        <f t="shared" si="22"/>
        <v>468.79999999999973</v>
      </c>
      <c r="G264">
        <f t="shared" si="23"/>
        <v>93</v>
      </c>
      <c r="H264">
        <f>IF(IF(ROW()=2,$L$1+G264,H263+G264)&lt;0,0,IF(ROW()=2,$L$1+G264,H263+G264))</f>
        <v>1604</v>
      </c>
      <c r="I264" s="5" t="b">
        <f t="shared" si="24"/>
        <v>0</v>
      </c>
    </row>
    <row r="265" spans="1:9" x14ac:dyDescent="0.2">
      <c r="A265" s="1">
        <v>45190</v>
      </c>
      <c r="B265">
        <v>614</v>
      </c>
      <c r="C265">
        <v>511</v>
      </c>
      <c r="D265">
        <f t="shared" si="20"/>
        <v>8681</v>
      </c>
      <c r="E265">
        <f t="shared" si="21"/>
        <v>3472.4</v>
      </c>
      <c r="F265">
        <f t="shared" si="22"/>
        <v>427.59999999999991</v>
      </c>
      <c r="G265">
        <f t="shared" si="23"/>
        <v>85</v>
      </c>
      <c r="H265">
        <f>IF(IF(ROW()=2,$L$1+G265,H264+G265)&lt;0,0,IF(ROW()=2,$L$1+G265,H264+G265))</f>
        <v>1689</v>
      </c>
      <c r="I265" s="5" t="b">
        <f t="shared" si="24"/>
        <v>0</v>
      </c>
    </row>
    <row r="266" spans="1:9" x14ac:dyDescent="0.2">
      <c r="A266" s="1">
        <v>45191</v>
      </c>
      <c r="B266">
        <v>584</v>
      </c>
      <c r="C266">
        <v>388</v>
      </c>
      <c r="D266">
        <f t="shared" si="20"/>
        <v>8877</v>
      </c>
      <c r="E266">
        <f t="shared" si="21"/>
        <v>3550.8</v>
      </c>
      <c r="F266">
        <f t="shared" si="22"/>
        <v>349.19999999999982</v>
      </c>
      <c r="G266">
        <f t="shared" si="23"/>
        <v>69</v>
      </c>
      <c r="H266">
        <f>IF(IF(ROW()=2,$L$1+G266,H265+G266)&lt;0,0,IF(ROW()=2,$L$1+G266,H265+G266))</f>
        <v>1758</v>
      </c>
      <c r="I266" s="5" t="b">
        <f t="shared" si="24"/>
        <v>0</v>
      </c>
    </row>
    <row r="267" spans="1:9" x14ac:dyDescent="0.2">
      <c r="A267" s="1">
        <v>45192</v>
      </c>
      <c r="B267">
        <v>437</v>
      </c>
      <c r="C267">
        <v>394</v>
      </c>
      <c r="D267">
        <f t="shared" si="20"/>
        <v>8920</v>
      </c>
      <c r="E267">
        <f t="shared" si="21"/>
        <v>3568</v>
      </c>
      <c r="F267">
        <f t="shared" si="22"/>
        <v>332</v>
      </c>
      <c r="G267">
        <f t="shared" si="23"/>
        <v>66</v>
      </c>
      <c r="H267">
        <f>IF(IF(ROW()=2,$L$1+G267,H266+G267)&lt;0,0,IF(ROW()=2,$L$1+G267,H266+G267))</f>
        <v>1824</v>
      </c>
      <c r="I267" s="5" t="b">
        <f t="shared" si="24"/>
        <v>0</v>
      </c>
    </row>
    <row r="268" spans="1:9" x14ac:dyDescent="0.2">
      <c r="A268" s="1">
        <v>45193</v>
      </c>
      <c r="B268">
        <v>361</v>
      </c>
      <c r="C268">
        <v>394</v>
      </c>
      <c r="D268">
        <f t="shared" si="20"/>
        <v>8887</v>
      </c>
      <c r="E268">
        <f t="shared" si="21"/>
        <v>3554.8</v>
      </c>
      <c r="F268">
        <f t="shared" si="22"/>
        <v>345.19999999999982</v>
      </c>
      <c r="G268">
        <f t="shared" si="23"/>
        <v>69</v>
      </c>
      <c r="H268">
        <f>IF(IF(ROW()=2,$L$1+G268,H267+G268)&lt;0,0,IF(ROW()=2,$L$1+G268,H267+G268))</f>
        <v>1893</v>
      </c>
      <c r="I268" s="5" t="b">
        <f t="shared" si="24"/>
        <v>0</v>
      </c>
    </row>
    <row r="269" spans="1:9" x14ac:dyDescent="0.2">
      <c r="A269" s="1">
        <v>45194</v>
      </c>
      <c r="B269">
        <v>364</v>
      </c>
      <c r="C269">
        <v>563</v>
      </c>
      <c r="D269">
        <f t="shared" si="20"/>
        <v>8688</v>
      </c>
      <c r="E269">
        <f t="shared" si="21"/>
        <v>3475.2000000000003</v>
      </c>
      <c r="F269">
        <f t="shared" si="22"/>
        <v>424.79999999999973</v>
      </c>
      <c r="G269">
        <f t="shared" si="23"/>
        <v>84</v>
      </c>
      <c r="H269">
        <f>IF(IF(ROW()=2,$L$1+G269,H268+G269)&lt;0,0,IF(ROW()=2,$L$1+G269,H268+G269))</f>
        <v>1977</v>
      </c>
      <c r="I269" s="5" t="b">
        <f t="shared" si="24"/>
        <v>0</v>
      </c>
    </row>
    <row r="270" spans="1:9" x14ac:dyDescent="0.2">
      <c r="A270" s="1">
        <v>45195</v>
      </c>
      <c r="B270">
        <v>499</v>
      </c>
      <c r="C270">
        <v>327</v>
      </c>
      <c r="D270">
        <f t="shared" si="20"/>
        <v>8860</v>
      </c>
      <c r="E270">
        <f t="shared" si="21"/>
        <v>3544</v>
      </c>
      <c r="F270">
        <f t="shared" si="22"/>
        <v>356</v>
      </c>
      <c r="G270">
        <f t="shared" si="23"/>
        <v>71</v>
      </c>
      <c r="H270">
        <f>IF(IF(ROW()=2,$L$1+G270,H269+G270)&lt;0,0,IF(ROW()=2,$L$1+G270,H269+G270))</f>
        <v>2048</v>
      </c>
      <c r="I270" s="5" t="b">
        <f t="shared" si="24"/>
        <v>0</v>
      </c>
    </row>
    <row r="271" spans="1:9" x14ac:dyDescent="0.2">
      <c r="A271" s="1">
        <v>45196</v>
      </c>
      <c r="B271">
        <v>459</v>
      </c>
      <c r="C271">
        <v>444</v>
      </c>
      <c r="D271">
        <f t="shared" si="20"/>
        <v>8875</v>
      </c>
      <c r="E271">
        <f t="shared" si="21"/>
        <v>3550</v>
      </c>
      <c r="F271">
        <f t="shared" si="22"/>
        <v>350</v>
      </c>
      <c r="G271">
        <f t="shared" si="23"/>
        <v>70</v>
      </c>
      <c r="H271">
        <f>IF(IF(ROW()=2,$L$1+G271,H270+G271)&lt;0,0,IF(ROW()=2,$L$1+G271,H270+G271))</f>
        <v>2118</v>
      </c>
      <c r="I271" s="5" t="b">
        <f t="shared" si="24"/>
        <v>0</v>
      </c>
    </row>
    <row r="272" spans="1:9" x14ac:dyDescent="0.2">
      <c r="A272" s="1">
        <v>45197</v>
      </c>
      <c r="B272">
        <v>601</v>
      </c>
      <c r="C272">
        <v>489</v>
      </c>
      <c r="D272">
        <f t="shared" si="20"/>
        <v>8987</v>
      </c>
      <c r="E272">
        <f t="shared" si="21"/>
        <v>3594.8</v>
      </c>
      <c r="F272">
        <f t="shared" si="22"/>
        <v>305.19999999999982</v>
      </c>
      <c r="G272">
        <f t="shared" si="23"/>
        <v>61</v>
      </c>
      <c r="H272">
        <f>IF(IF(ROW()=2,$L$1+G272,H271+G272)&lt;0,0,IF(ROW()=2,$L$1+G272,H271+G272))</f>
        <v>2179</v>
      </c>
      <c r="I272" s="5" t="b">
        <f t="shared" si="24"/>
        <v>0</v>
      </c>
    </row>
    <row r="273" spans="1:9" x14ac:dyDescent="0.2">
      <c r="A273" s="1">
        <v>45198</v>
      </c>
      <c r="B273">
        <v>498</v>
      </c>
      <c r="C273">
        <v>419</v>
      </c>
      <c r="D273">
        <f t="shared" si="20"/>
        <v>9066</v>
      </c>
      <c r="E273">
        <f t="shared" si="21"/>
        <v>3626.4</v>
      </c>
      <c r="F273">
        <f t="shared" si="22"/>
        <v>273.59999999999991</v>
      </c>
      <c r="G273">
        <f t="shared" si="23"/>
        <v>54</v>
      </c>
      <c r="H273">
        <f>IF(IF(ROW()=2,$L$1+G273,H272+G273)&lt;0,0,IF(ROW()=2,$L$1+G273,H272+G273))</f>
        <v>2233</v>
      </c>
      <c r="I273" s="5" t="b">
        <f t="shared" si="24"/>
        <v>0</v>
      </c>
    </row>
    <row r="274" spans="1:9" x14ac:dyDescent="0.2">
      <c r="A274" s="1">
        <v>45199</v>
      </c>
      <c r="B274">
        <v>480</v>
      </c>
      <c r="C274">
        <v>421</v>
      </c>
      <c r="D274">
        <f t="shared" si="20"/>
        <v>9125</v>
      </c>
      <c r="E274">
        <f t="shared" si="21"/>
        <v>3650</v>
      </c>
      <c r="F274">
        <f t="shared" si="22"/>
        <v>250</v>
      </c>
      <c r="G274">
        <f t="shared" si="23"/>
        <v>50</v>
      </c>
      <c r="H274">
        <f>IF(IF(ROW()=2,$L$1+G274,H273+G274)&lt;0,0,IF(ROW()=2,$L$1+G274,H273+G274))</f>
        <v>2283</v>
      </c>
      <c r="I274" s="5" t="b">
        <f t="shared" si="24"/>
        <v>0</v>
      </c>
    </row>
    <row r="275" spans="1:9" x14ac:dyDescent="0.2">
      <c r="A275" s="1">
        <v>45200</v>
      </c>
      <c r="B275">
        <v>543</v>
      </c>
      <c r="C275">
        <v>340</v>
      </c>
      <c r="D275">
        <f t="shared" si="20"/>
        <v>9328</v>
      </c>
      <c r="E275">
        <f t="shared" si="21"/>
        <v>3731.2000000000003</v>
      </c>
      <c r="F275">
        <f t="shared" si="22"/>
        <v>168.79999999999973</v>
      </c>
      <c r="G275">
        <f t="shared" si="23"/>
        <v>33</v>
      </c>
      <c r="H275">
        <f>IF(IF(ROW()=2,$L$1+G275,H274+G275)&lt;0,0,IF(ROW()=2,$L$1+G275,H274+G275))</f>
        <v>2316</v>
      </c>
      <c r="I275" s="5" t="b">
        <f t="shared" si="24"/>
        <v>0</v>
      </c>
    </row>
    <row r="276" spans="1:9" x14ac:dyDescent="0.2">
      <c r="A276" s="1">
        <v>45201</v>
      </c>
      <c r="B276">
        <v>544</v>
      </c>
      <c r="C276">
        <v>572</v>
      </c>
      <c r="D276">
        <f t="shared" si="20"/>
        <v>9300</v>
      </c>
      <c r="E276">
        <f t="shared" si="21"/>
        <v>3720</v>
      </c>
      <c r="F276">
        <f t="shared" si="22"/>
        <v>180</v>
      </c>
      <c r="G276">
        <f t="shared" si="23"/>
        <v>36</v>
      </c>
      <c r="H276">
        <f>IF(IF(ROW()=2,$L$1+G276,H275+G276)&lt;0,0,IF(ROW()=2,$L$1+G276,H275+G276))</f>
        <v>2352</v>
      </c>
      <c r="I276" s="5" t="b">
        <f t="shared" si="24"/>
        <v>0</v>
      </c>
    </row>
    <row r="277" spans="1:9" x14ac:dyDescent="0.2">
      <c r="A277" s="1">
        <v>45202</v>
      </c>
      <c r="B277">
        <v>453</v>
      </c>
      <c r="C277">
        <v>420</v>
      </c>
      <c r="D277">
        <f t="shared" si="20"/>
        <v>9333</v>
      </c>
      <c r="E277">
        <f t="shared" si="21"/>
        <v>3733.2000000000003</v>
      </c>
      <c r="F277">
        <f t="shared" si="22"/>
        <v>166.79999999999973</v>
      </c>
      <c r="G277">
        <f t="shared" si="23"/>
        <v>33</v>
      </c>
      <c r="H277">
        <f>IF(IF(ROW()=2,$L$1+G277,H276+G277)&lt;0,0,IF(ROW()=2,$L$1+G277,H276+G277))</f>
        <v>2385</v>
      </c>
      <c r="I277" s="5" t="b">
        <f t="shared" si="24"/>
        <v>0</v>
      </c>
    </row>
    <row r="278" spans="1:9" x14ac:dyDescent="0.2">
      <c r="A278" s="1">
        <v>45203</v>
      </c>
      <c r="B278">
        <v>530</v>
      </c>
      <c r="C278">
        <v>373</v>
      </c>
      <c r="D278">
        <f t="shared" si="20"/>
        <v>9490</v>
      </c>
      <c r="E278">
        <f t="shared" si="21"/>
        <v>3796</v>
      </c>
      <c r="F278">
        <f t="shared" si="22"/>
        <v>104</v>
      </c>
      <c r="G278">
        <f t="shared" si="23"/>
        <v>20</v>
      </c>
      <c r="H278">
        <f>IF(IF(ROW()=2,$L$1+G278,H277+G278)&lt;0,0,IF(ROW()=2,$L$1+G278,H277+G278))</f>
        <v>2405</v>
      </c>
      <c r="I278" s="5" t="b">
        <f t="shared" si="24"/>
        <v>0</v>
      </c>
    </row>
    <row r="279" spans="1:9" x14ac:dyDescent="0.2">
      <c r="A279" s="1">
        <v>45204</v>
      </c>
      <c r="B279">
        <v>576</v>
      </c>
      <c r="C279">
        <v>509</v>
      </c>
      <c r="D279">
        <f t="shared" si="20"/>
        <v>9557</v>
      </c>
      <c r="E279">
        <f t="shared" si="21"/>
        <v>3822.8</v>
      </c>
      <c r="F279">
        <f t="shared" si="22"/>
        <v>77.199999999999818</v>
      </c>
      <c r="G279">
        <f t="shared" si="23"/>
        <v>15</v>
      </c>
      <c r="H279">
        <f>IF(IF(ROW()=2,$L$1+G279,H278+G279)&lt;0,0,IF(ROW()=2,$L$1+G279,H278+G279))</f>
        <v>2420</v>
      </c>
      <c r="I279" s="5" t="b">
        <f t="shared" si="24"/>
        <v>0</v>
      </c>
    </row>
    <row r="280" spans="1:9" x14ac:dyDescent="0.2">
      <c r="A280" s="1">
        <v>45205</v>
      </c>
      <c r="B280">
        <v>464</v>
      </c>
      <c r="C280">
        <v>394</v>
      </c>
      <c r="D280">
        <f t="shared" si="20"/>
        <v>9627</v>
      </c>
      <c r="E280">
        <f t="shared" si="21"/>
        <v>3850.8</v>
      </c>
      <c r="F280">
        <f t="shared" si="22"/>
        <v>49.199999999999818</v>
      </c>
      <c r="G280">
        <f t="shared" si="23"/>
        <v>9</v>
      </c>
      <c r="H280">
        <f>IF(IF(ROW()=2,$L$1+G280,H279+G280)&lt;0,0,IF(ROW()=2,$L$1+G280,H279+G280))</f>
        <v>2429</v>
      </c>
      <c r="I280" s="5" t="b">
        <f t="shared" si="24"/>
        <v>0</v>
      </c>
    </row>
    <row r="281" spans="1:9" x14ac:dyDescent="0.2">
      <c r="A281" s="1">
        <v>45206</v>
      </c>
      <c r="B281">
        <v>451</v>
      </c>
      <c r="C281">
        <v>328</v>
      </c>
      <c r="D281">
        <f t="shared" si="20"/>
        <v>9750</v>
      </c>
      <c r="E281">
        <f t="shared" si="21"/>
        <v>3900</v>
      </c>
      <c r="F281">
        <f t="shared" si="22"/>
        <v>0</v>
      </c>
      <c r="G281">
        <f t="shared" si="23"/>
        <v>0</v>
      </c>
      <c r="H281">
        <f>IF(IF(ROW()=2,$L$1+G281,H280+G281)&lt;0,0,IF(ROW()=2,$L$1+G281,H280+G281))</f>
        <v>2429</v>
      </c>
      <c r="I281" s="5" t="b">
        <f t="shared" si="24"/>
        <v>0</v>
      </c>
    </row>
    <row r="282" spans="1:9" x14ac:dyDescent="0.2">
      <c r="A282" s="1">
        <v>45207</v>
      </c>
      <c r="B282">
        <v>626</v>
      </c>
      <c r="C282">
        <v>524</v>
      </c>
      <c r="D282">
        <f t="shared" si="20"/>
        <v>9852</v>
      </c>
      <c r="E282">
        <f t="shared" si="21"/>
        <v>3940.8</v>
      </c>
      <c r="F282">
        <f t="shared" si="22"/>
        <v>-40.800000000000182</v>
      </c>
      <c r="G282">
        <f t="shared" si="23"/>
        <v>-9</v>
      </c>
      <c r="H282">
        <f>IF(IF(ROW()=2,$L$1+G282,H281+G282)&lt;0,0,IF(ROW()=2,$L$1+G282,H281+G282))</f>
        <v>2420</v>
      </c>
      <c r="I282" s="5" t="b">
        <f t="shared" si="24"/>
        <v>0</v>
      </c>
    </row>
    <row r="283" spans="1:9" x14ac:dyDescent="0.2">
      <c r="A283" s="1">
        <v>45208</v>
      </c>
      <c r="B283">
        <v>661</v>
      </c>
      <c r="C283">
        <v>422</v>
      </c>
      <c r="D283">
        <f t="shared" si="20"/>
        <v>10091</v>
      </c>
      <c r="E283">
        <f t="shared" si="21"/>
        <v>4036.4</v>
      </c>
      <c r="F283">
        <f t="shared" si="22"/>
        <v>-136.40000000000009</v>
      </c>
      <c r="G283">
        <f t="shared" si="23"/>
        <v>-28</v>
      </c>
      <c r="H283">
        <f>IF(IF(ROW()=2,$L$1+G283,H282+G283)&lt;0,0,IF(ROW()=2,$L$1+G283,H282+G283))</f>
        <v>2392</v>
      </c>
      <c r="I283" s="5" t="b">
        <f t="shared" si="24"/>
        <v>0</v>
      </c>
    </row>
    <row r="284" spans="1:9" x14ac:dyDescent="0.2">
      <c r="A284" s="1">
        <v>45209</v>
      </c>
      <c r="B284">
        <v>520</v>
      </c>
      <c r="C284">
        <v>422</v>
      </c>
      <c r="D284">
        <f t="shared" si="20"/>
        <v>10189</v>
      </c>
      <c r="E284">
        <f t="shared" si="21"/>
        <v>4075.6000000000004</v>
      </c>
      <c r="F284">
        <f t="shared" si="22"/>
        <v>-175.60000000000036</v>
      </c>
      <c r="G284">
        <f t="shared" si="23"/>
        <v>-36</v>
      </c>
      <c r="H284">
        <f>IF(IF(ROW()=2,$L$1+G284,H283+G284)&lt;0,0,IF(ROW()=2,$L$1+G284,H283+G284))</f>
        <v>2356</v>
      </c>
      <c r="I284" s="5" t="b">
        <f t="shared" si="24"/>
        <v>0</v>
      </c>
    </row>
    <row r="285" spans="1:9" x14ac:dyDescent="0.2">
      <c r="A285" s="1">
        <v>45210</v>
      </c>
      <c r="B285">
        <v>585</v>
      </c>
      <c r="C285">
        <v>372</v>
      </c>
      <c r="D285">
        <f t="shared" si="20"/>
        <v>10402</v>
      </c>
      <c r="E285">
        <f t="shared" si="21"/>
        <v>4160.8</v>
      </c>
      <c r="F285">
        <f t="shared" si="22"/>
        <v>-260.80000000000018</v>
      </c>
      <c r="G285">
        <f t="shared" si="23"/>
        <v>-53</v>
      </c>
      <c r="H285">
        <f>IF(IF(ROW()=2,$L$1+G285,H284+G285)&lt;0,0,IF(ROW()=2,$L$1+G285,H284+G285))</f>
        <v>2303</v>
      </c>
      <c r="I285" s="5" t="b">
        <f t="shared" si="24"/>
        <v>0</v>
      </c>
    </row>
    <row r="286" spans="1:9" x14ac:dyDescent="0.2">
      <c r="A286" s="1">
        <v>45211</v>
      </c>
      <c r="B286">
        <v>540</v>
      </c>
      <c r="C286">
        <v>309</v>
      </c>
      <c r="D286">
        <f t="shared" si="20"/>
        <v>10633</v>
      </c>
      <c r="E286">
        <f t="shared" si="21"/>
        <v>4253.2</v>
      </c>
      <c r="F286">
        <f t="shared" si="22"/>
        <v>-353.19999999999982</v>
      </c>
      <c r="G286">
        <f t="shared" si="23"/>
        <v>-71</v>
      </c>
      <c r="H286">
        <f>IF(IF(ROW()=2,$L$1+G286,H285+G286)&lt;0,0,IF(ROW()=2,$L$1+G286,H285+G286))</f>
        <v>2232</v>
      </c>
      <c r="I286" s="5" t="b">
        <f t="shared" si="24"/>
        <v>0</v>
      </c>
    </row>
    <row r="287" spans="1:9" x14ac:dyDescent="0.2">
      <c r="A287" s="1">
        <v>45212</v>
      </c>
      <c r="B287">
        <v>627</v>
      </c>
      <c r="C287">
        <v>354</v>
      </c>
      <c r="D287">
        <f t="shared" si="20"/>
        <v>10906</v>
      </c>
      <c r="E287">
        <f t="shared" si="21"/>
        <v>4362.4000000000005</v>
      </c>
      <c r="F287">
        <f t="shared" si="22"/>
        <v>-462.40000000000055</v>
      </c>
      <c r="G287">
        <f t="shared" si="23"/>
        <v>-93</v>
      </c>
      <c r="H287">
        <f>IF(IF(ROW()=2,$L$1+G287,H286+G287)&lt;0,0,IF(ROW()=2,$L$1+G287,H286+G287))</f>
        <v>2139</v>
      </c>
      <c r="I287" s="5" t="b">
        <f t="shared" si="24"/>
        <v>0</v>
      </c>
    </row>
    <row r="288" spans="1:9" x14ac:dyDescent="0.2">
      <c r="A288" s="1">
        <v>45213</v>
      </c>
      <c r="B288">
        <v>520</v>
      </c>
      <c r="C288">
        <v>532</v>
      </c>
      <c r="D288">
        <f t="shared" si="20"/>
        <v>10894</v>
      </c>
      <c r="E288">
        <f t="shared" si="21"/>
        <v>4357.6000000000004</v>
      </c>
      <c r="F288">
        <f t="shared" si="22"/>
        <v>-457.60000000000036</v>
      </c>
      <c r="G288">
        <f t="shared" si="23"/>
        <v>-92</v>
      </c>
      <c r="H288">
        <f>IF(IF(ROW()=2,$L$1+G288,H287+G288)&lt;0,0,IF(ROW()=2,$L$1+G288,H287+G288))</f>
        <v>2047</v>
      </c>
      <c r="I288" s="5" t="b">
        <f t="shared" si="24"/>
        <v>0</v>
      </c>
    </row>
    <row r="289" spans="1:9" x14ac:dyDescent="0.2">
      <c r="A289" s="1">
        <v>45214</v>
      </c>
      <c r="B289">
        <v>581</v>
      </c>
      <c r="C289">
        <v>491</v>
      </c>
      <c r="D289">
        <f t="shared" si="20"/>
        <v>10984</v>
      </c>
      <c r="E289">
        <f t="shared" si="21"/>
        <v>4393.6000000000004</v>
      </c>
      <c r="F289">
        <f t="shared" si="22"/>
        <v>-493.60000000000036</v>
      </c>
      <c r="G289">
        <f t="shared" si="23"/>
        <v>-99</v>
      </c>
      <c r="H289">
        <f>IF(IF(ROW()=2,$L$1+G289,H288+G289)&lt;0,0,IF(ROW()=2,$L$1+G289,H288+G289))</f>
        <v>1948</v>
      </c>
      <c r="I289" s="5" t="b">
        <f t="shared" si="24"/>
        <v>0</v>
      </c>
    </row>
    <row r="290" spans="1:9" x14ac:dyDescent="0.2">
      <c r="A290" s="1">
        <v>45215</v>
      </c>
      <c r="B290">
        <v>687</v>
      </c>
      <c r="C290">
        <v>530</v>
      </c>
      <c r="D290">
        <f t="shared" si="20"/>
        <v>11141</v>
      </c>
      <c r="E290">
        <f t="shared" si="21"/>
        <v>4456.4000000000005</v>
      </c>
      <c r="F290">
        <f t="shared" si="22"/>
        <v>-556.40000000000055</v>
      </c>
      <c r="G290">
        <f t="shared" si="23"/>
        <v>-112</v>
      </c>
      <c r="H290">
        <f>IF(IF(ROW()=2,$L$1+G290,H289+G290)&lt;0,0,IF(ROW()=2,$L$1+G290,H289+G290))</f>
        <v>1836</v>
      </c>
      <c r="I290" s="5" t="b">
        <f t="shared" si="24"/>
        <v>0</v>
      </c>
    </row>
    <row r="291" spans="1:9" x14ac:dyDescent="0.2">
      <c r="A291" s="1">
        <v>45216</v>
      </c>
      <c r="B291">
        <v>362</v>
      </c>
      <c r="C291">
        <v>516</v>
      </c>
      <c r="D291">
        <f t="shared" si="20"/>
        <v>10987</v>
      </c>
      <c r="E291">
        <f t="shared" si="21"/>
        <v>4394.8</v>
      </c>
      <c r="F291">
        <f t="shared" si="22"/>
        <v>-494.80000000000018</v>
      </c>
      <c r="G291">
        <f t="shared" si="23"/>
        <v>-99</v>
      </c>
      <c r="H291">
        <f>IF(IF(ROW()=2,$L$1+G291,H290+G291)&lt;0,0,IF(ROW()=2,$L$1+G291,H290+G291))</f>
        <v>1737</v>
      </c>
      <c r="I291" s="5" t="b">
        <f t="shared" si="24"/>
        <v>0</v>
      </c>
    </row>
    <row r="292" spans="1:9" x14ac:dyDescent="0.2">
      <c r="A292" s="1">
        <v>45217</v>
      </c>
      <c r="B292">
        <v>520</v>
      </c>
      <c r="C292">
        <v>345</v>
      </c>
      <c r="D292">
        <f t="shared" si="20"/>
        <v>11162</v>
      </c>
      <c r="E292">
        <f t="shared" si="21"/>
        <v>4464.8</v>
      </c>
      <c r="F292">
        <f t="shared" si="22"/>
        <v>-564.80000000000018</v>
      </c>
      <c r="G292">
        <f t="shared" si="23"/>
        <v>-113</v>
      </c>
      <c r="H292">
        <f>IF(IF(ROW()=2,$L$1+G292,H291+G292)&lt;0,0,IF(ROW()=2,$L$1+G292,H291+G292))</f>
        <v>1624</v>
      </c>
      <c r="I292" s="5" t="b">
        <f t="shared" si="24"/>
        <v>0</v>
      </c>
    </row>
    <row r="293" spans="1:9" x14ac:dyDescent="0.2">
      <c r="A293" s="1">
        <v>45218</v>
      </c>
      <c r="B293">
        <v>471</v>
      </c>
      <c r="C293">
        <v>505</v>
      </c>
      <c r="D293">
        <f t="shared" si="20"/>
        <v>11128</v>
      </c>
      <c r="E293">
        <f t="shared" si="21"/>
        <v>4451.2</v>
      </c>
      <c r="F293">
        <f t="shared" si="22"/>
        <v>-551.19999999999982</v>
      </c>
      <c r="G293">
        <f t="shared" si="23"/>
        <v>-111</v>
      </c>
      <c r="H293">
        <f>IF(IF(ROW()=2,$L$1+G293,H292+G293)&lt;0,0,IF(ROW()=2,$L$1+G293,H292+G293))</f>
        <v>1513</v>
      </c>
      <c r="I293" s="5" t="b">
        <f t="shared" si="24"/>
        <v>0</v>
      </c>
    </row>
    <row r="294" spans="1:9" x14ac:dyDescent="0.2">
      <c r="A294" s="1">
        <v>45219</v>
      </c>
      <c r="B294">
        <v>370</v>
      </c>
      <c r="C294">
        <v>376</v>
      </c>
      <c r="D294">
        <f t="shared" si="20"/>
        <v>11122</v>
      </c>
      <c r="E294">
        <f t="shared" si="21"/>
        <v>4448.8</v>
      </c>
      <c r="F294">
        <f t="shared" si="22"/>
        <v>-548.80000000000018</v>
      </c>
      <c r="G294">
        <f t="shared" si="23"/>
        <v>-110</v>
      </c>
      <c r="H294">
        <f>IF(IF(ROW()=2,$L$1+G294,H293+G294)&lt;0,0,IF(ROW()=2,$L$1+G294,H293+G294))</f>
        <v>1403</v>
      </c>
      <c r="I294" s="5" t="b">
        <f t="shared" si="24"/>
        <v>0</v>
      </c>
    </row>
    <row r="295" spans="1:9" x14ac:dyDescent="0.2">
      <c r="A295" s="1">
        <v>45220</v>
      </c>
      <c r="B295">
        <v>579</v>
      </c>
      <c r="C295">
        <v>482</v>
      </c>
      <c r="D295">
        <f t="shared" si="20"/>
        <v>11219</v>
      </c>
      <c r="E295">
        <f t="shared" si="21"/>
        <v>4487.6000000000004</v>
      </c>
      <c r="F295">
        <f t="shared" si="22"/>
        <v>-587.60000000000036</v>
      </c>
      <c r="G295">
        <f t="shared" si="23"/>
        <v>-118</v>
      </c>
      <c r="H295">
        <f>IF(IF(ROW()=2,$L$1+G295,H294+G295)&lt;0,0,IF(ROW()=2,$L$1+G295,H294+G295))</f>
        <v>1285</v>
      </c>
      <c r="I295" s="5" t="b">
        <f t="shared" si="24"/>
        <v>0</v>
      </c>
    </row>
    <row r="296" spans="1:9" x14ac:dyDescent="0.2">
      <c r="A296" s="1">
        <v>45221</v>
      </c>
      <c r="B296">
        <v>471</v>
      </c>
      <c r="C296">
        <v>415</v>
      </c>
      <c r="D296">
        <f t="shared" si="20"/>
        <v>11275</v>
      </c>
      <c r="E296">
        <f t="shared" si="21"/>
        <v>4510</v>
      </c>
      <c r="F296">
        <f t="shared" si="22"/>
        <v>-610</v>
      </c>
      <c r="G296">
        <f t="shared" si="23"/>
        <v>-122</v>
      </c>
      <c r="H296">
        <f>IF(IF(ROW()=2,$L$1+G296,H295+G296)&lt;0,0,IF(ROW()=2,$L$1+G296,H295+G296))</f>
        <v>1163</v>
      </c>
      <c r="I296" s="5" t="b">
        <f t="shared" si="24"/>
        <v>0</v>
      </c>
    </row>
    <row r="297" spans="1:9" x14ac:dyDescent="0.2">
      <c r="A297" s="1">
        <v>45222</v>
      </c>
      <c r="B297">
        <v>674</v>
      </c>
      <c r="C297">
        <v>528</v>
      </c>
      <c r="D297">
        <f t="shared" si="20"/>
        <v>11421</v>
      </c>
      <c r="E297">
        <f t="shared" si="21"/>
        <v>4568.4000000000005</v>
      </c>
      <c r="F297">
        <f t="shared" si="22"/>
        <v>-668.40000000000055</v>
      </c>
      <c r="G297">
        <f t="shared" si="23"/>
        <v>-134</v>
      </c>
      <c r="H297">
        <f>IF(IF(ROW()=2,$L$1+G297,H296+G297)&lt;0,0,IF(ROW()=2,$L$1+G297,H296+G297))</f>
        <v>1029</v>
      </c>
      <c r="I297" s="5" t="b">
        <f t="shared" si="24"/>
        <v>0</v>
      </c>
    </row>
    <row r="298" spans="1:9" x14ac:dyDescent="0.2">
      <c r="A298" s="1">
        <v>45223</v>
      </c>
      <c r="B298">
        <v>612</v>
      </c>
      <c r="C298">
        <v>490</v>
      </c>
      <c r="D298">
        <f t="shared" si="20"/>
        <v>11543</v>
      </c>
      <c r="E298">
        <f t="shared" si="21"/>
        <v>4617.2</v>
      </c>
      <c r="F298">
        <f t="shared" si="22"/>
        <v>-717.19999999999982</v>
      </c>
      <c r="G298">
        <f t="shared" si="23"/>
        <v>-144</v>
      </c>
      <c r="H298">
        <f>IF(IF(ROW()=2,$L$1+G298,H297+G298)&lt;0,0,IF(ROW()=2,$L$1+G298,H297+G298))</f>
        <v>885</v>
      </c>
      <c r="I298" s="5" t="b">
        <f t="shared" si="24"/>
        <v>0</v>
      </c>
    </row>
    <row r="299" spans="1:9" x14ac:dyDescent="0.2">
      <c r="A299" s="1">
        <v>45224</v>
      </c>
      <c r="B299">
        <v>352</v>
      </c>
      <c r="C299">
        <v>438</v>
      </c>
      <c r="D299">
        <f t="shared" si="20"/>
        <v>11457</v>
      </c>
      <c r="E299">
        <f t="shared" si="21"/>
        <v>4582.8</v>
      </c>
      <c r="F299">
        <f t="shared" si="22"/>
        <v>-682.80000000000018</v>
      </c>
      <c r="G299">
        <f t="shared" si="23"/>
        <v>-137</v>
      </c>
      <c r="H299">
        <f>IF(IF(ROW()=2,$L$1+G299,H298+G299)&lt;0,0,IF(ROW()=2,$L$1+G299,H298+G299))</f>
        <v>748</v>
      </c>
      <c r="I299" s="5" t="b">
        <f t="shared" si="24"/>
        <v>0</v>
      </c>
    </row>
    <row r="300" spans="1:9" x14ac:dyDescent="0.2">
      <c r="A300" s="1">
        <v>45225</v>
      </c>
      <c r="B300">
        <v>350</v>
      </c>
      <c r="C300">
        <v>324</v>
      </c>
      <c r="D300">
        <f t="shared" si="20"/>
        <v>11483</v>
      </c>
      <c r="E300">
        <f t="shared" si="21"/>
        <v>4593.2</v>
      </c>
      <c r="F300">
        <f t="shared" si="22"/>
        <v>-693.19999999999982</v>
      </c>
      <c r="G300">
        <f t="shared" si="23"/>
        <v>-139</v>
      </c>
      <c r="H300">
        <f>IF(IF(ROW()=2,$L$1+G300,H299+G300)&lt;0,0,IF(ROW()=2,$L$1+G300,H299+G300))</f>
        <v>609</v>
      </c>
      <c r="I300" s="5" t="b">
        <f t="shared" si="24"/>
        <v>0</v>
      </c>
    </row>
    <row r="301" spans="1:9" x14ac:dyDescent="0.2">
      <c r="A301" s="1">
        <v>45226</v>
      </c>
      <c r="B301">
        <v>587</v>
      </c>
      <c r="C301">
        <v>431</v>
      </c>
      <c r="D301">
        <f t="shared" si="20"/>
        <v>11639</v>
      </c>
      <c r="E301">
        <f t="shared" si="21"/>
        <v>4655.6000000000004</v>
      </c>
      <c r="F301">
        <f t="shared" si="22"/>
        <v>-755.60000000000036</v>
      </c>
      <c r="G301">
        <f t="shared" si="23"/>
        <v>-152</v>
      </c>
      <c r="H301">
        <f>IF(IF(ROW()=2,$L$1+G301,H300+G301)&lt;0,0,IF(ROW()=2,$L$1+G301,H300+G301))</f>
        <v>457</v>
      </c>
      <c r="I301" s="5" t="b">
        <f t="shared" si="24"/>
        <v>0</v>
      </c>
    </row>
    <row r="302" spans="1:9" x14ac:dyDescent="0.2">
      <c r="A302" s="1">
        <v>45227</v>
      </c>
      <c r="B302">
        <v>343</v>
      </c>
      <c r="C302">
        <v>620</v>
      </c>
      <c r="D302">
        <f t="shared" si="20"/>
        <v>11362</v>
      </c>
      <c r="E302">
        <f t="shared" si="21"/>
        <v>4544.8</v>
      </c>
      <c r="F302">
        <f t="shared" si="22"/>
        <v>-644.80000000000018</v>
      </c>
      <c r="G302">
        <f t="shared" si="23"/>
        <v>-129</v>
      </c>
      <c r="H302">
        <f>IF(IF(ROW()=2,$L$1+G302,H301+G302)&lt;0,0,IF(ROW()=2,$L$1+G302,H301+G302))</f>
        <v>328</v>
      </c>
      <c r="I302" s="5" t="b">
        <f t="shared" si="24"/>
        <v>0</v>
      </c>
    </row>
    <row r="303" spans="1:9" x14ac:dyDescent="0.2">
      <c r="A303" s="1">
        <v>45228</v>
      </c>
      <c r="B303">
        <v>329</v>
      </c>
      <c r="C303">
        <v>573</v>
      </c>
      <c r="D303">
        <f t="shared" si="20"/>
        <v>11118</v>
      </c>
      <c r="E303">
        <f t="shared" si="21"/>
        <v>4447.2</v>
      </c>
      <c r="F303">
        <f t="shared" si="22"/>
        <v>-547.19999999999982</v>
      </c>
      <c r="G303">
        <f t="shared" si="23"/>
        <v>-110</v>
      </c>
      <c r="H303">
        <f>IF(IF(ROW()=2,$L$1+G303,H302+G303)&lt;0,0,IF(ROW()=2,$L$1+G303,H302+G303))</f>
        <v>218</v>
      </c>
      <c r="I303" s="5" t="b">
        <f t="shared" si="24"/>
        <v>0</v>
      </c>
    </row>
    <row r="304" spans="1:9" x14ac:dyDescent="0.2">
      <c r="A304" s="1">
        <v>45229</v>
      </c>
      <c r="B304">
        <v>368</v>
      </c>
      <c r="C304">
        <v>667</v>
      </c>
      <c r="D304">
        <f t="shared" si="20"/>
        <v>10819</v>
      </c>
      <c r="E304">
        <f t="shared" si="21"/>
        <v>4327.6000000000004</v>
      </c>
      <c r="F304">
        <f t="shared" si="22"/>
        <v>-427.60000000000036</v>
      </c>
      <c r="G304">
        <f t="shared" si="23"/>
        <v>-86</v>
      </c>
      <c r="H304">
        <f>IF(IF(ROW()=2,$L$1+G304,H303+G304)&lt;0,0,IF(ROW()=2,$L$1+G304,H303+G304))</f>
        <v>132</v>
      </c>
      <c r="I304" s="5" t="b">
        <f t="shared" si="24"/>
        <v>0</v>
      </c>
    </row>
    <row r="305" spans="1:9" x14ac:dyDescent="0.2">
      <c r="A305" s="1">
        <v>45230</v>
      </c>
      <c r="B305">
        <v>341</v>
      </c>
      <c r="C305">
        <v>638</v>
      </c>
      <c r="D305">
        <f t="shared" si="20"/>
        <v>10522</v>
      </c>
      <c r="E305">
        <f t="shared" si="21"/>
        <v>4208.8</v>
      </c>
      <c r="F305">
        <f t="shared" si="22"/>
        <v>-308.80000000000018</v>
      </c>
      <c r="G305">
        <f t="shared" si="23"/>
        <v>-62</v>
      </c>
      <c r="H305">
        <f>IF(IF(ROW()=2,$L$1+G305,H304+G305)&lt;0,0,IF(ROW()=2,$L$1+G305,H304+G305))</f>
        <v>70</v>
      </c>
      <c r="I305" s="5" t="b">
        <f t="shared" si="24"/>
        <v>0</v>
      </c>
    </row>
    <row r="306" spans="1:9" x14ac:dyDescent="0.2">
      <c r="A306" s="1">
        <v>45231</v>
      </c>
      <c r="B306">
        <v>334</v>
      </c>
      <c r="C306">
        <v>672</v>
      </c>
      <c r="D306">
        <f t="shared" si="20"/>
        <v>10184</v>
      </c>
      <c r="E306">
        <f t="shared" si="21"/>
        <v>4073.6000000000004</v>
      </c>
      <c r="F306">
        <f t="shared" si="22"/>
        <v>-173.60000000000036</v>
      </c>
      <c r="G306">
        <f t="shared" si="23"/>
        <v>-35</v>
      </c>
      <c r="H306">
        <f>IF(IF(ROW()=2,$L$1+G306,H305+G306)&lt;0,0,IF(ROW()=2,$L$1+G306,H305+G306))</f>
        <v>35</v>
      </c>
      <c r="I306" s="5" t="b">
        <f t="shared" si="24"/>
        <v>0</v>
      </c>
    </row>
    <row r="307" spans="1:9" x14ac:dyDescent="0.2">
      <c r="A307" s="1">
        <v>45232</v>
      </c>
      <c r="B307">
        <v>371</v>
      </c>
      <c r="C307">
        <v>643</v>
      </c>
      <c r="D307">
        <f t="shared" si="20"/>
        <v>9912</v>
      </c>
      <c r="E307">
        <f t="shared" si="21"/>
        <v>3964.8</v>
      </c>
      <c r="F307">
        <f t="shared" si="22"/>
        <v>-64.800000000000182</v>
      </c>
      <c r="G307">
        <f t="shared" si="23"/>
        <v>-13</v>
      </c>
      <c r="H307">
        <f>IF(IF(ROW()=2,$L$1+G307,H306+G307)&lt;0,0,IF(ROW()=2,$L$1+G307,H306+G307))</f>
        <v>22</v>
      </c>
      <c r="I307" s="5" t="b">
        <f t="shared" si="24"/>
        <v>0</v>
      </c>
    </row>
    <row r="308" spans="1:9" x14ac:dyDescent="0.2">
      <c r="A308" s="1">
        <v>45233</v>
      </c>
      <c r="B308">
        <v>620</v>
      </c>
      <c r="C308">
        <v>648</v>
      </c>
      <c r="D308">
        <f t="shared" si="20"/>
        <v>9884</v>
      </c>
      <c r="E308">
        <f t="shared" si="21"/>
        <v>3953.6000000000004</v>
      </c>
      <c r="F308">
        <f t="shared" si="22"/>
        <v>-53.600000000000364</v>
      </c>
      <c r="G308">
        <f t="shared" si="23"/>
        <v>-11</v>
      </c>
      <c r="H308">
        <f>IF(IF(ROW()=2,$L$1+G308,H307+G308)&lt;0,0,IF(ROW()=2,$L$1+G308,H307+G308))</f>
        <v>11</v>
      </c>
      <c r="I308" s="5" t="b">
        <f t="shared" si="24"/>
        <v>0</v>
      </c>
    </row>
    <row r="309" spans="1:9" x14ac:dyDescent="0.2">
      <c r="A309" s="1">
        <v>45234</v>
      </c>
      <c r="B309">
        <v>694</v>
      </c>
      <c r="C309">
        <v>691</v>
      </c>
      <c r="D309">
        <f t="shared" si="20"/>
        <v>9887</v>
      </c>
      <c r="E309">
        <f t="shared" si="21"/>
        <v>3954.8</v>
      </c>
      <c r="F309">
        <f t="shared" si="22"/>
        <v>-54.800000000000182</v>
      </c>
      <c r="G309">
        <f t="shared" si="23"/>
        <v>-11</v>
      </c>
      <c r="H309">
        <f>IF(IF(ROW()=2,$L$1+G309,H308+G309)&lt;0,0,IF(ROW()=2,$L$1+G309,H308+G309))</f>
        <v>0</v>
      </c>
      <c r="I309" s="5" t="b">
        <f t="shared" si="24"/>
        <v>1</v>
      </c>
    </row>
    <row r="310" spans="1:9" x14ac:dyDescent="0.2">
      <c r="A310" s="1">
        <v>45235</v>
      </c>
      <c r="B310">
        <v>355</v>
      </c>
      <c r="C310">
        <v>548</v>
      </c>
      <c r="D310">
        <f t="shared" si="20"/>
        <v>9694</v>
      </c>
      <c r="E310">
        <f t="shared" si="21"/>
        <v>3877.6000000000004</v>
      </c>
      <c r="F310">
        <f t="shared" si="22"/>
        <v>22.399999999999636</v>
      </c>
      <c r="G310">
        <f t="shared" si="23"/>
        <v>4</v>
      </c>
      <c r="H310">
        <f>IF(IF(ROW()=2,$L$1+G310,H309+G310)&lt;0,0,IF(ROW()=2,$L$1+G310,H309+G310))</f>
        <v>4</v>
      </c>
      <c r="I310" s="5" t="b">
        <f t="shared" si="24"/>
        <v>0</v>
      </c>
    </row>
    <row r="311" spans="1:9" x14ac:dyDescent="0.2">
      <c r="A311" s="1">
        <v>45236</v>
      </c>
      <c r="B311">
        <v>403</v>
      </c>
      <c r="C311">
        <v>456</v>
      </c>
      <c r="D311">
        <f t="shared" si="20"/>
        <v>9641</v>
      </c>
      <c r="E311">
        <f t="shared" si="21"/>
        <v>3856.4</v>
      </c>
      <c r="F311">
        <f t="shared" si="22"/>
        <v>43.599999999999909</v>
      </c>
      <c r="G311">
        <f t="shared" si="23"/>
        <v>8</v>
      </c>
      <c r="H311">
        <f>IF(IF(ROW()=2,$L$1+G311,H310+G311)&lt;0,0,IF(ROW()=2,$L$1+G311,H310+G311))</f>
        <v>12</v>
      </c>
      <c r="I311" s="5" t="b">
        <f t="shared" si="24"/>
        <v>0</v>
      </c>
    </row>
    <row r="312" spans="1:9" x14ac:dyDescent="0.2">
      <c r="A312" s="1">
        <v>45237</v>
      </c>
      <c r="B312">
        <v>522</v>
      </c>
      <c r="C312">
        <v>550</v>
      </c>
      <c r="D312">
        <f t="shared" si="20"/>
        <v>9613</v>
      </c>
      <c r="E312">
        <f t="shared" si="21"/>
        <v>3845.2000000000003</v>
      </c>
      <c r="F312">
        <f t="shared" si="22"/>
        <v>54.799999999999727</v>
      </c>
      <c r="G312">
        <f t="shared" si="23"/>
        <v>10</v>
      </c>
      <c r="H312">
        <f>IF(IF(ROW()=2,$L$1+G312,H311+G312)&lt;0,0,IF(ROW()=2,$L$1+G312,H311+G312))</f>
        <v>22</v>
      </c>
      <c r="I312" s="5" t="b">
        <f t="shared" si="24"/>
        <v>0</v>
      </c>
    </row>
    <row r="313" spans="1:9" x14ac:dyDescent="0.2">
      <c r="A313" s="1">
        <v>45238</v>
      </c>
      <c r="B313">
        <v>677</v>
      </c>
      <c r="C313">
        <v>619</v>
      </c>
      <c r="D313">
        <f t="shared" si="20"/>
        <v>9671</v>
      </c>
      <c r="E313">
        <f t="shared" si="21"/>
        <v>3868.4</v>
      </c>
      <c r="F313">
        <f t="shared" si="22"/>
        <v>31.599999999999909</v>
      </c>
      <c r="G313">
        <f t="shared" si="23"/>
        <v>6</v>
      </c>
      <c r="H313">
        <f>IF(IF(ROW()=2,$L$1+G313,H312+G313)&lt;0,0,IF(ROW()=2,$L$1+G313,H312+G313))</f>
        <v>28</v>
      </c>
      <c r="I313" s="5" t="b">
        <f t="shared" si="24"/>
        <v>0</v>
      </c>
    </row>
    <row r="314" spans="1:9" x14ac:dyDescent="0.2">
      <c r="A314" s="1">
        <v>45239</v>
      </c>
      <c r="B314">
        <v>591</v>
      </c>
      <c r="C314">
        <v>413</v>
      </c>
      <c r="D314">
        <f t="shared" si="20"/>
        <v>9849</v>
      </c>
      <c r="E314">
        <f t="shared" si="21"/>
        <v>3939.6000000000004</v>
      </c>
      <c r="F314">
        <f t="shared" si="22"/>
        <v>-39.600000000000364</v>
      </c>
      <c r="G314">
        <f t="shared" si="23"/>
        <v>-8</v>
      </c>
      <c r="H314">
        <f>IF(IF(ROW()=2,$L$1+G314,H313+G314)&lt;0,0,IF(ROW()=2,$L$1+G314,H313+G314))</f>
        <v>20</v>
      </c>
      <c r="I314" s="5" t="b">
        <f t="shared" si="24"/>
        <v>0</v>
      </c>
    </row>
    <row r="315" spans="1:9" x14ac:dyDescent="0.2">
      <c r="A315" s="1">
        <v>45240</v>
      </c>
      <c r="B315">
        <v>420</v>
      </c>
      <c r="C315">
        <v>540</v>
      </c>
      <c r="D315">
        <f t="shared" si="20"/>
        <v>9729</v>
      </c>
      <c r="E315">
        <f t="shared" si="21"/>
        <v>3891.6000000000004</v>
      </c>
      <c r="F315">
        <f t="shared" si="22"/>
        <v>8.3999999999996362</v>
      </c>
      <c r="G315">
        <f t="shared" si="23"/>
        <v>1</v>
      </c>
      <c r="H315">
        <f>IF(IF(ROW()=2,$L$1+G315,H314+G315)&lt;0,0,IF(ROW()=2,$L$1+G315,H314+G315))</f>
        <v>21</v>
      </c>
      <c r="I315" s="5" t="b">
        <f t="shared" si="24"/>
        <v>0</v>
      </c>
    </row>
    <row r="316" spans="1:9" x14ac:dyDescent="0.2">
      <c r="A316" s="1">
        <v>45241</v>
      </c>
      <c r="B316">
        <v>556</v>
      </c>
      <c r="C316">
        <v>665</v>
      </c>
      <c r="D316">
        <f t="shared" si="20"/>
        <v>9620</v>
      </c>
      <c r="E316">
        <f t="shared" si="21"/>
        <v>3848</v>
      </c>
      <c r="F316">
        <f t="shared" si="22"/>
        <v>52</v>
      </c>
      <c r="G316">
        <f t="shared" si="23"/>
        <v>10</v>
      </c>
      <c r="H316">
        <f>IF(IF(ROW()=2,$L$1+G316,H315+G316)&lt;0,0,IF(ROW()=2,$L$1+G316,H315+G316))</f>
        <v>31</v>
      </c>
      <c r="I316" s="5" t="b">
        <f t="shared" si="24"/>
        <v>0</v>
      </c>
    </row>
    <row r="317" spans="1:9" x14ac:dyDescent="0.2">
      <c r="A317" s="1">
        <v>45242</v>
      </c>
      <c r="B317">
        <v>369</v>
      </c>
      <c r="C317">
        <v>691</v>
      </c>
      <c r="D317">
        <f t="shared" si="20"/>
        <v>9298</v>
      </c>
      <c r="E317">
        <f t="shared" si="21"/>
        <v>3719.2000000000003</v>
      </c>
      <c r="F317">
        <f t="shared" si="22"/>
        <v>180.79999999999973</v>
      </c>
      <c r="G317">
        <f t="shared" si="23"/>
        <v>36</v>
      </c>
      <c r="H317">
        <f>IF(IF(ROW()=2,$L$1+G317,H316+G317)&lt;0,0,IF(ROW()=2,$L$1+G317,H316+G317))</f>
        <v>67</v>
      </c>
      <c r="I317" s="5" t="b">
        <f t="shared" si="24"/>
        <v>0</v>
      </c>
    </row>
    <row r="318" spans="1:9" x14ac:dyDescent="0.2">
      <c r="A318" s="1">
        <v>45243</v>
      </c>
      <c r="B318">
        <v>350</v>
      </c>
      <c r="C318">
        <v>557</v>
      </c>
      <c r="D318">
        <f t="shared" si="20"/>
        <v>9091</v>
      </c>
      <c r="E318">
        <f t="shared" si="21"/>
        <v>3636.4</v>
      </c>
      <c r="F318">
        <f t="shared" si="22"/>
        <v>263.59999999999991</v>
      </c>
      <c r="G318">
        <f t="shared" si="23"/>
        <v>52</v>
      </c>
      <c r="H318">
        <f>IF(IF(ROW()=2,$L$1+G318,H317+G318)&lt;0,0,IF(ROW()=2,$L$1+G318,H317+G318))</f>
        <v>119</v>
      </c>
      <c r="I318" s="5" t="b">
        <f t="shared" si="24"/>
        <v>0</v>
      </c>
    </row>
    <row r="319" spans="1:9" x14ac:dyDescent="0.2">
      <c r="A319" s="1">
        <v>45244</v>
      </c>
      <c r="B319">
        <v>575</v>
      </c>
      <c r="C319">
        <v>506</v>
      </c>
      <c r="D319">
        <f t="shared" si="20"/>
        <v>9160</v>
      </c>
      <c r="E319">
        <f t="shared" si="21"/>
        <v>3664</v>
      </c>
      <c r="F319">
        <f t="shared" si="22"/>
        <v>236</v>
      </c>
      <c r="G319">
        <f t="shared" si="23"/>
        <v>47</v>
      </c>
      <c r="H319">
        <f>IF(IF(ROW()=2,$L$1+G319,H318+G319)&lt;0,0,IF(ROW()=2,$L$1+G319,H318+G319))</f>
        <v>166</v>
      </c>
      <c r="I319" s="5" t="b">
        <f t="shared" si="24"/>
        <v>0</v>
      </c>
    </row>
    <row r="320" spans="1:9" x14ac:dyDescent="0.2">
      <c r="A320" s="1">
        <v>45245</v>
      </c>
      <c r="B320">
        <v>386</v>
      </c>
      <c r="C320">
        <v>531</v>
      </c>
      <c r="D320">
        <f t="shared" si="20"/>
        <v>9015</v>
      </c>
      <c r="E320">
        <f t="shared" si="21"/>
        <v>3606</v>
      </c>
      <c r="F320">
        <f t="shared" si="22"/>
        <v>294</v>
      </c>
      <c r="G320">
        <f t="shared" si="23"/>
        <v>58</v>
      </c>
      <c r="H320">
        <f>IF(IF(ROW()=2,$L$1+G320,H319+G320)&lt;0,0,IF(ROW()=2,$L$1+G320,H319+G320))</f>
        <v>224</v>
      </c>
      <c r="I320" s="5" t="b">
        <f t="shared" si="24"/>
        <v>0</v>
      </c>
    </row>
    <row r="321" spans="1:9" x14ac:dyDescent="0.2">
      <c r="A321" s="1">
        <v>45246</v>
      </c>
      <c r="B321">
        <v>418</v>
      </c>
      <c r="C321">
        <v>471</v>
      </c>
      <c r="D321">
        <f t="shared" si="20"/>
        <v>8962</v>
      </c>
      <c r="E321">
        <f t="shared" si="21"/>
        <v>3584.8</v>
      </c>
      <c r="F321">
        <f t="shared" si="22"/>
        <v>315.19999999999982</v>
      </c>
      <c r="G321">
        <f t="shared" si="23"/>
        <v>63</v>
      </c>
      <c r="H321">
        <f>IF(IF(ROW()=2,$L$1+G321,H320+G321)&lt;0,0,IF(ROW()=2,$L$1+G321,H320+G321))</f>
        <v>287</v>
      </c>
      <c r="I321" s="5" t="b">
        <f t="shared" si="24"/>
        <v>0</v>
      </c>
    </row>
    <row r="322" spans="1:9" x14ac:dyDescent="0.2">
      <c r="A322" s="1">
        <v>45247</v>
      </c>
      <c r="B322">
        <v>615</v>
      </c>
      <c r="C322">
        <v>331</v>
      </c>
      <c r="D322">
        <f t="shared" ref="D322:D385" si="25">B322-C322+IF(ROW()=2,10000,D321)</f>
        <v>9246</v>
      </c>
      <c r="E322">
        <f t="shared" ref="E322:E385" si="26">D322*0.4</f>
        <v>3698.4</v>
      </c>
      <c r="F322">
        <f t="shared" ref="F322:F385" si="27">3900-E322</f>
        <v>201.59999999999991</v>
      </c>
      <c r="G322">
        <f t="shared" ref="G322:G385" si="28">IF(F322&lt;0,ROUNDUP(F322/5,0),ROUNDDOWN(F322/5,0))</f>
        <v>40</v>
      </c>
      <c r="H322">
        <f>IF(IF(ROW()=2,$L$1+G322,H321+G322)&lt;0,0,IF(ROW()=2,$L$1+G322,H321+G322))</f>
        <v>327</v>
      </c>
      <c r="I322" s="5" t="b">
        <f t="shared" ref="I322:I385" si="29">H322&lt;=0</f>
        <v>0</v>
      </c>
    </row>
    <row r="323" spans="1:9" x14ac:dyDescent="0.2">
      <c r="A323" s="1">
        <v>45248</v>
      </c>
      <c r="B323">
        <v>634</v>
      </c>
      <c r="C323">
        <v>678</v>
      </c>
      <c r="D323">
        <f t="shared" si="25"/>
        <v>9202</v>
      </c>
      <c r="E323">
        <f t="shared" si="26"/>
        <v>3680.8</v>
      </c>
      <c r="F323">
        <f t="shared" si="27"/>
        <v>219.19999999999982</v>
      </c>
      <c r="G323">
        <f t="shared" si="28"/>
        <v>43</v>
      </c>
      <c r="H323">
        <f>IF(IF(ROW()=2,$L$1+G323,H322+G323)&lt;0,0,IF(ROW()=2,$L$1+G323,H322+G323))</f>
        <v>370</v>
      </c>
      <c r="I323" s="5" t="b">
        <f t="shared" si="29"/>
        <v>0</v>
      </c>
    </row>
    <row r="324" spans="1:9" x14ac:dyDescent="0.2">
      <c r="A324" s="1">
        <v>45249</v>
      </c>
      <c r="B324">
        <v>501</v>
      </c>
      <c r="C324">
        <v>443</v>
      </c>
      <c r="D324">
        <f t="shared" si="25"/>
        <v>9260</v>
      </c>
      <c r="E324">
        <f t="shared" si="26"/>
        <v>3704</v>
      </c>
      <c r="F324">
        <f t="shared" si="27"/>
        <v>196</v>
      </c>
      <c r="G324">
        <f t="shared" si="28"/>
        <v>39</v>
      </c>
      <c r="H324">
        <f>IF(IF(ROW()=2,$L$1+G324,H323+G324)&lt;0,0,IF(ROW()=2,$L$1+G324,H323+G324))</f>
        <v>409</v>
      </c>
      <c r="I324" s="5" t="b">
        <f t="shared" si="29"/>
        <v>0</v>
      </c>
    </row>
    <row r="325" spans="1:9" x14ac:dyDescent="0.2">
      <c r="A325" s="1">
        <v>45250</v>
      </c>
      <c r="B325">
        <v>523</v>
      </c>
      <c r="C325">
        <v>603</v>
      </c>
      <c r="D325">
        <f t="shared" si="25"/>
        <v>9180</v>
      </c>
      <c r="E325">
        <f t="shared" si="26"/>
        <v>3672</v>
      </c>
      <c r="F325">
        <f t="shared" si="27"/>
        <v>228</v>
      </c>
      <c r="G325">
        <f t="shared" si="28"/>
        <v>45</v>
      </c>
      <c r="H325">
        <f>IF(IF(ROW()=2,$L$1+G325,H324+G325)&lt;0,0,IF(ROW()=2,$L$1+G325,H324+G325))</f>
        <v>454</v>
      </c>
      <c r="I325" s="5" t="b">
        <f t="shared" si="29"/>
        <v>0</v>
      </c>
    </row>
    <row r="326" spans="1:9" x14ac:dyDescent="0.2">
      <c r="A326" s="1">
        <v>45251</v>
      </c>
      <c r="B326">
        <v>445</v>
      </c>
      <c r="C326">
        <v>684</v>
      </c>
      <c r="D326">
        <f t="shared" si="25"/>
        <v>8941</v>
      </c>
      <c r="E326">
        <f t="shared" si="26"/>
        <v>3576.4</v>
      </c>
      <c r="F326">
        <f t="shared" si="27"/>
        <v>323.59999999999991</v>
      </c>
      <c r="G326">
        <f t="shared" si="28"/>
        <v>64</v>
      </c>
      <c r="H326">
        <f>IF(IF(ROW()=2,$L$1+G326,H325+G326)&lt;0,0,IF(ROW()=2,$L$1+G326,H325+G326))</f>
        <v>518</v>
      </c>
      <c r="I326" s="5" t="b">
        <f t="shared" si="29"/>
        <v>0</v>
      </c>
    </row>
    <row r="327" spans="1:9" x14ac:dyDescent="0.2">
      <c r="A327" s="1">
        <v>45252</v>
      </c>
      <c r="B327">
        <v>664</v>
      </c>
      <c r="C327">
        <v>304</v>
      </c>
      <c r="D327">
        <f t="shared" si="25"/>
        <v>9301</v>
      </c>
      <c r="E327">
        <f t="shared" si="26"/>
        <v>3720.4</v>
      </c>
      <c r="F327">
        <f t="shared" si="27"/>
        <v>179.59999999999991</v>
      </c>
      <c r="G327">
        <f t="shared" si="28"/>
        <v>35</v>
      </c>
      <c r="H327">
        <f>IF(IF(ROW()=2,$L$1+G327,H326+G327)&lt;0,0,IF(ROW()=2,$L$1+G327,H326+G327))</f>
        <v>553</v>
      </c>
      <c r="I327" s="5" t="b">
        <f t="shared" si="29"/>
        <v>0</v>
      </c>
    </row>
    <row r="328" spans="1:9" x14ac:dyDescent="0.2">
      <c r="A328" s="1">
        <v>45253</v>
      </c>
      <c r="B328">
        <v>663</v>
      </c>
      <c r="C328">
        <v>479</v>
      </c>
      <c r="D328">
        <f t="shared" si="25"/>
        <v>9485</v>
      </c>
      <c r="E328">
        <f t="shared" si="26"/>
        <v>3794</v>
      </c>
      <c r="F328">
        <f t="shared" si="27"/>
        <v>106</v>
      </c>
      <c r="G328">
        <f t="shared" si="28"/>
        <v>21</v>
      </c>
      <c r="H328">
        <f>IF(IF(ROW()=2,$L$1+G328,H327+G328)&lt;0,0,IF(ROW()=2,$L$1+G328,H327+G328))</f>
        <v>574</v>
      </c>
      <c r="I328" s="5" t="b">
        <f t="shared" si="29"/>
        <v>0</v>
      </c>
    </row>
    <row r="329" spans="1:9" x14ac:dyDescent="0.2">
      <c r="A329" s="1">
        <v>45254</v>
      </c>
      <c r="B329">
        <v>606</v>
      </c>
      <c r="C329">
        <v>360</v>
      </c>
      <c r="D329">
        <f t="shared" si="25"/>
        <v>9731</v>
      </c>
      <c r="E329">
        <f t="shared" si="26"/>
        <v>3892.4</v>
      </c>
      <c r="F329">
        <f t="shared" si="27"/>
        <v>7.5999999999999091</v>
      </c>
      <c r="G329">
        <f t="shared" si="28"/>
        <v>1</v>
      </c>
      <c r="H329">
        <f>IF(IF(ROW()=2,$L$1+G329,H328+G329)&lt;0,0,IF(ROW()=2,$L$1+G329,H328+G329))</f>
        <v>575</v>
      </c>
      <c r="I329" s="5" t="b">
        <f t="shared" si="29"/>
        <v>0</v>
      </c>
    </row>
    <row r="330" spans="1:9" x14ac:dyDescent="0.2">
      <c r="A330" s="1">
        <v>45255</v>
      </c>
      <c r="B330">
        <v>575</v>
      </c>
      <c r="C330">
        <v>550</v>
      </c>
      <c r="D330">
        <f t="shared" si="25"/>
        <v>9756</v>
      </c>
      <c r="E330">
        <f t="shared" si="26"/>
        <v>3902.4</v>
      </c>
      <c r="F330">
        <f t="shared" si="27"/>
        <v>-2.4000000000000909</v>
      </c>
      <c r="G330">
        <f t="shared" si="28"/>
        <v>-1</v>
      </c>
      <c r="H330">
        <f>IF(IF(ROW()=2,$L$1+G330,H329+G330)&lt;0,0,IF(ROW()=2,$L$1+G330,H329+G330))</f>
        <v>574</v>
      </c>
      <c r="I330" s="5" t="b">
        <f t="shared" si="29"/>
        <v>0</v>
      </c>
    </row>
    <row r="331" spans="1:9" x14ac:dyDescent="0.2">
      <c r="A331" s="1">
        <v>45256</v>
      </c>
      <c r="B331">
        <v>517</v>
      </c>
      <c r="C331">
        <v>454</v>
      </c>
      <c r="D331">
        <f t="shared" si="25"/>
        <v>9819</v>
      </c>
      <c r="E331">
        <f t="shared" si="26"/>
        <v>3927.6000000000004</v>
      </c>
      <c r="F331">
        <f t="shared" si="27"/>
        <v>-27.600000000000364</v>
      </c>
      <c r="G331">
        <f t="shared" si="28"/>
        <v>-6</v>
      </c>
      <c r="H331">
        <f>IF(IF(ROW()=2,$L$1+G331,H330+G331)&lt;0,0,IF(ROW()=2,$L$1+G331,H330+G331))</f>
        <v>568</v>
      </c>
      <c r="I331" s="5" t="b">
        <f t="shared" si="29"/>
        <v>0</v>
      </c>
    </row>
    <row r="332" spans="1:9" x14ac:dyDescent="0.2">
      <c r="A332" s="1">
        <v>45257</v>
      </c>
      <c r="B332">
        <v>467</v>
      </c>
      <c r="C332">
        <v>652</v>
      </c>
      <c r="D332">
        <f t="shared" si="25"/>
        <v>9634</v>
      </c>
      <c r="E332">
        <f t="shared" si="26"/>
        <v>3853.6000000000004</v>
      </c>
      <c r="F332">
        <f t="shared" si="27"/>
        <v>46.399999999999636</v>
      </c>
      <c r="G332">
        <f t="shared" si="28"/>
        <v>9</v>
      </c>
      <c r="H332">
        <f>IF(IF(ROW()=2,$L$1+G332,H331+G332)&lt;0,0,IF(ROW()=2,$L$1+G332,H331+G332))</f>
        <v>577</v>
      </c>
      <c r="I332" s="5" t="b">
        <f t="shared" si="29"/>
        <v>0</v>
      </c>
    </row>
    <row r="333" spans="1:9" x14ac:dyDescent="0.2">
      <c r="A333" s="1">
        <v>45258</v>
      </c>
      <c r="B333">
        <v>343</v>
      </c>
      <c r="C333">
        <v>389</v>
      </c>
      <c r="D333">
        <f t="shared" si="25"/>
        <v>9588</v>
      </c>
      <c r="E333">
        <f t="shared" si="26"/>
        <v>3835.2000000000003</v>
      </c>
      <c r="F333">
        <f t="shared" si="27"/>
        <v>64.799999999999727</v>
      </c>
      <c r="G333">
        <f t="shared" si="28"/>
        <v>12</v>
      </c>
      <c r="H333">
        <f>IF(IF(ROW()=2,$L$1+G333,H332+G333)&lt;0,0,IF(ROW()=2,$L$1+G333,H332+G333))</f>
        <v>589</v>
      </c>
      <c r="I333" s="5" t="b">
        <f t="shared" si="29"/>
        <v>0</v>
      </c>
    </row>
    <row r="334" spans="1:9" x14ac:dyDescent="0.2">
      <c r="A334" s="1">
        <v>45259</v>
      </c>
      <c r="B334">
        <v>419</v>
      </c>
      <c r="C334">
        <v>645</v>
      </c>
      <c r="D334">
        <f t="shared" si="25"/>
        <v>9362</v>
      </c>
      <c r="E334">
        <f t="shared" si="26"/>
        <v>3744.8</v>
      </c>
      <c r="F334">
        <f t="shared" si="27"/>
        <v>155.19999999999982</v>
      </c>
      <c r="G334">
        <f t="shared" si="28"/>
        <v>31</v>
      </c>
      <c r="H334">
        <f>IF(IF(ROW()=2,$L$1+G334,H333+G334)&lt;0,0,IF(ROW()=2,$L$1+G334,H333+G334))</f>
        <v>620</v>
      </c>
      <c r="I334" s="5" t="b">
        <f t="shared" si="29"/>
        <v>0</v>
      </c>
    </row>
    <row r="335" spans="1:9" x14ac:dyDescent="0.2">
      <c r="A335" s="1">
        <v>45260</v>
      </c>
      <c r="B335">
        <v>659</v>
      </c>
      <c r="C335">
        <v>527</v>
      </c>
      <c r="D335">
        <f t="shared" si="25"/>
        <v>9494</v>
      </c>
      <c r="E335">
        <f t="shared" si="26"/>
        <v>3797.6000000000004</v>
      </c>
      <c r="F335">
        <f t="shared" si="27"/>
        <v>102.39999999999964</v>
      </c>
      <c r="G335">
        <f t="shared" si="28"/>
        <v>20</v>
      </c>
      <c r="H335">
        <f>IF(IF(ROW()=2,$L$1+G335,H334+G335)&lt;0,0,IF(ROW()=2,$L$1+G335,H334+G335))</f>
        <v>640</v>
      </c>
      <c r="I335" s="5" t="b">
        <f t="shared" si="29"/>
        <v>0</v>
      </c>
    </row>
    <row r="336" spans="1:9" x14ac:dyDescent="0.2">
      <c r="A336" s="1">
        <v>45261</v>
      </c>
      <c r="B336">
        <v>592</v>
      </c>
      <c r="C336">
        <v>328</v>
      </c>
      <c r="D336">
        <f t="shared" si="25"/>
        <v>9758</v>
      </c>
      <c r="E336">
        <f t="shared" si="26"/>
        <v>3903.2000000000003</v>
      </c>
      <c r="F336">
        <f t="shared" si="27"/>
        <v>-3.2000000000002728</v>
      </c>
      <c r="G336">
        <f t="shared" si="28"/>
        <v>-1</v>
      </c>
      <c r="H336">
        <f>IF(IF(ROW()=2,$L$1+G336,H335+G336)&lt;0,0,IF(ROW()=2,$L$1+G336,H335+G336))</f>
        <v>639</v>
      </c>
      <c r="I336" s="5" t="b">
        <f t="shared" si="29"/>
        <v>0</v>
      </c>
    </row>
    <row r="337" spans="1:9" x14ac:dyDescent="0.2">
      <c r="A337" s="1">
        <v>45262</v>
      </c>
      <c r="B337">
        <v>312</v>
      </c>
      <c r="C337">
        <v>693</v>
      </c>
      <c r="D337">
        <f t="shared" si="25"/>
        <v>9377</v>
      </c>
      <c r="E337">
        <f t="shared" si="26"/>
        <v>3750.8</v>
      </c>
      <c r="F337">
        <f t="shared" si="27"/>
        <v>149.19999999999982</v>
      </c>
      <c r="G337">
        <f t="shared" si="28"/>
        <v>29</v>
      </c>
      <c r="H337">
        <f>IF(IF(ROW()=2,$L$1+G337,H336+G337)&lt;0,0,IF(ROW()=2,$L$1+G337,H336+G337))</f>
        <v>668</v>
      </c>
      <c r="I337" s="5" t="b">
        <f t="shared" si="29"/>
        <v>0</v>
      </c>
    </row>
    <row r="338" spans="1:9" x14ac:dyDescent="0.2">
      <c r="A338" s="1">
        <v>45263</v>
      </c>
      <c r="B338">
        <v>369</v>
      </c>
      <c r="C338">
        <v>497</v>
      </c>
      <c r="D338">
        <f t="shared" si="25"/>
        <v>9249</v>
      </c>
      <c r="E338">
        <f t="shared" si="26"/>
        <v>3699.6000000000004</v>
      </c>
      <c r="F338">
        <f t="shared" si="27"/>
        <v>200.39999999999964</v>
      </c>
      <c r="G338">
        <f t="shared" si="28"/>
        <v>40</v>
      </c>
      <c r="H338">
        <f>IF(IF(ROW()=2,$L$1+G338,H337+G338)&lt;0,0,IF(ROW()=2,$L$1+G338,H337+G338))</f>
        <v>708</v>
      </c>
      <c r="I338" s="5" t="b">
        <f t="shared" si="29"/>
        <v>0</v>
      </c>
    </row>
    <row r="339" spans="1:9" x14ac:dyDescent="0.2">
      <c r="A339" s="1">
        <v>45264</v>
      </c>
      <c r="B339">
        <v>615</v>
      </c>
      <c r="C339">
        <v>656</v>
      </c>
      <c r="D339">
        <f t="shared" si="25"/>
        <v>9208</v>
      </c>
      <c r="E339">
        <f t="shared" si="26"/>
        <v>3683.2000000000003</v>
      </c>
      <c r="F339">
        <f t="shared" si="27"/>
        <v>216.79999999999973</v>
      </c>
      <c r="G339">
        <f t="shared" si="28"/>
        <v>43</v>
      </c>
      <c r="H339">
        <f>IF(IF(ROW()=2,$L$1+G339,H338+G339)&lt;0,0,IF(ROW()=2,$L$1+G339,H338+G339))</f>
        <v>751</v>
      </c>
      <c r="I339" s="5" t="b">
        <f t="shared" si="29"/>
        <v>0</v>
      </c>
    </row>
    <row r="340" spans="1:9" x14ac:dyDescent="0.2">
      <c r="A340" s="1">
        <v>45265</v>
      </c>
      <c r="B340">
        <v>531</v>
      </c>
      <c r="C340">
        <v>493</v>
      </c>
      <c r="D340">
        <f t="shared" si="25"/>
        <v>9246</v>
      </c>
      <c r="E340">
        <f t="shared" si="26"/>
        <v>3698.4</v>
      </c>
      <c r="F340">
        <f t="shared" si="27"/>
        <v>201.59999999999991</v>
      </c>
      <c r="G340">
        <f t="shared" si="28"/>
        <v>40</v>
      </c>
      <c r="H340">
        <f>IF(IF(ROW()=2,$L$1+G340,H339+G340)&lt;0,0,IF(ROW()=2,$L$1+G340,H339+G340))</f>
        <v>791</v>
      </c>
      <c r="I340" s="5" t="b">
        <f t="shared" si="29"/>
        <v>0</v>
      </c>
    </row>
    <row r="341" spans="1:9" x14ac:dyDescent="0.2">
      <c r="A341" s="1">
        <v>45266</v>
      </c>
      <c r="B341">
        <v>534</v>
      </c>
      <c r="C341">
        <v>433</v>
      </c>
      <c r="D341">
        <f t="shared" si="25"/>
        <v>9347</v>
      </c>
      <c r="E341">
        <f t="shared" si="26"/>
        <v>3738.8</v>
      </c>
      <c r="F341">
        <f t="shared" si="27"/>
        <v>161.19999999999982</v>
      </c>
      <c r="G341">
        <f t="shared" si="28"/>
        <v>32</v>
      </c>
      <c r="H341">
        <f>IF(IF(ROW()=2,$L$1+G341,H340+G341)&lt;0,0,IF(ROW()=2,$L$1+G341,H340+G341))</f>
        <v>823</v>
      </c>
      <c r="I341" s="5" t="b">
        <f t="shared" si="29"/>
        <v>0</v>
      </c>
    </row>
    <row r="342" spans="1:9" x14ac:dyDescent="0.2">
      <c r="A342" s="1">
        <v>45267</v>
      </c>
      <c r="B342">
        <v>508</v>
      </c>
      <c r="C342">
        <v>304</v>
      </c>
      <c r="D342">
        <f t="shared" si="25"/>
        <v>9551</v>
      </c>
      <c r="E342">
        <f t="shared" si="26"/>
        <v>3820.4</v>
      </c>
      <c r="F342">
        <f t="shared" si="27"/>
        <v>79.599999999999909</v>
      </c>
      <c r="G342">
        <f t="shared" si="28"/>
        <v>15</v>
      </c>
      <c r="H342">
        <f>IF(IF(ROW()=2,$L$1+G342,H341+G342)&lt;0,0,IF(ROW()=2,$L$1+G342,H341+G342))</f>
        <v>838</v>
      </c>
      <c r="I342" s="5" t="b">
        <f t="shared" si="29"/>
        <v>0</v>
      </c>
    </row>
    <row r="343" spans="1:9" x14ac:dyDescent="0.2">
      <c r="A343" s="1">
        <v>45268</v>
      </c>
      <c r="B343">
        <v>500</v>
      </c>
      <c r="C343">
        <v>375</v>
      </c>
      <c r="D343">
        <f t="shared" si="25"/>
        <v>9676</v>
      </c>
      <c r="E343">
        <f t="shared" si="26"/>
        <v>3870.4</v>
      </c>
      <c r="F343">
        <f t="shared" si="27"/>
        <v>29.599999999999909</v>
      </c>
      <c r="G343">
        <f t="shared" si="28"/>
        <v>5</v>
      </c>
      <c r="H343">
        <f>IF(IF(ROW()=2,$L$1+G343,H342+G343)&lt;0,0,IF(ROW()=2,$L$1+G343,H342+G343))</f>
        <v>843</v>
      </c>
      <c r="I343" s="5" t="b">
        <f t="shared" si="29"/>
        <v>0</v>
      </c>
    </row>
    <row r="344" spans="1:9" x14ac:dyDescent="0.2">
      <c r="A344" s="1">
        <v>45269</v>
      </c>
      <c r="B344">
        <v>406</v>
      </c>
      <c r="C344">
        <v>506</v>
      </c>
      <c r="D344">
        <f t="shared" si="25"/>
        <v>9576</v>
      </c>
      <c r="E344">
        <f t="shared" si="26"/>
        <v>3830.4</v>
      </c>
      <c r="F344">
        <f t="shared" si="27"/>
        <v>69.599999999999909</v>
      </c>
      <c r="G344">
        <f t="shared" si="28"/>
        <v>13</v>
      </c>
      <c r="H344">
        <f>IF(IF(ROW()=2,$L$1+G344,H343+G344)&lt;0,0,IF(ROW()=2,$L$1+G344,H343+G344))</f>
        <v>856</v>
      </c>
      <c r="I344" s="5" t="b">
        <f t="shared" si="29"/>
        <v>0</v>
      </c>
    </row>
    <row r="345" spans="1:9" x14ac:dyDescent="0.2">
      <c r="A345" s="1">
        <v>45270</v>
      </c>
      <c r="B345">
        <v>530</v>
      </c>
      <c r="C345">
        <v>360</v>
      </c>
      <c r="D345">
        <f t="shared" si="25"/>
        <v>9746</v>
      </c>
      <c r="E345">
        <f t="shared" si="26"/>
        <v>3898.4</v>
      </c>
      <c r="F345">
        <f t="shared" si="27"/>
        <v>1.5999999999999091</v>
      </c>
      <c r="G345">
        <f t="shared" si="28"/>
        <v>0</v>
      </c>
      <c r="H345">
        <f>IF(IF(ROW()=2,$L$1+G345,H344+G345)&lt;0,0,IF(ROW()=2,$L$1+G345,H344+G345))</f>
        <v>856</v>
      </c>
      <c r="I345" s="5" t="b">
        <f t="shared" si="29"/>
        <v>0</v>
      </c>
    </row>
    <row r="346" spans="1:9" x14ac:dyDescent="0.2">
      <c r="A346" s="1">
        <v>45271</v>
      </c>
      <c r="B346">
        <v>322</v>
      </c>
      <c r="C346">
        <v>508</v>
      </c>
      <c r="D346">
        <f t="shared" si="25"/>
        <v>9560</v>
      </c>
      <c r="E346">
        <f t="shared" si="26"/>
        <v>3824</v>
      </c>
      <c r="F346">
        <f t="shared" si="27"/>
        <v>76</v>
      </c>
      <c r="G346">
        <f t="shared" si="28"/>
        <v>15</v>
      </c>
      <c r="H346">
        <f>IF(IF(ROW()=2,$L$1+G346,H345+G346)&lt;0,0,IF(ROW()=2,$L$1+G346,H345+G346))</f>
        <v>871</v>
      </c>
      <c r="I346" s="5" t="b">
        <f t="shared" si="29"/>
        <v>0</v>
      </c>
    </row>
    <row r="347" spans="1:9" x14ac:dyDescent="0.2">
      <c r="A347" s="1">
        <v>45272</v>
      </c>
      <c r="B347">
        <v>581</v>
      </c>
      <c r="C347">
        <v>369</v>
      </c>
      <c r="D347">
        <f t="shared" si="25"/>
        <v>9772</v>
      </c>
      <c r="E347">
        <f t="shared" si="26"/>
        <v>3908.8</v>
      </c>
      <c r="F347">
        <f t="shared" si="27"/>
        <v>-8.8000000000001819</v>
      </c>
      <c r="G347">
        <f t="shared" si="28"/>
        <v>-2</v>
      </c>
      <c r="H347">
        <f>IF(IF(ROW()=2,$L$1+G347,H346+G347)&lt;0,0,IF(ROW()=2,$L$1+G347,H346+G347))</f>
        <v>869</v>
      </c>
      <c r="I347" s="5" t="b">
        <f t="shared" si="29"/>
        <v>0</v>
      </c>
    </row>
    <row r="348" spans="1:9" x14ac:dyDescent="0.2">
      <c r="A348" s="1">
        <v>45273</v>
      </c>
      <c r="B348">
        <v>447</v>
      </c>
      <c r="C348">
        <v>494</v>
      </c>
      <c r="D348">
        <f t="shared" si="25"/>
        <v>9725</v>
      </c>
      <c r="E348">
        <f t="shared" si="26"/>
        <v>3890</v>
      </c>
      <c r="F348">
        <f t="shared" si="27"/>
        <v>10</v>
      </c>
      <c r="G348">
        <f t="shared" si="28"/>
        <v>2</v>
      </c>
      <c r="H348">
        <f>IF(IF(ROW()=2,$L$1+G348,H347+G348)&lt;0,0,IF(ROW()=2,$L$1+G348,H347+G348))</f>
        <v>871</v>
      </c>
      <c r="I348" s="5" t="b">
        <f t="shared" si="29"/>
        <v>0</v>
      </c>
    </row>
    <row r="349" spans="1:9" x14ac:dyDescent="0.2">
      <c r="A349" s="1">
        <v>45274</v>
      </c>
      <c r="B349">
        <v>397</v>
      </c>
      <c r="C349">
        <v>679</v>
      </c>
      <c r="D349">
        <f t="shared" si="25"/>
        <v>9443</v>
      </c>
      <c r="E349">
        <f t="shared" si="26"/>
        <v>3777.2000000000003</v>
      </c>
      <c r="F349">
        <f t="shared" si="27"/>
        <v>122.79999999999973</v>
      </c>
      <c r="G349">
        <f t="shared" si="28"/>
        <v>24</v>
      </c>
      <c r="H349">
        <f>IF(IF(ROW()=2,$L$1+G349,H348+G349)&lt;0,0,IF(ROW()=2,$L$1+G349,H348+G349))</f>
        <v>895</v>
      </c>
      <c r="I349" s="5" t="b">
        <f t="shared" si="29"/>
        <v>0</v>
      </c>
    </row>
    <row r="350" spans="1:9" x14ac:dyDescent="0.2">
      <c r="A350" s="1">
        <v>45275</v>
      </c>
      <c r="B350">
        <v>570</v>
      </c>
      <c r="C350">
        <v>485</v>
      </c>
      <c r="D350">
        <f t="shared" si="25"/>
        <v>9528</v>
      </c>
      <c r="E350">
        <f t="shared" si="26"/>
        <v>3811.2000000000003</v>
      </c>
      <c r="F350">
        <f t="shared" si="27"/>
        <v>88.799999999999727</v>
      </c>
      <c r="G350">
        <f t="shared" si="28"/>
        <v>17</v>
      </c>
      <c r="H350">
        <f>IF(IF(ROW()=2,$L$1+G350,H349+G350)&lt;0,0,IF(ROW()=2,$L$1+G350,H349+G350))</f>
        <v>912</v>
      </c>
      <c r="I350" s="5" t="b">
        <f t="shared" si="29"/>
        <v>0</v>
      </c>
    </row>
    <row r="351" spans="1:9" x14ac:dyDescent="0.2">
      <c r="A351" s="1">
        <v>45276</v>
      </c>
      <c r="B351">
        <v>509</v>
      </c>
      <c r="C351">
        <v>401</v>
      </c>
      <c r="D351">
        <f t="shared" si="25"/>
        <v>9636</v>
      </c>
      <c r="E351">
        <f t="shared" si="26"/>
        <v>3854.4</v>
      </c>
      <c r="F351">
        <f t="shared" si="27"/>
        <v>45.599999999999909</v>
      </c>
      <c r="G351">
        <f t="shared" si="28"/>
        <v>9</v>
      </c>
      <c r="H351">
        <f>IF(IF(ROW()=2,$L$1+G351,H350+G351)&lt;0,0,IF(ROW()=2,$L$1+G351,H350+G351))</f>
        <v>921</v>
      </c>
      <c r="I351" s="5" t="b">
        <f t="shared" si="29"/>
        <v>0</v>
      </c>
    </row>
    <row r="352" spans="1:9" x14ac:dyDescent="0.2">
      <c r="A352" s="1">
        <v>45277</v>
      </c>
      <c r="B352">
        <v>424</v>
      </c>
      <c r="C352">
        <v>358</v>
      </c>
      <c r="D352">
        <f t="shared" si="25"/>
        <v>9702</v>
      </c>
      <c r="E352">
        <f t="shared" si="26"/>
        <v>3880.8</v>
      </c>
      <c r="F352">
        <f t="shared" si="27"/>
        <v>19.199999999999818</v>
      </c>
      <c r="G352">
        <f t="shared" si="28"/>
        <v>3</v>
      </c>
      <c r="H352">
        <f>IF(IF(ROW()=2,$L$1+G352,H351+G352)&lt;0,0,IF(ROW()=2,$L$1+G352,H351+G352))</f>
        <v>924</v>
      </c>
      <c r="I352" s="5" t="b">
        <f t="shared" si="29"/>
        <v>0</v>
      </c>
    </row>
    <row r="353" spans="1:9" x14ac:dyDescent="0.2">
      <c r="A353" s="1">
        <v>45278</v>
      </c>
      <c r="B353">
        <v>317</v>
      </c>
      <c r="C353">
        <v>423</v>
      </c>
      <c r="D353">
        <f t="shared" si="25"/>
        <v>9596</v>
      </c>
      <c r="E353">
        <f t="shared" si="26"/>
        <v>3838.4</v>
      </c>
      <c r="F353">
        <f t="shared" si="27"/>
        <v>61.599999999999909</v>
      </c>
      <c r="G353">
        <f t="shared" si="28"/>
        <v>12</v>
      </c>
      <c r="H353">
        <f>IF(IF(ROW()=2,$L$1+G353,H352+G353)&lt;0,0,IF(ROW()=2,$L$1+G353,H352+G353))</f>
        <v>936</v>
      </c>
      <c r="I353" s="5" t="b">
        <f t="shared" si="29"/>
        <v>0</v>
      </c>
    </row>
    <row r="354" spans="1:9" x14ac:dyDescent="0.2">
      <c r="A354" s="1">
        <v>45279</v>
      </c>
      <c r="B354">
        <v>478</v>
      </c>
      <c r="C354">
        <v>401</v>
      </c>
      <c r="D354">
        <f t="shared" si="25"/>
        <v>9673</v>
      </c>
      <c r="E354">
        <f t="shared" si="26"/>
        <v>3869.2000000000003</v>
      </c>
      <c r="F354">
        <f t="shared" si="27"/>
        <v>30.799999999999727</v>
      </c>
      <c r="G354">
        <f t="shared" si="28"/>
        <v>6</v>
      </c>
      <c r="H354">
        <f>IF(IF(ROW()=2,$L$1+G354,H353+G354)&lt;0,0,IF(ROW()=2,$L$1+G354,H353+G354))</f>
        <v>942</v>
      </c>
      <c r="I354" s="5" t="b">
        <f t="shared" si="29"/>
        <v>0</v>
      </c>
    </row>
    <row r="355" spans="1:9" x14ac:dyDescent="0.2">
      <c r="A355" s="1">
        <v>45280</v>
      </c>
      <c r="B355">
        <v>623</v>
      </c>
      <c r="C355">
        <v>419</v>
      </c>
      <c r="D355">
        <f t="shared" si="25"/>
        <v>9877</v>
      </c>
      <c r="E355">
        <f t="shared" si="26"/>
        <v>3950.8</v>
      </c>
      <c r="F355">
        <f t="shared" si="27"/>
        <v>-50.800000000000182</v>
      </c>
      <c r="G355">
        <f t="shared" si="28"/>
        <v>-11</v>
      </c>
      <c r="H355">
        <f>IF(IF(ROW()=2,$L$1+G355,H354+G355)&lt;0,0,IF(ROW()=2,$L$1+G355,H354+G355))</f>
        <v>931</v>
      </c>
      <c r="I355" s="5" t="b">
        <f t="shared" si="29"/>
        <v>0</v>
      </c>
    </row>
    <row r="356" spans="1:9" x14ac:dyDescent="0.2">
      <c r="A356" s="1">
        <v>45281</v>
      </c>
      <c r="B356">
        <v>511</v>
      </c>
      <c r="C356">
        <v>557</v>
      </c>
      <c r="D356">
        <f t="shared" si="25"/>
        <v>9831</v>
      </c>
      <c r="E356">
        <f t="shared" si="26"/>
        <v>3932.4</v>
      </c>
      <c r="F356">
        <f t="shared" si="27"/>
        <v>-32.400000000000091</v>
      </c>
      <c r="G356">
        <f t="shared" si="28"/>
        <v>-7</v>
      </c>
      <c r="H356">
        <f>IF(IF(ROW()=2,$L$1+G356,H355+G356)&lt;0,0,IF(ROW()=2,$L$1+G356,H355+G356))</f>
        <v>924</v>
      </c>
      <c r="I356" s="5" t="b">
        <f t="shared" si="29"/>
        <v>0</v>
      </c>
    </row>
    <row r="357" spans="1:9" x14ac:dyDescent="0.2">
      <c r="A357" s="1">
        <v>45282</v>
      </c>
      <c r="B357">
        <v>420</v>
      </c>
      <c r="C357">
        <v>350</v>
      </c>
      <c r="D357">
        <f t="shared" si="25"/>
        <v>9901</v>
      </c>
      <c r="E357">
        <f t="shared" si="26"/>
        <v>3960.4</v>
      </c>
      <c r="F357">
        <f t="shared" si="27"/>
        <v>-60.400000000000091</v>
      </c>
      <c r="G357">
        <f t="shared" si="28"/>
        <v>-13</v>
      </c>
      <c r="H357">
        <f>IF(IF(ROW()=2,$L$1+G357,H356+G357)&lt;0,0,IF(ROW()=2,$L$1+G357,H356+G357))</f>
        <v>911</v>
      </c>
      <c r="I357" s="5" t="b">
        <f t="shared" si="29"/>
        <v>0</v>
      </c>
    </row>
    <row r="358" spans="1:9" x14ac:dyDescent="0.2">
      <c r="A358" s="1">
        <v>45283</v>
      </c>
      <c r="B358">
        <v>609</v>
      </c>
      <c r="C358">
        <v>343</v>
      </c>
      <c r="D358">
        <f t="shared" si="25"/>
        <v>10167</v>
      </c>
      <c r="E358">
        <f t="shared" si="26"/>
        <v>4066.8</v>
      </c>
      <c r="F358">
        <f t="shared" si="27"/>
        <v>-166.80000000000018</v>
      </c>
      <c r="G358">
        <f t="shared" si="28"/>
        <v>-34</v>
      </c>
      <c r="H358">
        <f>IF(IF(ROW()=2,$L$1+G358,H357+G358)&lt;0,0,IF(ROW()=2,$L$1+G358,H357+G358))</f>
        <v>877</v>
      </c>
      <c r="I358" s="5" t="b">
        <f t="shared" si="29"/>
        <v>0</v>
      </c>
    </row>
    <row r="359" spans="1:9" x14ac:dyDescent="0.2">
      <c r="A359" s="1">
        <v>45284</v>
      </c>
      <c r="B359">
        <v>607</v>
      </c>
      <c r="C359">
        <v>421</v>
      </c>
      <c r="D359">
        <f t="shared" si="25"/>
        <v>10353</v>
      </c>
      <c r="E359">
        <f t="shared" si="26"/>
        <v>4141.2</v>
      </c>
      <c r="F359">
        <f t="shared" si="27"/>
        <v>-241.19999999999982</v>
      </c>
      <c r="G359">
        <f t="shared" si="28"/>
        <v>-49</v>
      </c>
      <c r="H359">
        <f>IF(IF(ROW()=2,$L$1+G359,H358+G359)&lt;0,0,IF(ROW()=2,$L$1+G359,H358+G359))</f>
        <v>828</v>
      </c>
      <c r="I359" s="5" t="b">
        <f t="shared" si="29"/>
        <v>0</v>
      </c>
    </row>
    <row r="360" spans="1:9" x14ac:dyDescent="0.2">
      <c r="A360" s="1">
        <v>45285</v>
      </c>
      <c r="B360">
        <v>492</v>
      </c>
      <c r="C360">
        <v>366</v>
      </c>
      <c r="D360">
        <f t="shared" si="25"/>
        <v>10479</v>
      </c>
      <c r="E360">
        <f t="shared" si="26"/>
        <v>4191.6000000000004</v>
      </c>
      <c r="F360">
        <f t="shared" si="27"/>
        <v>-291.60000000000036</v>
      </c>
      <c r="G360">
        <f t="shared" si="28"/>
        <v>-59</v>
      </c>
      <c r="H360">
        <f>IF(IF(ROW()=2,$L$1+G360,H359+G360)&lt;0,0,IF(ROW()=2,$L$1+G360,H359+G360))</f>
        <v>769</v>
      </c>
      <c r="I360" s="5" t="b">
        <f t="shared" si="29"/>
        <v>0</v>
      </c>
    </row>
    <row r="361" spans="1:9" x14ac:dyDescent="0.2">
      <c r="A361" s="1">
        <v>45286</v>
      </c>
      <c r="B361">
        <v>480</v>
      </c>
      <c r="C361">
        <v>382</v>
      </c>
      <c r="D361">
        <f t="shared" si="25"/>
        <v>10577</v>
      </c>
      <c r="E361">
        <f t="shared" si="26"/>
        <v>4230.8</v>
      </c>
      <c r="F361">
        <f t="shared" si="27"/>
        <v>-330.80000000000018</v>
      </c>
      <c r="G361">
        <f t="shared" si="28"/>
        <v>-67</v>
      </c>
      <c r="H361">
        <f>IF(IF(ROW()=2,$L$1+G361,H360+G361)&lt;0,0,IF(ROW()=2,$L$1+G361,H360+G361))</f>
        <v>702</v>
      </c>
      <c r="I361" s="5" t="b">
        <f t="shared" si="29"/>
        <v>0</v>
      </c>
    </row>
    <row r="362" spans="1:9" x14ac:dyDescent="0.2">
      <c r="A362" s="1">
        <v>45287</v>
      </c>
      <c r="B362">
        <v>554</v>
      </c>
      <c r="C362">
        <v>342</v>
      </c>
      <c r="D362">
        <f t="shared" si="25"/>
        <v>10789</v>
      </c>
      <c r="E362">
        <f t="shared" si="26"/>
        <v>4315.6000000000004</v>
      </c>
      <c r="F362">
        <f t="shared" si="27"/>
        <v>-415.60000000000036</v>
      </c>
      <c r="G362">
        <f t="shared" si="28"/>
        <v>-84</v>
      </c>
      <c r="H362">
        <f>IF(IF(ROW()=2,$L$1+G362,H361+G362)&lt;0,0,IF(ROW()=2,$L$1+G362,H361+G362))</f>
        <v>618</v>
      </c>
      <c r="I362" s="5" t="b">
        <f t="shared" si="29"/>
        <v>0</v>
      </c>
    </row>
    <row r="363" spans="1:9" x14ac:dyDescent="0.2">
      <c r="A363" s="1">
        <v>45288</v>
      </c>
      <c r="B363">
        <v>655</v>
      </c>
      <c r="C363">
        <v>526</v>
      </c>
      <c r="D363">
        <f t="shared" si="25"/>
        <v>10918</v>
      </c>
      <c r="E363">
        <f t="shared" si="26"/>
        <v>4367.2</v>
      </c>
      <c r="F363">
        <f t="shared" si="27"/>
        <v>-467.19999999999982</v>
      </c>
      <c r="G363">
        <f t="shared" si="28"/>
        <v>-94</v>
      </c>
      <c r="H363">
        <f>IF(IF(ROW()=2,$L$1+G363,H362+G363)&lt;0,0,IF(ROW()=2,$L$1+G363,H362+G363))</f>
        <v>524</v>
      </c>
      <c r="I363" s="5" t="b">
        <f t="shared" si="29"/>
        <v>0</v>
      </c>
    </row>
    <row r="364" spans="1:9" x14ac:dyDescent="0.2">
      <c r="A364" s="1">
        <v>45289</v>
      </c>
      <c r="B364">
        <v>502</v>
      </c>
      <c r="C364">
        <v>507</v>
      </c>
      <c r="D364">
        <f t="shared" si="25"/>
        <v>10913</v>
      </c>
      <c r="E364">
        <f t="shared" si="26"/>
        <v>4365.2</v>
      </c>
      <c r="F364">
        <f t="shared" si="27"/>
        <v>-465.19999999999982</v>
      </c>
      <c r="G364">
        <f t="shared" si="28"/>
        <v>-94</v>
      </c>
      <c r="H364">
        <f>IF(IF(ROW()=2,$L$1+G364,H363+G364)&lt;0,0,IF(ROW()=2,$L$1+G364,H363+G364))</f>
        <v>430</v>
      </c>
      <c r="I364" s="5" t="b">
        <f t="shared" si="29"/>
        <v>0</v>
      </c>
    </row>
    <row r="365" spans="1:9" x14ac:dyDescent="0.2">
      <c r="A365" s="1">
        <v>45290</v>
      </c>
      <c r="B365">
        <v>631</v>
      </c>
      <c r="C365">
        <v>655</v>
      </c>
      <c r="D365">
        <f t="shared" si="25"/>
        <v>10889</v>
      </c>
      <c r="E365">
        <f t="shared" si="26"/>
        <v>4355.6000000000004</v>
      </c>
      <c r="F365">
        <f t="shared" si="27"/>
        <v>-455.60000000000036</v>
      </c>
      <c r="G365">
        <f t="shared" si="28"/>
        <v>-92</v>
      </c>
      <c r="H365">
        <f>IF(IF(ROW()=2,$L$1+G365,H364+G365)&lt;0,0,IF(ROW()=2,$L$1+G365,H364+G365))</f>
        <v>338</v>
      </c>
      <c r="I365" s="5" t="b">
        <f t="shared" si="29"/>
        <v>0</v>
      </c>
    </row>
    <row r="366" spans="1:9" x14ac:dyDescent="0.2">
      <c r="A366" s="1">
        <v>45291</v>
      </c>
      <c r="B366">
        <v>502</v>
      </c>
      <c r="C366">
        <v>302</v>
      </c>
      <c r="D366">
        <f t="shared" si="25"/>
        <v>11089</v>
      </c>
      <c r="E366">
        <f t="shared" si="26"/>
        <v>4435.6000000000004</v>
      </c>
      <c r="F366">
        <f t="shared" si="27"/>
        <v>-535.60000000000036</v>
      </c>
      <c r="G366">
        <f t="shared" si="28"/>
        <v>-108</v>
      </c>
      <c r="H366">
        <f>IF(IF(ROW()=2,$L$1+G366,H365+G366)&lt;0,0,IF(ROW()=2,$L$1+G366,H365+G366))</f>
        <v>230</v>
      </c>
      <c r="I366" s="5" t="b">
        <f t="shared" si="29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28F2-20F2-4046-948B-AAE3040E2701}">
  <dimension ref="A1:B13"/>
  <sheetViews>
    <sheetView workbookViewId="0">
      <selection activeCell="M12" sqref="M12"/>
    </sheetView>
  </sheetViews>
  <sheetFormatPr baseColWidth="10" defaultRowHeight="16" x14ac:dyDescent="0.2"/>
  <cols>
    <col min="1" max="1" width="10" bestFit="1" customWidth="1"/>
    <col min="2" max="2" width="17.5" bestFit="1" customWidth="1"/>
  </cols>
  <sheetData>
    <row r="1" spans="1:2" x14ac:dyDescent="0.2">
      <c r="A1" s="2" t="s">
        <v>15</v>
      </c>
      <c r="B1" t="s">
        <v>16</v>
      </c>
    </row>
    <row r="2" spans="1:2" x14ac:dyDescent="0.2">
      <c r="A2" s="3" t="s">
        <v>3</v>
      </c>
      <c r="B2">
        <v>15226</v>
      </c>
    </row>
    <row r="3" spans="1:2" x14ac:dyDescent="0.2">
      <c r="A3" s="3" t="s">
        <v>4</v>
      </c>
      <c r="B3">
        <v>13394</v>
      </c>
    </row>
    <row r="4" spans="1:2" x14ac:dyDescent="0.2">
      <c r="A4" s="3" t="s">
        <v>5</v>
      </c>
      <c r="B4">
        <v>15096</v>
      </c>
    </row>
    <row r="5" spans="1:2" x14ac:dyDescent="0.2">
      <c r="A5" s="3" t="s">
        <v>6</v>
      </c>
      <c r="B5">
        <v>15292</v>
      </c>
    </row>
    <row r="6" spans="1:2" x14ac:dyDescent="0.2">
      <c r="A6" s="3" t="s">
        <v>7</v>
      </c>
      <c r="B6">
        <v>15723</v>
      </c>
    </row>
    <row r="7" spans="1:2" x14ac:dyDescent="0.2">
      <c r="A7" s="3" t="s">
        <v>8</v>
      </c>
      <c r="B7">
        <v>14880</v>
      </c>
    </row>
    <row r="8" spans="1:2" x14ac:dyDescent="0.2">
      <c r="A8" s="3" t="s">
        <v>9</v>
      </c>
      <c r="B8">
        <v>16378</v>
      </c>
    </row>
    <row r="9" spans="1:2" x14ac:dyDescent="0.2">
      <c r="A9" s="3" t="s">
        <v>10</v>
      </c>
      <c r="B9">
        <v>14778</v>
      </c>
    </row>
    <row r="10" spans="1:2" x14ac:dyDescent="0.2">
      <c r="A10" s="3" t="s">
        <v>11</v>
      </c>
      <c r="B10">
        <v>14294</v>
      </c>
    </row>
    <row r="11" spans="1:2" x14ac:dyDescent="0.2">
      <c r="A11" s="3" t="s">
        <v>12</v>
      </c>
      <c r="B11">
        <v>15637</v>
      </c>
    </row>
    <row r="12" spans="1:2" x14ac:dyDescent="0.2">
      <c r="A12" s="3" t="s">
        <v>13</v>
      </c>
      <c r="B12">
        <v>15272</v>
      </c>
    </row>
    <row r="13" spans="1:2" x14ac:dyDescent="0.2">
      <c r="A13" s="3" t="s">
        <v>14</v>
      </c>
      <c r="B13">
        <v>15528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7</vt:lpstr>
      <vt:lpstr>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 Marzec</dc:creator>
  <cp:lastModifiedBy>Antoni Marzec</cp:lastModifiedBy>
  <dcterms:created xsi:type="dcterms:W3CDTF">2025-04-02T06:31:24Z</dcterms:created>
  <dcterms:modified xsi:type="dcterms:W3CDTF">2025-04-09T06:39:38Z</dcterms:modified>
</cp:coreProperties>
</file>