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n006\Downloads\"/>
    </mc:Choice>
  </mc:AlternateContent>
  <xr:revisionPtr revIDLastSave="0" documentId="13_ncr:1_{80FFCB07-F71A-4446-BCD3-FC65F1A6D8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definedNames>
    <definedName name="_xlnm._FilterDatabase" localSheetId="0" hidden="1">Tabla!$O$1:$O$19</definedName>
  </definedNames>
  <calcPr calcId="181029"/>
</workbook>
</file>

<file path=xl/calcChain.xml><?xml version="1.0" encoding="utf-8"?>
<calcChain xmlns="http://schemas.openxmlformats.org/spreadsheetml/2006/main">
  <c r="M19" i="1" l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3" i="1"/>
  <c r="M4" i="1"/>
  <c r="M2" i="1"/>
</calcChain>
</file>

<file path=xl/sharedStrings.xml><?xml version="1.0" encoding="utf-8"?>
<sst xmlns="http://schemas.openxmlformats.org/spreadsheetml/2006/main" count="378" uniqueCount="203">
  <si>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</si>
  <si>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</si>
  <si>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</si>
  <si>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</si>
  <si>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</si>
  <si>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</si>
  <si>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</si>
  <si>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</si>
  <si>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</si>
  <si>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</si>
  <si>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</si>
  <si>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</si>
  <si>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</si>
  <si>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</si>
  <si>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</si>
  <si>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</si>
  <si>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</si>
  <si>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</si>
  <si>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</si>
  <si>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</si>
  <si>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</si>
  <si>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</si>
  <si>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</si>
  <si>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</si>
  <si>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</si>
  <si>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</si>
  <si>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</si>
  <si>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</si>
  <si>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</si>
  <si>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</si>
  <si>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</si>
  <si>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</si>
  <si>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</si>
  <si>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</si>
  <si>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</si>
  <si>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</si>
  <si>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</si>
  <si>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</si>
  <si>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</si>
  <si>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</si>
  <si>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</si>
  <si>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</si>
  <si>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</si>
  <si>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</si>
  <si>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</si>
  <si>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</si>
  <si>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</si>
  <si>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</si>
  <si>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</si>
  <si>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</si>
  <si>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</si>
  <si>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</si>
  <si>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</si>
  <si>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</si>
  <si>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</si>
  <si>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</si>
  <si>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</si>
  <si>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</si>
  <si>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</si>
  <si>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</si>
  <si>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</si>
  <si>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</si>
  <si>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</si>
  <si>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</si>
  <si>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</si>
  <si>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</si>
  <si>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</si>
  <si>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</si>
  <si>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</si>
  <si>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</si>
  <si>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</si>
  <si>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</si>
  <si>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</si>
  <si>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</si>
  <si>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</si>
  <si>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</si>
  <si>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</si>
  <si>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</si>
  <si>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</si>
  <si>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</si>
  <si>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</si>
  <si>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</si>
  <si>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</si>
  <si>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</si>
  <si>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</si>
  <si>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</si>
  <si>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</si>
  <si>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</si>
  <si>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</si>
  <si>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</si>
  <si>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</si>
  <si>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</si>
  <si>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</si>
  <si>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</si>
  <si>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</si>
  <si>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</si>
  <si>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</si>
  <si>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</si>
  <si>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</si>
  <si>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</si>
  <si>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</si>
  <si>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</si>
  <si>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</si>
  <si>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</si>
  <si>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</si>
  <si>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</si>
  <si>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</si>
  <si>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</si>
  <si>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</si>
  <si>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</si>
  <si>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</si>
  <si>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</si>
  <si>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</si>
  <si>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</si>
  <si>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</si>
  <si>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</si>
  <si>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</si>
  <si>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</si>
  <si>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</si>
  <si>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</si>
  <si>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</si>
  <si>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</si>
  <si>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</si>
  <si>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</si>
  <si>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</si>
  <si>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</si>
  <si>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</si>
  <si>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</si>
  <si>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</si>
  <si>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</si>
  <si>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</si>
  <si>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</si>
  <si>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</si>
  <si>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</si>
  <si>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</si>
  <si>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</si>
  <si>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</si>
  <si>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</si>
  <si>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</si>
  <si>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</si>
  <si>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</si>
  <si>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</si>
  <si>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</si>
  <si>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</si>
  <si>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</si>
  <si>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</si>
  <si>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</si>
  <si>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</si>
  <si>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</si>
  <si>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</si>
  <si>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</si>
  <si>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</si>
  <si>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</si>
  <si>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</si>
  <si>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</si>
  <si>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</si>
  <si>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</si>
  <si>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</si>
  <si>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Clasificacion</t>
  </si>
  <si>
    <t>TipoFalla</t>
  </si>
  <si>
    <t>Fecha</t>
  </si>
  <si>
    <t>CONVENCIONAL</t>
  </si>
  <si>
    <t>MOLIENDA CONVENCIONAL</t>
  </si>
  <si>
    <t>MOLIENDA UNITARIA</t>
  </si>
  <si>
    <t>SAG</t>
  </si>
  <si>
    <t>SAG2</t>
  </si>
  <si>
    <t>SAG1</t>
  </si>
  <si>
    <t>CHANCADO SECUNDARIO</t>
  </si>
  <si>
    <t>MOLINO (S)</t>
  </si>
  <si>
    <t>MOLINO 13</t>
  </si>
  <si>
    <t>CV-516</t>
  </si>
  <si>
    <t>MOLINO SAG</t>
  </si>
  <si>
    <t>MOLINO 1</t>
  </si>
  <si>
    <t>MOLINO 12</t>
  </si>
  <si>
    <t>CV-461</t>
  </si>
  <si>
    <t>ALIMENTADORES</t>
  </si>
  <si>
    <t>CH-SEC L0</t>
  </si>
  <si>
    <t>MOLINO BOLAS 512</t>
  </si>
  <si>
    <t>Falta  Mineral</t>
  </si>
  <si>
    <t>Otro</t>
  </si>
  <si>
    <t>Falta Mineral</t>
  </si>
  <si>
    <t>DETENCION EQUIPO</t>
  </si>
  <si>
    <t>DETENCION SAG2</t>
  </si>
  <si>
    <t>OTRO</t>
  </si>
  <si>
    <t>DETENCIÓN L0</t>
  </si>
  <si>
    <t>Molinos detenidos por falla: M-9 (1.83 h) y M-10 (3.13 h).</t>
  </si>
  <si>
    <t>Molinos detenidos por bajo nivel de buzon: M-1 (24 h). M-2 (24 h). M-3 (24 h) y M-12 (24 h).</t>
  </si>
  <si>
    <t>Molienda SAG 2 sin alimentacion (2.5 h) por falla electrica en correa 516. menor molienda.</t>
  </si>
  <si>
    <t>M2 (24 h). M3 (8 h). M4 (24 h) y M12 (24 h).</t>
  </si>
  <si>
    <t>M1 F/S por bomba de ciclones (24 h). M11 F/S por sellos alimentacion (16 h) y M7 F/S por reparacion ciclon 3 (16 h).</t>
  </si>
  <si>
    <t>Molienda convencional en su totalidad detenida de 00:00 a 11:00 por falta de mineral.</t>
  </si>
  <si>
    <t>24 h</t>
  </si>
  <si>
    <t>M-12 detenido desde las 18:00 a 00:00 por T corona contra-eje.</t>
  </si>
  <si>
    <t>MUN detenido por falta de mineral desde las 00:00 a 09:00 hrs</t>
  </si>
  <si>
    <t>SAG 2 Detenido por banderola en CTR523 desde 09:32 a 09:47 hrs. y detenido por sobrecarga CTR-547 desde 09:51 a 10:11 hrs.</t>
  </si>
  <si>
    <t>Detencion CTR461. por retiro de laina de chute alimentador (10:58 a 12:15 hrs. Por oportunidad se realiza grindout.</t>
  </si>
  <si>
    <t>Detencion CTR516. por reparacion en chute alimentador 522 (15:55 a 16:14 hrs).</t>
  </si>
  <si>
    <t>SAG 2 detenido por enclavamiento de proceso de CTR- 523 por falla en sensor de atollo desde 03:30 a 05:10 hrs y desde 06:20 a 06:33 hrs para instalacion de sensor.</t>
  </si>
  <si>
    <t>SAG 2 disminuye rate debido a intervencion bateria de ciclones desde 13:30 a 17:15.</t>
  </si>
  <si>
    <t>Detencion por correctivos desde 10:12 a 13:40 hrs.</t>
  </si>
  <si>
    <t>Rate variable debido a bajo nivel de stock pile.</t>
  </si>
  <si>
    <t>Desde 16:45 a 18:50 hrs, por cambio de manguera en hidroset.</t>
  </si>
  <si>
    <t>M1 fs por bomba ciclones (24h), M2 detenido por FM (24h). M3 en mtto. programado. M10 nivelación contra eje (4,1h).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</si>
</sst>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Q24" sqref="Q24"/>
    </sheetView>
  </sheetViews>
  <sheetFormatPr baseColWidth="10" defaultColWidth="8.88671875" defaultRowHeight="14.4" x14ac:dyDescent="0.3"/>
  <sheetData>
    <row r="1" spans="1:22" x14ac:dyDescent="0.3">
      <c r="A1" s="1" t="s">
        <v>160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158</v>
      </c>
      <c r="V1" s="1" t="s">
        <v>159</v>
      </c>
    </row>
    <row r="2" spans="1:22" x14ac:dyDescent="0.3">
      <c r="A2" s="2">
        <v>44044</v>
      </c>
      <c r="B2" t="s">
        <v>27</v>
      </c>
      <c r="C2" t="s">
        <v>161</v>
      </c>
      <c r="D2" t="s">
        <v>162</v>
      </c>
      <c r="E2" t="s">
        <v>162</v>
      </c>
      <c r="G2" t="s">
        <v>168</v>
      </c>
      <c r="H2" t="s">
        <v>156</v>
      </c>
      <c r="I2" t="s">
        <v>156</v>
      </c>
      <c r="J2" t="s">
        <v>181</v>
      </c>
      <c r="K2" t="s">
        <v>185</v>
      </c>
      <c r="L2">
        <v>4.96</v>
      </c>
      <c r="M2">
        <f>L2/24</f>
        <v>0.20666666666666667</v>
      </c>
      <c r="O2">
        <v>2.3874370330301904</v>
      </c>
      <c r="P2">
        <v>5263.3914317590179</v>
      </c>
      <c r="Q2">
        <v>9.7372741487541852</v>
      </c>
      <c r="S2" t="s">
        <v>35</v>
      </c>
      <c r="T2" t="s">
        <v>70</v>
      </c>
      <c r="U2" t="s">
        <v>156</v>
      </c>
    </row>
    <row r="3" spans="1:22" x14ac:dyDescent="0.3">
      <c r="A3" s="2">
        <v>44044</v>
      </c>
      <c r="B3" t="s">
        <v>27</v>
      </c>
      <c r="C3" t="s">
        <v>161</v>
      </c>
      <c r="D3" t="s">
        <v>162</v>
      </c>
      <c r="E3" t="s">
        <v>162</v>
      </c>
      <c r="G3" t="s">
        <v>168</v>
      </c>
      <c r="H3" t="s">
        <v>178</v>
      </c>
      <c r="I3" t="s">
        <v>178</v>
      </c>
      <c r="J3" t="s">
        <v>181</v>
      </c>
      <c r="K3" t="s">
        <v>186</v>
      </c>
      <c r="L3">
        <v>96</v>
      </c>
      <c r="M3">
        <f t="shared" ref="M3:M19" si="0">L3/24</f>
        <v>4</v>
      </c>
      <c r="O3">
        <v>46.208458703810138</v>
      </c>
      <c r="P3">
        <v>101872.09222759389</v>
      </c>
      <c r="Q3">
        <v>188.46337062104871</v>
      </c>
      <c r="S3" t="s">
        <v>35</v>
      </c>
      <c r="T3" t="s">
        <v>70</v>
      </c>
      <c r="U3" t="s">
        <v>178</v>
      </c>
    </row>
    <row r="4" spans="1:22" x14ac:dyDescent="0.3">
      <c r="A4" s="2">
        <v>44044</v>
      </c>
      <c r="B4" t="s">
        <v>27</v>
      </c>
      <c r="C4" t="s">
        <v>164</v>
      </c>
      <c r="D4" t="s">
        <v>165</v>
      </c>
      <c r="E4" t="s">
        <v>165</v>
      </c>
      <c r="G4" t="s">
        <v>170</v>
      </c>
      <c r="H4" t="s">
        <v>156</v>
      </c>
      <c r="I4" t="s">
        <v>156</v>
      </c>
      <c r="J4" t="s">
        <v>182</v>
      </c>
      <c r="K4" t="s">
        <v>187</v>
      </c>
      <c r="L4">
        <v>2.5</v>
      </c>
      <c r="M4">
        <f t="shared" si="0"/>
        <v>0.10416666666666667</v>
      </c>
      <c r="O4">
        <v>18.404104263159674</v>
      </c>
      <c r="P4">
        <v>40574.056340647076</v>
      </c>
      <c r="Q4">
        <v>75.062004230197104</v>
      </c>
      <c r="S4" t="s">
        <v>35</v>
      </c>
      <c r="T4" t="s">
        <v>70</v>
      </c>
      <c r="U4" t="s">
        <v>156</v>
      </c>
    </row>
    <row r="5" spans="1:22" x14ac:dyDescent="0.3">
      <c r="A5" s="2">
        <v>44049</v>
      </c>
      <c r="B5" t="s">
        <v>27</v>
      </c>
      <c r="C5" t="s">
        <v>161</v>
      </c>
      <c r="D5" t="s">
        <v>162</v>
      </c>
      <c r="E5" t="s">
        <v>162</v>
      </c>
      <c r="G5" t="s">
        <v>168</v>
      </c>
      <c r="H5" t="s">
        <v>180</v>
      </c>
      <c r="I5" t="s">
        <v>180</v>
      </c>
      <c r="J5" t="s">
        <v>181</v>
      </c>
      <c r="K5" t="s">
        <v>188</v>
      </c>
      <c r="L5">
        <v>80</v>
      </c>
      <c r="M5">
        <f t="shared" si="0"/>
        <v>3.3333333333333335</v>
      </c>
      <c r="O5">
        <v>17.058823529411764</v>
      </c>
      <c r="P5">
        <v>37608.223529411764</v>
      </c>
      <c r="Q5">
        <v>69.575213529411755</v>
      </c>
      <c r="S5" t="s">
        <v>35</v>
      </c>
      <c r="T5" t="s">
        <v>70</v>
      </c>
      <c r="U5" t="s">
        <v>180</v>
      </c>
    </row>
    <row r="6" spans="1:22" x14ac:dyDescent="0.3">
      <c r="A6" s="2">
        <v>44049</v>
      </c>
      <c r="B6" t="s">
        <v>27</v>
      </c>
      <c r="C6" t="s">
        <v>161</v>
      </c>
      <c r="D6" t="s">
        <v>162</v>
      </c>
      <c r="E6" t="s">
        <v>162</v>
      </c>
      <c r="G6" t="s">
        <v>168</v>
      </c>
      <c r="H6" t="s">
        <v>156</v>
      </c>
      <c r="I6" t="s">
        <v>156</v>
      </c>
      <c r="J6" t="s">
        <v>183</v>
      </c>
      <c r="K6" t="s">
        <v>189</v>
      </c>
      <c r="L6">
        <v>56</v>
      </c>
      <c r="M6">
        <f t="shared" si="0"/>
        <v>2.3333333333333335</v>
      </c>
      <c r="O6">
        <v>11.941176470588236</v>
      </c>
      <c r="P6">
        <v>26325.756470588236</v>
      </c>
      <c r="Q6">
        <v>48.702649470588234</v>
      </c>
      <c r="S6" t="s">
        <v>35</v>
      </c>
      <c r="T6" t="s">
        <v>70</v>
      </c>
      <c r="U6" t="s">
        <v>156</v>
      </c>
    </row>
    <row r="7" spans="1:22" x14ac:dyDescent="0.3">
      <c r="A7" s="2">
        <v>44050</v>
      </c>
      <c r="B7" t="s">
        <v>27</v>
      </c>
      <c r="C7" t="s">
        <v>161</v>
      </c>
      <c r="D7" t="s">
        <v>162</v>
      </c>
      <c r="E7" t="s">
        <v>162</v>
      </c>
      <c r="G7" t="s">
        <v>168</v>
      </c>
      <c r="H7" t="s">
        <v>180</v>
      </c>
      <c r="I7" t="s">
        <v>180</v>
      </c>
      <c r="J7" t="s">
        <v>181</v>
      </c>
      <c r="K7" t="s">
        <v>190</v>
      </c>
      <c r="L7">
        <v>11</v>
      </c>
      <c r="M7">
        <f t="shared" si="0"/>
        <v>0.45833333333333331</v>
      </c>
      <c r="O7">
        <v>28.751999260518303</v>
      </c>
      <c r="P7">
        <v>63387.232609723862</v>
      </c>
      <c r="Q7">
        <v>117.26638032798914</v>
      </c>
      <c r="S7" t="s">
        <v>35</v>
      </c>
      <c r="T7" t="s">
        <v>70</v>
      </c>
      <c r="U7" t="s">
        <v>180</v>
      </c>
    </row>
    <row r="8" spans="1:22" x14ac:dyDescent="0.3">
      <c r="A8" s="2">
        <v>44050</v>
      </c>
      <c r="B8" t="s">
        <v>27</v>
      </c>
      <c r="C8" t="s">
        <v>161</v>
      </c>
      <c r="D8" t="s">
        <v>162</v>
      </c>
      <c r="E8" t="s">
        <v>162</v>
      </c>
      <c r="G8" t="s">
        <v>172</v>
      </c>
      <c r="H8" t="s">
        <v>156</v>
      </c>
      <c r="I8" t="s">
        <v>156</v>
      </c>
      <c r="J8" t="s">
        <v>181</v>
      </c>
      <c r="K8" t="s">
        <v>191</v>
      </c>
      <c r="L8">
        <v>24</v>
      </c>
      <c r="M8">
        <f t="shared" si="0"/>
        <v>1</v>
      </c>
      <c r="O8">
        <v>62.731634750221751</v>
      </c>
      <c r="P8">
        <v>138299.41660303387</v>
      </c>
      <c r="Q8">
        <v>255.85392071561267</v>
      </c>
      <c r="S8" t="s">
        <v>35</v>
      </c>
      <c r="T8" t="s">
        <v>70</v>
      </c>
      <c r="U8" t="s">
        <v>156</v>
      </c>
    </row>
    <row r="9" spans="1:22" x14ac:dyDescent="0.3">
      <c r="A9" s="2">
        <v>44050</v>
      </c>
      <c r="B9" t="s">
        <v>27</v>
      </c>
      <c r="C9" t="s">
        <v>161</v>
      </c>
      <c r="D9" t="s">
        <v>162</v>
      </c>
      <c r="E9" t="s">
        <v>162</v>
      </c>
      <c r="G9" t="s">
        <v>173</v>
      </c>
      <c r="H9" t="s">
        <v>156</v>
      </c>
      <c r="I9" t="s">
        <v>156</v>
      </c>
      <c r="J9" t="s">
        <v>181</v>
      </c>
      <c r="K9" t="s">
        <v>192</v>
      </c>
      <c r="L9">
        <v>6</v>
      </c>
      <c r="M9">
        <f t="shared" si="0"/>
        <v>0.25</v>
      </c>
      <c r="O9">
        <v>20.295528889777618</v>
      </c>
      <c r="P9">
        <v>44743.928900981533</v>
      </c>
      <c r="Q9">
        <v>82.776268466815836</v>
      </c>
      <c r="S9" t="s">
        <v>35</v>
      </c>
      <c r="T9" t="s">
        <v>70</v>
      </c>
      <c r="U9" t="s">
        <v>156</v>
      </c>
    </row>
    <row r="10" spans="1:22" x14ac:dyDescent="0.3">
      <c r="A10" s="2">
        <v>44050</v>
      </c>
      <c r="B10" t="s">
        <v>27</v>
      </c>
      <c r="C10" t="s">
        <v>161</v>
      </c>
      <c r="D10" t="s">
        <v>163</v>
      </c>
      <c r="E10" t="s">
        <v>163</v>
      </c>
      <c r="G10" t="s">
        <v>169</v>
      </c>
      <c r="H10" t="s">
        <v>180</v>
      </c>
      <c r="I10" t="s">
        <v>180</v>
      </c>
      <c r="J10" t="s">
        <v>181</v>
      </c>
      <c r="K10" t="s">
        <v>193</v>
      </c>
      <c r="L10">
        <v>9</v>
      </c>
      <c r="M10">
        <f t="shared" si="0"/>
        <v>0.375</v>
      </c>
      <c r="O10">
        <v>115.26937885353244</v>
      </c>
      <c r="P10">
        <v>254125.1780080747</v>
      </c>
      <c r="Q10">
        <v>470.13157931493822</v>
      </c>
      <c r="S10" t="s">
        <v>35</v>
      </c>
      <c r="T10" t="s">
        <v>70</v>
      </c>
      <c r="U10" t="s">
        <v>180</v>
      </c>
    </row>
    <row r="11" spans="1:22" x14ac:dyDescent="0.3">
      <c r="A11" s="2">
        <v>44050</v>
      </c>
      <c r="B11" t="s">
        <v>27</v>
      </c>
      <c r="C11" t="s">
        <v>164</v>
      </c>
      <c r="D11" t="s">
        <v>165</v>
      </c>
      <c r="E11" t="s">
        <v>165</v>
      </c>
      <c r="G11" t="s">
        <v>171</v>
      </c>
      <c r="H11" t="s">
        <v>179</v>
      </c>
      <c r="I11" t="s">
        <v>179</v>
      </c>
      <c r="J11" t="s">
        <v>182</v>
      </c>
      <c r="K11" t="s">
        <v>194</v>
      </c>
      <c r="L11">
        <v>0.58333333333333337</v>
      </c>
      <c r="M11">
        <f t="shared" si="0"/>
        <v>2.4305555555555556E-2</v>
      </c>
      <c r="O11">
        <v>17.951458245949905</v>
      </c>
      <c r="P11">
        <v>39576.143878186078</v>
      </c>
      <c r="Q11">
        <v>73.215866174644248</v>
      </c>
      <c r="S11" t="s">
        <v>35</v>
      </c>
      <c r="T11" t="s">
        <v>70</v>
      </c>
      <c r="U11" t="s">
        <v>179</v>
      </c>
    </row>
    <row r="12" spans="1:22" x14ac:dyDescent="0.3">
      <c r="A12" s="2">
        <v>44053</v>
      </c>
      <c r="B12" t="s">
        <v>27</v>
      </c>
      <c r="C12" t="s">
        <v>164</v>
      </c>
      <c r="D12" t="s">
        <v>166</v>
      </c>
      <c r="E12" t="s">
        <v>166</v>
      </c>
      <c r="G12" t="s">
        <v>174</v>
      </c>
      <c r="H12" t="s">
        <v>156</v>
      </c>
      <c r="I12" t="s">
        <v>156</v>
      </c>
      <c r="J12" t="s">
        <v>183</v>
      </c>
      <c r="K12" t="s">
        <v>195</v>
      </c>
      <c r="L12">
        <v>1.2</v>
      </c>
      <c r="M12">
        <f t="shared" si="0"/>
        <v>4.9999999999999996E-2</v>
      </c>
      <c r="O12">
        <v>9.3876458356054737</v>
      </c>
      <c r="P12">
        <v>20696.191762092538</v>
      </c>
      <c r="Q12">
        <v>38.287954759871191</v>
      </c>
      <c r="S12" t="s">
        <v>35</v>
      </c>
      <c r="T12" t="s">
        <v>70</v>
      </c>
      <c r="U12" t="s">
        <v>156</v>
      </c>
    </row>
    <row r="13" spans="1:22" x14ac:dyDescent="0.3">
      <c r="A13" s="2">
        <v>44053</v>
      </c>
      <c r="B13" t="s">
        <v>27</v>
      </c>
      <c r="C13" t="s">
        <v>164</v>
      </c>
      <c r="D13" t="s">
        <v>165</v>
      </c>
      <c r="E13" t="s">
        <v>165</v>
      </c>
      <c r="G13" t="s">
        <v>175</v>
      </c>
      <c r="H13" t="s">
        <v>156</v>
      </c>
      <c r="I13" t="s">
        <v>156</v>
      </c>
      <c r="J13" t="s">
        <v>183</v>
      </c>
      <c r="K13" t="s">
        <v>196</v>
      </c>
      <c r="L13">
        <v>0.3</v>
      </c>
      <c r="M13">
        <f t="shared" si="0"/>
        <v>1.2499999999999999E-2</v>
      </c>
      <c r="O13">
        <v>0.27515513656085011</v>
      </c>
      <c r="P13">
        <v>606.61251716478137</v>
      </c>
      <c r="Q13">
        <v>1.1222331567548456</v>
      </c>
      <c r="S13" t="s">
        <v>35</v>
      </c>
      <c r="T13" t="s">
        <v>70</v>
      </c>
      <c r="U13" t="s">
        <v>156</v>
      </c>
    </row>
    <row r="14" spans="1:22" x14ac:dyDescent="0.3">
      <c r="A14" s="2">
        <v>44053</v>
      </c>
      <c r="B14" t="s">
        <v>27</v>
      </c>
      <c r="C14" t="s">
        <v>164</v>
      </c>
      <c r="D14" t="s">
        <v>165</v>
      </c>
      <c r="E14" t="s">
        <v>165</v>
      </c>
      <c r="G14" t="s">
        <v>171</v>
      </c>
      <c r="H14" t="s">
        <v>179</v>
      </c>
      <c r="I14" t="s">
        <v>179</v>
      </c>
      <c r="J14" t="s">
        <v>183</v>
      </c>
      <c r="K14" t="s">
        <v>197</v>
      </c>
      <c r="L14">
        <v>1.8833333333333333</v>
      </c>
      <c r="M14">
        <f t="shared" si="0"/>
        <v>7.8472222222222221E-2</v>
      </c>
      <c r="O14">
        <v>20.337199027833677</v>
      </c>
      <c r="P14">
        <v>44835.795720742681</v>
      </c>
      <c r="Q14">
        <v>82.946222083373968</v>
      </c>
      <c r="S14" t="s">
        <v>35</v>
      </c>
      <c r="T14" t="s">
        <v>70</v>
      </c>
      <c r="U14" t="s">
        <v>179</v>
      </c>
    </row>
    <row r="15" spans="1:22" x14ac:dyDescent="0.3">
      <c r="A15" s="2">
        <v>44054</v>
      </c>
      <c r="B15" t="s">
        <v>27</v>
      </c>
      <c r="C15" t="s">
        <v>164</v>
      </c>
      <c r="D15" t="s">
        <v>165</v>
      </c>
      <c r="E15" t="s">
        <v>165</v>
      </c>
      <c r="G15" t="s">
        <v>177</v>
      </c>
      <c r="H15" t="s">
        <v>156</v>
      </c>
      <c r="I15" t="s">
        <v>156</v>
      </c>
      <c r="J15" t="s">
        <v>181</v>
      </c>
      <c r="K15" t="s">
        <v>198</v>
      </c>
      <c r="L15">
        <v>3.75</v>
      </c>
      <c r="M15">
        <f t="shared" si="0"/>
        <v>0.15625</v>
      </c>
      <c r="O15">
        <v>2.1274459628202926</v>
      </c>
      <c r="P15">
        <v>4690.2099185528732</v>
      </c>
      <c r="Q15">
        <v>8.6768883493228142</v>
      </c>
      <c r="S15" t="s">
        <v>35</v>
      </c>
      <c r="T15" t="s">
        <v>70</v>
      </c>
      <c r="U15" t="s">
        <v>156</v>
      </c>
    </row>
    <row r="16" spans="1:22" x14ac:dyDescent="0.3">
      <c r="A16" s="2">
        <v>44054</v>
      </c>
      <c r="B16" t="s">
        <v>27</v>
      </c>
      <c r="C16" t="s">
        <v>164</v>
      </c>
      <c r="D16" t="s">
        <v>166</v>
      </c>
      <c r="E16" t="s">
        <v>166</v>
      </c>
      <c r="G16" t="s">
        <v>171</v>
      </c>
      <c r="H16" t="s">
        <v>156</v>
      </c>
      <c r="I16" t="s">
        <v>156</v>
      </c>
      <c r="J16" t="s">
        <v>183</v>
      </c>
      <c r="K16" t="s">
        <v>199</v>
      </c>
      <c r="L16">
        <v>3.4666666666666668</v>
      </c>
      <c r="M16">
        <f t="shared" si="0"/>
        <v>0.14444444444444446</v>
      </c>
      <c r="O16">
        <v>23.155114374404867</v>
      </c>
      <c r="P16">
        <v>51048.228252100453</v>
      </c>
      <c r="Q16">
        <v>94.43922226638584</v>
      </c>
      <c r="S16" t="s">
        <v>35</v>
      </c>
      <c r="T16" t="s">
        <v>70</v>
      </c>
      <c r="U16" t="s">
        <v>156</v>
      </c>
    </row>
    <row r="17" spans="1:21" x14ac:dyDescent="0.3">
      <c r="A17" s="2">
        <v>44054</v>
      </c>
      <c r="B17" t="s">
        <v>27</v>
      </c>
      <c r="C17" t="s">
        <v>164</v>
      </c>
      <c r="D17" t="s">
        <v>165</v>
      </c>
      <c r="E17" t="s">
        <v>165</v>
      </c>
      <c r="G17" t="s">
        <v>171</v>
      </c>
      <c r="H17" t="s">
        <v>180</v>
      </c>
      <c r="I17" t="s">
        <v>180</v>
      </c>
      <c r="J17" t="s">
        <v>183</v>
      </c>
      <c r="K17" t="s">
        <v>200</v>
      </c>
      <c r="L17">
        <v>4</v>
      </c>
      <c r="M17">
        <f t="shared" si="0"/>
        <v>0.16666666666666666</v>
      </c>
      <c r="O17">
        <v>26.717439662774844</v>
      </c>
      <c r="P17">
        <v>58901.801829346674</v>
      </c>
      <c r="Q17">
        <v>108.96833338429136</v>
      </c>
      <c r="S17" t="s">
        <v>35</v>
      </c>
      <c r="T17" t="s">
        <v>70</v>
      </c>
      <c r="U17" t="s">
        <v>180</v>
      </c>
    </row>
    <row r="18" spans="1:21" x14ac:dyDescent="0.3">
      <c r="A18" s="2">
        <v>44058</v>
      </c>
      <c r="B18" t="s">
        <v>27</v>
      </c>
      <c r="C18" t="s">
        <v>161</v>
      </c>
      <c r="D18" t="s">
        <v>167</v>
      </c>
      <c r="E18" t="s">
        <v>167</v>
      </c>
      <c r="G18" t="s">
        <v>176</v>
      </c>
      <c r="H18" t="s">
        <v>156</v>
      </c>
      <c r="I18" t="s">
        <v>156</v>
      </c>
      <c r="J18" t="s">
        <v>184</v>
      </c>
      <c r="K18" t="s">
        <v>201</v>
      </c>
      <c r="L18">
        <v>2</v>
      </c>
      <c r="M18">
        <f t="shared" si="0"/>
        <v>8.3333333333333329E-2</v>
      </c>
      <c r="O18">
        <v>0.16</v>
      </c>
      <c r="P18">
        <v>352.73919999999998</v>
      </c>
      <c r="Q18">
        <v>0.65256751999999996</v>
      </c>
      <c r="S18" t="s">
        <v>35</v>
      </c>
      <c r="T18" t="s">
        <v>70</v>
      </c>
      <c r="U18" t="s">
        <v>156</v>
      </c>
    </row>
    <row r="19" spans="1:21" x14ac:dyDescent="0.3">
      <c r="A19" s="2">
        <v>44058</v>
      </c>
      <c r="B19" t="s">
        <v>27</v>
      </c>
      <c r="C19" t="s">
        <v>161</v>
      </c>
      <c r="D19" t="s">
        <v>162</v>
      </c>
      <c r="E19" t="s">
        <v>162</v>
      </c>
      <c r="G19" t="s">
        <v>168</v>
      </c>
      <c r="H19" t="s">
        <v>156</v>
      </c>
      <c r="I19" t="s">
        <v>156</v>
      </c>
      <c r="J19" t="s">
        <v>183</v>
      </c>
      <c r="K19" t="s">
        <v>202</v>
      </c>
      <c r="L19">
        <v>48</v>
      </c>
      <c r="M19">
        <f t="shared" si="0"/>
        <v>2</v>
      </c>
      <c r="O19">
        <v>3.84</v>
      </c>
      <c r="P19">
        <v>8465.7407999999996</v>
      </c>
      <c r="Q19">
        <v>15.66162048</v>
      </c>
      <c r="S19" t="s">
        <v>35</v>
      </c>
      <c r="T19" t="s">
        <v>70</v>
      </c>
      <c r="U19" t="s">
        <v>156</v>
      </c>
    </row>
  </sheetData>
  <autoFilter ref="O1:O19" xr:uid="{00796376-28BC-442E-8D58-ED98B761A96D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 B20:B14960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 E20:E14960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 T20:T14960</xm:sqref>
        </x14:dataValidation>
        <x14:dataValidation type="list" allowBlank="1" showInputMessage="1" showErrorMessage="1" xr:uid="{00000000-0002-0000-0000-000005000000}">
          <x14:formula1>
            <xm:f>Datos!$F$1:$F$7</xm:f>
          </x14:formula1>
          <xm:sqref>U1 U20:U14960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C1:C14960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S1:S14960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V1:V14960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</row>
    <row r="8" spans="1:6" x14ac:dyDescent="0.3">
      <c r="A8" t="s">
        <v>21</v>
      </c>
      <c r="D8" t="s">
        <v>39</v>
      </c>
      <c r="E8" t="s">
        <v>52</v>
      </c>
    </row>
    <row r="9" spans="1:6" x14ac:dyDescent="0.3">
      <c r="A9" t="s">
        <v>22</v>
      </c>
      <c r="D9" t="s">
        <v>40</v>
      </c>
      <c r="E9" t="s">
        <v>53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Holmazabal Jesus (Contratista-Teniente)</cp:lastModifiedBy>
  <dcterms:created xsi:type="dcterms:W3CDTF">2020-08-17T20:52:07Z</dcterms:created>
  <dcterms:modified xsi:type="dcterms:W3CDTF">2020-08-17T21:10:47Z</dcterms:modified>
</cp:coreProperties>
</file>