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2"/>
  <workbookPr/>
  <mc:AlternateContent xmlns:mc="http://schemas.openxmlformats.org/markup-compatibility/2006">
    <mc:Choice Requires="x15">
      <x15ac:absPath xmlns:x15ac="http://schemas.microsoft.com/office/spreadsheetml/2010/11/ac" url="C:\Users\nagashima.t\Box\External\JCDS共有\17.日本レコードキーピング\202301_BCP災対訓練サポート\21.現地作業\"/>
    </mc:Choice>
  </mc:AlternateContent>
  <xr:revisionPtr revIDLastSave="0" documentId="8_{50FE3FF3-BEFA-43B3-85C6-9866E389108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受入テスト仕様書（BCP災対訓練）" sheetId="7" r:id="rId1"/>
    <sheet name="（参考）ライセンス情報" sheetId="11" r:id="rId2"/>
  </sheets>
  <definedNames>
    <definedName name="aaa" localSheetId="0" hidden="1">{"'表紙'!$A$1:$M$17"}</definedName>
    <definedName name="aaa" hidden="1">{"'表紙'!$A$1:$M$17"}</definedName>
    <definedName name="HTML_CodePage" hidden="1">932</definedName>
    <definedName name="HTML_Control" localSheetId="0" hidden="1">{"'表紙'!$A$1:$M$17"}</definedName>
    <definedName name="HTML_Control" hidden="1">{"'表紙'!$A$1:$M$17"}</definedName>
    <definedName name="HTML_Description" hidden="1">""</definedName>
    <definedName name="HTML_Email" hidden="1">""</definedName>
    <definedName name="HTML_Header" hidden="1">"表紙"</definedName>
    <definedName name="HTML_LastUpdate" hidden="1">"00/11/29"</definedName>
    <definedName name="HTML_LineAfter" hidden="1">FALSE</definedName>
    <definedName name="HTML_LineBefore" hidden="1">FALSE</definedName>
    <definedName name="HTML_Name" hidden="1">"Ｓ．Ｓａｋｕｒａｉ"</definedName>
    <definedName name="HTML_OBDlg2" hidden="1">TRUE</definedName>
    <definedName name="HTML_OBDlg4" hidden="1">TRUE</definedName>
    <definedName name="HTML_OS" hidden="1">0</definedName>
    <definedName name="HTML_PathFile" hidden="1">"N:\Doc\RSS4\MyHTML.htm"</definedName>
    <definedName name="HTML_Title" hidden="1">"見積例(詳細)"</definedName>
    <definedName name="_xlnm.Print_Area" localSheetId="0">'受入テスト仕様書（BCP災対訓練）'!$A$1:$O$51</definedName>
    <definedName name="_xlnm.Print_Titles" localSheetId="0">'受入テスト仕様書（BCP災対訓練）'!$1:$5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9" i="7" s="1"/>
  <c r="B10" i="7" s="1"/>
  <c r="B11" i="7" s="1"/>
  <c r="B12" i="7" s="1"/>
  <c r="B13" i="7" s="1"/>
  <c r="B14" i="7" s="1"/>
  <c r="B15" i="7" s="1"/>
  <c r="B16" i="7" s="1"/>
  <c r="B17" i="7" l="1"/>
  <c r="B18" i="7" s="1"/>
  <c r="B19" i="7" s="1"/>
  <c r="B20" i="7" s="1"/>
  <c r="B21" i="7" s="1"/>
  <c r="B22" i="7" s="1"/>
  <c r="B23" i="7" s="1"/>
  <c r="B24" i="7" s="1"/>
  <c r="B25" i="7" s="1"/>
  <c r="B26" i="7" s="1"/>
  <c r="B27" i="7" l="1"/>
  <c r="B28" i="7" s="1"/>
  <c r="B29" i="7" s="1"/>
  <c r="B30" i="7" l="1"/>
  <c r="B31" i="7" s="1"/>
  <c r="B32" i="7" s="1"/>
  <c r="B33" i="7" s="1"/>
  <c r="B34" i="7" s="1"/>
  <c r="B35" i="7" l="1"/>
  <c r="B36" i="7" s="1"/>
  <c r="B37" i="7" s="1"/>
  <c r="B39" i="7" s="1"/>
  <c r="B40" i="7" s="1"/>
  <c r="B41" i="7" s="1"/>
  <c r="B42" i="7" s="1"/>
  <c r="B43" i="7" s="1"/>
  <c r="B44" i="7" s="1"/>
  <c r="B45" i="7" s="1"/>
</calcChain>
</file>

<file path=xl/sharedStrings.xml><?xml version="1.0" encoding="utf-8"?>
<sst xmlns="http://schemas.openxmlformats.org/spreadsheetml/2006/main" count="317" uniqueCount="128">
  <si>
    <t>【受入テスト仕様書兼テスト結果報告書】BCP災対訓練作業</t>
    <rPh sb="1" eb="3">
      <t>ウケイレ</t>
    </rPh>
    <rPh sb="6" eb="9">
      <t>シヨウショ</t>
    </rPh>
    <rPh sb="9" eb="10">
      <t>ケン</t>
    </rPh>
    <rPh sb="13" eb="15">
      <t>ケッカ</t>
    </rPh>
    <rPh sb="15" eb="18">
      <t>ホウコクショ</t>
    </rPh>
    <rPh sb="22" eb="26">
      <t>サイタイクンレン</t>
    </rPh>
    <rPh sb="26" eb="28">
      <t>サギョウ</t>
    </rPh>
    <phoneticPr fontId="3"/>
  </si>
  <si>
    <t>NECネッツエスアイ</t>
    <phoneticPr fontId="2"/>
  </si>
  <si>
    <t>項番</t>
    <rPh sb="0" eb="2">
      <t>コウバン</t>
    </rPh>
    <phoneticPr fontId="3"/>
  </si>
  <si>
    <t>大項目</t>
    <rPh sb="0" eb="3">
      <t>ダイコウモク</t>
    </rPh>
    <phoneticPr fontId="3"/>
  </si>
  <si>
    <t>中項目</t>
    <rPh sb="0" eb="1">
      <t>チュウ</t>
    </rPh>
    <rPh sb="1" eb="3">
      <t>コウモク</t>
    </rPh>
    <phoneticPr fontId="3"/>
  </si>
  <si>
    <t>小項目</t>
    <rPh sb="0" eb="3">
      <t>ショウコウモク</t>
    </rPh>
    <phoneticPr fontId="3"/>
  </si>
  <si>
    <t>実施方法</t>
    <rPh sb="0" eb="2">
      <t>ジッシ</t>
    </rPh>
    <rPh sb="2" eb="4">
      <t>ホウホウ</t>
    </rPh>
    <phoneticPr fontId="3"/>
  </si>
  <si>
    <t>期待値</t>
    <rPh sb="0" eb="3">
      <t>キタイチ</t>
    </rPh>
    <phoneticPr fontId="3"/>
  </si>
  <si>
    <t>作業前</t>
    <rPh sb="0" eb="2">
      <t>サギョウ</t>
    </rPh>
    <rPh sb="2" eb="3">
      <t>マエ</t>
    </rPh>
    <phoneticPr fontId="2"/>
  </si>
  <si>
    <t>BCP切替後</t>
    <rPh sb="3" eb="5">
      <t>キリカエ</t>
    </rPh>
    <rPh sb="5" eb="6">
      <t>ゴ</t>
    </rPh>
    <phoneticPr fontId="2"/>
  </si>
  <si>
    <t>作業後</t>
    <rPh sb="0" eb="2">
      <t>サギョウ</t>
    </rPh>
    <rPh sb="2" eb="3">
      <t>ゴ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</si>
  <si>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</si>
  <si>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3"/>
  </si>
  <si>
    <t>コマンド</t>
    <phoneticPr fontId="3"/>
  </si>
  <si>
    <t>備考</t>
    <rPh sb="0" eb="2">
      <t>ビコウ</t>
    </rPh>
    <phoneticPr fontId="3"/>
  </si>
  <si>
    <t>nafw1001</t>
    <phoneticPr fontId="2"/>
  </si>
  <si>
    <t>ファイアウォール</t>
    <phoneticPr fontId="2"/>
  </si>
  <si>
    <t>機器状態確認</t>
    <phoneticPr fontId="2"/>
  </si>
  <si>
    <t>ランプ確認</t>
    <rPh sb="3" eb="5">
      <t>カクニン</t>
    </rPh>
    <phoneticPr fontId="3"/>
  </si>
  <si>
    <t>LEDランプ</t>
    <phoneticPr fontId="3"/>
  </si>
  <si>
    <t>目視にてLEDランプを確認</t>
    <rPh sb="0" eb="2">
      <t>モクシ</t>
    </rPh>
    <rPh sb="11" eb="13">
      <t>カクニン</t>
    </rPh>
    <phoneticPr fontId="3"/>
  </si>
  <si>
    <t xml:space="preserve">　PWR：緑色点灯　
　STS：緑色点灯
　FAN：緑色点灯
　HA  ：消灯
　ALM：消灯
　TMP：緑色点灯
</t>
    <rPh sb="37" eb="39">
      <t>ショウトウ</t>
    </rPh>
    <phoneticPr fontId="3"/>
  </si>
  <si>
    <t>OK</t>
    <phoneticPr fontId="2"/>
  </si>
  <si>
    <t>永嶋</t>
    <rPh sb="0" eb="2">
      <t>ナガシマ</t>
    </rPh>
    <phoneticPr fontId="2"/>
  </si>
  <si>
    <t>ポートランプ：1</t>
    <phoneticPr fontId="3"/>
  </si>
  <si>
    <t>Port1のポートランプを目視で確認</t>
    <rPh sb="13" eb="15">
      <t>モクシ</t>
    </rPh>
    <rPh sb="16" eb="18">
      <t>カクニン</t>
    </rPh>
    <phoneticPr fontId="3"/>
  </si>
  <si>
    <t>点灯していること</t>
  </si>
  <si>
    <t>ポートランプ：2</t>
    <phoneticPr fontId="3"/>
  </si>
  <si>
    <t>Port2へLANケーブルを接続（PCを直結）</t>
    <rPh sb="14" eb="16">
      <t>セツゾク</t>
    </rPh>
    <rPh sb="20" eb="22">
      <t>チョッケツ</t>
    </rPh>
    <phoneticPr fontId="3"/>
  </si>
  <si>
    <t>点灯すること</t>
  </si>
  <si>
    <t>ポートランプ：3</t>
  </si>
  <si>
    <t>Port3のポートランプを目視で確認</t>
    <rPh sb="13" eb="15">
      <t>モクシ</t>
    </rPh>
    <rPh sb="16" eb="18">
      <t>カクニン</t>
    </rPh>
    <phoneticPr fontId="3"/>
  </si>
  <si>
    <t>ポートランプ：4</t>
  </si>
  <si>
    <t>Port4のポートランプを目視で確認</t>
    <rPh sb="13" eb="15">
      <t>モクシ</t>
    </rPh>
    <rPh sb="16" eb="18">
      <t>カクニン</t>
    </rPh>
    <phoneticPr fontId="3"/>
  </si>
  <si>
    <t>ポートランプ：5</t>
  </si>
  <si>
    <t>Port5のポートランプを目視で確認</t>
    <rPh sb="13" eb="15">
      <t>モクシ</t>
    </rPh>
    <rPh sb="16" eb="18">
      <t>カクニン</t>
    </rPh>
    <phoneticPr fontId="3"/>
  </si>
  <si>
    <t>点灯していないこと→点灯していること→点灯していないこと</t>
    <rPh sb="10" eb="12">
      <t>テントウ</t>
    </rPh>
    <rPh sb="19" eb="21">
      <t>テントウ</t>
    </rPh>
    <phoneticPr fontId="2"/>
  </si>
  <si>
    <t>ポートランプ：6</t>
  </si>
  <si>
    <t>Port6のポートランプを目視で確認</t>
    <rPh sb="13" eb="15">
      <t>モクシ</t>
    </rPh>
    <rPh sb="16" eb="18">
      <t>カクニン</t>
    </rPh>
    <phoneticPr fontId="3"/>
  </si>
  <si>
    <t>ポートランプ：7</t>
  </si>
  <si>
    <t>Port7のポートランプを目視で確認</t>
    <rPh sb="13" eb="15">
      <t>モクシ</t>
    </rPh>
    <rPh sb="16" eb="18">
      <t>カクニン</t>
    </rPh>
    <phoneticPr fontId="3"/>
  </si>
  <si>
    <t>ポートランプ：8</t>
  </si>
  <si>
    <t>Port8のポートランプを目視で確認</t>
    <rPh sb="13" eb="15">
      <t>モクシ</t>
    </rPh>
    <rPh sb="16" eb="18">
      <t>カクニン</t>
    </rPh>
    <phoneticPr fontId="3"/>
  </si>
  <si>
    <t>ポートランプ：MGT</t>
    <phoneticPr fontId="3"/>
  </si>
  <si>
    <t>MGTのポートランプを目視で確認</t>
    <phoneticPr fontId="3"/>
  </si>
  <si>
    <t>インターフェイス状態</t>
    <rPh sb="8" eb="10">
      <t>ジョウタイ</t>
    </rPh>
    <phoneticPr fontId="3"/>
  </si>
  <si>
    <t>ethernet1/1</t>
    <phoneticPr fontId="3"/>
  </si>
  <si>
    <t>CLIコマンドを入力し出力結果を確認</t>
    <rPh sb="8" eb="10">
      <t>ニュウリョク</t>
    </rPh>
    <rPh sb="11" eb="13">
      <t>シュツリョク</t>
    </rPh>
    <rPh sb="13" eb="15">
      <t>ケッカ</t>
    </rPh>
    <rPh sb="16" eb="18">
      <t>カクニン</t>
    </rPh>
    <phoneticPr fontId="3"/>
  </si>
  <si>
    <t>1000M/fullでアップしていること</t>
    <phoneticPr fontId="3"/>
  </si>
  <si>
    <t>OK ※1</t>
    <phoneticPr fontId="2"/>
  </si>
  <si>
    <t>show interface all</t>
    <phoneticPr fontId="2"/>
  </si>
  <si>
    <t>ethernet1/2</t>
    <phoneticPr fontId="3"/>
  </si>
  <si>
    <t>CLIコマンドを入力し出力結果を確認</t>
  </si>
  <si>
    <t>1000M/fullでアップすること</t>
    <phoneticPr fontId="3"/>
  </si>
  <si>
    <t>ethernet1/3</t>
    <phoneticPr fontId="3"/>
  </si>
  <si>
    <t>ethernet1/4</t>
  </si>
  <si>
    <t>ethernet1/5</t>
  </si>
  <si>
    <t>リンクダウン→1000M/fullアップ→リンクダウンすること</t>
    <phoneticPr fontId="3"/>
  </si>
  <si>
    <t>- ※1</t>
    <phoneticPr fontId="2"/>
  </si>
  <si>
    <t>ethernet1/6</t>
  </si>
  <si>
    <t>ethernet1/7</t>
  </si>
  <si>
    <t>ethernet1/8</t>
  </si>
  <si>
    <t>MGT</t>
  </si>
  <si>
    <t>リンクアップしていること</t>
  </si>
  <si>
    <t>show interface management</t>
    <phoneticPr fontId="2"/>
  </si>
  <si>
    <t>仮想：ae1</t>
  </si>
  <si>
    <t xml:space="preserve">ae1がEnableになっていること
ethernet1/3,1/4がMemberとして表示されること
</t>
    <phoneticPr fontId="2"/>
  </si>
  <si>
    <t>リソース状態</t>
    <rPh sb="4" eb="6">
      <t>ジョウタイ</t>
    </rPh>
    <phoneticPr fontId="3"/>
  </si>
  <si>
    <t>CPU使用率</t>
    <phoneticPr fontId="3"/>
  </si>
  <si>
    <t>50%未満であること</t>
    <phoneticPr fontId="3"/>
  </si>
  <si>
    <t>show running resource-monitor</t>
    <phoneticPr fontId="2"/>
  </si>
  <si>
    <t>同時セッション数</t>
    <rPh sb="0" eb="2">
      <t>ドウジ</t>
    </rPh>
    <rPh sb="7" eb="8">
      <t>スウ</t>
    </rPh>
    <phoneticPr fontId="3"/>
  </si>
  <si>
    <t>125,000未満であること</t>
    <rPh sb="7" eb="9">
      <t>ミマン</t>
    </rPh>
    <phoneticPr fontId="3"/>
  </si>
  <si>
    <t>show session info</t>
    <phoneticPr fontId="2"/>
  </si>
  <si>
    <t>疎通確認</t>
    <rPh sb="0" eb="2">
      <t>ソツウ</t>
    </rPh>
    <rPh sb="2" eb="4">
      <t>カクニン</t>
    </rPh>
    <phoneticPr fontId="3"/>
  </si>
  <si>
    <t>PING応答</t>
    <rPh sb="4" eb="6">
      <t>オウトウ</t>
    </rPh>
    <phoneticPr fontId="3"/>
  </si>
  <si>
    <t>external</t>
    <phoneticPr fontId="3"/>
  </si>
  <si>
    <t>FWからWANルータ（114.160.83.230）へPING</t>
    <phoneticPr fontId="2"/>
  </si>
  <si>
    <t>PING応答があること</t>
    <rPh sb="4" eb="6">
      <t>オウトウ</t>
    </rPh>
    <phoneticPr fontId="3"/>
  </si>
  <si>
    <t>ping source 114.160.83.229 host 114.160.83.230</t>
    <phoneticPr fontId="2"/>
  </si>
  <si>
    <t>対向先設定などによりPING応答がない場合は、
ARP取得できていることが確認できればOKとする</t>
    <rPh sb="0" eb="2">
      <t>タイコウ</t>
    </rPh>
    <rPh sb="2" eb="3">
      <t>サキ</t>
    </rPh>
    <rPh sb="3" eb="5">
      <t>セッテイ</t>
    </rPh>
    <rPh sb="14" eb="16">
      <t>オウトウ</t>
    </rPh>
    <rPh sb="19" eb="21">
      <t>バアイ</t>
    </rPh>
    <rPh sb="27" eb="29">
      <t>シュトク</t>
    </rPh>
    <rPh sb="37" eb="39">
      <t>カクニン</t>
    </rPh>
    <phoneticPr fontId="2"/>
  </si>
  <si>
    <t>dmz</t>
    <phoneticPr fontId="2"/>
  </si>
  <si>
    <t>FWから疑似DMZサーバ（10.130.1.3）へPING</t>
    <rPh sb="4" eb="6">
      <t>ギジ</t>
    </rPh>
    <phoneticPr fontId="2"/>
  </si>
  <si>
    <t>PING応答がないこと→PING応答があること→PING応答があること</t>
    <rPh sb="4" eb="6">
      <t>オウトウ</t>
    </rPh>
    <rPh sb="16" eb="18">
      <t>オウトウ</t>
    </rPh>
    <rPh sb="28" eb="30">
      <t>オウトウ</t>
    </rPh>
    <phoneticPr fontId="3"/>
  </si>
  <si>
    <t>ping source 10.130.254.254 host 10.130.1.3</t>
    <phoneticPr fontId="2"/>
  </si>
  <si>
    <t>intra</t>
  </si>
  <si>
    <t>FWから疑似L3スイッチ（10.103.254.254）へPING</t>
    <rPh sb="4" eb="6">
      <t>ギジ</t>
    </rPh>
    <phoneticPr fontId="2"/>
  </si>
  <si>
    <t>ping source 10.103.1.1 host 10.100.1.3</t>
    <phoneticPr fontId="2"/>
  </si>
  <si>
    <t>機器通信</t>
    <rPh sb="0" eb="2">
      <t>キキ</t>
    </rPh>
    <rPh sb="2" eb="4">
      <t>ツウシン</t>
    </rPh>
    <phoneticPr fontId="2"/>
  </si>
  <si>
    <t>NW基本通信</t>
    <rPh sb="2" eb="4">
      <t>キホン</t>
    </rPh>
    <rPh sb="4" eb="6">
      <t>ツウシン</t>
    </rPh>
    <phoneticPr fontId="2"/>
  </si>
  <si>
    <t>時刻同期</t>
    <phoneticPr fontId="3"/>
  </si>
  <si>
    <t>NTP時刻同期できていること</t>
    <rPh sb="3" eb="5">
      <t>ジコク</t>
    </rPh>
    <rPh sb="5" eb="7">
      <t>ドウキ</t>
    </rPh>
    <phoneticPr fontId="3"/>
  </si>
  <si>
    <t>show ntp</t>
    <phoneticPr fontId="2"/>
  </si>
  <si>
    <t>status がsynched となっていること</t>
    <phoneticPr fontId="2"/>
  </si>
  <si>
    <t>名前解決</t>
    <rPh sb="0" eb="2">
      <t>ナマエ</t>
    </rPh>
    <rPh sb="2" eb="4">
      <t>カイケツ</t>
    </rPh>
    <phoneticPr fontId="3"/>
  </si>
  <si>
    <t>CLIコマンドを入力し出力結果を確認</t>
    <phoneticPr fontId="3"/>
  </si>
  <si>
    <t>名前解決できていること</t>
    <rPh sb="0" eb="2">
      <t>ナマエ</t>
    </rPh>
    <rPh sb="2" eb="4">
      <t>カイケツ</t>
    </rPh>
    <phoneticPr fontId="3"/>
  </si>
  <si>
    <t>ping source 114.160.83.229 host www.yahoo.co.jp</t>
    <phoneticPr fontId="2"/>
  </si>
  <si>
    <t>グローバルIPアドレスが表示されping応答があること</t>
    <phoneticPr fontId="2"/>
  </si>
  <si>
    <t>updateサーバ接続</t>
    <rPh sb="9" eb="11">
      <t>セツゾク</t>
    </rPh>
    <phoneticPr fontId="2"/>
  </si>
  <si>
    <t xml:space="preserve">[Device] -&gt; [ダイナミック更新]
「今すぐチェック」をクリック
</t>
    <rPh sb="19" eb="21">
      <t>コウシン</t>
    </rPh>
    <rPh sb="24" eb="25">
      <t>イマ</t>
    </rPh>
    <phoneticPr fontId="2"/>
  </si>
  <si>
    <t>「最終チェック」の日時が更新されること</t>
    <rPh sb="1" eb="3">
      <t>サイシュウ</t>
    </rPh>
    <rPh sb="9" eb="11">
      <t>ニチジ</t>
    </rPh>
    <rPh sb="12" eb="14">
      <t>コウシン</t>
    </rPh>
    <phoneticPr fontId="2"/>
  </si>
  <si>
    <t>通信確認</t>
    <rPh sb="0" eb="2">
      <t>ツウシン</t>
    </rPh>
    <rPh sb="2" eb="4">
      <t>カクニン</t>
    </rPh>
    <phoneticPr fontId="3"/>
  </si>
  <si>
    <t>ログ確認</t>
    <rPh sb="2" eb="4">
      <t>カクニン</t>
    </rPh>
    <phoneticPr fontId="2"/>
  </si>
  <si>
    <t>システムイベントログ確認</t>
    <rPh sb="10" eb="12">
      <t>カクニン</t>
    </rPh>
    <phoneticPr fontId="2"/>
  </si>
  <si>
    <t>[Monitor] -&gt; [ログ] -&gt; [システム]</t>
    <phoneticPr fontId="2"/>
  </si>
  <si>
    <t>システムイベントログが出力されていること</t>
    <phoneticPr fontId="2"/>
  </si>
  <si>
    <t>通信ログ確認</t>
    <rPh sb="0" eb="2">
      <t>ツウシン</t>
    </rPh>
    <rPh sb="4" eb="6">
      <t>カクニン</t>
    </rPh>
    <phoneticPr fontId="2"/>
  </si>
  <si>
    <t>[Monitor] -&gt; [ログ] -&gt; [トラフィック]</t>
    <phoneticPr fontId="2"/>
  </si>
  <si>
    <t>トラフィックログが出力されていること</t>
    <phoneticPr fontId="2"/>
  </si>
  <si>
    <t>脅威防御ログ確認</t>
    <rPh sb="0" eb="2">
      <t>キョウイ</t>
    </rPh>
    <rPh sb="2" eb="4">
      <t>ボウギョ</t>
    </rPh>
    <rPh sb="6" eb="8">
      <t>カクニン</t>
    </rPh>
    <phoneticPr fontId="2"/>
  </si>
  <si>
    <t>[Monitor] -&gt; [ログ] -&gt; [脅威]</t>
    <rPh sb="22" eb="24">
      <t>キョウイ</t>
    </rPh>
    <phoneticPr fontId="2"/>
  </si>
  <si>
    <t xml:space="preserve">脅威が発生している場合、脅威防御（IPS、アンチウイルス、
アンチスパイウェア）ログが出力されていること
</t>
    <rPh sb="0" eb="2">
      <t>キョウイ</t>
    </rPh>
    <rPh sb="3" eb="5">
      <t>ハッセイ</t>
    </rPh>
    <rPh sb="9" eb="11">
      <t>バアイ</t>
    </rPh>
    <rPh sb="12" eb="14">
      <t>キョウイ</t>
    </rPh>
    <rPh sb="14" eb="16">
      <t>ボウギョ</t>
    </rPh>
    <phoneticPr fontId="2"/>
  </si>
  <si>
    <t>ルータ</t>
    <phoneticPr fontId="2"/>
  </si>
  <si>
    <t>LEDランプが正しく点灯している事
PWR LED：緑点灯
ALM LED：消灯
BSY LED：消灯
VPN LED：消灯
PPP LED：緑点灯
BAK LED：消灯</t>
    <rPh sb="71" eb="72">
      <t>ミドリ</t>
    </rPh>
    <rPh sb="72" eb="74">
      <t>テントウ</t>
    </rPh>
    <phoneticPr fontId="3"/>
  </si>
  <si>
    <t>齊藤</t>
    <rPh sb="0" eb="2">
      <t>サイトウ</t>
    </rPh>
    <phoneticPr fontId="2"/>
  </si>
  <si>
    <t>ポートランプ：GE 0</t>
  </si>
  <si>
    <t>GE 0</t>
  </si>
  <si>
    <t>ポートランプ：GE 1.1</t>
  </si>
  <si>
    <t>GE 1.1</t>
  </si>
  <si>
    <t>GE 0.1</t>
  </si>
  <si>
    <t>1000M/fullでアップしていること</t>
  </si>
  <si>
    <t>show interfaces</t>
    <phoneticPr fontId="2"/>
  </si>
  <si>
    <t>show utilization</t>
    <phoneticPr fontId="2"/>
  </si>
  <si>
    <t>メモリ使用率</t>
    <rPh sb="3" eb="5">
      <t>シヨウ</t>
    </rPh>
    <rPh sb="5" eb="6">
      <t>リツ</t>
    </rPh>
    <phoneticPr fontId="3"/>
  </si>
  <si>
    <t>50%未満であること</t>
  </si>
  <si>
    <t>show memory</t>
    <phoneticPr fontId="2"/>
  </si>
  <si>
    <t>※1　作業の進捗が前倒しで進んでいたため、事前確認の一部はBCP切り替え直後のサーバ起動前に状態確認を実施</t>
    <rPh sb="3" eb="5">
      <t>サギョウ</t>
    </rPh>
    <rPh sb="6" eb="8">
      <t>シンチョク</t>
    </rPh>
    <rPh sb="9" eb="11">
      <t>マエダオ</t>
    </rPh>
    <rPh sb="13" eb="14">
      <t>スス</t>
    </rPh>
    <rPh sb="21" eb="23">
      <t>ジゼン</t>
    </rPh>
    <rPh sb="23" eb="25">
      <t>カクニン</t>
    </rPh>
    <rPh sb="26" eb="28">
      <t>イチブ</t>
    </rPh>
    <rPh sb="32" eb="33">
      <t>キ</t>
    </rPh>
    <rPh sb="34" eb="35">
      <t>カ</t>
    </rPh>
    <rPh sb="36" eb="38">
      <t>チョクゴ</t>
    </rPh>
    <rPh sb="42" eb="44">
      <t>キドウ</t>
    </rPh>
    <rPh sb="44" eb="45">
      <t>マエ</t>
    </rPh>
    <rPh sb="46" eb="48">
      <t>ジョウタイ</t>
    </rPh>
    <rPh sb="48" eb="50">
      <t>カクニン</t>
    </rPh>
    <rPh sb="51" eb="53">
      <t>ジッシ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</si>
</sst>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Meiryo UI"/>
      <family val="3"/>
      <charset val="128"/>
    </font>
    <font>
      <b/>
      <sz val="20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5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sz val="11"/>
      <color rgb="FF0070C0"/>
      <name val="Meiryo UI"/>
      <family val="3"/>
      <charset val="128"/>
    </font>
    <font>
      <sz val="14"/>
      <color rgb="FFC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dotted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0" fontId="6" fillId="2" borderId="2" xfId="1" applyFont="1" applyFill="1" applyBorder="1" applyAlignment="1">
      <alignment vertical="center"/>
    </xf>
    <xf numFmtId="0" fontId="6" fillId="2" borderId="20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vertical="center"/>
    </xf>
    <xf numFmtId="0" fontId="6" fillId="2" borderId="19" xfId="1" applyFont="1" applyFill="1" applyBorder="1" applyAlignment="1">
      <alignment horizontal="center" vertical="center" wrapText="1"/>
    </xf>
    <xf numFmtId="0" fontId="6" fillId="2" borderId="2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vertical="center"/>
    </xf>
    <xf numFmtId="0" fontId="6" fillId="3" borderId="13" xfId="1" applyFont="1" applyFill="1" applyBorder="1" applyAlignment="1">
      <alignment vertical="center"/>
    </xf>
    <xf numFmtId="0" fontId="6" fillId="3" borderId="14" xfId="1" applyFont="1" applyFill="1" applyBorder="1" applyAlignment="1">
      <alignment vertical="center"/>
    </xf>
    <xf numFmtId="0" fontId="6" fillId="2" borderId="1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left" vertical="top"/>
    </xf>
    <xf numFmtId="0" fontId="6" fillId="0" borderId="22" xfId="1" applyFont="1" applyFill="1" applyBorder="1" applyAlignment="1">
      <alignment horizontal="left" vertical="top" wrapText="1"/>
    </xf>
    <xf numFmtId="0" fontId="6" fillId="0" borderId="4" xfId="1" applyFont="1" applyFill="1" applyBorder="1" applyAlignment="1">
      <alignment horizontal="left" vertical="top"/>
    </xf>
    <xf numFmtId="0" fontId="6" fillId="0" borderId="3" xfId="1" applyFont="1" applyFill="1" applyBorder="1" applyAlignment="1">
      <alignment horizontal="left" vertical="top"/>
    </xf>
    <xf numFmtId="0" fontId="6" fillId="0" borderId="5" xfId="1" applyFont="1" applyBorder="1" applyAlignment="1">
      <alignment horizontal="center" vertical="top"/>
    </xf>
    <xf numFmtId="0" fontId="6" fillId="0" borderId="5" xfId="1" applyFont="1" applyBorder="1" applyAlignment="1">
      <alignment horizontal="left" vertical="top"/>
    </xf>
    <xf numFmtId="0" fontId="6" fillId="0" borderId="5" xfId="1" applyFont="1" applyBorder="1" applyAlignment="1">
      <alignment horizontal="left" vertical="top" wrapText="1"/>
    </xf>
    <xf numFmtId="0" fontId="6" fillId="0" borderId="15" xfId="1" applyFont="1" applyFill="1" applyBorder="1" applyAlignment="1">
      <alignment horizontal="center" vertical="top"/>
    </xf>
    <xf numFmtId="0" fontId="6" fillId="0" borderId="12" xfId="1" applyFont="1" applyFill="1" applyBorder="1" applyAlignment="1">
      <alignment horizontal="center" vertical="top"/>
    </xf>
    <xf numFmtId="14" fontId="6" fillId="0" borderId="12" xfId="1" applyNumberFormat="1" applyFont="1" applyFill="1" applyBorder="1" applyAlignment="1">
      <alignment horizontal="center" vertical="top"/>
    </xf>
    <xf numFmtId="14" fontId="6" fillId="0" borderId="12" xfId="1" applyNumberFormat="1" applyFont="1" applyFill="1" applyBorder="1" applyAlignment="1">
      <alignment vertical="top"/>
    </xf>
    <xf numFmtId="0" fontId="6" fillId="0" borderId="8" xfId="1" applyFont="1" applyBorder="1" applyAlignment="1">
      <alignment horizontal="center" vertical="top"/>
    </xf>
    <xf numFmtId="0" fontId="6" fillId="0" borderId="8" xfId="1" applyFont="1" applyBorder="1" applyAlignment="1">
      <alignment horizontal="left" vertical="top"/>
    </xf>
    <xf numFmtId="0" fontId="6" fillId="0" borderId="16" xfId="1" applyFont="1" applyFill="1" applyBorder="1" applyAlignment="1">
      <alignment horizontal="center" vertical="top"/>
    </xf>
    <xf numFmtId="0" fontId="6" fillId="0" borderId="9" xfId="1" applyFont="1" applyFill="1" applyBorder="1" applyAlignment="1">
      <alignment horizontal="center" vertical="top"/>
    </xf>
    <xf numFmtId="14" fontId="6" fillId="0" borderId="9" xfId="1" applyNumberFormat="1" applyFont="1" applyFill="1" applyBorder="1" applyAlignment="1">
      <alignment horizontal="center" vertical="top"/>
    </xf>
    <xf numFmtId="14" fontId="6" fillId="0" borderId="9" xfId="1" applyNumberFormat="1" applyFont="1" applyFill="1" applyBorder="1" applyAlignment="1">
      <alignment vertical="top"/>
    </xf>
    <xf numFmtId="0" fontId="6" fillId="0" borderId="8" xfId="1" applyFont="1" applyFill="1" applyBorder="1" applyAlignment="1">
      <alignment horizontal="left" vertical="top"/>
    </xf>
    <xf numFmtId="0" fontId="6" fillId="0" borderId="10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6" xfId="1" applyFont="1" applyFill="1" applyBorder="1" applyAlignment="1">
      <alignment horizontal="center" vertical="top"/>
    </xf>
    <xf numFmtId="14" fontId="6" fillId="0" borderId="6" xfId="1" applyNumberFormat="1" applyFont="1" applyFill="1" applyBorder="1" applyAlignment="1">
      <alignment horizontal="center" vertical="top"/>
    </xf>
    <xf numFmtId="14" fontId="6" fillId="0" borderId="6" xfId="1" applyNumberFormat="1" applyFont="1" applyFill="1" applyBorder="1" applyAlignment="1">
      <alignment vertical="top"/>
    </xf>
    <xf numFmtId="0" fontId="6" fillId="0" borderId="17" xfId="1" applyFont="1" applyFill="1" applyBorder="1" applyAlignment="1">
      <alignment horizontal="center" vertical="top"/>
    </xf>
    <xf numFmtId="0" fontId="6" fillId="0" borderId="24" xfId="1" applyFont="1" applyBorder="1" applyAlignment="1">
      <alignment horizontal="center" vertical="top"/>
    </xf>
    <xf numFmtId="0" fontId="6" fillId="0" borderId="3" xfId="1" applyFont="1" applyBorder="1" applyAlignment="1">
      <alignment horizontal="left" vertical="top"/>
    </xf>
    <xf numFmtId="0" fontId="6" fillId="0" borderId="18" xfId="1" applyFont="1" applyFill="1" applyBorder="1" applyAlignment="1">
      <alignment horizontal="center" vertical="top"/>
    </xf>
    <xf numFmtId="0" fontId="6" fillId="0" borderId="11" xfId="1" applyFont="1" applyFill="1" applyBorder="1" applyAlignment="1">
      <alignment horizontal="center" vertical="top"/>
    </xf>
    <xf numFmtId="14" fontId="6" fillId="0" borderId="11" xfId="1" applyNumberFormat="1" applyFont="1" applyFill="1" applyBorder="1" applyAlignment="1">
      <alignment horizontal="center" vertical="top"/>
    </xf>
    <xf numFmtId="14" fontId="6" fillId="0" borderId="11" xfId="1" applyNumberFormat="1" applyFont="1" applyFill="1" applyBorder="1" applyAlignment="1">
      <alignment vertical="top"/>
    </xf>
    <xf numFmtId="0" fontId="6" fillId="0" borderId="7" xfId="1" applyFont="1" applyBorder="1" applyAlignment="1">
      <alignment horizontal="center" vertical="top"/>
    </xf>
    <xf numFmtId="0" fontId="6" fillId="3" borderId="7" xfId="1" applyFont="1" applyFill="1" applyBorder="1" applyAlignment="1">
      <alignment horizontal="left" vertical="top" wrapText="1"/>
    </xf>
    <xf numFmtId="0" fontId="6" fillId="0" borderId="8" xfId="1" applyFont="1" applyBorder="1" applyAlignment="1">
      <alignment horizontal="left" vertical="top" wrapText="1"/>
    </xf>
    <xf numFmtId="0" fontId="6" fillId="0" borderId="2" xfId="1" applyFont="1" applyFill="1" applyBorder="1" applyAlignment="1">
      <alignment horizontal="left" vertical="top"/>
    </xf>
    <xf numFmtId="0" fontId="6" fillId="0" borderId="22" xfId="1" applyFont="1" applyFill="1" applyBorder="1" applyAlignment="1">
      <alignment horizontal="center" vertical="top"/>
    </xf>
    <xf numFmtId="0" fontId="6" fillId="0" borderId="23" xfId="1" applyFont="1" applyFill="1" applyBorder="1" applyAlignment="1">
      <alignment horizontal="center" vertical="top"/>
    </xf>
    <xf numFmtId="14" fontId="6" fillId="0" borderId="23" xfId="1" applyNumberFormat="1" applyFont="1" applyFill="1" applyBorder="1" applyAlignment="1">
      <alignment horizontal="center" vertical="top"/>
    </xf>
    <xf numFmtId="14" fontId="6" fillId="0" borderId="1" xfId="1" applyNumberFormat="1" applyFont="1" applyFill="1" applyBorder="1" applyAlignment="1">
      <alignment vertical="top" wrapText="1"/>
    </xf>
    <xf numFmtId="0" fontId="9" fillId="0" borderId="4" xfId="1" applyFont="1" applyFill="1" applyBorder="1" applyAlignment="1">
      <alignment horizontal="right" vertical="top" wrapText="1"/>
    </xf>
    <xf numFmtId="0" fontId="6" fillId="0" borderId="10" xfId="1" applyFont="1" applyBorder="1" applyAlignment="1">
      <alignment horizontal="center" vertical="top"/>
    </xf>
    <xf numFmtId="0" fontId="9" fillId="0" borderId="3" xfId="1" applyFont="1" applyFill="1" applyBorder="1" applyAlignment="1">
      <alignment horizontal="right" vertical="top" wrapText="1"/>
    </xf>
    <xf numFmtId="14" fontId="6" fillId="0" borderId="23" xfId="1" applyNumberFormat="1" applyFont="1" applyFill="1" applyBorder="1" applyAlignment="1">
      <alignment vertical="top" wrapText="1"/>
    </xf>
    <xf numFmtId="14" fontId="6" fillId="0" borderId="2" xfId="1" applyNumberFormat="1" applyFont="1" applyFill="1" applyBorder="1" applyAlignment="1">
      <alignment vertical="top"/>
    </xf>
    <xf numFmtId="14" fontId="6" fillId="0" borderId="5" xfId="1" applyNumberFormat="1" applyFont="1" applyFill="1" applyBorder="1" applyAlignment="1">
      <alignment vertical="top"/>
    </xf>
    <xf numFmtId="14" fontId="4" fillId="0" borderId="0" xfId="1" applyNumberFormat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0" fontId="10" fillId="0" borderId="0" xfId="1" applyFont="1" applyAlignment="1">
      <alignment vertical="center"/>
    </xf>
    <xf numFmtId="0" fontId="6" fillId="0" borderId="17" xfId="1" quotePrefix="1" applyFont="1" applyFill="1" applyBorder="1" applyAlignment="1">
      <alignment horizontal="center" vertical="top"/>
    </xf>
    <xf numFmtId="0" fontId="6" fillId="0" borderId="4" xfId="1" applyFont="1" applyBorder="1" applyAlignment="1">
      <alignment horizontal="left" vertical="top"/>
    </xf>
    <xf numFmtId="0" fontId="6" fillId="0" borderId="2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6" fillId="0" borderId="4" xfId="1" applyFont="1" applyBorder="1" applyAlignment="1">
      <alignment horizontal="left" vertical="top"/>
    </xf>
  </cellXfs>
  <cellStyles count="2">
    <cellStyle name="標準" xfId="0" builtinId="0"/>
    <cellStyle name="標準 3" xfId="1" xr:uid="{00000000-0005-0000-0000-000001000000}"/>
  </cellStyles>
  <dxfs count="0"/>
  <tableStyles count="0" defaultTableStyle="TableStyleMedium2" defaultPivotStyle="PivotStyleLight16"/>
  <colors>
    <mruColors>
      <color rgb="FF66FF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61</xdr:row>
      <xdr:rowOff>59674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31D7DBA-FCF2-4E5B-8527-B00CED6B5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29</xdr:col>
      <xdr:colOff>607314</xdr:colOff>
      <xdr:row>125</xdr:row>
      <xdr:rowOff>59674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DD8636E-4510-41DE-BB8D-1CAC45CB8F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72896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7"/>
  <sheetViews>
    <sheetView showGridLines="0" view="pageBreakPreview" zoomScale="70" zoomScaleNormal="70" zoomScaleSheetLayoutView="70" workbookViewId="0">
      <pane ySplit="5" topLeftCell="A40" activePane="bottomLeft" state="frozen"/>
      <selection pane="bottomLeft" activeCell="E40" sqref="E40"/>
    </sheetView>
  </sheetViews>
  <sheetFormatPr defaultColWidth="9" defaultRowHeight="15"/>
  <cols>
    <col min="1" max="1" width="3.7109375" style="3" customWidth="1"/>
    <col min="2" max="2" width="6" style="5" customWidth="1"/>
    <col min="3" max="3" width="14.28515625" style="3" customWidth="1"/>
    <col min="4" max="4" width="19.7109375" style="3" bestFit="1" customWidth="1"/>
    <col min="5" max="5" width="20.7109375" style="5" bestFit="1" customWidth="1"/>
    <col min="6" max="6" width="46.28515625" style="5" bestFit="1" customWidth="1"/>
    <col min="7" max="7" width="56.28515625" style="5" bestFit="1" customWidth="1"/>
    <col min="8" max="10" width="11.7109375" style="5" customWidth="1"/>
    <col min="11" max="11" width="12.42578125" style="5" customWidth="1"/>
    <col min="12" max="12" width="15.140625" style="5" customWidth="1"/>
    <col min="13" max="13" width="54.28515625" style="5" customWidth="1"/>
    <col min="14" max="14" width="44.7109375" style="5" bestFit="1" customWidth="1"/>
    <col min="15" max="15" width="1.7109375" style="3" customWidth="1"/>
    <col min="16" max="16384" width="9" style="3"/>
  </cols>
  <sheetData>
    <row r="1" spans="1:14" ht="27">
      <c r="A1" s="1"/>
      <c r="B1" s="2" t="s">
        <v>0</v>
      </c>
      <c r="D1" s="4"/>
      <c r="H1" s="6"/>
      <c r="I1" s="6"/>
      <c r="J1" s="6"/>
      <c r="K1" s="6"/>
      <c r="L1" s="6"/>
      <c r="M1" s="6"/>
      <c r="N1" s="65" t="s">
        <v>1</v>
      </c>
    </row>
    <row r="2" spans="1:14">
      <c r="A2" s="1"/>
      <c r="B2" s="7"/>
      <c r="C2" s="8"/>
      <c r="D2" s="8"/>
      <c r="E2" s="7"/>
      <c r="F2" s="8"/>
      <c r="G2" s="7"/>
      <c r="H2" s="7"/>
      <c r="I2" s="7"/>
      <c r="J2" s="7"/>
      <c r="K2" s="7"/>
      <c r="L2" s="7"/>
      <c r="M2" s="7"/>
      <c r="N2" s="64">
        <v>44937</v>
      </c>
    </row>
    <row r="3" spans="1:14" ht="16.149999999999999">
      <c r="A3" s="1"/>
      <c r="B3" s="8"/>
      <c r="C3" s="8"/>
      <c r="D3" s="8"/>
      <c r="E3" s="7"/>
      <c r="F3" s="7"/>
      <c r="G3" s="7"/>
      <c r="H3" s="9"/>
      <c r="I3" s="9"/>
      <c r="J3" s="9"/>
      <c r="K3" s="7"/>
      <c r="L3" s="7"/>
      <c r="M3" s="7"/>
      <c r="N3" s="7"/>
    </row>
    <row r="4" spans="1:14"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8" t="s">
        <v>8</v>
      </c>
      <c r="I4" s="18" t="s">
        <v>9</v>
      </c>
      <c r="J4" s="18" t="s">
        <v>10</v>
      </c>
      <c r="K4" s="11" t="s">
        <v>11</v>
      </c>
      <c r="L4" s="11" t="s">
        <v>12</v>
      </c>
      <c r="M4" s="11" t="s">
        <v>13</v>
      </c>
      <c r="N4" s="10" t="s">
        <v>14</v>
      </c>
    </row>
    <row r="5" spans="1:14">
      <c r="B5" s="12"/>
      <c r="C5" s="12"/>
      <c r="D5" s="12"/>
      <c r="E5" s="12"/>
      <c r="F5" s="12"/>
      <c r="G5" s="12"/>
      <c r="H5" s="13" t="s">
        <v>15</v>
      </c>
      <c r="I5" s="13" t="s">
        <v>15</v>
      </c>
      <c r="J5" s="13" t="s">
        <v>15</v>
      </c>
      <c r="K5" s="14"/>
      <c r="L5" s="14"/>
      <c r="M5" s="14"/>
      <c r="N5" s="12"/>
    </row>
    <row r="6" spans="1:14" ht="24" customHeight="1">
      <c r="B6" s="15" t="s">
        <v>16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7"/>
    </row>
    <row r="7" spans="1:14" ht="105">
      <c r="B7" s="23">
        <v>1</v>
      </c>
      <c r="C7" s="68" t="s">
        <v>17</v>
      </c>
      <c r="D7" s="68" t="s">
        <v>18</v>
      </c>
      <c r="E7" s="24" t="s">
        <v>19</v>
      </c>
      <c r="F7" s="24" t="s">
        <v>20</v>
      </c>
      <c r="G7" s="25" t="s">
        <v>21</v>
      </c>
      <c r="H7" s="26" t="s">
        <v>22</v>
      </c>
      <c r="I7" s="26" t="s">
        <v>22</v>
      </c>
      <c r="J7" s="26" t="s">
        <v>22</v>
      </c>
      <c r="K7" s="27" t="s">
        <v>23</v>
      </c>
      <c r="L7" s="28">
        <v>44940</v>
      </c>
      <c r="M7" s="29"/>
      <c r="N7" s="24"/>
    </row>
    <row r="8" spans="1:14">
      <c r="B8" s="30">
        <f>B7+1</f>
        <v>2</v>
      </c>
      <c r="C8" s="68"/>
      <c r="D8" s="68"/>
      <c r="E8" s="31" t="s">
        <v>24</v>
      </c>
      <c r="F8" s="31" t="s">
        <v>25</v>
      </c>
      <c r="G8" s="31" t="s">
        <v>26</v>
      </c>
      <c r="H8" s="32" t="s">
        <v>22</v>
      </c>
      <c r="I8" s="32" t="s">
        <v>22</v>
      </c>
      <c r="J8" s="32" t="s">
        <v>22</v>
      </c>
      <c r="K8" s="33" t="s">
        <v>23</v>
      </c>
      <c r="L8" s="34">
        <v>44940</v>
      </c>
      <c r="M8" s="35"/>
      <c r="N8" s="31"/>
    </row>
    <row r="9" spans="1:14">
      <c r="B9" s="30">
        <f t="shared" ref="B9:B37" si="0">B8+1</f>
        <v>3</v>
      </c>
      <c r="C9" s="68"/>
      <c r="D9" s="68"/>
      <c r="E9" s="31" t="s">
        <v>27</v>
      </c>
      <c r="F9" s="31" t="s">
        <v>28</v>
      </c>
      <c r="G9" s="31" t="s">
        <v>29</v>
      </c>
      <c r="H9" s="32" t="s">
        <v>22</v>
      </c>
      <c r="I9" s="32" t="s">
        <v>22</v>
      </c>
      <c r="J9" s="32" t="s">
        <v>22</v>
      </c>
      <c r="K9" s="33" t="s">
        <v>23</v>
      </c>
      <c r="L9" s="34">
        <v>44940</v>
      </c>
      <c r="M9" s="35"/>
      <c r="N9" s="31"/>
    </row>
    <row r="10" spans="1:14">
      <c r="B10" s="30">
        <f t="shared" si="0"/>
        <v>4</v>
      </c>
      <c r="C10" s="68"/>
      <c r="D10" s="68"/>
      <c r="E10" s="31" t="s">
        <v>30</v>
      </c>
      <c r="F10" s="31" t="s">
        <v>31</v>
      </c>
      <c r="G10" s="31" t="s">
        <v>26</v>
      </c>
      <c r="H10" s="32" t="s">
        <v>22</v>
      </c>
      <c r="I10" s="32" t="s">
        <v>22</v>
      </c>
      <c r="J10" s="32" t="s">
        <v>22</v>
      </c>
      <c r="K10" s="33" t="s">
        <v>23</v>
      </c>
      <c r="L10" s="34">
        <v>44940</v>
      </c>
      <c r="M10" s="35"/>
      <c r="N10" s="31"/>
    </row>
    <row r="11" spans="1:14">
      <c r="B11" s="30">
        <f t="shared" si="0"/>
        <v>5</v>
      </c>
      <c r="C11" s="68"/>
      <c r="D11" s="68"/>
      <c r="E11" s="31" t="s">
        <v>32</v>
      </c>
      <c r="F11" s="31" t="s">
        <v>33</v>
      </c>
      <c r="G11" s="31" t="s">
        <v>26</v>
      </c>
      <c r="H11" s="32" t="s">
        <v>22</v>
      </c>
      <c r="I11" s="32" t="s">
        <v>22</v>
      </c>
      <c r="J11" s="32" t="s">
        <v>22</v>
      </c>
      <c r="K11" s="33" t="s">
        <v>23</v>
      </c>
      <c r="L11" s="34">
        <v>44940</v>
      </c>
      <c r="M11" s="35"/>
      <c r="N11" s="31"/>
    </row>
    <row r="12" spans="1:14">
      <c r="B12" s="30">
        <f t="shared" si="0"/>
        <v>6</v>
      </c>
      <c r="C12" s="68"/>
      <c r="D12" s="68"/>
      <c r="E12" s="31" t="s">
        <v>34</v>
      </c>
      <c r="F12" s="31" t="s">
        <v>35</v>
      </c>
      <c r="G12" s="36" t="s">
        <v>36</v>
      </c>
      <c r="H12" s="32" t="s">
        <v>22</v>
      </c>
      <c r="I12" s="32" t="s">
        <v>22</v>
      </c>
      <c r="J12" s="32" t="s">
        <v>22</v>
      </c>
      <c r="K12" s="33" t="s">
        <v>23</v>
      </c>
      <c r="L12" s="34">
        <v>44940</v>
      </c>
      <c r="M12" s="35"/>
      <c r="N12" s="31"/>
    </row>
    <row r="13" spans="1:14">
      <c r="B13" s="30">
        <f t="shared" si="0"/>
        <v>7</v>
      </c>
      <c r="C13" s="68"/>
      <c r="D13" s="68"/>
      <c r="E13" s="31" t="s">
        <v>37</v>
      </c>
      <c r="F13" s="31" t="s">
        <v>38</v>
      </c>
      <c r="G13" s="36" t="s">
        <v>36</v>
      </c>
      <c r="H13" s="32" t="s">
        <v>22</v>
      </c>
      <c r="I13" s="32" t="s">
        <v>22</v>
      </c>
      <c r="J13" s="32" t="s">
        <v>22</v>
      </c>
      <c r="K13" s="33" t="s">
        <v>23</v>
      </c>
      <c r="L13" s="34">
        <v>44940</v>
      </c>
      <c r="M13" s="35"/>
      <c r="N13" s="31"/>
    </row>
    <row r="14" spans="1:14">
      <c r="B14" s="30">
        <f t="shared" si="0"/>
        <v>8</v>
      </c>
      <c r="C14" s="68"/>
      <c r="D14" s="68"/>
      <c r="E14" s="31" t="s">
        <v>39</v>
      </c>
      <c r="F14" s="31" t="s">
        <v>40</v>
      </c>
      <c r="G14" s="36" t="s">
        <v>26</v>
      </c>
      <c r="H14" s="32" t="s">
        <v>22</v>
      </c>
      <c r="I14" s="32" t="s">
        <v>22</v>
      </c>
      <c r="J14" s="32" t="s">
        <v>22</v>
      </c>
      <c r="K14" s="33" t="s">
        <v>23</v>
      </c>
      <c r="L14" s="34">
        <v>44940</v>
      </c>
      <c r="M14" s="35"/>
      <c r="N14" s="31"/>
    </row>
    <row r="15" spans="1:14">
      <c r="B15" s="30">
        <f t="shared" si="0"/>
        <v>9</v>
      </c>
      <c r="C15" s="68"/>
      <c r="D15" s="68"/>
      <c r="E15" s="31" t="s">
        <v>41</v>
      </c>
      <c r="F15" s="31" t="s">
        <v>42</v>
      </c>
      <c r="G15" s="36" t="s">
        <v>26</v>
      </c>
      <c r="H15" s="32" t="s">
        <v>22</v>
      </c>
      <c r="I15" s="32" t="s">
        <v>22</v>
      </c>
      <c r="J15" s="32" t="s">
        <v>22</v>
      </c>
      <c r="K15" s="33" t="s">
        <v>23</v>
      </c>
      <c r="L15" s="34">
        <v>44940</v>
      </c>
      <c r="M15" s="35"/>
      <c r="N15" s="31"/>
    </row>
    <row r="16" spans="1:14">
      <c r="B16" s="30">
        <f t="shared" si="0"/>
        <v>10</v>
      </c>
      <c r="C16" s="68"/>
      <c r="D16" s="68"/>
      <c r="E16" s="37" t="s">
        <v>43</v>
      </c>
      <c r="F16" s="37" t="s">
        <v>44</v>
      </c>
      <c r="G16" s="31" t="s">
        <v>26</v>
      </c>
      <c r="H16" s="32" t="s">
        <v>22</v>
      </c>
      <c r="I16" s="32" t="s">
        <v>22</v>
      </c>
      <c r="J16" s="32" t="s">
        <v>22</v>
      </c>
      <c r="K16" s="33" t="s">
        <v>23</v>
      </c>
      <c r="L16" s="34">
        <v>44940</v>
      </c>
      <c r="M16" s="35"/>
      <c r="N16" s="31"/>
    </row>
    <row r="17" spans="2:14">
      <c r="B17" s="30">
        <f t="shared" si="0"/>
        <v>11</v>
      </c>
      <c r="C17" s="68"/>
      <c r="D17" s="38" t="s">
        <v>45</v>
      </c>
      <c r="E17" s="31" t="s">
        <v>46</v>
      </c>
      <c r="F17" s="24" t="s">
        <v>47</v>
      </c>
      <c r="G17" s="39" t="s">
        <v>48</v>
      </c>
      <c r="H17" s="26" t="s">
        <v>49</v>
      </c>
      <c r="I17" s="26" t="s">
        <v>22</v>
      </c>
      <c r="J17" s="26" t="s">
        <v>22</v>
      </c>
      <c r="K17" s="40" t="s">
        <v>23</v>
      </c>
      <c r="L17" s="41">
        <v>44940</v>
      </c>
      <c r="M17" s="42" t="s">
        <v>50</v>
      </c>
      <c r="N17" s="39"/>
    </row>
    <row r="18" spans="2:14">
      <c r="B18" s="30">
        <f t="shared" si="0"/>
        <v>12</v>
      </c>
      <c r="C18" s="68"/>
      <c r="D18" s="68"/>
      <c r="E18" s="31" t="s">
        <v>51</v>
      </c>
      <c r="F18" s="24" t="s">
        <v>52</v>
      </c>
      <c r="G18" s="24" t="s">
        <v>53</v>
      </c>
      <c r="H18" s="43" t="s">
        <v>49</v>
      </c>
      <c r="I18" s="43" t="s">
        <v>22</v>
      </c>
      <c r="J18" s="43" t="s">
        <v>22</v>
      </c>
      <c r="K18" s="27" t="s">
        <v>23</v>
      </c>
      <c r="L18" s="28">
        <v>44940</v>
      </c>
      <c r="M18" s="29"/>
      <c r="N18" s="24"/>
    </row>
    <row r="19" spans="2:14">
      <c r="B19" s="30">
        <f t="shared" si="0"/>
        <v>13</v>
      </c>
      <c r="C19" s="68"/>
      <c r="D19" s="68"/>
      <c r="E19" s="31" t="s">
        <v>54</v>
      </c>
      <c r="F19" s="24" t="s">
        <v>52</v>
      </c>
      <c r="G19" s="24" t="s">
        <v>48</v>
      </c>
      <c r="H19" s="43" t="s">
        <v>49</v>
      </c>
      <c r="I19" s="43" t="s">
        <v>22</v>
      </c>
      <c r="J19" s="43" t="s">
        <v>22</v>
      </c>
      <c r="K19" s="27" t="s">
        <v>23</v>
      </c>
      <c r="L19" s="28">
        <v>44940</v>
      </c>
      <c r="M19" s="29"/>
      <c r="N19" s="24"/>
    </row>
    <row r="20" spans="2:14">
      <c r="B20" s="30">
        <f t="shared" si="0"/>
        <v>14</v>
      </c>
      <c r="C20" s="68"/>
      <c r="D20" s="68"/>
      <c r="E20" s="31" t="s">
        <v>55</v>
      </c>
      <c r="F20" s="24" t="s">
        <v>52</v>
      </c>
      <c r="G20" s="24" t="s">
        <v>48</v>
      </c>
      <c r="H20" s="43" t="s">
        <v>49</v>
      </c>
      <c r="I20" s="43" t="s">
        <v>22</v>
      </c>
      <c r="J20" s="43" t="s">
        <v>22</v>
      </c>
      <c r="K20" s="27" t="s">
        <v>23</v>
      </c>
      <c r="L20" s="28">
        <v>44940</v>
      </c>
      <c r="M20" s="29"/>
      <c r="N20" s="24"/>
    </row>
    <row r="21" spans="2:14">
      <c r="B21" s="30">
        <f t="shared" si="0"/>
        <v>15</v>
      </c>
      <c r="C21" s="68"/>
      <c r="D21" s="68"/>
      <c r="E21" s="31" t="s">
        <v>56</v>
      </c>
      <c r="F21" s="24" t="s">
        <v>52</v>
      </c>
      <c r="G21" s="24" t="s">
        <v>57</v>
      </c>
      <c r="H21" s="67" t="s">
        <v>58</v>
      </c>
      <c r="I21" s="43" t="s">
        <v>22</v>
      </c>
      <c r="J21" s="43" t="s">
        <v>22</v>
      </c>
      <c r="K21" s="27" t="s">
        <v>23</v>
      </c>
      <c r="L21" s="28">
        <v>44940</v>
      </c>
      <c r="M21" s="29"/>
      <c r="N21" s="24"/>
    </row>
    <row r="22" spans="2:14">
      <c r="B22" s="30">
        <f t="shared" si="0"/>
        <v>16</v>
      </c>
      <c r="C22" s="68"/>
      <c r="D22" s="68"/>
      <c r="E22" s="31" t="s">
        <v>59</v>
      </c>
      <c r="F22" s="24" t="s">
        <v>52</v>
      </c>
      <c r="G22" s="24" t="s">
        <v>57</v>
      </c>
      <c r="H22" s="67" t="s">
        <v>58</v>
      </c>
      <c r="I22" s="43" t="s">
        <v>22</v>
      </c>
      <c r="J22" s="43" t="s">
        <v>22</v>
      </c>
      <c r="K22" s="27" t="s">
        <v>23</v>
      </c>
      <c r="L22" s="28">
        <v>44940</v>
      </c>
      <c r="M22" s="29"/>
      <c r="N22" s="24"/>
    </row>
    <row r="23" spans="2:14">
      <c r="B23" s="30">
        <f t="shared" si="0"/>
        <v>17</v>
      </c>
      <c r="C23" s="68"/>
      <c r="D23" s="68"/>
      <c r="E23" s="31" t="s">
        <v>60</v>
      </c>
      <c r="F23" s="24" t="s">
        <v>52</v>
      </c>
      <c r="G23" s="24" t="s">
        <v>48</v>
      </c>
      <c r="H23" s="43" t="s">
        <v>49</v>
      </c>
      <c r="I23" s="43" t="s">
        <v>22</v>
      </c>
      <c r="J23" s="43" t="s">
        <v>22</v>
      </c>
      <c r="K23" s="27" t="s">
        <v>23</v>
      </c>
      <c r="L23" s="28">
        <v>44940</v>
      </c>
      <c r="M23" s="29"/>
      <c r="N23" s="24"/>
    </row>
    <row r="24" spans="2:14">
      <c r="B24" s="30">
        <f t="shared" si="0"/>
        <v>18</v>
      </c>
      <c r="C24" s="68"/>
      <c r="D24" s="68"/>
      <c r="E24" s="31" t="s">
        <v>61</v>
      </c>
      <c r="F24" s="24" t="s">
        <v>52</v>
      </c>
      <c r="G24" s="24" t="s">
        <v>48</v>
      </c>
      <c r="H24" s="43" t="s">
        <v>49</v>
      </c>
      <c r="I24" s="43" t="s">
        <v>22</v>
      </c>
      <c r="J24" s="43" t="s">
        <v>22</v>
      </c>
      <c r="K24" s="27" t="s">
        <v>23</v>
      </c>
      <c r="L24" s="28">
        <v>44940</v>
      </c>
      <c r="M24" s="29"/>
      <c r="N24" s="24"/>
    </row>
    <row r="25" spans="2:14">
      <c r="B25" s="30">
        <f t="shared" si="0"/>
        <v>19</v>
      </c>
      <c r="C25" s="68"/>
      <c r="D25" s="68"/>
      <c r="E25" s="31" t="s">
        <v>62</v>
      </c>
      <c r="F25" s="24" t="s">
        <v>52</v>
      </c>
      <c r="G25" s="24" t="s">
        <v>63</v>
      </c>
      <c r="H25" s="43" t="s">
        <v>49</v>
      </c>
      <c r="I25" s="43" t="s">
        <v>22</v>
      </c>
      <c r="J25" s="43" t="s">
        <v>22</v>
      </c>
      <c r="K25" s="27" t="s">
        <v>23</v>
      </c>
      <c r="L25" s="28">
        <v>44940</v>
      </c>
      <c r="M25" s="29" t="s">
        <v>64</v>
      </c>
      <c r="N25" s="24"/>
    </row>
    <row r="26" spans="2:14" ht="45">
      <c r="B26" s="30">
        <f t="shared" si="0"/>
        <v>20</v>
      </c>
      <c r="C26" s="68"/>
      <c r="D26" s="68"/>
      <c r="E26" s="31" t="s">
        <v>65</v>
      </c>
      <c r="F26" s="24" t="s">
        <v>52</v>
      </c>
      <c r="G26" s="25" t="s">
        <v>66</v>
      </c>
      <c r="H26" s="43" t="s">
        <v>49</v>
      </c>
      <c r="I26" s="43" t="s">
        <v>22</v>
      </c>
      <c r="J26" s="43" t="s">
        <v>22</v>
      </c>
      <c r="K26" s="27" t="s">
        <v>23</v>
      </c>
      <c r="L26" s="28">
        <v>44940</v>
      </c>
      <c r="M26" s="29" t="s">
        <v>50</v>
      </c>
      <c r="N26" s="24"/>
    </row>
    <row r="27" spans="2:14">
      <c r="B27" s="30">
        <f t="shared" si="0"/>
        <v>21</v>
      </c>
      <c r="C27" s="68"/>
      <c r="D27" s="38" t="s">
        <v>67</v>
      </c>
      <c r="E27" s="39" t="s">
        <v>68</v>
      </c>
      <c r="F27" s="39" t="s">
        <v>47</v>
      </c>
      <c r="G27" s="39" t="s">
        <v>69</v>
      </c>
      <c r="H27" s="26" t="s">
        <v>49</v>
      </c>
      <c r="I27" s="26" t="s">
        <v>22</v>
      </c>
      <c r="J27" s="26" t="s">
        <v>22</v>
      </c>
      <c r="K27" s="40" t="s">
        <v>23</v>
      </c>
      <c r="L27" s="41">
        <v>44940</v>
      </c>
      <c r="M27" s="42" t="s">
        <v>70</v>
      </c>
      <c r="N27" s="39"/>
    </row>
    <row r="28" spans="2:14">
      <c r="B28" s="44">
        <f t="shared" si="0"/>
        <v>22</v>
      </c>
      <c r="C28" s="68"/>
      <c r="D28" s="45"/>
      <c r="E28" s="37" t="s">
        <v>71</v>
      </c>
      <c r="F28" s="37" t="s">
        <v>47</v>
      </c>
      <c r="G28" s="37" t="s">
        <v>72</v>
      </c>
      <c r="H28" s="46" t="s">
        <v>49</v>
      </c>
      <c r="I28" s="46" t="s">
        <v>22</v>
      </c>
      <c r="J28" s="46" t="s">
        <v>22</v>
      </c>
      <c r="K28" s="47" t="s">
        <v>23</v>
      </c>
      <c r="L28" s="48">
        <v>44940</v>
      </c>
      <c r="M28" s="49" t="s">
        <v>73</v>
      </c>
      <c r="N28" s="37"/>
    </row>
    <row r="29" spans="2:14">
      <c r="B29" s="50">
        <f t="shared" si="0"/>
        <v>23</v>
      </c>
      <c r="C29" s="38" t="s">
        <v>74</v>
      </c>
      <c r="D29" s="38" t="s">
        <v>75</v>
      </c>
      <c r="E29" s="39" t="s">
        <v>76</v>
      </c>
      <c r="F29" s="39" t="s">
        <v>77</v>
      </c>
      <c r="G29" s="39" t="s">
        <v>78</v>
      </c>
      <c r="H29" s="26" t="s">
        <v>49</v>
      </c>
      <c r="I29" s="26" t="s">
        <v>22</v>
      </c>
      <c r="J29" s="26" t="s">
        <v>22</v>
      </c>
      <c r="K29" s="40" t="s">
        <v>23</v>
      </c>
      <c r="L29" s="41">
        <v>44940</v>
      </c>
      <c r="M29" s="42" t="s">
        <v>79</v>
      </c>
      <c r="N29" s="69" t="s">
        <v>80</v>
      </c>
    </row>
    <row r="30" spans="2:14">
      <c r="B30" s="30">
        <f t="shared" si="0"/>
        <v>24</v>
      </c>
      <c r="C30" s="68"/>
      <c r="D30" s="68"/>
      <c r="E30" s="68" t="s">
        <v>81</v>
      </c>
      <c r="F30" s="24" t="s">
        <v>82</v>
      </c>
      <c r="G30" s="24" t="s">
        <v>83</v>
      </c>
      <c r="H30" s="43" t="s">
        <v>49</v>
      </c>
      <c r="I30" s="43" t="s">
        <v>22</v>
      </c>
      <c r="J30" s="43" t="s">
        <v>22</v>
      </c>
      <c r="K30" s="27" t="s">
        <v>23</v>
      </c>
      <c r="L30" s="28">
        <v>44940</v>
      </c>
      <c r="M30" s="29" t="s">
        <v>84</v>
      </c>
      <c r="N30" s="70"/>
    </row>
    <row r="31" spans="2:14">
      <c r="B31" s="44">
        <f t="shared" si="0"/>
        <v>25</v>
      </c>
      <c r="C31" s="68"/>
      <c r="D31" s="68"/>
      <c r="E31" s="37" t="s">
        <v>85</v>
      </c>
      <c r="F31" s="31" t="s">
        <v>86</v>
      </c>
      <c r="G31" s="31" t="s">
        <v>83</v>
      </c>
      <c r="H31" s="43" t="s">
        <v>49</v>
      </c>
      <c r="I31" s="43" t="s">
        <v>22</v>
      </c>
      <c r="J31" s="43" t="s">
        <v>22</v>
      </c>
      <c r="K31" s="27" t="s">
        <v>23</v>
      </c>
      <c r="L31" s="28">
        <v>44940</v>
      </c>
      <c r="M31" s="29" t="s">
        <v>87</v>
      </c>
      <c r="N31" s="71"/>
    </row>
    <row r="32" spans="2:14">
      <c r="B32" s="50">
        <f t="shared" si="0"/>
        <v>26</v>
      </c>
      <c r="C32" s="38" t="s">
        <v>88</v>
      </c>
      <c r="D32" s="38" t="s">
        <v>89</v>
      </c>
      <c r="E32" s="39" t="s">
        <v>90</v>
      </c>
      <c r="F32" s="39" t="s">
        <v>47</v>
      </c>
      <c r="G32" s="39" t="s">
        <v>91</v>
      </c>
      <c r="H32" s="26" t="s">
        <v>49</v>
      </c>
      <c r="I32" s="26" t="s">
        <v>22</v>
      </c>
      <c r="J32" s="26" t="s">
        <v>22</v>
      </c>
      <c r="K32" s="40" t="s">
        <v>23</v>
      </c>
      <c r="L32" s="41">
        <v>44940</v>
      </c>
      <c r="M32" s="42" t="s">
        <v>92</v>
      </c>
      <c r="N32" s="51" t="s">
        <v>93</v>
      </c>
    </row>
    <row r="33" spans="2:14">
      <c r="B33" s="30">
        <f t="shared" si="0"/>
        <v>27</v>
      </c>
      <c r="C33" s="68"/>
      <c r="D33" s="68"/>
      <c r="E33" s="31" t="s">
        <v>94</v>
      </c>
      <c r="F33" s="31" t="s">
        <v>95</v>
      </c>
      <c r="G33" s="31" t="s">
        <v>96</v>
      </c>
      <c r="H33" s="32" t="s">
        <v>49</v>
      </c>
      <c r="I33" s="32" t="s">
        <v>22</v>
      </c>
      <c r="J33" s="32" t="s">
        <v>22</v>
      </c>
      <c r="K33" s="33" t="s">
        <v>23</v>
      </c>
      <c r="L33" s="34">
        <v>44940</v>
      </c>
      <c r="M33" s="35" t="s">
        <v>97</v>
      </c>
      <c r="N33" s="52" t="s">
        <v>98</v>
      </c>
    </row>
    <row r="34" spans="2:14" ht="45">
      <c r="B34" s="44">
        <f t="shared" si="0"/>
        <v>28</v>
      </c>
      <c r="C34" s="68"/>
      <c r="D34" s="45"/>
      <c r="E34" s="31" t="s">
        <v>99</v>
      </c>
      <c r="F34" s="52" t="s">
        <v>100</v>
      </c>
      <c r="G34" s="31" t="s">
        <v>101</v>
      </c>
      <c r="H34" s="32" t="s">
        <v>49</v>
      </c>
      <c r="I34" s="32" t="s">
        <v>22</v>
      </c>
      <c r="J34" s="32" t="s">
        <v>22</v>
      </c>
      <c r="K34" s="33" t="s">
        <v>23</v>
      </c>
      <c r="L34" s="34">
        <v>44940</v>
      </c>
      <c r="M34" s="35"/>
      <c r="N34" s="31"/>
    </row>
    <row r="35" spans="2:14">
      <c r="B35" s="50">
        <f>B34+1</f>
        <v>29</v>
      </c>
      <c r="C35" s="53" t="s">
        <v>102</v>
      </c>
      <c r="D35" s="21" t="s">
        <v>103</v>
      </c>
      <c r="E35" s="20" t="s">
        <v>104</v>
      </c>
      <c r="F35" s="19" t="s">
        <v>105</v>
      </c>
      <c r="G35" s="19" t="s">
        <v>106</v>
      </c>
      <c r="H35" s="54" t="s">
        <v>49</v>
      </c>
      <c r="I35" s="54" t="s">
        <v>22</v>
      </c>
      <c r="J35" s="54" t="s">
        <v>22</v>
      </c>
      <c r="K35" s="55" t="s">
        <v>23</v>
      </c>
      <c r="L35" s="56">
        <v>44940</v>
      </c>
      <c r="M35" s="57"/>
      <c r="N35" s="20"/>
    </row>
    <row r="36" spans="2:14">
      <c r="B36" s="30">
        <f>B35+1</f>
        <v>30</v>
      </c>
      <c r="C36" s="21"/>
      <c r="D36" s="58"/>
      <c r="E36" s="20" t="s">
        <v>107</v>
      </c>
      <c r="F36" s="19" t="s">
        <v>108</v>
      </c>
      <c r="G36" s="19" t="s">
        <v>109</v>
      </c>
      <c r="H36" s="54" t="s">
        <v>49</v>
      </c>
      <c r="I36" s="54" t="s">
        <v>22</v>
      </c>
      <c r="J36" s="54" t="s">
        <v>22</v>
      </c>
      <c r="K36" s="55" t="s">
        <v>23</v>
      </c>
      <c r="L36" s="56">
        <v>44940</v>
      </c>
      <c r="M36" s="57"/>
      <c r="N36" s="20"/>
    </row>
    <row r="37" spans="2:14" ht="45">
      <c r="B37" s="59">
        <f t="shared" si="0"/>
        <v>31</v>
      </c>
      <c r="C37" s="22"/>
      <c r="D37" s="60"/>
      <c r="E37" s="20" t="s">
        <v>110</v>
      </c>
      <c r="F37" s="19" t="s">
        <v>111</v>
      </c>
      <c r="G37" s="20" t="s">
        <v>112</v>
      </c>
      <c r="H37" s="54" t="s">
        <v>49</v>
      </c>
      <c r="I37" s="54" t="s">
        <v>22</v>
      </c>
      <c r="J37" s="54" t="s">
        <v>22</v>
      </c>
      <c r="K37" s="55" t="s">
        <v>23</v>
      </c>
      <c r="L37" s="56">
        <v>44940</v>
      </c>
      <c r="M37" s="61"/>
      <c r="N37" s="20"/>
    </row>
    <row r="38" spans="2:14" ht="24" customHeight="1">
      <c r="B38" s="15" t="s">
        <v>113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</row>
    <row r="39" spans="2:14" ht="105">
      <c r="B39" s="23">
        <f>B37+1</f>
        <v>32</v>
      </c>
      <c r="C39" s="68" t="s">
        <v>17</v>
      </c>
      <c r="D39" s="68" t="s">
        <v>18</v>
      </c>
      <c r="E39" s="24" t="s">
        <v>19</v>
      </c>
      <c r="F39" s="24" t="s">
        <v>20</v>
      </c>
      <c r="G39" s="25" t="s">
        <v>114</v>
      </c>
      <c r="H39" s="26" t="s">
        <v>22</v>
      </c>
      <c r="I39" s="26" t="s">
        <v>22</v>
      </c>
      <c r="J39" s="26" t="s">
        <v>22</v>
      </c>
      <c r="K39" s="27" t="s">
        <v>115</v>
      </c>
      <c r="L39" s="28">
        <v>44940</v>
      </c>
      <c r="M39" s="29"/>
      <c r="N39" s="24"/>
    </row>
    <row r="40" spans="2:14">
      <c r="B40" s="30">
        <f>B39+1</f>
        <v>33</v>
      </c>
      <c r="C40" s="68"/>
      <c r="D40" s="68"/>
      <c r="E40" s="31" t="s">
        <v>116</v>
      </c>
      <c r="F40" s="31" t="s">
        <v>117</v>
      </c>
      <c r="G40" s="31" t="s">
        <v>26</v>
      </c>
      <c r="H40" s="32" t="s">
        <v>22</v>
      </c>
      <c r="I40" s="32" t="s">
        <v>22</v>
      </c>
      <c r="J40" s="32" t="s">
        <v>22</v>
      </c>
      <c r="K40" s="33" t="s">
        <v>115</v>
      </c>
      <c r="L40" s="34">
        <v>44940</v>
      </c>
      <c r="M40" s="35"/>
      <c r="N40" s="31"/>
    </row>
    <row r="41" spans="2:14">
      <c r="B41" s="30">
        <f t="shared" ref="B41:B45" si="1">B40+1</f>
        <v>34</v>
      </c>
      <c r="C41" s="68"/>
      <c r="D41" s="68"/>
      <c r="E41" s="37" t="s">
        <v>118</v>
      </c>
      <c r="F41" s="37" t="s">
        <v>119</v>
      </c>
      <c r="G41" s="31" t="s">
        <v>26</v>
      </c>
      <c r="H41" s="32" t="s">
        <v>22</v>
      </c>
      <c r="I41" s="32" t="s">
        <v>22</v>
      </c>
      <c r="J41" s="32" t="s">
        <v>22</v>
      </c>
      <c r="K41" s="33" t="s">
        <v>115</v>
      </c>
      <c r="L41" s="34">
        <v>44940</v>
      </c>
      <c r="M41" s="35"/>
      <c r="N41" s="31"/>
    </row>
    <row r="42" spans="2:14">
      <c r="B42" s="30">
        <f t="shared" si="1"/>
        <v>35</v>
      </c>
      <c r="C42" s="68"/>
      <c r="D42" s="38" t="s">
        <v>45</v>
      </c>
      <c r="E42" s="24" t="s">
        <v>120</v>
      </c>
      <c r="F42" s="24" t="s">
        <v>47</v>
      </c>
      <c r="G42" s="39" t="s">
        <v>121</v>
      </c>
      <c r="H42" s="26" t="s">
        <v>22</v>
      </c>
      <c r="I42" s="26" t="s">
        <v>22</v>
      </c>
      <c r="J42" s="26" t="s">
        <v>22</v>
      </c>
      <c r="K42" s="40" t="s">
        <v>115</v>
      </c>
      <c r="L42" s="41">
        <v>44940</v>
      </c>
      <c r="M42" s="62" t="s">
        <v>122</v>
      </c>
      <c r="N42" s="39"/>
    </row>
    <row r="43" spans="2:14">
      <c r="B43" s="30">
        <f t="shared" si="1"/>
        <v>36</v>
      </c>
      <c r="C43" s="68"/>
      <c r="D43" s="68"/>
      <c r="E43" s="31" t="s">
        <v>119</v>
      </c>
      <c r="F43" s="24" t="s">
        <v>52</v>
      </c>
      <c r="G43" s="24" t="s">
        <v>121</v>
      </c>
      <c r="H43" s="43" t="s">
        <v>22</v>
      </c>
      <c r="I43" s="43" t="s">
        <v>22</v>
      </c>
      <c r="J43" s="43" t="s">
        <v>22</v>
      </c>
      <c r="K43" s="27" t="s">
        <v>115</v>
      </c>
      <c r="L43" s="28">
        <v>44940</v>
      </c>
      <c r="M43" s="63"/>
      <c r="N43" s="24"/>
    </row>
    <row r="44" spans="2:14">
      <c r="B44" s="30">
        <f t="shared" si="1"/>
        <v>37</v>
      </c>
      <c r="C44" s="68"/>
      <c r="D44" s="38" t="s">
        <v>67</v>
      </c>
      <c r="E44" s="39" t="s">
        <v>68</v>
      </c>
      <c r="F44" s="39" t="s">
        <v>47</v>
      </c>
      <c r="G44" s="39" t="s">
        <v>69</v>
      </c>
      <c r="H44" s="26" t="s">
        <v>22</v>
      </c>
      <c r="I44" s="26" t="s">
        <v>22</v>
      </c>
      <c r="J44" s="26" t="s">
        <v>22</v>
      </c>
      <c r="K44" s="40" t="s">
        <v>115</v>
      </c>
      <c r="L44" s="41">
        <v>44940</v>
      </c>
      <c r="M44" s="42" t="s">
        <v>123</v>
      </c>
      <c r="N44" s="39"/>
    </row>
    <row r="45" spans="2:14">
      <c r="B45" s="59">
        <f t="shared" si="1"/>
        <v>38</v>
      </c>
      <c r="C45" s="45"/>
      <c r="D45" s="45"/>
      <c r="E45" s="37" t="s">
        <v>124</v>
      </c>
      <c r="F45" s="37" t="s">
        <v>47</v>
      </c>
      <c r="G45" s="37" t="s">
        <v>125</v>
      </c>
      <c r="H45" s="46" t="s">
        <v>22</v>
      </c>
      <c r="I45" s="46" t="s">
        <v>22</v>
      </c>
      <c r="J45" s="46" t="s">
        <v>22</v>
      </c>
      <c r="K45" s="47" t="s">
        <v>115</v>
      </c>
      <c r="L45" s="48">
        <v>44940</v>
      </c>
      <c r="M45" s="49" t="s">
        <v>126</v>
      </c>
      <c r="N45" s="37"/>
    </row>
    <row r="47" spans="2:14" ht="18.600000000000001">
      <c r="C47" s="66" t="s">
        <v>127</v>
      </c>
    </row>
  </sheetData>
  <mergeCells count="1">
    <mergeCell ref="N29:N31"/>
  </mergeCells>
  <phoneticPr fontId="2"/>
  <pageMargins left="0.19685039370078741" right="0.19685039370078741" top="0.39370078740157483" bottom="0.39370078740157483" header="0.19685039370078741" footer="0.19685039370078741"/>
  <pageSetup paperSize="9" scale="4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3E5B-E6C6-482D-8ED3-424C2BAD1588}">
  <dimension ref="A1"/>
  <sheetViews>
    <sheetView tabSelected="1" topLeftCell="A35" zoomScale="55" zoomScaleNormal="55" workbookViewId="0">
      <selection activeCell="J63" sqref="J63"/>
    </sheetView>
  </sheetViews>
  <sheetFormatPr defaultRowHeight="13.15"/>
  <sheetData/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社内標準仕様PC</dc:creator>
  <cp:keywords/>
  <dc:description/>
  <cp:lastModifiedBy/>
  <cp:revision/>
  <dcterms:created xsi:type="dcterms:W3CDTF">2017-10-17T10:13:41Z</dcterms:created>
  <dcterms:modified xsi:type="dcterms:W3CDTF">2025-04-29T03:03:20Z</dcterms:modified>
  <cp:category/>
  <cp:contentStatus/>
</cp:coreProperties>
</file>