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s\Documents\UTSA\"/>
    </mc:Choice>
  </mc:AlternateContent>
  <xr:revisionPtr revIDLastSave="0" documentId="13_ncr:40009_{849A3671-F155-422E-A1E3-E5F96737B899}" xr6:coauthVersionLast="46" xr6:coauthVersionMax="46" xr10:uidLastSave="{00000000-0000-0000-0000-000000000000}"/>
  <bookViews>
    <workbookView xWindow="22470" yWindow="465" windowWidth="26685" windowHeight="19950"/>
  </bookViews>
  <sheets>
    <sheet name="qbstats3" sheetId="1" r:id="rId1"/>
    <sheet name="Sheet1" sheetId="2" r:id="rId2"/>
    <sheet name="07" sheetId="3" r:id="rId3"/>
    <sheet name="08" sheetId="4" r:id="rId4"/>
    <sheet name="09" sheetId="5" r:id="rId5"/>
    <sheet name="10" sheetId="6" r:id="rId6"/>
    <sheet name="11" sheetId="7" r:id="rId7"/>
    <sheet name="12" sheetId="8" r:id="rId8"/>
    <sheet name="13" sheetId="9" r:id="rId9"/>
    <sheet name="14" sheetId="10" r:id="rId10"/>
    <sheet name="15" sheetId="11" r:id="rId11"/>
    <sheet name="16" sheetId="12" r:id="rId12"/>
    <sheet name="17" sheetId="13" r:id="rId13"/>
    <sheet name="18" sheetId="14" r:id="rId14"/>
    <sheet name="19" sheetId="15" r:id="rId15"/>
    <sheet name="20" sheetId="16" r:id="rId16"/>
  </sheets>
  <calcPr calcId="0"/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F2" i="2"/>
  <c r="E2" i="2"/>
  <c r="D2" i="2"/>
  <c r="C2" i="2"/>
  <c r="B15" i="2"/>
  <c r="B14" i="2"/>
  <c r="B13" i="2"/>
  <c r="B12" i="2"/>
  <c r="B11" i="2"/>
  <c r="B10" i="2"/>
  <c r="B9" i="2"/>
  <c r="B8" i="2"/>
  <c r="B7" i="2"/>
  <c r="B2" i="2"/>
  <c r="B6" i="2"/>
  <c r="B5" i="2"/>
  <c r="B4" i="2"/>
  <c r="B3" i="2"/>
</calcChain>
</file>

<file path=xl/sharedStrings.xml><?xml version="1.0" encoding="utf-8"?>
<sst xmlns="http://schemas.openxmlformats.org/spreadsheetml/2006/main" count="365" uniqueCount="17">
  <si>
    <t>Year</t>
  </si>
  <si>
    <t>CMP</t>
  </si>
  <si>
    <t>YDS</t>
  </si>
  <si>
    <t>TD</t>
  </si>
  <si>
    <t>QBR</t>
  </si>
  <si>
    <t>RTG</t>
  </si>
  <si>
    <t>POS</t>
  </si>
  <si>
    <t>GP</t>
  </si>
  <si>
    <t>ATT</t>
  </si>
  <si>
    <t>CMP%</t>
  </si>
  <si>
    <t>AVG</t>
  </si>
  <si>
    <t>YDS/G</t>
  </si>
  <si>
    <t>LNG</t>
  </si>
  <si>
    <t>INT</t>
  </si>
  <si>
    <t>SACK</t>
  </si>
  <si>
    <t>SYL</t>
  </si>
  <si>
    <t>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</si>
</sst>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6C6D6F"/>
      <name val="Roboto"/>
    </font>
    <font>
      <b/>
      <sz val="8"/>
      <color rgb="FF48494A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F1F2F3"/>
      </bottom>
      <diagonal/>
    </border>
    <border>
      <left/>
      <right/>
      <top style="medium">
        <color rgb="FFDCDDDF"/>
      </top>
      <bottom style="medium">
        <color rgb="FFDCDDD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11" xfId="0" applyFont="1" applyBorder="1" applyAlignment="1">
      <alignment horizontal="right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right" vertical="center"/>
    </xf>
    <xf numFmtId="3" fontId="18" fillId="33" borderId="10" xfId="0" applyNumberFormat="1" applyFont="1" applyFill="1" applyBorder="1" applyAlignment="1">
      <alignment horizontal="right" vertical="center"/>
    </xf>
    <xf numFmtId="168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fl/stats/player/_/season/2020/seasontype/2/table/passing/sort/passingTouchdowns/dir/desc" TargetMode="External"/><Relationship Id="rId13" Type="http://schemas.openxmlformats.org/officeDocument/2006/relationships/hyperlink" Target="https://www.espn.com/nfl/stats/player/_/season/2020/seasontype/2/table/passing/sort/QBRating/dir/desc" TargetMode="External"/><Relationship Id="rId3" Type="http://schemas.openxmlformats.org/officeDocument/2006/relationships/hyperlink" Target="https://www.espn.com/nfl/stats/player/_/season/2020/seasontype/2/table/passing/sort/completionPct/dir/desc" TargetMode="External"/><Relationship Id="rId7" Type="http://schemas.openxmlformats.org/officeDocument/2006/relationships/hyperlink" Target="https://www.espn.com/nfl/stats/player/_/season/2020/seasontype/2/table/passing/sort/longPassing/dir/desc" TargetMode="External"/><Relationship Id="rId12" Type="http://schemas.openxmlformats.org/officeDocument/2006/relationships/hyperlink" Target="https://www.espn.com/nfl/stats/player/_/season/2020/seasontype/2/table/passing/sort/adjQBR/dir/desc" TargetMode="External"/><Relationship Id="rId2" Type="http://schemas.openxmlformats.org/officeDocument/2006/relationships/hyperlink" Target="https://www.espn.com/nfl/stats/player/_/season/2020/seasontype/2/table/passing/sort/passingAttempts/dir/desc" TargetMode="External"/><Relationship Id="rId1" Type="http://schemas.openxmlformats.org/officeDocument/2006/relationships/hyperlink" Target="https://www.espn.com/nfl/stats/player/_/season/2020/seasontype/2/table/passing/sort/completions/dir/desc" TargetMode="External"/><Relationship Id="rId6" Type="http://schemas.openxmlformats.org/officeDocument/2006/relationships/hyperlink" Target="https://www.espn.com/nfl/stats/player/_/season/2020/seasontype/2/table/passing/sort/passingYardsPerGame/dir/desc" TargetMode="External"/><Relationship Id="rId11" Type="http://schemas.openxmlformats.org/officeDocument/2006/relationships/hyperlink" Target="https://www.espn.com/nfl/stats/player/_/season/2020/seasontype/2/table/passing/sort/sackYardsLost/dir/desc" TargetMode="External"/><Relationship Id="rId5" Type="http://schemas.openxmlformats.org/officeDocument/2006/relationships/hyperlink" Target="https://www.espn.com/nfl/stats/player/_/season/2020/seasontype/2/table/passing/sort/yardsPerPassAttempt/dir/desc" TargetMode="External"/><Relationship Id="rId10" Type="http://schemas.openxmlformats.org/officeDocument/2006/relationships/hyperlink" Target="https://www.espn.com/nfl/stats/player/_/season/2020/seasontype/2/table/passing/sort/sacks/dir/desc" TargetMode="External"/><Relationship Id="rId4" Type="http://schemas.openxmlformats.org/officeDocument/2006/relationships/hyperlink" Target="https://www.espn.com/nfl/stats/player/_/season/2020/seasontype/2/table/passing/sort/passingYards/dir/asc" TargetMode="External"/><Relationship Id="rId9" Type="http://schemas.openxmlformats.org/officeDocument/2006/relationships/hyperlink" Target="https://www.espn.com/nfl/stats/player/_/season/2020/seasontype/2/table/passing/sort/interceptions/dir/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8" sqref="C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2020</v>
      </c>
      <c r="B2">
        <v>67.809999999999988</v>
      </c>
      <c r="C2">
        <v>4460.2</v>
      </c>
      <c r="D2">
        <v>35.200000000000003</v>
      </c>
      <c r="E2">
        <v>72.77000000000001</v>
      </c>
      <c r="F2">
        <v>105.02000000000001</v>
      </c>
    </row>
    <row r="3" spans="1:6" x14ac:dyDescent="0.25">
      <c r="A3">
        <v>2019</v>
      </c>
      <c r="B3">
        <v>64.8</v>
      </c>
      <c r="C3">
        <v>4402.1000000000004</v>
      </c>
      <c r="D3">
        <v>26.3</v>
      </c>
      <c r="E3">
        <v>62.010000000000005</v>
      </c>
      <c r="F3">
        <v>94.46</v>
      </c>
    </row>
    <row r="4" spans="1:6" x14ac:dyDescent="0.25">
      <c r="A4">
        <v>2018</v>
      </c>
      <c r="B4">
        <v>66.710000000000008</v>
      </c>
      <c r="C4">
        <v>4613.3</v>
      </c>
      <c r="D4">
        <v>32.700000000000003</v>
      </c>
      <c r="E4">
        <v>65.16</v>
      </c>
      <c r="F4">
        <v>101.11000000000001</v>
      </c>
    </row>
    <row r="5" spans="1:6" x14ac:dyDescent="0.25">
      <c r="A5">
        <v>2017</v>
      </c>
      <c r="B5">
        <v>65.069999999999993</v>
      </c>
      <c r="C5">
        <v>4214</v>
      </c>
      <c r="D5">
        <v>27.5</v>
      </c>
      <c r="E5">
        <v>63.180000000000007</v>
      </c>
      <c r="F5">
        <v>98.13</v>
      </c>
    </row>
    <row r="6" spans="1:6" x14ac:dyDescent="0.25">
      <c r="A6">
        <v>2016</v>
      </c>
      <c r="B6">
        <v>65.23</v>
      </c>
      <c r="C6">
        <v>4521.8999999999996</v>
      </c>
      <c r="D6">
        <v>29.5</v>
      </c>
      <c r="E6">
        <v>63.759999999999991</v>
      </c>
      <c r="F6">
        <v>96.11</v>
      </c>
    </row>
    <row r="7" spans="1:6" x14ac:dyDescent="0.25">
      <c r="A7">
        <v>2015</v>
      </c>
      <c r="B7">
        <v>64.89</v>
      </c>
      <c r="C7">
        <v>4519.3999999999996</v>
      </c>
      <c r="D7">
        <v>30.8</v>
      </c>
      <c r="E7">
        <v>61.399999999999991</v>
      </c>
      <c r="F7">
        <v>95.970000000000013</v>
      </c>
    </row>
    <row r="8" spans="1:6" x14ac:dyDescent="0.25">
      <c r="A8">
        <v>2014</v>
      </c>
      <c r="B8">
        <v>64.989999999999995</v>
      </c>
      <c r="C8">
        <v>4552.8999999999996</v>
      </c>
      <c r="D8">
        <v>32.6</v>
      </c>
      <c r="E8">
        <v>67.180000000000021</v>
      </c>
      <c r="F8">
        <v>97.34</v>
      </c>
    </row>
    <row r="9" spans="1:6" x14ac:dyDescent="0.25">
      <c r="A9">
        <v>2013</v>
      </c>
      <c r="B9">
        <v>64.259999999999991</v>
      </c>
      <c r="C9">
        <v>4536.6000000000004</v>
      </c>
      <c r="D9">
        <v>31.5</v>
      </c>
      <c r="E9">
        <v>62.250000000000014</v>
      </c>
      <c r="F9">
        <v>93.28</v>
      </c>
    </row>
    <row r="10" spans="1:6" x14ac:dyDescent="0.25">
      <c r="A10">
        <v>2012</v>
      </c>
      <c r="B10">
        <v>62.580000000000005</v>
      </c>
      <c r="C10">
        <v>4600.3999999999996</v>
      </c>
      <c r="D10">
        <v>30.5</v>
      </c>
      <c r="E10">
        <v>64.14</v>
      </c>
      <c r="F10">
        <v>92.149999999999991</v>
      </c>
    </row>
    <row r="11" spans="1:6" x14ac:dyDescent="0.25">
      <c r="A11">
        <v>2011</v>
      </c>
      <c r="B11">
        <v>64.330000000000013</v>
      </c>
      <c r="C11">
        <v>4643.8</v>
      </c>
      <c r="D11">
        <v>32.9</v>
      </c>
      <c r="E11">
        <v>69.27</v>
      </c>
      <c r="F11">
        <v>98.68</v>
      </c>
    </row>
    <row r="12" spans="1:6" x14ac:dyDescent="0.25">
      <c r="A12">
        <v>2010</v>
      </c>
      <c r="B12">
        <v>64.16</v>
      </c>
      <c r="C12">
        <v>4155.2</v>
      </c>
      <c r="D12">
        <v>28.9</v>
      </c>
      <c r="E12">
        <v>65.680000000000007</v>
      </c>
      <c r="F12">
        <v>93.500000000000014</v>
      </c>
    </row>
    <row r="13" spans="1:6" x14ac:dyDescent="0.25">
      <c r="A13">
        <v>2009</v>
      </c>
      <c r="B13">
        <v>66.33</v>
      </c>
      <c r="C13">
        <v>4377.8</v>
      </c>
      <c r="D13">
        <v>29.4</v>
      </c>
      <c r="E13">
        <v>73.660000000000011</v>
      </c>
      <c r="F13">
        <v>101.03</v>
      </c>
    </row>
    <row r="14" spans="1:6" x14ac:dyDescent="0.25">
      <c r="A14">
        <v>2008</v>
      </c>
      <c r="B14">
        <v>64.39</v>
      </c>
      <c r="C14">
        <v>4110.8999999999996</v>
      </c>
      <c r="D14">
        <v>25.6</v>
      </c>
      <c r="E14">
        <v>64.140000000000015</v>
      </c>
      <c r="F14">
        <v>92.830000000000013</v>
      </c>
    </row>
    <row r="15" spans="1:6" x14ac:dyDescent="0.25">
      <c r="A15">
        <v>2007</v>
      </c>
      <c r="B15">
        <v>64.360000000000014</v>
      </c>
      <c r="C15">
        <v>4108.3999999999996</v>
      </c>
      <c r="D15">
        <v>29.4</v>
      </c>
      <c r="E15">
        <v>66.900000000000006</v>
      </c>
      <c r="F15">
        <v>92.72999999999999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XFD2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456</v>
      </c>
      <c r="D2" s="3">
        <v>659</v>
      </c>
      <c r="E2" s="3">
        <v>69.2</v>
      </c>
      <c r="F2" s="4">
        <v>4952</v>
      </c>
      <c r="G2" s="3">
        <v>7.5</v>
      </c>
      <c r="H2" s="3">
        <v>309.5</v>
      </c>
      <c r="I2" s="3">
        <v>69</v>
      </c>
      <c r="J2" s="3">
        <v>33</v>
      </c>
      <c r="K2" s="3">
        <v>17</v>
      </c>
      <c r="L2" s="3">
        <v>29</v>
      </c>
      <c r="M2" s="3">
        <v>186</v>
      </c>
      <c r="N2" s="3">
        <v>73.2</v>
      </c>
      <c r="O2" s="3">
        <v>97</v>
      </c>
    </row>
    <row r="3" spans="1:15" ht="15.75" thickBot="1" x14ac:dyDescent="0.3">
      <c r="A3" s="2" t="s">
        <v>16</v>
      </c>
      <c r="B3" s="3">
        <v>16</v>
      </c>
      <c r="C3" s="3">
        <v>408</v>
      </c>
      <c r="D3" s="3">
        <v>608</v>
      </c>
      <c r="E3" s="3">
        <v>67.099999999999994</v>
      </c>
      <c r="F3" s="4">
        <v>4952</v>
      </c>
      <c r="G3" s="3">
        <v>8.1</v>
      </c>
      <c r="H3" s="3">
        <v>309.5</v>
      </c>
      <c r="I3" s="3">
        <v>94</v>
      </c>
      <c r="J3" s="3">
        <v>32</v>
      </c>
      <c r="K3" s="3">
        <v>9</v>
      </c>
      <c r="L3" s="3">
        <v>33</v>
      </c>
      <c r="M3" s="3">
        <v>172</v>
      </c>
      <c r="N3" s="3">
        <v>69.400000000000006</v>
      </c>
      <c r="O3" s="3">
        <v>103.3</v>
      </c>
    </row>
    <row r="4" spans="1:15" ht="15.75" thickBot="1" x14ac:dyDescent="0.3">
      <c r="A4" s="2" t="s">
        <v>16</v>
      </c>
      <c r="B4" s="3">
        <v>16</v>
      </c>
      <c r="C4" s="3">
        <v>380</v>
      </c>
      <c r="D4" s="3">
        <v>616</v>
      </c>
      <c r="E4" s="3">
        <v>61.7</v>
      </c>
      <c r="F4" s="4">
        <v>4761</v>
      </c>
      <c r="G4" s="3">
        <v>7.7</v>
      </c>
      <c r="H4" s="3">
        <v>297.60000000000002</v>
      </c>
      <c r="I4" s="3">
        <v>80</v>
      </c>
      <c r="J4" s="3">
        <v>40</v>
      </c>
      <c r="K4" s="3">
        <v>16</v>
      </c>
      <c r="L4" s="3">
        <v>27</v>
      </c>
      <c r="M4" s="3">
        <v>161</v>
      </c>
      <c r="N4" s="3">
        <v>64</v>
      </c>
      <c r="O4" s="3">
        <v>96.5</v>
      </c>
    </row>
    <row r="5" spans="1:15" ht="15.75" thickBot="1" x14ac:dyDescent="0.3">
      <c r="A5" s="2" t="s">
        <v>16</v>
      </c>
      <c r="B5" s="3">
        <v>16</v>
      </c>
      <c r="C5" s="3">
        <v>395</v>
      </c>
      <c r="D5" s="3">
        <v>597</v>
      </c>
      <c r="E5" s="3">
        <v>66.2</v>
      </c>
      <c r="F5" s="4">
        <v>4727</v>
      </c>
      <c r="G5" s="3">
        <v>7.9</v>
      </c>
      <c r="H5" s="3">
        <v>295.39999999999998</v>
      </c>
      <c r="I5" s="3">
        <v>86</v>
      </c>
      <c r="J5" s="3">
        <v>39</v>
      </c>
      <c r="K5" s="3">
        <v>15</v>
      </c>
      <c r="L5" s="3">
        <v>17</v>
      </c>
      <c r="M5" s="3">
        <v>118</v>
      </c>
      <c r="N5" s="3">
        <v>72.599999999999994</v>
      </c>
      <c r="O5" s="3">
        <v>101.5</v>
      </c>
    </row>
    <row r="6" spans="1:15" ht="15.75" thickBot="1" x14ac:dyDescent="0.3">
      <c r="A6" s="2" t="s">
        <v>16</v>
      </c>
      <c r="B6" s="3">
        <v>16</v>
      </c>
      <c r="C6" s="3">
        <v>415</v>
      </c>
      <c r="D6" s="3">
        <v>628</v>
      </c>
      <c r="E6" s="3">
        <v>66.099999999999994</v>
      </c>
      <c r="F6" s="4">
        <v>4694</v>
      </c>
      <c r="G6" s="3">
        <v>7.5</v>
      </c>
      <c r="H6" s="3">
        <v>293.39999999999998</v>
      </c>
      <c r="I6" s="3">
        <v>79</v>
      </c>
      <c r="J6" s="3">
        <v>28</v>
      </c>
      <c r="K6" s="3">
        <v>14</v>
      </c>
      <c r="L6" s="3">
        <v>31</v>
      </c>
      <c r="M6" s="3">
        <v>205</v>
      </c>
      <c r="N6" s="3">
        <v>66.8</v>
      </c>
      <c r="O6" s="3">
        <v>93.9</v>
      </c>
    </row>
    <row r="7" spans="1:15" ht="15.75" thickBot="1" x14ac:dyDescent="0.3">
      <c r="A7" s="2" t="s">
        <v>16</v>
      </c>
      <c r="B7" s="3">
        <v>16</v>
      </c>
      <c r="C7" s="3">
        <v>379</v>
      </c>
      <c r="D7" s="3">
        <v>601</v>
      </c>
      <c r="E7" s="3">
        <v>63.1</v>
      </c>
      <c r="F7" s="4">
        <v>4410</v>
      </c>
      <c r="G7" s="3">
        <v>7.3</v>
      </c>
      <c r="H7" s="3">
        <v>275.60000000000002</v>
      </c>
      <c r="I7" s="3">
        <v>80</v>
      </c>
      <c r="J7" s="3">
        <v>30</v>
      </c>
      <c r="K7" s="3">
        <v>14</v>
      </c>
      <c r="L7" s="3">
        <v>28</v>
      </c>
      <c r="M7" s="3">
        <v>187</v>
      </c>
      <c r="N7" s="3">
        <v>61</v>
      </c>
      <c r="O7" s="3">
        <v>92.1</v>
      </c>
    </row>
    <row r="8" spans="1:15" ht="15.75" thickBot="1" x14ac:dyDescent="0.3">
      <c r="A8" s="2" t="s">
        <v>16</v>
      </c>
      <c r="B8" s="3">
        <v>16</v>
      </c>
      <c r="C8" s="3">
        <v>341</v>
      </c>
      <c r="D8" s="3">
        <v>520</v>
      </c>
      <c r="E8" s="3">
        <v>65.599999999999994</v>
      </c>
      <c r="F8" s="4">
        <v>4381</v>
      </c>
      <c r="G8" s="3">
        <v>8.4</v>
      </c>
      <c r="H8" s="3">
        <v>273.8</v>
      </c>
      <c r="I8" s="3">
        <v>80</v>
      </c>
      <c r="J8" s="3">
        <v>38</v>
      </c>
      <c r="K8" s="3">
        <v>5</v>
      </c>
      <c r="L8" s="3">
        <v>28</v>
      </c>
      <c r="M8" s="3">
        <v>174</v>
      </c>
      <c r="N8" s="3">
        <v>77.8</v>
      </c>
      <c r="O8" s="3">
        <v>112.2</v>
      </c>
    </row>
    <row r="9" spans="1:15" ht="15.75" thickBot="1" x14ac:dyDescent="0.3">
      <c r="A9" s="2" t="s">
        <v>16</v>
      </c>
      <c r="B9" s="3">
        <v>16</v>
      </c>
      <c r="C9" s="3">
        <v>379</v>
      </c>
      <c r="D9" s="3">
        <v>570</v>
      </c>
      <c r="E9" s="3">
        <v>66.5</v>
      </c>
      <c r="F9" s="4">
        <v>4286</v>
      </c>
      <c r="G9" s="3">
        <v>7.5</v>
      </c>
      <c r="H9" s="3">
        <v>267.89999999999998</v>
      </c>
      <c r="I9" s="3">
        <v>59</v>
      </c>
      <c r="J9" s="3">
        <v>31</v>
      </c>
      <c r="K9" s="3">
        <v>18</v>
      </c>
      <c r="L9" s="3">
        <v>36</v>
      </c>
      <c r="M9" s="3">
        <v>189</v>
      </c>
      <c r="N9" s="3">
        <v>65.099999999999994</v>
      </c>
      <c r="O9" s="3">
        <v>93.8</v>
      </c>
    </row>
    <row r="10" spans="1:15" ht="15.75" thickBot="1" x14ac:dyDescent="0.3">
      <c r="A10" s="2" t="s">
        <v>16</v>
      </c>
      <c r="B10" s="3">
        <v>16</v>
      </c>
      <c r="C10" s="3">
        <v>363</v>
      </c>
      <c r="D10" s="3">
        <v>602</v>
      </c>
      <c r="E10" s="3">
        <v>60.3</v>
      </c>
      <c r="F10" s="4">
        <v>4257</v>
      </c>
      <c r="G10" s="3">
        <v>7.1</v>
      </c>
      <c r="H10" s="3">
        <v>266.10000000000002</v>
      </c>
      <c r="I10" s="3">
        <v>73</v>
      </c>
      <c r="J10" s="3">
        <v>22</v>
      </c>
      <c r="K10" s="3">
        <v>12</v>
      </c>
      <c r="L10" s="3">
        <v>45</v>
      </c>
      <c r="M10" s="3">
        <v>254</v>
      </c>
      <c r="N10" s="3">
        <v>44.7</v>
      </c>
      <c r="O10" s="3">
        <v>85.7</v>
      </c>
    </row>
    <row r="11" spans="1:15" ht="15.75" thickBot="1" x14ac:dyDescent="0.3">
      <c r="A11" s="2" t="s">
        <v>16</v>
      </c>
      <c r="B11" s="3">
        <v>16</v>
      </c>
      <c r="C11" s="3">
        <v>373</v>
      </c>
      <c r="D11" s="3">
        <v>582</v>
      </c>
      <c r="E11" s="3">
        <v>64.099999999999994</v>
      </c>
      <c r="F11" s="4">
        <v>4109</v>
      </c>
      <c r="G11" s="3">
        <v>7.1</v>
      </c>
      <c r="H11" s="3">
        <v>256.8</v>
      </c>
      <c r="I11" s="3">
        <v>69</v>
      </c>
      <c r="J11" s="3">
        <v>33</v>
      </c>
      <c r="K11" s="3">
        <v>9</v>
      </c>
      <c r="L11" s="3">
        <v>21</v>
      </c>
      <c r="M11" s="3">
        <v>134</v>
      </c>
      <c r="N11" s="3">
        <v>77.2</v>
      </c>
      <c r="O11" s="3">
        <v>97.4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O11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15</v>
      </c>
      <c r="C2" s="3">
        <v>428</v>
      </c>
      <c r="D2" s="3">
        <v>627</v>
      </c>
      <c r="E2" s="3">
        <v>68.3</v>
      </c>
      <c r="F2" s="4">
        <v>4870</v>
      </c>
      <c r="G2" s="3">
        <v>7.8</v>
      </c>
      <c r="H2" s="3">
        <v>324.7</v>
      </c>
      <c r="I2" s="3">
        <v>80</v>
      </c>
      <c r="J2" s="3">
        <v>32</v>
      </c>
      <c r="K2" s="3">
        <v>11</v>
      </c>
      <c r="L2" s="3">
        <v>31</v>
      </c>
      <c r="M2" s="3">
        <v>235</v>
      </c>
      <c r="N2" s="3">
        <v>66.8</v>
      </c>
      <c r="O2" s="3">
        <v>101</v>
      </c>
    </row>
    <row r="3" spans="1:15" ht="15.75" thickBot="1" x14ac:dyDescent="0.3">
      <c r="A3" s="2" t="s">
        <v>16</v>
      </c>
      <c r="B3" s="3">
        <v>16</v>
      </c>
      <c r="C3" s="3">
        <v>437</v>
      </c>
      <c r="D3" s="3">
        <v>661</v>
      </c>
      <c r="E3" s="3">
        <v>66.099999999999994</v>
      </c>
      <c r="F3" s="4">
        <v>4792</v>
      </c>
      <c r="G3" s="3">
        <v>7.3</v>
      </c>
      <c r="H3" s="3">
        <v>299.5</v>
      </c>
      <c r="I3" s="3">
        <v>80</v>
      </c>
      <c r="J3" s="3">
        <v>29</v>
      </c>
      <c r="K3" s="3">
        <v>13</v>
      </c>
      <c r="L3" s="3">
        <v>40</v>
      </c>
      <c r="M3" s="3">
        <v>264</v>
      </c>
      <c r="N3" s="3">
        <v>57.3</v>
      </c>
      <c r="O3" s="3">
        <v>93.8</v>
      </c>
    </row>
    <row r="4" spans="1:15" ht="15.75" thickBot="1" x14ac:dyDescent="0.3">
      <c r="A4" s="2" t="s">
        <v>16</v>
      </c>
      <c r="B4" s="3">
        <v>16</v>
      </c>
      <c r="C4" s="3">
        <v>402</v>
      </c>
      <c r="D4" s="3">
        <v>624</v>
      </c>
      <c r="E4" s="3">
        <v>64.400000000000006</v>
      </c>
      <c r="F4" s="4">
        <v>4770</v>
      </c>
      <c r="G4" s="3">
        <v>7.6</v>
      </c>
      <c r="H4" s="3">
        <v>298.10000000000002</v>
      </c>
      <c r="I4" s="3">
        <v>76</v>
      </c>
      <c r="J4" s="3">
        <v>36</v>
      </c>
      <c r="K4" s="3">
        <v>7</v>
      </c>
      <c r="L4" s="3">
        <v>38</v>
      </c>
      <c r="M4" s="3">
        <v>225</v>
      </c>
      <c r="N4" s="3">
        <v>68.400000000000006</v>
      </c>
      <c r="O4" s="3">
        <v>102.2</v>
      </c>
    </row>
    <row r="5" spans="1:15" ht="15.75" thickBot="1" x14ac:dyDescent="0.3">
      <c r="A5" s="2" t="s">
        <v>16</v>
      </c>
      <c r="B5" s="3">
        <v>16</v>
      </c>
      <c r="C5" s="3">
        <v>342</v>
      </c>
      <c r="D5" s="3">
        <v>537</v>
      </c>
      <c r="E5" s="3">
        <v>63.7</v>
      </c>
      <c r="F5" s="4">
        <v>4671</v>
      </c>
      <c r="G5" s="3">
        <v>8.6999999999999993</v>
      </c>
      <c r="H5" s="3">
        <v>291.89999999999998</v>
      </c>
      <c r="I5" s="3">
        <v>68</v>
      </c>
      <c r="J5" s="3">
        <v>35</v>
      </c>
      <c r="K5" s="3">
        <v>11</v>
      </c>
      <c r="L5" s="3">
        <v>25</v>
      </c>
      <c r="M5" s="3">
        <v>151</v>
      </c>
      <c r="N5" s="3">
        <v>76.400000000000006</v>
      </c>
      <c r="O5" s="3">
        <v>104.6</v>
      </c>
    </row>
    <row r="6" spans="1:15" ht="15.75" thickBot="1" x14ac:dyDescent="0.3">
      <c r="A6" s="2" t="s">
        <v>16</v>
      </c>
      <c r="B6" s="3">
        <v>16</v>
      </c>
      <c r="C6" s="3">
        <v>407</v>
      </c>
      <c r="D6" s="3">
        <v>614</v>
      </c>
      <c r="E6" s="3">
        <v>66.3</v>
      </c>
      <c r="F6" s="4">
        <v>4591</v>
      </c>
      <c r="G6" s="3">
        <v>7.5</v>
      </c>
      <c r="H6" s="3">
        <v>286.89999999999998</v>
      </c>
      <c r="I6" s="3">
        <v>70</v>
      </c>
      <c r="J6" s="3">
        <v>21</v>
      </c>
      <c r="K6" s="3">
        <v>16</v>
      </c>
      <c r="L6" s="3">
        <v>30</v>
      </c>
      <c r="M6" s="3">
        <v>206</v>
      </c>
      <c r="N6" s="3">
        <v>64.099999999999994</v>
      </c>
      <c r="O6" s="3">
        <v>89</v>
      </c>
    </row>
    <row r="7" spans="1:15" ht="15.75" thickBot="1" x14ac:dyDescent="0.3">
      <c r="A7" s="2" t="s">
        <v>16</v>
      </c>
      <c r="B7" s="3">
        <v>16</v>
      </c>
      <c r="C7" s="3">
        <v>387</v>
      </c>
      <c r="D7" s="3">
        <v>618</v>
      </c>
      <c r="E7" s="3">
        <v>62.6</v>
      </c>
      <c r="F7" s="4">
        <v>4436</v>
      </c>
      <c r="G7" s="3">
        <v>7.2</v>
      </c>
      <c r="H7" s="3">
        <v>277.3</v>
      </c>
      <c r="I7" s="3">
        <v>87</v>
      </c>
      <c r="J7" s="3">
        <v>35</v>
      </c>
      <c r="K7" s="3">
        <v>14</v>
      </c>
      <c r="L7" s="3">
        <v>27</v>
      </c>
      <c r="M7" s="3">
        <v>157</v>
      </c>
      <c r="N7" s="3">
        <v>57.9</v>
      </c>
      <c r="O7" s="3">
        <v>93.6</v>
      </c>
    </row>
    <row r="8" spans="1:15" ht="15.75" thickBot="1" x14ac:dyDescent="0.3">
      <c r="A8" s="2" t="s">
        <v>16</v>
      </c>
      <c r="B8" s="3">
        <v>16</v>
      </c>
      <c r="C8" s="3">
        <v>355</v>
      </c>
      <c r="D8" s="3">
        <v>606</v>
      </c>
      <c r="E8" s="3">
        <v>58.6</v>
      </c>
      <c r="F8" s="4">
        <v>4428</v>
      </c>
      <c r="G8" s="3">
        <v>7.3</v>
      </c>
      <c r="H8" s="3">
        <v>276.8</v>
      </c>
      <c r="I8" s="3">
        <v>90</v>
      </c>
      <c r="J8" s="3">
        <v>35</v>
      </c>
      <c r="K8" s="3">
        <v>18</v>
      </c>
      <c r="L8" s="3">
        <v>51</v>
      </c>
      <c r="M8" s="3">
        <v>320</v>
      </c>
      <c r="N8" s="3">
        <v>51.4</v>
      </c>
      <c r="O8" s="3">
        <v>88.2</v>
      </c>
    </row>
    <row r="9" spans="1:15" ht="15.75" thickBot="1" x14ac:dyDescent="0.3">
      <c r="A9" s="2" t="s">
        <v>16</v>
      </c>
      <c r="B9" s="3">
        <v>16</v>
      </c>
      <c r="C9" s="3">
        <v>398</v>
      </c>
      <c r="D9" s="3">
        <v>592</v>
      </c>
      <c r="E9" s="3">
        <v>67.2</v>
      </c>
      <c r="F9" s="4">
        <v>4262</v>
      </c>
      <c r="G9" s="3">
        <v>7.2</v>
      </c>
      <c r="H9" s="3">
        <v>266.39999999999998</v>
      </c>
      <c r="I9" s="3">
        <v>57</v>
      </c>
      <c r="J9" s="3">
        <v>32</v>
      </c>
      <c r="K9" s="3">
        <v>13</v>
      </c>
      <c r="L9" s="3">
        <v>44</v>
      </c>
      <c r="M9" s="3">
        <v>251</v>
      </c>
      <c r="N9" s="3">
        <v>58.3</v>
      </c>
      <c r="O9" s="3">
        <v>97</v>
      </c>
    </row>
    <row r="10" spans="1:15" ht="15.75" thickBot="1" x14ac:dyDescent="0.3">
      <c r="A10" s="2" t="s">
        <v>16</v>
      </c>
      <c r="B10" s="3">
        <v>16</v>
      </c>
      <c r="C10" s="3">
        <v>363</v>
      </c>
      <c r="D10" s="3">
        <v>586</v>
      </c>
      <c r="E10" s="3">
        <v>61.9</v>
      </c>
      <c r="F10" s="4">
        <v>4208</v>
      </c>
      <c r="G10" s="3">
        <v>7.2</v>
      </c>
      <c r="H10" s="3">
        <v>263</v>
      </c>
      <c r="I10" s="3">
        <v>54</v>
      </c>
      <c r="J10" s="3">
        <v>24</v>
      </c>
      <c r="K10" s="3">
        <v>12</v>
      </c>
      <c r="L10" s="3">
        <v>45</v>
      </c>
      <c r="M10" s="3">
        <v>420</v>
      </c>
      <c r="N10" s="3">
        <v>45.6</v>
      </c>
      <c r="O10" s="3">
        <v>88.7</v>
      </c>
    </row>
    <row r="11" spans="1:15" ht="15.75" thickBot="1" x14ac:dyDescent="0.3">
      <c r="A11" s="2" t="s">
        <v>16</v>
      </c>
      <c r="B11" s="3">
        <v>16</v>
      </c>
      <c r="C11" s="3">
        <v>379</v>
      </c>
      <c r="D11" s="3">
        <v>543</v>
      </c>
      <c r="E11" s="3">
        <v>69.8</v>
      </c>
      <c r="F11" s="4">
        <v>4166</v>
      </c>
      <c r="G11" s="3">
        <v>7.7</v>
      </c>
      <c r="H11" s="3">
        <v>260.39999999999998</v>
      </c>
      <c r="I11" s="3">
        <v>78</v>
      </c>
      <c r="J11" s="3">
        <v>29</v>
      </c>
      <c r="K11" s="3">
        <v>11</v>
      </c>
      <c r="L11" s="3">
        <v>26</v>
      </c>
      <c r="M11" s="3">
        <v>186</v>
      </c>
      <c r="N11" s="3">
        <v>67.8</v>
      </c>
      <c r="O11" s="3">
        <v>101.6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O11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471</v>
      </c>
      <c r="D2" s="3">
        <v>673</v>
      </c>
      <c r="E2" s="3">
        <v>70</v>
      </c>
      <c r="F2" s="4">
        <v>5208</v>
      </c>
      <c r="G2" s="3">
        <v>7.7</v>
      </c>
      <c r="H2" s="3">
        <v>325.5</v>
      </c>
      <c r="I2" s="3">
        <v>98</v>
      </c>
      <c r="J2" s="3">
        <v>37</v>
      </c>
      <c r="K2" s="3">
        <v>15</v>
      </c>
      <c r="L2" s="3">
        <v>27</v>
      </c>
      <c r="M2" s="3">
        <v>184</v>
      </c>
      <c r="N2" s="3">
        <v>66.8</v>
      </c>
      <c r="O2" s="3">
        <v>101.7</v>
      </c>
    </row>
    <row r="3" spans="1:15" ht="15.75" thickBot="1" x14ac:dyDescent="0.3">
      <c r="A3" s="2" t="s">
        <v>16</v>
      </c>
      <c r="B3" s="3">
        <v>16</v>
      </c>
      <c r="C3" s="3">
        <v>373</v>
      </c>
      <c r="D3" s="3">
        <v>534</v>
      </c>
      <c r="E3" s="3">
        <v>69.8</v>
      </c>
      <c r="F3" s="4">
        <v>4944</v>
      </c>
      <c r="G3" s="3">
        <v>9.3000000000000007</v>
      </c>
      <c r="H3" s="3">
        <v>309</v>
      </c>
      <c r="I3" s="3">
        <v>76</v>
      </c>
      <c r="J3" s="3">
        <v>38</v>
      </c>
      <c r="K3" s="3">
        <v>7</v>
      </c>
      <c r="L3" s="3">
        <v>37</v>
      </c>
      <c r="M3" s="3">
        <v>235</v>
      </c>
      <c r="N3" s="3">
        <v>79.599999999999994</v>
      </c>
      <c r="O3" s="3">
        <v>117.1</v>
      </c>
    </row>
    <row r="4" spans="1:15" ht="15.75" thickBot="1" x14ac:dyDescent="0.3">
      <c r="A4" s="2" t="s">
        <v>16</v>
      </c>
      <c r="B4" s="3">
        <v>16</v>
      </c>
      <c r="C4" s="3">
        <v>406</v>
      </c>
      <c r="D4" s="3">
        <v>606</v>
      </c>
      <c r="E4" s="3">
        <v>67</v>
      </c>
      <c r="F4" s="4">
        <v>4917</v>
      </c>
      <c r="G4" s="3">
        <v>8.1</v>
      </c>
      <c r="H4" s="3">
        <v>307.3</v>
      </c>
      <c r="I4" s="3">
        <v>80</v>
      </c>
      <c r="J4" s="3">
        <v>25</v>
      </c>
      <c r="K4" s="3">
        <v>12</v>
      </c>
      <c r="L4" s="3">
        <v>23</v>
      </c>
      <c r="M4" s="3">
        <v>190</v>
      </c>
      <c r="N4" s="3">
        <v>66.5</v>
      </c>
      <c r="O4" s="3">
        <v>97.2</v>
      </c>
    </row>
    <row r="5" spans="1:15" ht="15.75" thickBot="1" x14ac:dyDescent="0.3">
      <c r="A5" s="2" t="s">
        <v>16</v>
      </c>
      <c r="B5" s="3">
        <v>16</v>
      </c>
      <c r="C5" s="3">
        <v>401</v>
      </c>
      <c r="D5" s="3">
        <v>610</v>
      </c>
      <c r="E5" s="3">
        <v>65.7</v>
      </c>
      <c r="F5" s="4">
        <v>4428</v>
      </c>
      <c r="G5" s="3">
        <v>7.3</v>
      </c>
      <c r="H5" s="3">
        <v>276.8</v>
      </c>
      <c r="I5" s="3">
        <v>66</v>
      </c>
      <c r="J5" s="3">
        <v>40</v>
      </c>
      <c r="K5" s="3">
        <v>7</v>
      </c>
      <c r="L5" s="3">
        <v>35</v>
      </c>
      <c r="M5" s="3">
        <v>246</v>
      </c>
      <c r="N5" s="3">
        <v>72.400000000000006</v>
      </c>
      <c r="O5" s="3">
        <v>104.2</v>
      </c>
    </row>
    <row r="6" spans="1:15" ht="15.75" thickBot="1" x14ac:dyDescent="0.3">
      <c r="A6" s="2" t="s">
        <v>16</v>
      </c>
      <c r="B6" s="3">
        <v>16</v>
      </c>
      <c r="C6" s="3">
        <v>349</v>
      </c>
      <c r="D6" s="3">
        <v>578</v>
      </c>
      <c r="E6" s="3">
        <v>60.4</v>
      </c>
      <c r="F6" s="4">
        <v>4386</v>
      </c>
      <c r="G6" s="3">
        <v>7.6</v>
      </c>
      <c r="H6" s="3">
        <v>274.10000000000002</v>
      </c>
      <c r="I6" s="3">
        <v>59</v>
      </c>
      <c r="J6" s="3">
        <v>33</v>
      </c>
      <c r="K6" s="3">
        <v>21</v>
      </c>
      <c r="L6" s="3">
        <v>36</v>
      </c>
      <c r="M6" s="3">
        <v>188</v>
      </c>
      <c r="N6" s="3">
        <v>58.7</v>
      </c>
      <c r="O6" s="3">
        <v>87.9</v>
      </c>
    </row>
    <row r="7" spans="1:15" ht="15.75" thickBot="1" x14ac:dyDescent="0.3">
      <c r="A7" s="2" t="s">
        <v>16</v>
      </c>
      <c r="B7" s="3">
        <v>16</v>
      </c>
      <c r="C7" s="3">
        <v>388</v>
      </c>
      <c r="D7" s="3">
        <v>594</v>
      </c>
      <c r="E7" s="3">
        <v>65.3</v>
      </c>
      <c r="F7" s="4">
        <v>4327</v>
      </c>
      <c r="G7" s="3">
        <v>7.3</v>
      </c>
      <c r="H7" s="3">
        <v>270.39999999999998</v>
      </c>
      <c r="I7" s="3">
        <v>73</v>
      </c>
      <c r="J7" s="3">
        <v>24</v>
      </c>
      <c r="K7" s="3">
        <v>10</v>
      </c>
      <c r="L7" s="3">
        <v>37</v>
      </c>
      <c r="M7" s="3">
        <v>216</v>
      </c>
      <c r="N7" s="3">
        <v>65.2</v>
      </c>
      <c r="O7" s="3">
        <v>93.3</v>
      </c>
    </row>
    <row r="8" spans="1:15" ht="15.75" thickBot="1" x14ac:dyDescent="0.3">
      <c r="A8" s="2" t="s">
        <v>16</v>
      </c>
      <c r="B8" s="3">
        <v>16</v>
      </c>
      <c r="C8" s="3">
        <v>436</v>
      </c>
      <c r="D8" s="3">
        <v>672</v>
      </c>
      <c r="E8" s="3">
        <v>64.900000000000006</v>
      </c>
      <c r="F8" s="4">
        <v>4317</v>
      </c>
      <c r="G8" s="3">
        <v>6.4</v>
      </c>
      <c r="H8" s="3">
        <v>269.8</v>
      </c>
      <c r="I8" s="3">
        <v>95</v>
      </c>
      <c r="J8" s="3">
        <v>20</v>
      </c>
      <c r="K8" s="3">
        <v>15</v>
      </c>
      <c r="L8" s="3">
        <v>33</v>
      </c>
      <c r="M8" s="3">
        <v>243</v>
      </c>
      <c r="N8" s="3">
        <v>52.5</v>
      </c>
      <c r="O8" s="3">
        <v>83.5</v>
      </c>
    </row>
    <row r="9" spans="1:15" ht="15.75" thickBot="1" x14ac:dyDescent="0.3">
      <c r="A9" s="2" t="s">
        <v>16</v>
      </c>
      <c r="B9" s="3">
        <v>15</v>
      </c>
      <c r="C9" s="3">
        <v>346</v>
      </c>
      <c r="D9" s="3">
        <v>545</v>
      </c>
      <c r="E9" s="3">
        <v>63.5</v>
      </c>
      <c r="F9" s="4">
        <v>4240</v>
      </c>
      <c r="G9" s="3">
        <v>7.8</v>
      </c>
      <c r="H9" s="3">
        <v>282.7</v>
      </c>
      <c r="I9" s="3">
        <v>64</v>
      </c>
      <c r="J9" s="3">
        <v>31</v>
      </c>
      <c r="K9" s="3">
        <v>13</v>
      </c>
      <c r="L9" s="3">
        <v>41</v>
      </c>
      <c r="M9" s="3">
        <v>268</v>
      </c>
      <c r="N9" s="3">
        <v>65.900000000000006</v>
      </c>
      <c r="O9" s="3">
        <v>96.4</v>
      </c>
    </row>
    <row r="10" spans="1:15" ht="15.75" thickBot="1" x14ac:dyDescent="0.3">
      <c r="A10" s="2" t="s">
        <v>16</v>
      </c>
      <c r="B10" s="3">
        <v>15</v>
      </c>
      <c r="C10" s="3">
        <v>364</v>
      </c>
      <c r="D10" s="3">
        <v>597</v>
      </c>
      <c r="E10" s="3">
        <v>61</v>
      </c>
      <c r="F10" s="4">
        <v>4233</v>
      </c>
      <c r="G10" s="3">
        <v>7.1</v>
      </c>
      <c r="H10" s="3">
        <v>282.2</v>
      </c>
      <c r="I10" s="3">
        <v>80</v>
      </c>
      <c r="J10" s="3">
        <v>26</v>
      </c>
      <c r="K10" s="3">
        <v>14</v>
      </c>
      <c r="L10" s="3">
        <v>40</v>
      </c>
      <c r="M10" s="3">
        <v>281</v>
      </c>
      <c r="N10" s="3">
        <v>52.9</v>
      </c>
      <c r="O10" s="3">
        <v>87.2</v>
      </c>
    </row>
    <row r="11" spans="1:15" ht="15.75" thickBot="1" x14ac:dyDescent="0.3">
      <c r="A11" s="2" t="s">
        <v>16</v>
      </c>
      <c r="B11" s="3">
        <v>16</v>
      </c>
      <c r="C11" s="3">
        <v>353</v>
      </c>
      <c r="D11" s="3">
        <v>546</v>
      </c>
      <c r="E11" s="3">
        <v>64.7</v>
      </c>
      <c r="F11" s="4">
        <v>4219</v>
      </c>
      <c r="G11" s="3">
        <v>7.7</v>
      </c>
      <c r="H11" s="3">
        <v>263.7</v>
      </c>
      <c r="I11" s="3">
        <v>59</v>
      </c>
      <c r="J11" s="3">
        <v>21</v>
      </c>
      <c r="K11" s="3">
        <v>11</v>
      </c>
      <c r="L11" s="3">
        <v>41</v>
      </c>
      <c r="M11" s="3">
        <v>293</v>
      </c>
      <c r="N11" s="3">
        <v>57.1</v>
      </c>
      <c r="O11" s="3">
        <v>92.6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2" sqref="A2:O12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385</v>
      </c>
      <c r="D2" s="3">
        <v>581</v>
      </c>
      <c r="E2" s="3">
        <v>66.3</v>
      </c>
      <c r="F2" s="4">
        <v>4577</v>
      </c>
      <c r="G2" s="3">
        <v>7.9</v>
      </c>
      <c r="H2" s="3">
        <v>286.10000000000002</v>
      </c>
      <c r="I2" s="3">
        <v>64</v>
      </c>
      <c r="J2" s="3">
        <v>32</v>
      </c>
      <c r="K2" s="3">
        <v>8</v>
      </c>
      <c r="L2" s="3">
        <v>35</v>
      </c>
      <c r="M2" s="3">
        <v>201</v>
      </c>
      <c r="N2" s="3">
        <v>70.599999999999994</v>
      </c>
      <c r="O2" s="3">
        <v>102.8</v>
      </c>
    </row>
    <row r="3" spans="1:15" ht="15.75" thickBot="1" x14ac:dyDescent="0.3">
      <c r="A3" s="2" t="s">
        <v>16</v>
      </c>
      <c r="B3" s="3">
        <v>16</v>
      </c>
      <c r="C3" s="3">
        <v>360</v>
      </c>
      <c r="D3" s="3">
        <v>575</v>
      </c>
      <c r="E3" s="3">
        <v>62.6</v>
      </c>
      <c r="F3" s="4">
        <v>4515</v>
      </c>
      <c r="G3" s="3">
        <v>7.9</v>
      </c>
      <c r="H3" s="3">
        <v>282.2</v>
      </c>
      <c r="I3" s="3">
        <v>75</v>
      </c>
      <c r="J3" s="3">
        <v>28</v>
      </c>
      <c r="K3" s="3">
        <v>10</v>
      </c>
      <c r="L3" s="3">
        <v>18</v>
      </c>
      <c r="M3" s="3">
        <v>120</v>
      </c>
      <c r="N3" s="3">
        <v>61.1</v>
      </c>
      <c r="O3" s="3">
        <v>96</v>
      </c>
    </row>
    <row r="4" spans="1:15" ht="15.75" thickBot="1" x14ac:dyDescent="0.3">
      <c r="A4" s="2" t="s">
        <v>16</v>
      </c>
      <c r="B4" s="3">
        <v>16</v>
      </c>
      <c r="C4" s="3">
        <v>371</v>
      </c>
      <c r="D4" s="3">
        <v>565</v>
      </c>
      <c r="E4" s="3">
        <v>65.7</v>
      </c>
      <c r="F4" s="4">
        <v>4446</v>
      </c>
      <c r="G4" s="3">
        <v>7.9</v>
      </c>
      <c r="H4" s="3">
        <v>277.89999999999998</v>
      </c>
      <c r="I4" s="3">
        <v>71</v>
      </c>
      <c r="J4" s="3">
        <v>29</v>
      </c>
      <c r="K4" s="3">
        <v>10</v>
      </c>
      <c r="L4" s="3">
        <v>47</v>
      </c>
      <c r="M4" s="3">
        <v>287</v>
      </c>
      <c r="N4" s="3">
        <v>65.2</v>
      </c>
      <c r="O4" s="3">
        <v>99.3</v>
      </c>
    </row>
    <row r="5" spans="1:15" ht="15.75" thickBot="1" x14ac:dyDescent="0.3">
      <c r="A5" s="2" t="s">
        <v>16</v>
      </c>
      <c r="B5" s="3">
        <v>16</v>
      </c>
      <c r="C5" s="3">
        <v>386</v>
      </c>
      <c r="D5" s="3">
        <v>536</v>
      </c>
      <c r="E5" s="3">
        <v>72</v>
      </c>
      <c r="F5" s="4">
        <v>4334</v>
      </c>
      <c r="G5" s="3">
        <v>8.1</v>
      </c>
      <c r="H5" s="3">
        <v>270.89999999999998</v>
      </c>
      <c r="I5" s="3">
        <v>54</v>
      </c>
      <c r="J5" s="3">
        <v>23</v>
      </c>
      <c r="K5" s="3">
        <v>8</v>
      </c>
      <c r="L5" s="3">
        <v>20</v>
      </c>
      <c r="M5" s="3">
        <v>145</v>
      </c>
      <c r="N5" s="3">
        <v>62.5</v>
      </c>
      <c r="O5" s="3">
        <v>103.9</v>
      </c>
    </row>
    <row r="6" spans="1:15" ht="15.75" thickBot="1" x14ac:dyDescent="0.3">
      <c r="A6" s="2" t="s">
        <v>16</v>
      </c>
      <c r="B6" s="3">
        <v>15</v>
      </c>
      <c r="C6" s="3">
        <v>360</v>
      </c>
      <c r="D6" s="3">
        <v>561</v>
      </c>
      <c r="E6" s="3">
        <v>64.2</v>
      </c>
      <c r="F6" s="4">
        <v>4251</v>
      </c>
      <c r="G6" s="3">
        <v>7.6</v>
      </c>
      <c r="H6" s="3">
        <v>283.39999999999998</v>
      </c>
      <c r="I6" s="3">
        <v>97</v>
      </c>
      <c r="J6" s="3">
        <v>28</v>
      </c>
      <c r="K6" s="3">
        <v>14</v>
      </c>
      <c r="L6" s="3">
        <v>21</v>
      </c>
      <c r="M6" s="3">
        <v>139</v>
      </c>
      <c r="N6" s="3">
        <v>66.599999999999994</v>
      </c>
      <c r="O6" s="3">
        <v>93.4</v>
      </c>
    </row>
    <row r="7" spans="1:15" ht="15.75" thickBot="1" x14ac:dyDescent="0.3">
      <c r="A7" s="2" t="s">
        <v>16</v>
      </c>
      <c r="B7" s="3">
        <v>16</v>
      </c>
      <c r="C7" s="3">
        <v>342</v>
      </c>
      <c r="D7" s="3">
        <v>529</v>
      </c>
      <c r="E7" s="3">
        <v>64.7</v>
      </c>
      <c r="F7" s="4">
        <v>4095</v>
      </c>
      <c r="G7" s="3">
        <v>7.7</v>
      </c>
      <c r="H7" s="3">
        <v>255.9</v>
      </c>
      <c r="I7" s="3">
        <v>88</v>
      </c>
      <c r="J7" s="3">
        <v>20</v>
      </c>
      <c r="K7" s="3">
        <v>12</v>
      </c>
      <c r="L7" s="3">
        <v>24</v>
      </c>
      <c r="M7" s="3">
        <v>156</v>
      </c>
      <c r="N7" s="3">
        <v>67.099999999999994</v>
      </c>
      <c r="O7" s="3">
        <v>91.4</v>
      </c>
    </row>
    <row r="8" spans="1:15" ht="15.75" thickBot="1" x14ac:dyDescent="0.3">
      <c r="A8" s="2" t="s">
        <v>16</v>
      </c>
      <c r="B8" s="3">
        <v>16</v>
      </c>
      <c r="C8" s="3">
        <v>347</v>
      </c>
      <c r="D8" s="3">
        <v>540</v>
      </c>
      <c r="E8" s="3">
        <v>64.3</v>
      </c>
      <c r="F8" s="4">
        <v>4093</v>
      </c>
      <c r="G8" s="3">
        <v>7.6</v>
      </c>
      <c r="H8" s="3">
        <v>255.8</v>
      </c>
      <c r="I8" s="3">
        <v>74</v>
      </c>
      <c r="J8" s="3">
        <v>27</v>
      </c>
      <c r="K8" s="3">
        <v>13</v>
      </c>
      <c r="L8" s="3">
        <v>41</v>
      </c>
      <c r="M8" s="3">
        <v>342</v>
      </c>
      <c r="N8" s="3">
        <v>56</v>
      </c>
      <c r="O8" s="3">
        <v>93.9</v>
      </c>
    </row>
    <row r="9" spans="1:15" ht="15.75" thickBot="1" x14ac:dyDescent="0.3">
      <c r="A9" s="2" t="s">
        <v>16</v>
      </c>
      <c r="B9" s="3">
        <v>15</v>
      </c>
      <c r="C9" s="3">
        <v>341</v>
      </c>
      <c r="D9" s="3">
        <v>505</v>
      </c>
      <c r="E9" s="3">
        <v>67.5</v>
      </c>
      <c r="F9" s="4">
        <v>4042</v>
      </c>
      <c r="G9" s="3">
        <v>8</v>
      </c>
      <c r="H9" s="3">
        <v>269.5</v>
      </c>
      <c r="I9" s="3">
        <v>79</v>
      </c>
      <c r="J9" s="3">
        <v>26</v>
      </c>
      <c r="K9" s="3">
        <v>5</v>
      </c>
      <c r="L9" s="3">
        <v>35</v>
      </c>
      <c r="M9" s="3">
        <v>207</v>
      </c>
      <c r="N9" s="3">
        <v>65.099999999999994</v>
      </c>
      <c r="O9" s="3">
        <v>104.7</v>
      </c>
    </row>
    <row r="10" spans="1:15" ht="15.75" thickBot="1" x14ac:dyDescent="0.3">
      <c r="A10" s="2" t="s">
        <v>16</v>
      </c>
      <c r="B10" s="3">
        <v>16</v>
      </c>
      <c r="C10" s="3">
        <v>339</v>
      </c>
      <c r="D10" s="3">
        <v>553</v>
      </c>
      <c r="E10" s="3">
        <v>61.3</v>
      </c>
      <c r="F10" s="4">
        <v>3983</v>
      </c>
      <c r="G10" s="3">
        <v>7.2</v>
      </c>
      <c r="H10" s="3">
        <v>248.9</v>
      </c>
      <c r="I10" s="3">
        <v>74</v>
      </c>
      <c r="J10" s="3">
        <v>34</v>
      </c>
      <c r="K10" s="3">
        <v>11</v>
      </c>
      <c r="L10" s="3">
        <v>43</v>
      </c>
      <c r="M10" s="3">
        <v>322</v>
      </c>
      <c r="N10" s="3">
        <v>61.9</v>
      </c>
      <c r="O10" s="3">
        <v>95.4</v>
      </c>
    </row>
    <row r="11" spans="1:15" ht="15.75" thickBot="1" x14ac:dyDescent="0.3">
      <c r="A11" s="2" t="s">
        <v>16</v>
      </c>
      <c r="B11" s="3">
        <v>15</v>
      </c>
      <c r="C11" s="3">
        <v>296</v>
      </c>
      <c r="D11" s="3">
        <v>477</v>
      </c>
      <c r="E11" s="3">
        <v>62.1</v>
      </c>
      <c r="F11" s="4">
        <v>3804</v>
      </c>
      <c r="G11" s="3">
        <v>8</v>
      </c>
      <c r="H11" s="3">
        <v>253.6</v>
      </c>
      <c r="I11" s="3">
        <v>94</v>
      </c>
      <c r="J11" s="3">
        <v>28</v>
      </c>
      <c r="K11" s="3">
        <v>7</v>
      </c>
      <c r="L11" s="3">
        <v>25</v>
      </c>
      <c r="M11" s="3">
        <v>172</v>
      </c>
      <c r="N11" s="3">
        <v>55.7</v>
      </c>
      <c r="O11" s="3">
        <v>100.5</v>
      </c>
    </row>
    <row r="12" spans="1:15" ht="15.75" thickBot="1" x14ac:dyDescent="0.3">
      <c r="A12" s="2" t="s">
        <v>16</v>
      </c>
      <c r="B12" s="3">
        <v>16</v>
      </c>
      <c r="C12" s="3">
        <v>315</v>
      </c>
      <c r="D12" s="3">
        <v>523</v>
      </c>
      <c r="E12" s="3">
        <v>60.2</v>
      </c>
      <c r="F12" s="4">
        <v>3687</v>
      </c>
      <c r="G12" s="3">
        <v>7.1</v>
      </c>
      <c r="H12" s="3">
        <v>230.4</v>
      </c>
      <c r="I12" s="3">
        <v>75</v>
      </c>
      <c r="J12" s="3">
        <v>21</v>
      </c>
      <c r="K12" s="3">
        <v>13</v>
      </c>
      <c r="L12" s="3">
        <v>24</v>
      </c>
      <c r="M12" s="3">
        <v>123</v>
      </c>
      <c r="N12" s="3">
        <v>59.2</v>
      </c>
      <c r="O12" s="3">
        <v>84.7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2" sqref="A2:O12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452</v>
      </c>
      <c r="D2" s="3">
        <v>675</v>
      </c>
      <c r="E2" s="3">
        <v>67</v>
      </c>
      <c r="F2" s="4">
        <v>5129</v>
      </c>
      <c r="G2" s="3">
        <v>7.6</v>
      </c>
      <c r="H2" s="3">
        <v>320.60000000000002</v>
      </c>
      <c r="I2" s="3">
        <v>97</v>
      </c>
      <c r="J2" s="3">
        <v>34</v>
      </c>
      <c r="K2" s="3">
        <v>16</v>
      </c>
      <c r="L2" s="3">
        <v>24</v>
      </c>
      <c r="M2" s="3">
        <v>166</v>
      </c>
      <c r="N2" s="3">
        <v>69.599999999999994</v>
      </c>
      <c r="O2" s="3">
        <v>96.5</v>
      </c>
    </row>
    <row r="3" spans="1:15" ht="15.75" thickBot="1" x14ac:dyDescent="0.3">
      <c r="A3" s="2" t="s">
        <v>16</v>
      </c>
      <c r="B3" s="3">
        <v>16</v>
      </c>
      <c r="C3" s="3">
        <v>383</v>
      </c>
      <c r="D3" s="3">
        <v>580</v>
      </c>
      <c r="E3" s="3">
        <v>66</v>
      </c>
      <c r="F3" s="4">
        <v>5097</v>
      </c>
      <c r="G3" s="3">
        <v>8.8000000000000007</v>
      </c>
      <c r="H3" s="3">
        <v>318.60000000000002</v>
      </c>
      <c r="I3" s="3">
        <v>89</v>
      </c>
      <c r="J3" s="3">
        <v>50</v>
      </c>
      <c r="K3" s="3">
        <v>12</v>
      </c>
      <c r="L3" s="3">
        <v>26</v>
      </c>
      <c r="M3" s="3">
        <v>171</v>
      </c>
      <c r="N3" s="3">
        <v>80.3</v>
      </c>
      <c r="O3" s="3">
        <v>113.8</v>
      </c>
    </row>
    <row r="4" spans="1:15" ht="15.75" thickBot="1" x14ac:dyDescent="0.3">
      <c r="A4" s="2" t="s">
        <v>16</v>
      </c>
      <c r="B4" s="3">
        <v>16</v>
      </c>
      <c r="C4" s="3">
        <v>422</v>
      </c>
      <c r="D4" s="3">
        <v>608</v>
      </c>
      <c r="E4" s="3">
        <v>69.400000000000006</v>
      </c>
      <c r="F4" s="4">
        <v>4924</v>
      </c>
      <c r="G4" s="3">
        <v>8.1</v>
      </c>
      <c r="H4" s="3">
        <v>307.8</v>
      </c>
      <c r="I4" s="3">
        <v>75</v>
      </c>
      <c r="J4" s="3">
        <v>35</v>
      </c>
      <c r="K4" s="3">
        <v>7</v>
      </c>
      <c r="L4" s="3">
        <v>42</v>
      </c>
      <c r="M4" s="3">
        <v>296</v>
      </c>
      <c r="N4" s="3">
        <v>65.7</v>
      </c>
      <c r="O4" s="3">
        <v>108.1</v>
      </c>
    </row>
    <row r="5" spans="1:15" ht="15.75" thickBot="1" x14ac:dyDescent="0.3">
      <c r="A5" s="2" t="s">
        <v>16</v>
      </c>
      <c r="B5" s="3">
        <v>16</v>
      </c>
      <c r="C5" s="3">
        <v>364</v>
      </c>
      <c r="D5" s="3">
        <v>561</v>
      </c>
      <c r="E5" s="3">
        <v>64.900000000000006</v>
      </c>
      <c r="F5" s="4">
        <v>4688</v>
      </c>
      <c r="G5" s="3">
        <v>8.4</v>
      </c>
      <c r="H5" s="3">
        <v>293</v>
      </c>
      <c r="I5" s="3">
        <v>70</v>
      </c>
      <c r="J5" s="3">
        <v>32</v>
      </c>
      <c r="K5" s="3">
        <v>12</v>
      </c>
      <c r="L5" s="3">
        <v>33</v>
      </c>
      <c r="M5" s="3">
        <v>223</v>
      </c>
      <c r="N5" s="3">
        <v>63.6</v>
      </c>
      <c r="O5" s="3">
        <v>101.1</v>
      </c>
    </row>
    <row r="6" spans="1:15" ht="15.75" thickBot="1" x14ac:dyDescent="0.3">
      <c r="A6" s="2" t="s">
        <v>16</v>
      </c>
      <c r="B6" s="3">
        <v>16</v>
      </c>
      <c r="C6" s="3">
        <v>430</v>
      </c>
      <c r="D6" s="3">
        <v>639</v>
      </c>
      <c r="E6" s="3">
        <v>67.3</v>
      </c>
      <c r="F6" s="4">
        <v>4593</v>
      </c>
      <c r="G6" s="3">
        <v>7.2</v>
      </c>
      <c r="H6" s="3">
        <v>287.10000000000002</v>
      </c>
      <c r="I6" s="3">
        <v>68</v>
      </c>
      <c r="J6" s="3">
        <v>39</v>
      </c>
      <c r="K6" s="3">
        <v>15</v>
      </c>
      <c r="L6" s="3">
        <v>18</v>
      </c>
      <c r="M6" s="3">
        <v>134</v>
      </c>
      <c r="N6" s="3">
        <v>69.599999999999994</v>
      </c>
      <c r="O6" s="3">
        <v>98.7</v>
      </c>
    </row>
    <row r="7" spans="1:15" ht="15.75" thickBot="1" x14ac:dyDescent="0.3">
      <c r="A7" s="2" t="s">
        <v>16</v>
      </c>
      <c r="B7" s="3">
        <v>16</v>
      </c>
      <c r="C7" s="3">
        <v>372</v>
      </c>
      <c r="D7" s="3">
        <v>597</v>
      </c>
      <c r="E7" s="3">
        <v>62.3</v>
      </c>
      <c r="F7" s="4">
        <v>4442</v>
      </c>
      <c r="G7" s="3">
        <v>7.4</v>
      </c>
      <c r="H7" s="3">
        <v>277.60000000000002</v>
      </c>
      <c r="I7" s="3">
        <v>75</v>
      </c>
      <c r="J7" s="3">
        <v>25</v>
      </c>
      <c r="K7" s="3">
        <v>2</v>
      </c>
      <c r="L7" s="3">
        <v>49</v>
      </c>
      <c r="M7" s="3">
        <v>353</v>
      </c>
      <c r="N7" s="3">
        <v>58</v>
      </c>
      <c r="O7" s="3">
        <v>97.6</v>
      </c>
    </row>
    <row r="8" spans="1:15" ht="15.75" thickBot="1" x14ac:dyDescent="0.3">
      <c r="A8" s="2" t="s">
        <v>16</v>
      </c>
      <c r="B8" s="3">
        <v>16</v>
      </c>
      <c r="C8" s="3">
        <v>375</v>
      </c>
      <c r="D8" s="3">
        <v>570</v>
      </c>
      <c r="E8" s="3">
        <v>65.8</v>
      </c>
      <c r="F8" s="4">
        <v>4355</v>
      </c>
      <c r="G8" s="3">
        <v>7.6</v>
      </c>
      <c r="H8" s="3">
        <v>272.2</v>
      </c>
      <c r="I8" s="3">
        <v>63</v>
      </c>
      <c r="J8" s="3">
        <v>29</v>
      </c>
      <c r="K8" s="3">
        <v>11</v>
      </c>
      <c r="L8" s="3">
        <v>21</v>
      </c>
      <c r="M8" s="3">
        <v>147</v>
      </c>
      <c r="N8" s="3">
        <v>68.400000000000006</v>
      </c>
      <c r="O8" s="3">
        <v>97.7</v>
      </c>
    </row>
    <row r="9" spans="1:15" ht="15.75" thickBot="1" x14ac:dyDescent="0.3">
      <c r="A9" s="2" t="s">
        <v>16</v>
      </c>
      <c r="B9" s="3">
        <v>16</v>
      </c>
      <c r="C9" s="3">
        <v>347</v>
      </c>
      <c r="D9" s="3">
        <v>508</v>
      </c>
      <c r="E9" s="3">
        <v>68.3</v>
      </c>
      <c r="F9" s="4">
        <v>4308</v>
      </c>
      <c r="G9" s="3">
        <v>8.5</v>
      </c>
      <c r="H9" s="3">
        <v>269.3</v>
      </c>
      <c r="I9" s="3">
        <v>75</v>
      </c>
      <c r="J9" s="3">
        <v>32</v>
      </c>
      <c r="K9" s="3">
        <v>12</v>
      </c>
      <c r="L9" s="3">
        <v>32</v>
      </c>
      <c r="M9" s="3">
        <v>204</v>
      </c>
      <c r="N9" s="3">
        <v>67.8</v>
      </c>
      <c r="O9" s="3">
        <v>105.5</v>
      </c>
    </row>
    <row r="10" spans="1:15" ht="15.75" thickBot="1" x14ac:dyDescent="0.3">
      <c r="A10" s="2" t="s">
        <v>16</v>
      </c>
      <c r="B10" s="3">
        <v>16</v>
      </c>
      <c r="C10" s="3">
        <v>380</v>
      </c>
      <c r="D10" s="3">
        <v>576</v>
      </c>
      <c r="E10" s="3">
        <v>66</v>
      </c>
      <c r="F10" s="4">
        <v>4299</v>
      </c>
      <c r="G10" s="3">
        <v>7.5</v>
      </c>
      <c r="H10" s="3">
        <v>268.7</v>
      </c>
      <c r="I10" s="3">
        <v>58</v>
      </c>
      <c r="J10" s="3">
        <v>21</v>
      </c>
      <c r="K10" s="3">
        <v>11</v>
      </c>
      <c r="L10" s="3">
        <v>47</v>
      </c>
      <c r="M10" s="3">
        <v>358</v>
      </c>
      <c r="N10" s="3">
        <v>49.1</v>
      </c>
      <c r="O10" s="3">
        <v>92.4</v>
      </c>
    </row>
    <row r="11" spans="1:15" ht="15.75" thickBot="1" x14ac:dyDescent="0.3">
      <c r="A11" s="2" t="s">
        <v>16</v>
      </c>
      <c r="B11" s="3">
        <v>16</v>
      </c>
      <c r="C11" s="3">
        <v>425</v>
      </c>
      <c r="D11" s="3">
        <v>606</v>
      </c>
      <c r="E11" s="3">
        <v>70.099999999999994</v>
      </c>
      <c r="F11" s="4">
        <v>4298</v>
      </c>
      <c r="G11" s="3">
        <v>7.1</v>
      </c>
      <c r="H11" s="3">
        <v>268.60000000000002</v>
      </c>
      <c r="I11" s="3">
        <v>75</v>
      </c>
      <c r="J11" s="3">
        <v>30</v>
      </c>
      <c r="K11" s="3">
        <v>10</v>
      </c>
      <c r="L11" s="3">
        <v>40</v>
      </c>
      <c r="M11" s="3">
        <v>262</v>
      </c>
      <c r="N11" s="3">
        <v>59.5</v>
      </c>
      <c r="O11" s="3">
        <v>99.7</v>
      </c>
    </row>
    <row r="12" spans="1:15" ht="15.75" thickBot="1" x14ac:dyDescent="0.3">
      <c r="A12" s="2" t="s">
        <v>16</v>
      </c>
      <c r="B12" s="3">
        <v>16</v>
      </c>
      <c r="C12" s="3">
        <v>345</v>
      </c>
      <c r="D12" s="3">
        <v>505</v>
      </c>
      <c r="E12" s="3">
        <v>68.3</v>
      </c>
      <c r="F12" s="4">
        <v>4165</v>
      </c>
      <c r="G12" s="3">
        <v>8.1999999999999993</v>
      </c>
      <c r="H12" s="3">
        <v>260.3</v>
      </c>
      <c r="I12" s="3">
        <v>73</v>
      </c>
      <c r="J12" s="3">
        <v>26</v>
      </c>
      <c r="K12" s="3">
        <v>9</v>
      </c>
      <c r="L12" s="3">
        <v>62</v>
      </c>
      <c r="M12" s="3">
        <v>384</v>
      </c>
      <c r="N12" s="3">
        <v>61.8</v>
      </c>
      <c r="O12" s="3">
        <v>103.1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2" sqref="A2:O12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380</v>
      </c>
      <c r="D2" s="3">
        <v>626</v>
      </c>
      <c r="E2" s="3">
        <v>60.7</v>
      </c>
      <c r="F2" s="4">
        <v>5109</v>
      </c>
      <c r="G2" s="3">
        <v>8.1999999999999993</v>
      </c>
      <c r="H2" s="3">
        <v>319.3</v>
      </c>
      <c r="I2" s="3">
        <v>71</v>
      </c>
      <c r="J2" s="3">
        <v>33</v>
      </c>
      <c r="K2" s="3">
        <v>30</v>
      </c>
      <c r="L2" s="3">
        <v>47</v>
      </c>
      <c r="M2" s="3">
        <v>282</v>
      </c>
      <c r="N2" s="3">
        <v>55.7</v>
      </c>
      <c r="O2" s="3">
        <v>84.3</v>
      </c>
    </row>
    <row r="3" spans="1:15" ht="15.75" thickBot="1" x14ac:dyDescent="0.3">
      <c r="A3" s="2" t="s">
        <v>16</v>
      </c>
      <c r="B3" s="3">
        <v>16</v>
      </c>
      <c r="C3" s="3">
        <v>388</v>
      </c>
      <c r="D3" s="3">
        <v>596</v>
      </c>
      <c r="E3" s="3">
        <v>65.099999999999994</v>
      </c>
      <c r="F3" s="4">
        <v>4902</v>
      </c>
      <c r="G3" s="3">
        <v>8.1999999999999993</v>
      </c>
      <c r="H3" s="3">
        <v>306.39999999999998</v>
      </c>
      <c r="I3" s="3">
        <v>62</v>
      </c>
      <c r="J3" s="3">
        <v>30</v>
      </c>
      <c r="K3" s="3">
        <v>11</v>
      </c>
      <c r="L3" s="3">
        <v>23</v>
      </c>
      <c r="M3" s="3">
        <v>151</v>
      </c>
      <c r="N3" s="3">
        <v>71.900000000000006</v>
      </c>
      <c r="O3" s="3">
        <v>99.7</v>
      </c>
    </row>
    <row r="4" spans="1:15" ht="15.75" thickBot="1" x14ac:dyDescent="0.3">
      <c r="A4" s="2" t="s">
        <v>16</v>
      </c>
      <c r="B4" s="3">
        <v>16</v>
      </c>
      <c r="C4" s="3">
        <v>394</v>
      </c>
      <c r="D4" s="3">
        <v>626</v>
      </c>
      <c r="E4" s="3">
        <v>62.9</v>
      </c>
      <c r="F4" s="4">
        <v>4638</v>
      </c>
      <c r="G4" s="3">
        <v>7.4</v>
      </c>
      <c r="H4" s="3">
        <v>289.89999999999998</v>
      </c>
      <c r="I4" s="3">
        <v>66</v>
      </c>
      <c r="J4" s="3">
        <v>22</v>
      </c>
      <c r="K4" s="3">
        <v>16</v>
      </c>
      <c r="L4" s="3">
        <v>22</v>
      </c>
      <c r="M4" s="3">
        <v>170</v>
      </c>
      <c r="N4" s="3">
        <v>50.6</v>
      </c>
      <c r="O4" s="3">
        <v>86.5</v>
      </c>
    </row>
    <row r="5" spans="1:15" ht="15.75" thickBot="1" x14ac:dyDescent="0.3">
      <c r="A5" s="2" t="s">
        <v>16</v>
      </c>
      <c r="B5" s="3">
        <v>16</v>
      </c>
      <c r="C5" s="3">
        <v>390</v>
      </c>
      <c r="D5" s="3">
        <v>591</v>
      </c>
      <c r="E5" s="3">
        <v>66</v>
      </c>
      <c r="F5" s="4">
        <v>4615</v>
      </c>
      <c r="G5" s="3">
        <v>7.8</v>
      </c>
      <c r="H5" s="3">
        <v>288.39999999999998</v>
      </c>
      <c r="I5" s="3">
        <v>84</v>
      </c>
      <c r="J5" s="3">
        <v>23</v>
      </c>
      <c r="K5" s="3">
        <v>20</v>
      </c>
      <c r="L5" s="3">
        <v>34</v>
      </c>
      <c r="M5" s="3">
        <v>222</v>
      </c>
      <c r="N5" s="3">
        <v>50.5</v>
      </c>
      <c r="O5" s="3">
        <v>88.5</v>
      </c>
    </row>
    <row r="6" spans="1:15" ht="15.75" thickBot="1" x14ac:dyDescent="0.3">
      <c r="A6" s="2" t="s">
        <v>16</v>
      </c>
      <c r="B6" s="3">
        <v>15</v>
      </c>
      <c r="C6" s="3">
        <v>408</v>
      </c>
      <c r="D6" s="3">
        <v>616</v>
      </c>
      <c r="E6" s="3">
        <v>66.2</v>
      </c>
      <c r="F6" s="4">
        <v>4466</v>
      </c>
      <c r="G6" s="3">
        <v>7.3</v>
      </c>
      <c r="H6" s="3">
        <v>297.7</v>
      </c>
      <c r="I6" s="3">
        <v>93</v>
      </c>
      <c r="J6" s="3">
        <v>26</v>
      </c>
      <c r="K6" s="3">
        <v>14</v>
      </c>
      <c r="L6" s="3">
        <v>48</v>
      </c>
      <c r="M6" s="3">
        <v>316</v>
      </c>
      <c r="N6" s="3">
        <v>59.6</v>
      </c>
      <c r="O6" s="3">
        <v>92.1</v>
      </c>
    </row>
    <row r="7" spans="1:15" ht="15.75" thickBot="1" x14ac:dyDescent="0.3">
      <c r="A7" s="2" t="s">
        <v>16</v>
      </c>
      <c r="B7" s="3">
        <v>16</v>
      </c>
      <c r="C7" s="3">
        <v>341</v>
      </c>
      <c r="D7" s="3">
        <v>516</v>
      </c>
      <c r="E7" s="3">
        <v>66.099999999999994</v>
      </c>
      <c r="F7" s="4">
        <v>4110</v>
      </c>
      <c r="G7" s="3">
        <v>8</v>
      </c>
      <c r="H7" s="3">
        <v>256.89999999999998</v>
      </c>
      <c r="I7" s="3">
        <v>60</v>
      </c>
      <c r="J7" s="3">
        <v>31</v>
      </c>
      <c r="K7" s="3">
        <v>5</v>
      </c>
      <c r="L7" s="3">
        <v>48</v>
      </c>
      <c r="M7" s="3">
        <v>319</v>
      </c>
      <c r="N7" s="3">
        <v>71.5</v>
      </c>
      <c r="O7" s="3">
        <v>106.3</v>
      </c>
    </row>
    <row r="8" spans="1:15" ht="15.75" thickBot="1" x14ac:dyDescent="0.3">
      <c r="A8" s="2" t="s">
        <v>16</v>
      </c>
      <c r="B8" s="3">
        <v>16</v>
      </c>
      <c r="C8" s="3">
        <v>373</v>
      </c>
      <c r="D8" s="3">
        <v>613</v>
      </c>
      <c r="E8" s="3">
        <v>60.8</v>
      </c>
      <c r="F8" s="4">
        <v>4057</v>
      </c>
      <c r="G8" s="3">
        <v>6.6</v>
      </c>
      <c r="H8" s="3">
        <v>253.6</v>
      </c>
      <c r="I8" s="3">
        <v>59</v>
      </c>
      <c r="J8" s="3">
        <v>24</v>
      </c>
      <c r="K8" s="3">
        <v>8</v>
      </c>
      <c r="L8" s="3">
        <v>27</v>
      </c>
      <c r="M8" s="3">
        <v>185</v>
      </c>
      <c r="N8" s="3">
        <v>55.7</v>
      </c>
      <c r="O8" s="3">
        <v>88</v>
      </c>
    </row>
    <row r="9" spans="1:15" ht="15.75" thickBot="1" x14ac:dyDescent="0.3">
      <c r="A9" s="2" t="s">
        <v>16</v>
      </c>
      <c r="B9" s="3">
        <v>16</v>
      </c>
      <c r="C9" s="3">
        <v>361</v>
      </c>
      <c r="D9" s="3">
        <v>513</v>
      </c>
      <c r="E9" s="3">
        <v>70.400000000000006</v>
      </c>
      <c r="F9" s="4">
        <v>4054</v>
      </c>
      <c r="G9" s="3">
        <v>7.9</v>
      </c>
      <c r="H9" s="3">
        <v>253.4</v>
      </c>
      <c r="I9" s="3">
        <v>75</v>
      </c>
      <c r="J9" s="3">
        <v>21</v>
      </c>
      <c r="K9" s="3">
        <v>8</v>
      </c>
      <c r="L9" s="3">
        <v>29</v>
      </c>
      <c r="M9" s="3">
        <v>184</v>
      </c>
      <c r="N9" s="3">
        <v>64.099999999999994</v>
      </c>
      <c r="O9" s="3">
        <v>100.8</v>
      </c>
    </row>
    <row r="10" spans="1:15" ht="15.75" thickBot="1" x14ac:dyDescent="0.3">
      <c r="A10" s="2" t="s">
        <v>16</v>
      </c>
      <c r="B10" s="3">
        <v>16</v>
      </c>
      <c r="C10" s="3">
        <v>388</v>
      </c>
      <c r="D10" s="3">
        <v>607</v>
      </c>
      <c r="E10" s="3">
        <v>63.9</v>
      </c>
      <c r="F10" s="4">
        <v>4039</v>
      </c>
      <c r="G10" s="3">
        <v>6.7</v>
      </c>
      <c r="H10" s="3">
        <v>252.4</v>
      </c>
      <c r="I10" s="3">
        <v>53</v>
      </c>
      <c r="J10" s="3">
        <v>27</v>
      </c>
      <c r="K10" s="3">
        <v>7</v>
      </c>
      <c r="L10" s="3">
        <v>37</v>
      </c>
      <c r="M10" s="3">
        <v>230</v>
      </c>
      <c r="N10" s="3">
        <v>62.8</v>
      </c>
      <c r="O10" s="3">
        <v>93.1</v>
      </c>
    </row>
    <row r="11" spans="1:15" ht="15.75" thickBot="1" x14ac:dyDescent="0.3">
      <c r="A11" s="2" t="s">
        <v>16</v>
      </c>
      <c r="B11" s="3">
        <v>14</v>
      </c>
      <c r="C11" s="3">
        <v>319</v>
      </c>
      <c r="D11" s="3">
        <v>484</v>
      </c>
      <c r="E11" s="3">
        <v>65.900000000000006</v>
      </c>
      <c r="F11" s="4">
        <v>4031</v>
      </c>
      <c r="G11" s="3">
        <v>8.3000000000000007</v>
      </c>
      <c r="H11" s="3">
        <v>287.89999999999998</v>
      </c>
      <c r="I11" s="3">
        <v>83</v>
      </c>
      <c r="J11" s="3">
        <v>26</v>
      </c>
      <c r="K11" s="3">
        <v>5</v>
      </c>
      <c r="L11" s="3">
        <v>17</v>
      </c>
      <c r="M11" s="3">
        <v>127</v>
      </c>
      <c r="N11" s="3">
        <v>77.7</v>
      </c>
      <c r="O11" s="3">
        <v>105.3</v>
      </c>
    </row>
    <row r="12" spans="1:15" ht="15.75" thickBot="1" x14ac:dyDescent="0.3">
      <c r="A12" s="2" t="s">
        <v>16</v>
      </c>
      <c r="B12" s="3">
        <v>16</v>
      </c>
      <c r="C12" s="3">
        <v>353</v>
      </c>
      <c r="D12" s="3">
        <v>569</v>
      </c>
      <c r="E12" s="3">
        <v>62</v>
      </c>
      <c r="F12" s="4">
        <v>4002</v>
      </c>
      <c r="G12" s="3">
        <v>7</v>
      </c>
      <c r="H12" s="3">
        <v>250.1</v>
      </c>
      <c r="I12" s="3">
        <v>74</v>
      </c>
      <c r="J12" s="3">
        <v>26</v>
      </c>
      <c r="K12" s="3">
        <v>4</v>
      </c>
      <c r="L12" s="3">
        <v>36</v>
      </c>
      <c r="M12" s="3">
        <v>284</v>
      </c>
      <c r="N12" s="3">
        <v>52.5</v>
      </c>
      <c r="O12" s="3">
        <v>95.4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O11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382</v>
      </c>
      <c r="D2" s="3">
        <v>544</v>
      </c>
      <c r="E2" s="3">
        <v>70.2</v>
      </c>
      <c r="F2" s="4">
        <v>4823</v>
      </c>
      <c r="G2" s="3">
        <v>8.9</v>
      </c>
      <c r="H2" s="3">
        <v>301.39999999999998</v>
      </c>
      <c r="I2" s="3">
        <v>77</v>
      </c>
      <c r="J2" s="3">
        <v>33</v>
      </c>
      <c r="K2" s="3">
        <v>7</v>
      </c>
      <c r="L2" s="3">
        <v>49</v>
      </c>
      <c r="M2" s="3">
        <v>293</v>
      </c>
      <c r="N2" s="3">
        <v>70.5</v>
      </c>
      <c r="O2" s="3">
        <v>112.4</v>
      </c>
    </row>
    <row r="3" spans="1:15" ht="15.75" thickBot="1" x14ac:dyDescent="0.3">
      <c r="A3" s="2" t="s">
        <v>16</v>
      </c>
      <c r="B3" s="3">
        <v>15</v>
      </c>
      <c r="C3" s="3">
        <v>390</v>
      </c>
      <c r="D3" s="3">
        <v>588</v>
      </c>
      <c r="E3" s="3">
        <v>66.3</v>
      </c>
      <c r="F3" s="4">
        <v>4740</v>
      </c>
      <c r="G3" s="3">
        <v>8.1</v>
      </c>
      <c r="H3" s="3">
        <v>316</v>
      </c>
      <c r="I3" s="3">
        <v>75</v>
      </c>
      <c r="J3" s="3">
        <v>38</v>
      </c>
      <c r="K3" s="3">
        <v>6</v>
      </c>
      <c r="L3" s="3">
        <v>22</v>
      </c>
      <c r="M3" s="3">
        <v>147</v>
      </c>
      <c r="N3" s="3">
        <v>82.9</v>
      </c>
      <c r="O3" s="3">
        <v>108.2</v>
      </c>
    </row>
    <row r="4" spans="1:15" ht="15.75" thickBot="1" x14ac:dyDescent="0.3">
      <c r="A4" s="2" t="s">
        <v>16</v>
      </c>
      <c r="B4" s="3">
        <v>16</v>
      </c>
      <c r="C4" s="3">
        <v>401</v>
      </c>
      <c r="D4" s="3">
        <v>610</v>
      </c>
      <c r="E4" s="3">
        <v>65.7</v>
      </c>
      <c r="F4" s="4">
        <v>4633</v>
      </c>
      <c r="G4" s="3">
        <v>7.6</v>
      </c>
      <c r="H4" s="3">
        <v>289.60000000000002</v>
      </c>
      <c r="I4" s="3">
        <v>50</v>
      </c>
      <c r="J4" s="3">
        <v>40</v>
      </c>
      <c r="K4" s="3">
        <v>12</v>
      </c>
      <c r="L4" s="3">
        <v>21</v>
      </c>
      <c r="M4" s="3">
        <v>143</v>
      </c>
      <c r="N4" s="3">
        <v>72.5</v>
      </c>
      <c r="O4" s="3">
        <v>102.2</v>
      </c>
    </row>
    <row r="5" spans="1:15" ht="15.75" thickBot="1" x14ac:dyDescent="0.3">
      <c r="A5" s="2" t="s">
        <v>16</v>
      </c>
      <c r="B5" s="3">
        <v>16</v>
      </c>
      <c r="C5" s="3">
        <v>407</v>
      </c>
      <c r="D5" s="3">
        <v>626</v>
      </c>
      <c r="E5" s="3">
        <v>65</v>
      </c>
      <c r="F5" s="4">
        <v>4581</v>
      </c>
      <c r="G5" s="3">
        <v>7.3</v>
      </c>
      <c r="H5" s="3">
        <v>286.3</v>
      </c>
      <c r="I5" s="3">
        <v>63</v>
      </c>
      <c r="J5" s="3">
        <v>26</v>
      </c>
      <c r="K5" s="3">
        <v>11</v>
      </c>
      <c r="L5" s="3">
        <v>41</v>
      </c>
      <c r="M5" s="3">
        <v>257</v>
      </c>
      <c r="N5" s="3">
        <v>67</v>
      </c>
      <c r="O5" s="3">
        <v>93.3</v>
      </c>
    </row>
    <row r="6" spans="1:15" ht="15.75" thickBot="1" x14ac:dyDescent="0.3">
      <c r="A6" s="2" t="s">
        <v>16</v>
      </c>
      <c r="B6" s="3">
        <v>16</v>
      </c>
      <c r="C6" s="3">
        <v>396</v>
      </c>
      <c r="D6" s="3">
        <v>572</v>
      </c>
      <c r="E6" s="3">
        <v>69.2</v>
      </c>
      <c r="F6" s="4">
        <v>4544</v>
      </c>
      <c r="G6" s="3">
        <v>7.9</v>
      </c>
      <c r="H6" s="3">
        <v>284</v>
      </c>
      <c r="I6" s="3">
        <v>55</v>
      </c>
      <c r="J6" s="3">
        <v>37</v>
      </c>
      <c r="K6" s="3">
        <v>10</v>
      </c>
      <c r="L6" s="3">
        <v>26</v>
      </c>
      <c r="M6" s="3">
        <v>159</v>
      </c>
      <c r="N6" s="3">
        <v>81.7</v>
      </c>
      <c r="O6" s="3">
        <v>107.2</v>
      </c>
    </row>
    <row r="7" spans="1:15" ht="15.75" thickBot="1" x14ac:dyDescent="0.3">
      <c r="A7" s="2" t="s">
        <v>16</v>
      </c>
      <c r="B7" s="3">
        <v>15</v>
      </c>
      <c r="C7" s="3">
        <v>396</v>
      </c>
      <c r="D7" s="3">
        <v>595</v>
      </c>
      <c r="E7" s="3">
        <v>66.599999999999994</v>
      </c>
      <c r="F7" s="4">
        <v>4336</v>
      </c>
      <c r="G7" s="3">
        <v>7.3</v>
      </c>
      <c r="H7" s="3">
        <v>289.10000000000002</v>
      </c>
      <c r="I7" s="3">
        <v>72</v>
      </c>
      <c r="J7" s="3">
        <v>31</v>
      </c>
      <c r="K7" s="3">
        <v>10</v>
      </c>
      <c r="L7" s="3">
        <v>32</v>
      </c>
      <c r="M7" s="3">
        <v>218</v>
      </c>
      <c r="N7" s="3">
        <v>69.5</v>
      </c>
      <c r="O7" s="3">
        <v>98.3</v>
      </c>
    </row>
    <row r="8" spans="1:15" ht="15.75" thickBot="1" x14ac:dyDescent="0.3">
      <c r="A8" s="2" t="s">
        <v>16</v>
      </c>
      <c r="B8" s="3">
        <v>16</v>
      </c>
      <c r="C8" s="3">
        <v>372</v>
      </c>
      <c r="D8" s="3">
        <v>526</v>
      </c>
      <c r="E8" s="3">
        <v>70.7</v>
      </c>
      <c r="F8" s="4">
        <v>4299</v>
      </c>
      <c r="G8" s="3">
        <v>8.1999999999999993</v>
      </c>
      <c r="H8" s="3">
        <v>268.7</v>
      </c>
      <c r="I8" s="3">
        <v>78</v>
      </c>
      <c r="J8" s="3">
        <v>48</v>
      </c>
      <c r="K8" s="3">
        <v>5</v>
      </c>
      <c r="L8" s="3">
        <v>20</v>
      </c>
      <c r="M8" s="3">
        <v>182</v>
      </c>
      <c r="N8" s="3">
        <v>84.4</v>
      </c>
      <c r="O8" s="3">
        <v>121.5</v>
      </c>
    </row>
    <row r="9" spans="1:15" ht="15.75" thickBot="1" x14ac:dyDescent="0.3">
      <c r="A9" s="2" t="s">
        <v>16</v>
      </c>
      <c r="B9" s="3">
        <v>16</v>
      </c>
      <c r="C9" s="3">
        <v>349</v>
      </c>
      <c r="D9" s="3">
        <v>516</v>
      </c>
      <c r="E9" s="3">
        <v>67.599999999999994</v>
      </c>
      <c r="F9" s="4">
        <v>4265</v>
      </c>
      <c r="G9" s="3">
        <v>8.3000000000000007</v>
      </c>
      <c r="H9" s="3">
        <v>266.60000000000002</v>
      </c>
      <c r="I9" s="3">
        <v>71</v>
      </c>
      <c r="J9" s="3">
        <v>35</v>
      </c>
      <c r="K9" s="3">
        <v>13</v>
      </c>
      <c r="L9" s="3">
        <v>39</v>
      </c>
      <c r="M9" s="3">
        <v>256</v>
      </c>
      <c r="N9" s="3">
        <v>63.2</v>
      </c>
      <c r="O9" s="3">
        <v>105</v>
      </c>
    </row>
    <row r="10" spans="1:15" ht="15.75" thickBot="1" x14ac:dyDescent="0.3">
      <c r="A10" s="2" t="s">
        <v>16</v>
      </c>
      <c r="B10" s="3">
        <v>16</v>
      </c>
      <c r="C10" s="3">
        <v>384</v>
      </c>
      <c r="D10" s="3">
        <v>558</v>
      </c>
      <c r="E10" s="3">
        <v>68.8</v>
      </c>
      <c r="F10" s="4">
        <v>4212</v>
      </c>
      <c r="G10" s="3">
        <v>7.5</v>
      </c>
      <c r="H10" s="3">
        <v>263.3</v>
      </c>
      <c r="I10" s="3">
        <v>62</v>
      </c>
      <c r="J10" s="3">
        <v>40</v>
      </c>
      <c r="K10" s="3">
        <v>13</v>
      </c>
      <c r="L10" s="3">
        <v>47</v>
      </c>
      <c r="M10" s="3">
        <v>301</v>
      </c>
      <c r="N10" s="3">
        <v>73.5</v>
      </c>
      <c r="O10" s="3">
        <v>105.1</v>
      </c>
    </row>
    <row r="11" spans="1:15" ht="15.75" thickBot="1" x14ac:dyDescent="0.3">
      <c r="A11" s="2" t="s">
        <v>16</v>
      </c>
      <c r="B11" s="3">
        <v>16</v>
      </c>
      <c r="C11" s="3">
        <v>369</v>
      </c>
      <c r="D11" s="3">
        <v>543</v>
      </c>
      <c r="E11" s="3">
        <v>68</v>
      </c>
      <c r="F11" s="4">
        <v>4169</v>
      </c>
      <c r="G11" s="3">
        <v>7.7</v>
      </c>
      <c r="H11" s="3">
        <v>260.60000000000002</v>
      </c>
      <c r="I11" s="3">
        <v>55</v>
      </c>
      <c r="J11" s="3">
        <v>24</v>
      </c>
      <c r="K11" s="3">
        <v>11</v>
      </c>
      <c r="L11" s="3">
        <v>19</v>
      </c>
      <c r="M11" s="3">
        <v>118</v>
      </c>
      <c r="N11" s="3">
        <v>62.5</v>
      </c>
      <c r="O11" s="3">
        <v>97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6">
        <v>2020</v>
      </c>
      <c r="B2" s="5">
        <f>AVERAGE('20'!$E$2:$E$11)</f>
        <v>67.809999999999988</v>
      </c>
      <c r="C2" s="6">
        <f>AVERAGE('20'!$F$2:$F$11)</f>
        <v>4460.2</v>
      </c>
      <c r="D2" s="6">
        <f>AVERAGE('20'!$J$2:$J$11)</f>
        <v>35.200000000000003</v>
      </c>
      <c r="E2" s="5">
        <f>AVERAGE('20'!$N$2:$N$11)</f>
        <v>72.77000000000001</v>
      </c>
      <c r="F2" s="5">
        <f>AVERAGE('20'!$O$2:$O$11)</f>
        <v>105.02000000000001</v>
      </c>
    </row>
    <row r="3" spans="1:6" x14ac:dyDescent="0.25">
      <c r="A3" s="6">
        <v>2019</v>
      </c>
      <c r="B3" s="5">
        <f>AVERAGE('19'!$E$2:$E$11)</f>
        <v>64.8</v>
      </c>
      <c r="C3" s="6">
        <f>AVERAGE('19'!$F$2:$F$11)</f>
        <v>4402.1000000000004</v>
      </c>
      <c r="D3" s="6">
        <f>AVERAGE('19'!$J$2:$J$11)</f>
        <v>26.3</v>
      </c>
      <c r="E3" s="5">
        <f>AVERAGE('19'!$N$2:$N$11)</f>
        <v>62.010000000000005</v>
      </c>
      <c r="F3" s="5">
        <f>AVERAGE('19'!$O$2:$O$11)</f>
        <v>94.46</v>
      </c>
    </row>
    <row r="4" spans="1:6" x14ac:dyDescent="0.25">
      <c r="A4" s="6">
        <v>2018</v>
      </c>
      <c r="B4" s="5">
        <f>AVERAGE('18'!$E$2:$E$11)</f>
        <v>66.710000000000008</v>
      </c>
      <c r="C4" s="6">
        <f>AVERAGE('18'!$F$2:$F$11)</f>
        <v>4613.3</v>
      </c>
      <c r="D4" s="6">
        <f>AVERAGE('18'!$J$2:$J$11)</f>
        <v>32.700000000000003</v>
      </c>
      <c r="E4" s="5">
        <f>AVERAGE('18'!$N$2:$N$11)</f>
        <v>65.16</v>
      </c>
      <c r="F4" s="5">
        <f>AVERAGE('18'!$O$2:$O$11)</f>
        <v>101.11000000000001</v>
      </c>
    </row>
    <row r="5" spans="1:6" x14ac:dyDescent="0.25">
      <c r="A5" s="6">
        <v>2017</v>
      </c>
      <c r="B5" s="5">
        <f>AVERAGE('17'!$E$2:$E$11)</f>
        <v>65.069999999999993</v>
      </c>
      <c r="C5" s="6">
        <f>AVERAGE('17'!$F$2:$F$11)</f>
        <v>4214</v>
      </c>
      <c r="D5" s="6">
        <f>AVERAGE('17'!$J$2:$J$11)</f>
        <v>27.5</v>
      </c>
      <c r="E5" s="5">
        <f>AVERAGE('17'!$N$2:$N$11)</f>
        <v>63.180000000000007</v>
      </c>
      <c r="F5" s="5">
        <f>AVERAGE('17'!$O$2:$O$11)</f>
        <v>98.13</v>
      </c>
    </row>
    <row r="6" spans="1:6" x14ac:dyDescent="0.25">
      <c r="A6" s="6">
        <v>2016</v>
      </c>
      <c r="B6" s="5">
        <f>AVERAGE('16'!$E$2:$E$11)</f>
        <v>65.23</v>
      </c>
      <c r="C6" s="6">
        <f>AVERAGE('16'!$F$2:$F$11)</f>
        <v>4521.8999999999996</v>
      </c>
      <c r="D6" s="6">
        <f>AVERAGE('16'!$J$2:$J$11)</f>
        <v>29.5</v>
      </c>
      <c r="E6" s="5">
        <f>AVERAGE('16'!$N$2:$N$11)</f>
        <v>63.759999999999991</v>
      </c>
      <c r="F6" s="5">
        <f>AVERAGE('16'!$O$2:$O$11)</f>
        <v>96.11</v>
      </c>
    </row>
    <row r="7" spans="1:6" x14ac:dyDescent="0.25">
      <c r="A7" s="6">
        <v>2015</v>
      </c>
      <c r="B7" s="5">
        <f>AVERAGE('15'!$E$2:$E$11)</f>
        <v>64.89</v>
      </c>
      <c r="C7" s="6">
        <f>AVERAGE('15'!$F$2:$F$11)</f>
        <v>4519.3999999999996</v>
      </c>
      <c r="D7" s="6">
        <f>AVERAGE('15'!$J$2:$J$11)</f>
        <v>30.8</v>
      </c>
      <c r="E7" s="5">
        <f>AVERAGE('15'!$N$2:$N$11)</f>
        <v>61.399999999999991</v>
      </c>
      <c r="F7" s="5">
        <f>AVERAGE('15'!$O$2:$O$11)</f>
        <v>95.970000000000013</v>
      </c>
    </row>
    <row r="8" spans="1:6" x14ac:dyDescent="0.25">
      <c r="A8" s="6">
        <v>2014</v>
      </c>
      <c r="B8" s="5">
        <f>AVERAGE('14'!$E$2:$E$11)</f>
        <v>64.989999999999995</v>
      </c>
      <c r="C8" s="6">
        <f>AVERAGE('14'!$F$2:$F$11)</f>
        <v>4552.8999999999996</v>
      </c>
      <c r="D8" s="6">
        <f>AVERAGE('14'!$J$2:$J$11)</f>
        <v>32.6</v>
      </c>
      <c r="E8" s="5">
        <f>AVERAGE('14'!$N$2:$N$11)</f>
        <v>67.180000000000021</v>
      </c>
      <c r="F8" s="5">
        <f>AVERAGE('14'!$O$2:$O$11)</f>
        <v>97.34</v>
      </c>
    </row>
    <row r="9" spans="1:6" x14ac:dyDescent="0.25">
      <c r="A9" s="6">
        <v>2013</v>
      </c>
      <c r="B9" s="5">
        <f>AVERAGE('13'!$E$2:$E$11)</f>
        <v>64.259999999999991</v>
      </c>
      <c r="C9" s="6">
        <f>AVERAGE('13'!$F$2:$F$11)</f>
        <v>4536.6000000000004</v>
      </c>
      <c r="D9" s="6">
        <f>AVERAGE('13'!$J$2:$J$11)</f>
        <v>31.5</v>
      </c>
      <c r="E9" s="5">
        <f>AVERAGE('13'!$N$2:$N$11)</f>
        <v>62.250000000000014</v>
      </c>
      <c r="F9" s="5">
        <f>AVERAGE('13'!$O$2:$O$11)</f>
        <v>93.28</v>
      </c>
    </row>
    <row r="10" spans="1:6" x14ac:dyDescent="0.25">
      <c r="A10" s="6">
        <v>2012</v>
      </c>
      <c r="B10" s="5">
        <f>AVERAGE('12'!$E$2:$E$11)</f>
        <v>62.580000000000005</v>
      </c>
      <c r="C10" s="6">
        <f>AVERAGE('12'!$F$2:$F$11)</f>
        <v>4600.3999999999996</v>
      </c>
      <c r="D10" s="6">
        <f>AVERAGE('12'!$J$2:$J$11)</f>
        <v>30.5</v>
      </c>
      <c r="E10" s="5">
        <f>AVERAGE('12'!$N$2:$N$11)</f>
        <v>64.14</v>
      </c>
      <c r="F10" s="5">
        <f>AVERAGE('12'!$O$2:$O$11)</f>
        <v>92.149999999999991</v>
      </c>
    </row>
    <row r="11" spans="1:6" x14ac:dyDescent="0.25">
      <c r="A11" s="6">
        <v>2011</v>
      </c>
      <c r="B11" s="5">
        <f>AVERAGE('11'!$E$2:$E$11)</f>
        <v>64.330000000000013</v>
      </c>
      <c r="C11" s="6">
        <f>AVERAGE('11'!$F$2:$F$11)</f>
        <v>4643.8</v>
      </c>
      <c r="D11" s="6">
        <f>AVERAGE('11'!$J$2:$J$11)</f>
        <v>32.9</v>
      </c>
      <c r="E11" s="5">
        <f>AVERAGE('11'!$N$2:$N$11)</f>
        <v>69.27</v>
      </c>
      <c r="F11" s="5">
        <f>AVERAGE('11'!$O$2:$O$11)</f>
        <v>98.68</v>
      </c>
    </row>
    <row r="12" spans="1:6" x14ac:dyDescent="0.25">
      <c r="A12" s="6">
        <v>2010</v>
      </c>
      <c r="B12" s="5">
        <f>AVERAGE('10'!$E$2:$E$11)</f>
        <v>64.16</v>
      </c>
      <c r="C12" s="6">
        <f>AVERAGE('10'!$F$2:$F$11)</f>
        <v>4155.2</v>
      </c>
      <c r="D12" s="6">
        <f>AVERAGE('10'!$J$2:$J$11)</f>
        <v>28.9</v>
      </c>
      <c r="E12" s="5">
        <f>AVERAGE('10'!$N$2:$N$11)</f>
        <v>65.680000000000007</v>
      </c>
      <c r="F12" s="5">
        <f>AVERAGE('10'!$O$2:$O$11)</f>
        <v>93.500000000000014</v>
      </c>
    </row>
    <row r="13" spans="1:6" x14ac:dyDescent="0.25">
      <c r="A13" s="6">
        <v>2009</v>
      </c>
      <c r="B13" s="5">
        <f>AVERAGE('09'!$E$2:$E$11)</f>
        <v>66.33</v>
      </c>
      <c r="C13" s="6">
        <f>AVERAGE('09'!$F$2:$F$11)</f>
        <v>4377.8</v>
      </c>
      <c r="D13" s="6">
        <f>AVERAGE('09'!$J$2:$J$11)</f>
        <v>29.4</v>
      </c>
      <c r="E13" s="5">
        <f>AVERAGE('09'!$N$2:$N$11)</f>
        <v>73.660000000000011</v>
      </c>
      <c r="F13" s="5">
        <f>AVERAGE('09'!$O$2:$O$11)</f>
        <v>101.03</v>
      </c>
    </row>
    <row r="14" spans="1:6" x14ac:dyDescent="0.25">
      <c r="A14" s="6">
        <v>2008</v>
      </c>
      <c r="B14" s="5">
        <f>AVERAGE('08'!$E$2:$E$11)</f>
        <v>64.39</v>
      </c>
      <c r="C14" s="6">
        <f>AVERAGE('08'!$F$2:$F$11)</f>
        <v>4110.8999999999996</v>
      </c>
      <c r="D14" s="6">
        <f>AVERAGE('08'!$J$2:$J$11)</f>
        <v>25.6</v>
      </c>
      <c r="E14" s="5">
        <f>AVERAGE('08'!$N$2:$N$11)</f>
        <v>64.140000000000015</v>
      </c>
      <c r="F14" s="5">
        <f>AVERAGE('08'!$O$2:$O$11)</f>
        <v>92.830000000000013</v>
      </c>
    </row>
    <row r="15" spans="1:6" x14ac:dyDescent="0.25">
      <c r="A15" s="6">
        <v>2007</v>
      </c>
      <c r="B15" s="5">
        <f>AVERAGE('07'!$E$2:$E$11)</f>
        <v>64.360000000000014</v>
      </c>
      <c r="C15" s="6">
        <f>AVERAGE('07'!$F$2:$F$11)</f>
        <v>4108.3999999999996</v>
      </c>
      <c r="D15" s="6">
        <f>AVERAGE('07'!$J$2:$J$11)</f>
        <v>29.4</v>
      </c>
      <c r="E15" s="5">
        <f>AVERAGE('07'!$N$2:$N$11)</f>
        <v>66.900000000000006</v>
      </c>
      <c r="F15" s="5">
        <f>AVERAGE('07'!$O$2:$O$11)</f>
        <v>92.72999999999999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14" sqref="D14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398</v>
      </c>
      <c r="D2" s="3">
        <v>578</v>
      </c>
      <c r="E2" s="3">
        <v>68.900000000000006</v>
      </c>
      <c r="F2" s="4">
        <v>4806</v>
      </c>
      <c r="G2" s="3">
        <v>8.3000000000000007</v>
      </c>
      <c r="H2" s="3">
        <v>300.39999999999998</v>
      </c>
      <c r="I2" s="3">
        <v>69</v>
      </c>
      <c r="J2" s="3">
        <v>50</v>
      </c>
      <c r="K2" s="3">
        <v>8</v>
      </c>
      <c r="L2" s="3">
        <v>21</v>
      </c>
      <c r="M2" s="3">
        <v>128</v>
      </c>
      <c r="N2" s="3">
        <v>87</v>
      </c>
      <c r="O2" s="3">
        <v>117.2</v>
      </c>
    </row>
    <row r="3" spans="1:15" ht="15.75" thickBot="1" x14ac:dyDescent="0.3">
      <c r="A3" s="2" t="s">
        <v>16</v>
      </c>
      <c r="B3" s="3">
        <v>16</v>
      </c>
      <c r="C3" s="3">
        <v>440</v>
      </c>
      <c r="D3" s="3">
        <v>652</v>
      </c>
      <c r="E3" s="3">
        <v>67.5</v>
      </c>
      <c r="F3" s="4">
        <v>4423</v>
      </c>
      <c r="G3" s="3">
        <v>6.8</v>
      </c>
      <c r="H3" s="3">
        <v>276.39999999999998</v>
      </c>
      <c r="I3" s="3">
        <v>58</v>
      </c>
      <c r="J3" s="3">
        <v>28</v>
      </c>
      <c r="K3" s="3">
        <v>18</v>
      </c>
      <c r="L3" s="3">
        <v>16</v>
      </c>
      <c r="M3" s="3">
        <v>109</v>
      </c>
      <c r="N3" s="3">
        <v>64.599999999999994</v>
      </c>
      <c r="O3" s="3">
        <v>89.4</v>
      </c>
    </row>
    <row r="4" spans="1:15" ht="15.75" thickBot="1" x14ac:dyDescent="0.3">
      <c r="A4" s="2" t="s">
        <v>16</v>
      </c>
      <c r="B4" s="3">
        <v>16</v>
      </c>
      <c r="C4" s="3">
        <v>335</v>
      </c>
      <c r="D4" s="3">
        <v>520</v>
      </c>
      <c r="E4" s="3">
        <v>64.400000000000006</v>
      </c>
      <c r="F4" s="4">
        <v>4211</v>
      </c>
      <c r="G4" s="3">
        <v>8.1</v>
      </c>
      <c r="H4" s="3">
        <v>263.2</v>
      </c>
      <c r="I4" s="3">
        <v>59</v>
      </c>
      <c r="J4" s="3">
        <v>36</v>
      </c>
      <c r="K4" s="3">
        <v>19</v>
      </c>
      <c r="L4" s="3">
        <v>24</v>
      </c>
      <c r="M4" s="3">
        <v>176</v>
      </c>
      <c r="N4" s="3">
        <v>76.900000000000006</v>
      </c>
      <c r="O4" s="3">
        <v>97.4</v>
      </c>
    </row>
    <row r="5" spans="1:15" ht="15.75" thickBot="1" x14ac:dyDescent="0.3">
      <c r="A5" s="2" t="s">
        <v>16</v>
      </c>
      <c r="B5" s="3">
        <v>16</v>
      </c>
      <c r="C5" s="3">
        <v>356</v>
      </c>
      <c r="D5" s="3">
        <v>535</v>
      </c>
      <c r="E5" s="3">
        <v>66.5</v>
      </c>
      <c r="F5" s="4">
        <v>4155</v>
      </c>
      <c r="G5" s="3">
        <v>7.8</v>
      </c>
      <c r="H5" s="3">
        <v>259.7</v>
      </c>
      <c r="I5" s="3">
        <v>82</v>
      </c>
      <c r="J5" s="3">
        <v>28</v>
      </c>
      <c r="K5" s="3">
        <v>15</v>
      </c>
      <c r="L5" s="3">
        <v>15</v>
      </c>
      <c r="M5" s="3">
        <v>93</v>
      </c>
      <c r="N5" s="3">
        <v>70.8</v>
      </c>
      <c r="O5" s="3">
        <v>95.7</v>
      </c>
    </row>
    <row r="6" spans="1:15" ht="15.75" thickBot="1" x14ac:dyDescent="0.3">
      <c r="A6" s="2" t="s">
        <v>16</v>
      </c>
      <c r="B6" s="3">
        <v>16</v>
      </c>
      <c r="C6" s="3">
        <v>373</v>
      </c>
      <c r="D6" s="3">
        <v>575</v>
      </c>
      <c r="E6" s="3">
        <v>64.900000000000006</v>
      </c>
      <c r="F6" s="4">
        <v>4131</v>
      </c>
      <c r="G6" s="3">
        <v>7.2</v>
      </c>
      <c r="H6" s="3">
        <v>258.2</v>
      </c>
      <c r="I6" s="3">
        <v>70</v>
      </c>
      <c r="J6" s="3">
        <v>26</v>
      </c>
      <c r="K6" s="3">
        <v>20</v>
      </c>
      <c r="L6" s="3">
        <v>17</v>
      </c>
      <c r="M6" s="3">
        <v>119</v>
      </c>
      <c r="N6" s="3">
        <v>62.5</v>
      </c>
      <c r="O6" s="3">
        <v>86.7</v>
      </c>
    </row>
    <row r="7" spans="1:15" ht="15.75" thickBot="1" x14ac:dyDescent="0.3">
      <c r="A7" s="2" t="s">
        <v>16</v>
      </c>
      <c r="B7" s="3">
        <v>16</v>
      </c>
      <c r="C7" s="3">
        <v>355</v>
      </c>
      <c r="D7" s="3">
        <v>561</v>
      </c>
      <c r="E7" s="3">
        <v>63.3</v>
      </c>
      <c r="F7" s="4">
        <v>4068</v>
      </c>
      <c r="G7" s="3">
        <v>7.3</v>
      </c>
      <c r="H7" s="3">
        <v>254.3</v>
      </c>
      <c r="I7" s="3">
        <v>91</v>
      </c>
      <c r="J7" s="3">
        <v>18</v>
      </c>
      <c r="K7" s="3">
        <v>20</v>
      </c>
      <c r="L7" s="3">
        <v>51</v>
      </c>
      <c r="M7" s="3">
        <v>320</v>
      </c>
      <c r="N7" s="3">
        <v>49</v>
      </c>
      <c r="O7" s="3">
        <v>80.900000000000006</v>
      </c>
    </row>
    <row r="8" spans="1:15" ht="15.75" thickBot="1" x14ac:dyDescent="0.3">
      <c r="A8" s="2" t="s">
        <v>16</v>
      </c>
      <c r="B8" s="3">
        <v>16</v>
      </c>
      <c r="C8" s="3">
        <v>337</v>
      </c>
      <c r="D8" s="3">
        <v>515</v>
      </c>
      <c r="E8" s="3">
        <v>65.400000000000006</v>
      </c>
      <c r="F8" s="4">
        <v>4040</v>
      </c>
      <c r="G8" s="3">
        <v>7.8</v>
      </c>
      <c r="H8" s="3">
        <v>252.5</v>
      </c>
      <c r="I8" s="3">
        <v>73</v>
      </c>
      <c r="J8" s="3">
        <v>31</v>
      </c>
      <c r="K8" s="3">
        <v>14</v>
      </c>
      <c r="L8" s="3">
        <v>21</v>
      </c>
      <c r="M8" s="3">
        <v>124</v>
      </c>
      <c r="N8" s="3">
        <v>76.900000000000006</v>
      </c>
      <c r="O8" s="3">
        <v>98</v>
      </c>
    </row>
    <row r="9" spans="1:15" ht="15.75" thickBot="1" x14ac:dyDescent="0.3">
      <c r="A9" s="2" t="s">
        <v>16</v>
      </c>
      <c r="B9" s="3">
        <v>16</v>
      </c>
      <c r="C9" s="3">
        <v>352</v>
      </c>
      <c r="D9" s="3">
        <v>562</v>
      </c>
      <c r="E9" s="3">
        <v>62.6</v>
      </c>
      <c r="F9" s="4">
        <v>3966</v>
      </c>
      <c r="G9" s="3">
        <v>7.1</v>
      </c>
      <c r="H9" s="3">
        <v>247.9</v>
      </c>
      <c r="I9" s="3">
        <v>65</v>
      </c>
      <c r="J9" s="3">
        <v>28</v>
      </c>
      <c r="K9" s="3">
        <v>12</v>
      </c>
      <c r="L9" s="3">
        <v>33</v>
      </c>
      <c r="M9" s="3">
        <v>204</v>
      </c>
      <c r="N9" s="3">
        <v>54.4</v>
      </c>
      <c r="O9" s="3">
        <v>91.4</v>
      </c>
    </row>
    <row r="10" spans="1:15" ht="15.75" thickBot="1" x14ac:dyDescent="0.3">
      <c r="A10" s="2" t="s">
        <v>16</v>
      </c>
      <c r="B10" s="3">
        <v>16</v>
      </c>
      <c r="C10" s="3">
        <v>298</v>
      </c>
      <c r="D10" s="3">
        <v>527</v>
      </c>
      <c r="E10" s="3">
        <v>56.5</v>
      </c>
      <c r="F10" s="4">
        <v>3787</v>
      </c>
      <c r="G10" s="3">
        <v>7.2</v>
      </c>
      <c r="H10" s="3">
        <v>236.7</v>
      </c>
      <c r="I10" s="3">
        <v>78</v>
      </c>
      <c r="J10" s="3">
        <v>29</v>
      </c>
      <c r="K10" s="3">
        <v>19</v>
      </c>
      <c r="L10" s="3">
        <v>14</v>
      </c>
      <c r="M10" s="3">
        <v>109</v>
      </c>
      <c r="N10" s="3">
        <v>62.6</v>
      </c>
      <c r="O10" s="3">
        <v>82.5</v>
      </c>
    </row>
    <row r="11" spans="1:15" ht="15.75" thickBot="1" x14ac:dyDescent="0.3">
      <c r="A11" s="2" t="s">
        <v>16</v>
      </c>
      <c r="B11" s="3">
        <v>16</v>
      </c>
      <c r="C11" s="3">
        <v>297</v>
      </c>
      <c r="D11" s="3">
        <v>467</v>
      </c>
      <c r="E11" s="3">
        <v>63.6</v>
      </c>
      <c r="F11" s="4">
        <v>3497</v>
      </c>
      <c r="G11" s="3">
        <v>7.5</v>
      </c>
      <c r="H11" s="3">
        <v>218.6</v>
      </c>
      <c r="I11" s="3">
        <v>68</v>
      </c>
      <c r="J11" s="3">
        <v>20</v>
      </c>
      <c r="K11" s="3">
        <v>14</v>
      </c>
      <c r="L11" s="3">
        <v>27</v>
      </c>
      <c r="M11" s="3">
        <v>153</v>
      </c>
      <c r="N11" s="3">
        <v>64.3</v>
      </c>
      <c r="O11" s="3">
        <v>88.1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O11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413</v>
      </c>
      <c r="D2" s="3">
        <v>635</v>
      </c>
      <c r="E2" s="3">
        <v>65</v>
      </c>
      <c r="F2" s="4">
        <v>5069</v>
      </c>
      <c r="G2" s="3">
        <v>8</v>
      </c>
      <c r="H2" s="3">
        <v>316.8</v>
      </c>
      <c r="I2" s="3">
        <v>84</v>
      </c>
      <c r="J2" s="3">
        <v>34</v>
      </c>
      <c r="K2" s="3">
        <v>17</v>
      </c>
      <c r="L2" s="3">
        <v>13</v>
      </c>
      <c r="M2" s="3">
        <v>92</v>
      </c>
      <c r="N2" s="3">
        <v>65.7</v>
      </c>
      <c r="O2" s="3">
        <v>96.2</v>
      </c>
    </row>
    <row r="3" spans="1:15" ht="15.75" thickBot="1" x14ac:dyDescent="0.3">
      <c r="A3" s="2" t="s">
        <v>16</v>
      </c>
      <c r="B3" s="3">
        <v>16</v>
      </c>
      <c r="C3" s="3">
        <v>401</v>
      </c>
      <c r="D3" s="3">
        <v>598</v>
      </c>
      <c r="E3" s="3">
        <v>67.099999999999994</v>
      </c>
      <c r="F3" s="4">
        <v>4583</v>
      </c>
      <c r="G3" s="3">
        <v>7.7</v>
      </c>
      <c r="H3" s="3">
        <v>286.39999999999998</v>
      </c>
      <c r="I3" s="3">
        <v>79</v>
      </c>
      <c r="J3" s="3">
        <v>30</v>
      </c>
      <c r="K3" s="3">
        <v>14</v>
      </c>
      <c r="L3" s="3">
        <v>26</v>
      </c>
      <c r="M3" s="3">
        <v>182</v>
      </c>
      <c r="N3" s="3">
        <v>68.5</v>
      </c>
      <c r="O3" s="3">
        <v>96.9</v>
      </c>
    </row>
    <row r="4" spans="1:15" ht="15.75" thickBot="1" x14ac:dyDescent="0.3">
      <c r="A4" s="2" t="s">
        <v>16</v>
      </c>
      <c r="B4" s="3">
        <v>16</v>
      </c>
      <c r="C4" s="3">
        <v>384</v>
      </c>
      <c r="D4" s="3">
        <v>616</v>
      </c>
      <c r="E4" s="3">
        <v>62.3</v>
      </c>
      <c r="F4" s="4">
        <v>4526</v>
      </c>
      <c r="G4" s="3">
        <v>7.3</v>
      </c>
      <c r="H4" s="3">
        <v>282.89999999999998</v>
      </c>
      <c r="I4" s="3">
        <v>93</v>
      </c>
      <c r="J4" s="3">
        <v>25</v>
      </c>
      <c r="K4" s="3">
        <v>18</v>
      </c>
      <c r="L4" s="3">
        <v>11</v>
      </c>
      <c r="M4" s="3">
        <v>69</v>
      </c>
      <c r="N4" s="3">
        <v>61.9</v>
      </c>
      <c r="O4" s="3">
        <v>86</v>
      </c>
    </row>
    <row r="5" spans="1:15" ht="15.75" thickBot="1" x14ac:dyDescent="0.3">
      <c r="A5" s="2" t="s">
        <v>16</v>
      </c>
      <c r="B5" s="3">
        <v>16</v>
      </c>
      <c r="C5" s="3">
        <v>341</v>
      </c>
      <c r="D5" s="3">
        <v>536</v>
      </c>
      <c r="E5" s="3">
        <v>63.6</v>
      </c>
      <c r="F5" s="4">
        <v>4038</v>
      </c>
      <c r="G5" s="3">
        <v>7.5</v>
      </c>
      <c r="H5" s="3">
        <v>252.4</v>
      </c>
      <c r="I5" s="3">
        <v>71</v>
      </c>
      <c r="J5" s="3">
        <v>28</v>
      </c>
      <c r="K5" s="3">
        <v>13</v>
      </c>
      <c r="L5" s="3">
        <v>34</v>
      </c>
      <c r="M5" s="3">
        <v>231</v>
      </c>
      <c r="N5" s="3">
        <v>62.9</v>
      </c>
      <c r="O5" s="3">
        <v>93.8</v>
      </c>
    </row>
    <row r="6" spans="1:15" ht="15.75" thickBot="1" x14ac:dyDescent="0.3">
      <c r="A6" s="2" t="s">
        <v>16</v>
      </c>
      <c r="B6" s="3">
        <v>16</v>
      </c>
      <c r="C6" s="3">
        <v>312</v>
      </c>
      <c r="D6" s="3">
        <v>478</v>
      </c>
      <c r="E6" s="3">
        <v>65.3</v>
      </c>
      <c r="F6" s="4">
        <v>4009</v>
      </c>
      <c r="G6" s="3">
        <v>8.4</v>
      </c>
      <c r="H6" s="3">
        <v>250.6</v>
      </c>
      <c r="I6" s="3">
        <v>67</v>
      </c>
      <c r="J6" s="3">
        <v>34</v>
      </c>
      <c r="K6" s="3">
        <v>11</v>
      </c>
      <c r="L6" s="3">
        <v>25</v>
      </c>
      <c r="M6" s="3">
        <v>151</v>
      </c>
      <c r="N6" s="3">
        <v>63.2</v>
      </c>
      <c r="O6" s="3">
        <v>105.5</v>
      </c>
    </row>
    <row r="7" spans="1:15" ht="15.75" thickBot="1" x14ac:dyDescent="0.3">
      <c r="A7" s="2" t="s">
        <v>16</v>
      </c>
      <c r="B7" s="3">
        <v>16</v>
      </c>
      <c r="C7" s="3">
        <v>371</v>
      </c>
      <c r="D7" s="3">
        <v>555</v>
      </c>
      <c r="E7" s="3">
        <v>66.8</v>
      </c>
      <c r="F7" s="4">
        <v>4002</v>
      </c>
      <c r="G7" s="3">
        <v>7.2</v>
      </c>
      <c r="H7" s="3">
        <v>250.1</v>
      </c>
      <c r="I7" s="3">
        <v>75</v>
      </c>
      <c r="J7" s="3">
        <v>27</v>
      </c>
      <c r="K7" s="3">
        <v>12</v>
      </c>
      <c r="L7" s="3">
        <v>14</v>
      </c>
      <c r="M7" s="3">
        <v>86</v>
      </c>
      <c r="N7" s="3">
        <v>76.5</v>
      </c>
      <c r="O7" s="3">
        <v>95</v>
      </c>
    </row>
    <row r="8" spans="1:15" ht="15.75" thickBot="1" x14ac:dyDescent="0.3">
      <c r="A8" s="2" t="s">
        <v>16</v>
      </c>
      <c r="B8" s="3">
        <v>16</v>
      </c>
      <c r="C8" s="3">
        <v>345</v>
      </c>
      <c r="D8" s="3">
        <v>571</v>
      </c>
      <c r="E8" s="3">
        <v>60.4</v>
      </c>
      <c r="F8" s="4">
        <v>3916</v>
      </c>
      <c r="G8" s="3">
        <v>6.9</v>
      </c>
      <c r="H8" s="3">
        <v>244.8</v>
      </c>
      <c r="I8" s="3">
        <v>90</v>
      </c>
      <c r="J8" s="3">
        <v>23</v>
      </c>
      <c r="K8" s="3">
        <v>11</v>
      </c>
      <c r="L8" s="3">
        <v>23</v>
      </c>
      <c r="M8" s="3">
        <v>149</v>
      </c>
      <c r="N8" s="3">
        <v>54.9</v>
      </c>
      <c r="O8" s="3">
        <v>86.4</v>
      </c>
    </row>
    <row r="9" spans="1:15" ht="15.75" thickBot="1" x14ac:dyDescent="0.3">
      <c r="A9" s="2" t="s">
        <v>16</v>
      </c>
      <c r="B9" s="3">
        <v>16</v>
      </c>
      <c r="C9" s="3">
        <v>327</v>
      </c>
      <c r="D9" s="3">
        <v>516</v>
      </c>
      <c r="E9" s="3">
        <v>63.4</v>
      </c>
      <c r="F9" s="4">
        <v>3693</v>
      </c>
      <c r="G9" s="3">
        <v>7.2</v>
      </c>
      <c r="H9" s="3">
        <v>230.8</v>
      </c>
      <c r="I9" s="3">
        <v>76</v>
      </c>
      <c r="J9" s="3">
        <v>21</v>
      </c>
      <c r="K9" s="3">
        <v>11</v>
      </c>
      <c r="L9" s="3">
        <v>47</v>
      </c>
      <c r="M9" s="3">
        <v>219</v>
      </c>
      <c r="N9" s="3">
        <v>63.4</v>
      </c>
      <c r="O9" s="3">
        <v>89.4</v>
      </c>
    </row>
    <row r="10" spans="1:15" ht="15.75" thickBot="1" x14ac:dyDescent="0.3">
      <c r="A10" s="2" t="s">
        <v>16</v>
      </c>
      <c r="B10" s="3">
        <v>16</v>
      </c>
      <c r="C10" s="3">
        <v>321</v>
      </c>
      <c r="D10" s="3">
        <v>476</v>
      </c>
      <c r="E10" s="3">
        <v>67.400000000000006</v>
      </c>
      <c r="F10" s="4">
        <v>3653</v>
      </c>
      <c r="G10" s="3">
        <v>7.7</v>
      </c>
      <c r="H10" s="3">
        <v>228.3</v>
      </c>
      <c r="I10" s="3">
        <v>80</v>
      </c>
      <c r="J10" s="3">
        <v>19</v>
      </c>
      <c r="K10" s="3">
        <v>7</v>
      </c>
      <c r="L10" s="3">
        <v>24</v>
      </c>
      <c r="M10" s="3">
        <v>121</v>
      </c>
      <c r="N10" s="3">
        <v>65.7</v>
      </c>
      <c r="O10" s="3">
        <v>97.4</v>
      </c>
    </row>
    <row r="11" spans="1:15" ht="15.75" thickBot="1" x14ac:dyDescent="0.3">
      <c r="A11" s="2" t="s">
        <v>16</v>
      </c>
      <c r="B11" s="3">
        <v>16</v>
      </c>
      <c r="C11" s="3">
        <v>335</v>
      </c>
      <c r="D11" s="3">
        <v>535</v>
      </c>
      <c r="E11" s="3">
        <v>62.6</v>
      </c>
      <c r="F11" s="4">
        <v>3620</v>
      </c>
      <c r="G11" s="3">
        <v>6.8</v>
      </c>
      <c r="H11" s="3">
        <v>226.3</v>
      </c>
      <c r="I11" s="3">
        <v>41</v>
      </c>
      <c r="J11" s="3">
        <v>15</v>
      </c>
      <c r="K11" s="3">
        <v>13</v>
      </c>
      <c r="L11" s="3">
        <v>42</v>
      </c>
      <c r="M11" s="3">
        <v>288</v>
      </c>
      <c r="N11" s="3">
        <v>58.7</v>
      </c>
      <c r="O11" s="3">
        <v>81.7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17" sqref="C17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396</v>
      </c>
      <c r="D2" s="3">
        <v>583</v>
      </c>
      <c r="E2" s="3">
        <v>67.900000000000006</v>
      </c>
      <c r="F2" s="4">
        <v>4770</v>
      </c>
      <c r="G2" s="3">
        <v>8.1999999999999993</v>
      </c>
      <c r="H2" s="3">
        <v>298.10000000000002</v>
      </c>
      <c r="I2" s="3">
        <v>72</v>
      </c>
      <c r="J2" s="3">
        <v>29</v>
      </c>
      <c r="K2" s="3">
        <v>15</v>
      </c>
      <c r="L2" s="3">
        <v>25</v>
      </c>
      <c r="M2" s="3">
        <v>149</v>
      </c>
      <c r="N2" s="3">
        <v>72.900000000000006</v>
      </c>
      <c r="O2" s="3">
        <v>98.6</v>
      </c>
    </row>
    <row r="3" spans="1:15" ht="15.75" thickBot="1" x14ac:dyDescent="0.3">
      <c r="A3" s="2" t="s">
        <v>16</v>
      </c>
      <c r="B3" s="3">
        <v>16</v>
      </c>
      <c r="C3" s="3">
        <v>393</v>
      </c>
      <c r="D3" s="3">
        <v>571</v>
      </c>
      <c r="E3" s="3">
        <v>68.8</v>
      </c>
      <c r="F3" s="4">
        <v>4500</v>
      </c>
      <c r="G3" s="3">
        <v>7.9</v>
      </c>
      <c r="H3" s="3">
        <v>281.3</v>
      </c>
      <c r="I3" s="3">
        <v>80</v>
      </c>
      <c r="J3" s="3">
        <v>33</v>
      </c>
      <c r="K3" s="3">
        <v>16</v>
      </c>
      <c r="L3" s="3">
        <v>10</v>
      </c>
      <c r="M3" s="3">
        <v>74</v>
      </c>
      <c r="N3" s="3">
        <v>80.7</v>
      </c>
      <c r="O3" s="3">
        <v>99.9</v>
      </c>
    </row>
    <row r="4" spans="1:15" ht="15.75" thickBot="1" x14ac:dyDescent="0.3">
      <c r="A4" s="2" t="s">
        <v>16</v>
      </c>
      <c r="B4" s="3">
        <v>16</v>
      </c>
      <c r="C4" s="3">
        <v>347</v>
      </c>
      <c r="D4" s="3">
        <v>550</v>
      </c>
      <c r="E4" s="3">
        <v>63.1</v>
      </c>
      <c r="F4" s="4">
        <v>4483</v>
      </c>
      <c r="G4" s="3">
        <v>8.1999999999999993</v>
      </c>
      <c r="H4" s="3">
        <v>280.2</v>
      </c>
      <c r="I4" s="3">
        <v>80</v>
      </c>
      <c r="J4" s="3">
        <v>26</v>
      </c>
      <c r="K4" s="3">
        <v>9</v>
      </c>
      <c r="L4" s="3">
        <v>34</v>
      </c>
      <c r="M4" s="3">
        <v>196</v>
      </c>
      <c r="N4" s="3">
        <v>65.5</v>
      </c>
      <c r="O4" s="3">
        <v>97.6</v>
      </c>
    </row>
    <row r="5" spans="1:15" ht="15.75" thickBot="1" x14ac:dyDescent="0.3">
      <c r="A5" s="2" t="s">
        <v>16</v>
      </c>
      <c r="B5" s="3">
        <v>16</v>
      </c>
      <c r="C5" s="3">
        <v>350</v>
      </c>
      <c r="D5" s="3">
        <v>541</v>
      </c>
      <c r="E5" s="3">
        <v>64.7</v>
      </c>
      <c r="F5" s="4">
        <v>4434</v>
      </c>
      <c r="G5" s="3">
        <v>8.1999999999999993</v>
      </c>
      <c r="H5" s="3">
        <v>277.10000000000002</v>
      </c>
      <c r="I5" s="3">
        <v>83</v>
      </c>
      <c r="J5" s="3">
        <v>30</v>
      </c>
      <c r="K5" s="3">
        <v>7</v>
      </c>
      <c r="L5" s="3">
        <v>50</v>
      </c>
      <c r="M5" s="3">
        <v>306</v>
      </c>
      <c r="N5" s="3">
        <v>69.099999999999994</v>
      </c>
      <c r="O5" s="3">
        <v>103.2</v>
      </c>
    </row>
    <row r="6" spans="1:15" ht="15.75" thickBot="1" x14ac:dyDescent="0.3">
      <c r="A6" s="2" t="s">
        <v>16</v>
      </c>
      <c r="B6" s="3">
        <v>16</v>
      </c>
      <c r="C6" s="3">
        <v>371</v>
      </c>
      <c r="D6" s="3">
        <v>565</v>
      </c>
      <c r="E6" s="3">
        <v>65.7</v>
      </c>
      <c r="F6" s="4">
        <v>4398</v>
      </c>
      <c r="G6" s="3">
        <v>7.8</v>
      </c>
      <c r="H6" s="3">
        <v>274.89999999999998</v>
      </c>
      <c r="I6" s="3">
        <v>81</v>
      </c>
      <c r="J6" s="3">
        <v>28</v>
      </c>
      <c r="K6" s="3">
        <v>13</v>
      </c>
      <c r="L6" s="3">
        <v>16</v>
      </c>
      <c r="M6" s="3">
        <v>86</v>
      </c>
      <c r="N6" s="3">
        <v>74.099999999999994</v>
      </c>
      <c r="O6" s="3">
        <v>96.2</v>
      </c>
    </row>
    <row r="7" spans="1:15" ht="15.75" thickBot="1" x14ac:dyDescent="0.3">
      <c r="A7" s="2" t="s">
        <v>16</v>
      </c>
      <c r="B7" s="3">
        <v>15</v>
      </c>
      <c r="C7" s="3">
        <v>363</v>
      </c>
      <c r="D7" s="3">
        <v>514</v>
      </c>
      <c r="E7" s="3">
        <v>70.599999999999994</v>
      </c>
      <c r="F7" s="4">
        <v>4388</v>
      </c>
      <c r="G7" s="3">
        <v>8.5</v>
      </c>
      <c r="H7" s="3">
        <v>292.5</v>
      </c>
      <c r="I7" s="3">
        <v>75</v>
      </c>
      <c r="J7" s="3">
        <v>34</v>
      </c>
      <c r="K7" s="3">
        <v>11</v>
      </c>
      <c r="L7" s="3">
        <v>20</v>
      </c>
      <c r="M7" s="3">
        <v>135</v>
      </c>
      <c r="N7" s="3">
        <v>82</v>
      </c>
      <c r="O7" s="3">
        <v>109.6</v>
      </c>
    </row>
    <row r="8" spans="1:15" ht="15.75" thickBot="1" x14ac:dyDescent="0.3">
      <c r="A8" s="2" t="s">
        <v>16</v>
      </c>
      <c r="B8" s="3">
        <v>15</v>
      </c>
      <c r="C8" s="3">
        <v>337</v>
      </c>
      <c r="D8" s="3">
        <v>506</v>
      </c>
      <c r="E8" s="3">
        <v>66.599999999999994</v>
      </c>
      <c r="F8" s="4">
        <v>4328</v>
      </c>
      <c r="G8" s="3">
        <v>8.6</v>
      </c>
      <c r="H8" s="3">
        <v>288.5</v>
      </c>
      <c r="I8" s="3">
        <v>60</v>
      </c>
      <c r="J8" s="3">
        <v>26</v>
      </c>
      <c r="K8" s="3">
        <v>12</v>
      </c>
      <c r="L8" s="3">
        <v>50</v>
      </c>
      <c r="M8" s="3">
        <v>348</v>
      </c>
      <c r="N8" s="3">
        <v>69</v>
      </c>
      <c r="O8" s="3">
        <v>100.5</v>
      </c>
    </row>
    <row r="9" spans="1:15" ht="15.75" thickBot="1" x14ac:dyDescent="0.3">
      <c r="A9" s="2" t="s">
        <v>16</v>
      </c>
      <c r="B9" s="3">
        <v>16</v>
      </c>
      <c r="C9" s="3">
        <v>317</v>
      </c>
      <c r="D9" s="3">
        <v>486</v>
      </c>
      <c r="E9" s="3">
        <v>65.2</v>
      </c>
      <c r="F9" s="4">
        <v>4254</v>
      </c>
      <c r="G9" s="3">
        <v>8.8000000000000007</v>
      </c>
      <c r="H9" s="3">
        <v>265.89999999999998</v>
      </c>
      <c r="I9" s="3">
        <v>81</v>
      </c>
      <c r="J9" s="3">
        <v>28</v>
      </c>
      <c r="K9" s="3">
        <v>9</v>
      </c>
      <c r="L9" s="3">
        <v>25</v>
      </c>
      <c r="M9" s="3">
        <v>167</v>
      </c>
      <c r="N9" s="3">
        <v>77.2</v>
      </c>
      <c r="O9" s="3">
        <v>104.4</v>
      </c>
    </row>
    <row r="10" spans="1:15" ht="15.75" thickBot="1" x14ac:dyDescent="0.3">
      <c r="A10" s="2" t="s">
        <v>16</v>
      </c>
      <c r="B10" s="3">
        <v>16</v>
      </c>
      <c r="C10" s="3">
        <v>363</v>
      </c>
      <c r="D10" s="3">
        <v>531</v>
      </c>
      <c r="E10" s="3">
        <v>68.400000000000006</v>
      </c>
      <c r="F10" s="4">
        <v>4202</v>
      </c>
      <c r="G10" s="3">
        <v>7.9</v>
      </c>
      <c r="H10" s="3">
        <v>262.60000000000002</v>
      </c>
      <c r="I10" s="3">
        <v>63</v>
      </c>
      <c r="J10" s="3">
        <v>33</v>
      </c>
      <c r="K10" s="3">
        <v>7</v>
      </c>
      <c r="L10" s="3">
        <v>34</v>
      </c>
      <c r="M10" s="3">
        <v>247</v>
      </c>
      <c r="N10" s="3">
        <v>74.400000000000006</v>
      </c>
      <c r="O10" s="3">
        <v>107.2</v>
      </c>
    </row>
    <row r="11" spans="1:15" ht="15.75" thickBot="1" x14ac:dyDescent="0.3">
      <c r="A11" s="2" t="s">
        <v>16</v>
      </c>
      <c r="B11" s="3">
        <v>16</v>
      </c>
      <c r="C11" s="3">
        <v>317</v>
      </c>
      <c r="D11" s="3">
        <v>509</v>
      </c>
      <c r="E11" s="3">
        <v>62.3</v>
      </c>
      <c r="F11" s="4">
        <v>4021</v>
      </c>
      <c r="G11" s="3">
        <v>7.9</v>
      </c>
      <c r="H11" s="3">
        <v>251.3</v>
      </c>
      <c r="I11" s="3">
        <v>74</v>
      </c>
      <c r="J11" s="3">
        <v>27</v>
      </c>
      <c r="K11" s="3">
        <v>14</v>
      </c>
      <c r="L11" s="3">
        <v>30</v>
      </c>
      <c r="M11" s="3">
        <v>216</v>
      </c>
      <c r="N11" s="3">
        <v>71.7</v>
      </c>
      <c r="O11" s="3">
        <v>93.1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O11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357</v>
      </c>
      <c r="D2" s="3">
        <v>541</v>
      </c>
      <c r="E2" s="3">
        <v>66</v>
      </c>
      <c r="F2" s="4">
        <v>4710</v>
      </c>
      <c r="G2" s="3">
        <v>8.6999999999999993</v>
      </c>
      <c r="H2" s="3">
        <v>294.39999999999998</v>
      </c>
      <c r="I2" s="3">
        <v>59</v>
      </c>
      <c r="J2" s="3">
        <v>30</v>
      </c>
      <c r="K2" s="3">
        <v>13</v>
      </c>
      <c r="L2" s="3">
        <v>38</v>
      </c>
      <c r="M2" s="3">
        <v>227</v>
      </c>
      <c r="N2" s="3">
        <v>66.900000000000006</v>
      </c>
      <c r="O2" s="3">
        <v>101.8</v>
      </c>
    </row>
    <row r="3" spans="1:15" ht="15.75" thickBot="1" x14ac:dyDescent="0.3">
      <c r="A3" s="2" t="s">
        <v>16</v>
      </c>
      <c r="B3" s="3">
        <v>16</v>
      </c>
      <c r="C3" s="3">
        <v>450</v>
      </c>
      <c r="D3" s="3">
        <v>679</v>
      </c>
      <c r="E3" s="3">
        <v>66.3</v>
      </c>
      <c r="F3" s="4">
        <v>4700</v>
      </c>
      <c r="G3" s="3">
        <v>6.9</v>
      </c>
      <c r="H3" s="3">
        <v>293.8</v>
      </c>
      <c r="I3" s="3">
        <v>73</v>
      </c>
      <c r="J3" s="3">
        <v>33</v>
      </c>
      <c r="K3" s="3">
        <v>17</v>
      </c>
      <c r="L3" s="3">
        <v>16</v>
      </c>
      <c r="M3" s="3">
        <v>91</v>
      </c>
      <c r="N3" s="3">
        <v>71.599999999999994</v>
      </c>
      <c r="O3" s="3">
        <v>91.9</v>
      </c>
    </row>
    <row r="4" spans="1:15" ht="15.75" thickBot="1" x14ac:dyDescent="0.3">
      <c r="A4" s="2" t="s">
        <v>16</v>
      </c>
      <c r="B4" s="3">
        <v>16</v>
      </c>
      <c r="C4" s="3">
        <v>448</v>
      </c>
      <c r="D4" s="3">
        <v>658</v>
      </c>
      <c r="E4" s="3">
        <v>68.099999999999994</v>
      </c>
      <c r="F4" s="4">
        <v>4620</v>
      </c>
      <c r="G4" s="3">
        <v>7</v>
      </c>
      <c r="H4" s="3">
        <v>288.8</v>
      </c>
      <c r="I4" s="3">
        <v>80</v>
      </c>
      <c r="J4" s="3">
        <v>33</v>
      </c>
      <c r="K4" s="3">
        <v>22</v>
      </c>
      <c r="L4" s="3">
        <v>25</v>
      </c>
      <c r="M4" s="3">
        <v>185</v>
      </c>
      <c r="N4" s="3">
        <v>70.8</v>
      </c>
      <c r="O4" s="3">
        <v>90.9</v>
      </c>
    </row>
    <row r="5" spans="1:15" ht="15.75" thickBot="1" x14ac:dyDescent="0.3">
      <c r="A5" s="2" t="s">
        <v>16</v>
      </c>
      <c r="B5" s="3">
        <v>16</v>
      </c>
      <c r="C5" s="3">
        <v>365</v>
      </c>
      <c r="D5" s="3">
        <v>574</v>
      </c>
      <c r="E5" s="3">
        <v>63.6</v>
      </c>
      <c r="F5" s="4">
        <v>4370</v>
      </c>
      <c r="G5" s="3">
        <v>7.6</v>
      </c>
      <c r="H5" s="3">
        <v>273.10000000000002</v>
      </c>
      <c r="I5" s="3">
        <v>60</v>
      </c>
      <c r="J5" s="3">
        <v>24</v>
      </c>
      <c r="K5" s="3">
        <v>12</v>
      </c>
      <c r="L5" s="3">
        <v>32</v>
      </c>
      <c r="M5" s="3">
        <v>226</v>
      </c>
      <c r="N5" s="3">
        <v>61</v>
      </c>
      <c r="O5" s="3">
        <v>92</v>
      </c>
    </row>
    <row r="6" spans="1:15" ht="15.75" thickBot="1" x14ac:dyDescent="0.3">
      <c r="A6" s="2" t="s">
        <v>16</v>
      </c>
      <c r="B6" s="3">
        <v>16</v>
      </c>
      <c r="C6" s="3">
        <v>339</v>
      </c>
      <c r="D6" s="3">
        <v>539</v>
      </c>
      <c r="E6" s="3">
        <v>62.9</v>
      </c>
      <c r="F6" s="4">
        <v>4002</v>
      </c>
      <c r="G6" s="3">
        <v>7.4</v>
      </c>
      <c r="H6" s="3">
        <v>250.1</v>
      </c>
      <c r="I6" s="3">
        <v>92</v>
      </c>
      <c r="J6" s="3">
        <v>31</v>
      </c>
      <c r="K6" s="3">
        <v>25</v>
      </c>
      <c r="L6" s="3">
        <v>16</v>
      </c>
      <c r="M6" s="3">
        <v>117</v>
      </c>
      <c r="N6" s="3">
        <v>57.7</v>
      </c>
      <c r="O6" s="3">
        <v>85.3</v>
      </c>
    </row>
    <row r="7" spans="1:15" ht="15.75" thickBot="1" x14ac:dyDescent="0.3">
      <c r="A7" s="2" t="s">
        <v>16</v>
      </c>
      <c r="B7" s="3">
        <v>16</v>
      </c>
      <c r="C7" s="3">
        <v>362</v>
      </c>
      <c r="D7" s="3">
        <v>586</v>
      </c>
      <c r="E7" s="3">
        <v>61.8</v>
      </c>
      <c r="F7" s="4">
        <v>3970</v>
      </c>
      <c r="G7" s="3">
        <v>6.8</v>
      </c>
      <c r="H7" s="3">
        <v>248.1</v>
      </c>
      <c r="I7" s="3">
        <v>78</v>
      </c>
      <c r="J7" s="3">
        <v>26</v>
      </c>
      <c r="K7" s="3">
        <v>20</v>
      </c>
      <c r="L7" s="3">
        <v>26</v>
      </c>
      <c r="M7" s="3">
        <v>201</v>
      </c>
      <c r="N7" s="3">
        <v>55.1</v>
      </c>
      <c r="O7" s="3">
        <v>82.4</v>
      </c>
    </row>
    <row r="8" spans="1:15" ht="15.75" thickBot="1" x14ac:dyDescent="0.3">
      <c r="A8" s="2" t="s">
        <v>16</v>
      </c>
      <c r="B8" s="3">
        <v>15</v>
      </c>
      <c r="C8" s="3">
        <v>312</v>
      </c>
      <c r="D8" s="3">
        <v>475</v>
      </c>
      <c r="E8" s="3">
        <v>65.7</v>
      </c>
      <c r="F8" s="4">
        <v>3922</v>
      </c>
      <c r="G8" s="3">
        <v>8.3000000000000007</v>
      </c>
      <c r="H8" s="3">
        <v>261.5</v>
      </c>
      <c r="I8" s="3">
        <v>86</v>
      </c>
      <c r="J8" s="3">
        <v>28</v>
      </c>
      <c r="K8" s="3">
        <v>11</v>
      </c>
      <c r="L8" s="3">
        <v>31</v>
      </c>
      <c r="M8" s="3">
        <v>193</v>
      </c>
      <c r="N8" s="3">
        <v>69.599999999999994</v>
      </c>
      <c r="O8" s="3">
        <v>101.2</v>
      </c>
    </row>
    <row r="9" spans="1:15" ht="15.75" thickBot="1" x14ac:dyDescent="0.3">
      <c r="A9" s="2" t="s">
        <v>16</v>
      </c>
      <c r="B9" s="3">
        <v>16</v>
      </c>
      <c r="C9" s="3">
        <v>324</v>
      </c>
      <c r="D9" s="3">
        <v>492</v>
      </c>
      <c r="E9" s="3">
        <v>65.900000000000006</v>
      </c>
      <c r="F9" s="4">
        <v>3900</v>
      </c>
      <c r="G9" s="3">
        <v>7.9</v>
      </c>
      <c r="H9" s="3">
        <v>243.8</v>
      </c>
      <c r="I9" s="3">
        <v>79</v>
      </c>
      <c r="J9" s="3">
        <v>36</v>
      </c>
      <c r="K9" s="3">
        <v>4</v>
      </c>
      <c r="L9" s="3">
        <v>25</v>
      </c>
      <c r="M9" s="3">
        <v>175</v>
      </c>
      <c r="N9" s="3">
        <v>79.099999999999994</v>
      </c>
      <c r="O9" s="3">
        <v>111</v>
      </c>
    </row>
    <row r="10" spans="1:15" ht="15.75" thickBot="1" x14ac:dyDescent="0.3">
      <c r="A10" s="2" t="s">
        <v>16</v>
      </c>
      <c r="B10" s="3">
        <v>16</v>
      </c>
      <c r="C10" s="3">
        <v>357</v>
      </c>
      <c r="D10" s="3">
        <v>571</v>
      </c>
      <c r="E10" s="3">
        <v>62.5</v>
      </c>
      <c r="F10" s="4">
        <v>3705</v>
      </c>
      <c r="G10" s="3">
        <v>6.5</v>
      </c>
      <c r="H10" s="3">
        <v>231.6</v>
      </c>
      <c r="I10" s="3">
        <v>46</v>
      </c>
      <c r="J10" s="3">
        <v>28</v>
      </c>
      <c r="K10" s="3">
        <v>9</v>
      </c>
      <c r="L10" s="3">
        <v>23</v>
      </c>
      <c r="M10" s="3">
        <v>158</v>
      </c>
      <c r="N10" s="3">
        <v>71.2</v>
      </c>
      <c r="O10" s="3">
        <v>91</v>
      </c>
    </row>
    <row r="11" spans="1:15" ht="15.75" thickBot="1" x14ac:dyDescent="0.3">
      <c r="A11" s="2" t="s">
        <v>16</v>
      </c>
      <c r="B11" s="3">
        <v>13</v>
      </c>
      <c r="C11" s="3">
        <v>293</v>
      </c>
      <c r="D11" s="3">
        <v>498</v>
      </c>
      <c r="E11" s="3">
        <v>58.8</v>
      </c>
      <c r="F11" s="4">
        <v>3653</v>
      </c>
      <c r="G11" s="3">
        <v>7.3</v>
      </c>
      <c r="H11" s="3">
        <v>281</v>
      </c>
      <c r="I11" s="3">
        <v>71</v>
      </c>
      <c r="J11" s="3">
        <v>20</v>
      </c>
      <c r="K11" s="3">
        <v>9</v>
      </c>
      <c r="L11" s="3">
        <v>34</v>
      </c>
      <c r="M11" s="3">
        <v>243</v>
      </c>
      <c r="N11" s="3">
        <v>53.8</v>
      </c>
      <c r="O11" s="3">
        <v>87.5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O11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468</v>
      </c>
      <c r="D2" s="3">
        <v>657</v>
      </c>
      <c r="E2" s="3">
        <v>71.2</v>
      </c>
      <c r="F2" s="4">
        <v>5476</v>
      </c>
      <c r="G2" s="3">
        <v>8.3000000000000007</v>
      </c>
      <c r="H2" s="3">
        <v>342.3</v>
      </c>
      <c r="I2" s="3">
        <v>79</v>
      </c>
      <c r="J2" s="3">
        <v>46</v>
      </c>
      <c r="K2" s="3">
        <v>14</v>
      </c>
      <c r="L2" s="3">
        <v>24</v>
      </c>
      <c r="M2" s="3">
        <v>158</v>
      </c>
      <c r="N2" s="3">
        <v>82.3</v>
      </c>
      <c r="O2" s="3">
        <v>110.6</v>
      </c>
    </row>
    <row r="3" spans="1:15" ht="15.75" thickBot="1" x14ac:dyDescent="0.3">
      <c r="A3" s="2" t="s">
        <v>16</v>
      </c>
      <c r="B3" s="3">
        <v>16</v>
      </c>
      <c r="C3" s="3">
        <v>401</v>
      </c>
      <c r="D3" s="3">
        <v>611</v>
      </c>
      <c r="E3" s="3">
        <v>65.599999999999994</v>
      </c>
      <c r="F3" s="4">
        <v>5235</v>
      </c>
      <c r="G3" s="3">
        <v>8.6</v>
      </c>
      <c r="H3" s="3">
        <v>327.2</v>
      </c>
      <c r="I3" s="3">
        <v>99</v>
      </c>
      <c r="J3" s="3">
        <v>39</v>
      </c>
      <c r="K3" s="3">
        <v>12</v>
      </c>
      <c r="L3" s="3">
        <v>32</v>
      </c>
      <c r="M3" s="3">
        <v>173</v>
      </c>
      <c r="N3" s="3">
        <v>73.8</v>
      </c>
      <c r="O3" s="3">
        <v>105.6</v>
      </c>
    </row>
    <row r="4" spans="1:15" ht="15.75" thickBot="1" x14ac:dyDescent="0.3">
      <c r="A4" s="2" t="s">
        <v>16</v>
      </c>
      <c r="B4" s="3">
        <v>16</v>
      </c>
      <c r="C4" s="3">
        <v>421</v>
      </c>
      <c r="D4" s="3">
        <v>663</v>
      </c>
      <c r="E4" s="3">
        <v>63.5</v>
      </c>
      <c r="F4" s="4">
        <v>5038</v>
      </c>
      <c r="G4" s="3">
        <v>7.6</v>
      </c>
      <c r="H4" s="3">
        <v>314.89999999999998</v>
      </c>
      <c r="I4" s="3">
        <v>73</v>
      </c>
      <c r="J4" s="3">
        <v>41</v>
      </c>
      <c r="K4" s="3">
        <v>16</v>
      </c>
      <c r="L4" s="3">
        <v>36</v>
      </c>
      <c r="M4" s="3">
        <v>257</v>
      </c>
      <c r="N4" s="3">
        <v>60.5</v>
      </c>
      <c r="O4" s="3">
        <v>97.2</v>
      </c>
    </row>
    <row r="5" spans="1:15" ht="15.75" thickBot="1" x14ac:dyDescent="0.3">
      <c r="A5" s="2" t="s">
        <v>16</v>
      </c>
      <c r="B5" s="3">
        <v>16</v>
      </c>
      <c r="C5" s="3">
        <v>359</v>
      </c>
      <c r="D5" s="3">
        <v>589</v>
      </c>
      <c r="E5" s="3">
        <v>61</v>
      </c>
      <c r="F5" s="4">
        <v>4933</v>
      </c>
      <c r="G5" s="3">
        <v>8.4</v>
      </c>
      <c r="H5" s="3">
        <v>308.3</v>
      </c>
      <c r="I5" s="3">
        <v>99</v>
      </c>
      <c r="J5" s="3">
        <v>29</v>
      </c>
      <c r="K5" s="3">
        <v>16</v>
      </c>
      <c r="L5" s="3">
        <v>28</v>
      </c>
      <c r="M5" s="3">
        <v>199</v>
      </c>
      <c r="N5" s="3">
        <v>64.2</v>
      </c>
      <c r="O5" s="3">
        <v>92.9</v>
      </c>
    </row>
    <row r="6" spans="1:15" ht="15.75" thickBot="1" x14ac:dyDescent="0.3">
      <c r="A6" s="2" t="s">
        <v>16</v>
      </c>
      <c r="B6" s="3">
        <v>15</v>
      </c>
      <c r="C6" s="3">
        <v>343</v>
      </c>
      <c r="D6" s="3">
        <v>502</v>
      </c>
      <c r="E6" s="3">
        <v>68.3</v>
      </c>
      <c r="F6" s="4">
        <v>4643</v>
      </c>
      <c r="G6" s="3">
        <v>9.1999999999999993</v>
      </c>
      <c r="H6" s="3">
        <v>309.5</v>
      </c>
      <c r="I6" s="3">
        <v>93</v>
      </c>
      <c r="J6" s="3">
        <v>45</v>
      </c>
      <c r="K6" s="3">
        <v>6</v>
      </c>
      <c r="L6" s="3">
        <v>36</v>
      </c>
      <c r="M6" s="3">
        <v>219</v>
      </c>
      <c r="N6" s="3">
        <v>83.8</v>
      </c>
      <c r="O6" s="3">
        <v>122.5</v>
      </c>
    </row>
    <row r="7" spans="1:15" ht="15.75" thickBot="1" x14ac:dyDescent="0.3">
      <c r="A7" s="2" t="s">
        <v>16</v>
      </c>
      <c r="B7" s="3">
        <v>16</v>
      </c>
      <c r="C7" s="3">
        <v>366</v>
      </c>
      <c r="D7" s="3">
        <v>582</v>
      </c>
      <c r="E7" s="3">
        <v>62.9</v>
      </c>
      <c r="F7" s="4">
        <v>4624</v>
      </c>
      <c r="G7" s="3">
        <v>7.9</v>
      </c>
      <c r="H7" s="3">
        <v>289</v>
      </c>
      <c r="I7" s="3">
        <v>58</v>
      </c>
      <c r="J7" s="3">
        <v>27</v>
      </c>
      <c r="K7" s="3">
        <v>20</v>
      </c>
      <c r="L7" s="3">
        <v>30</v>
      </c>
      <c r="M7" s="3">
        <v>198</v>
      </c>
      <c r="N7" s="3">
        <v>64.900000000000006</v>
      </c>
      <c r="O7" s="3">
        <v>88.7</v>
      </c>
    </row>
    <row r="8" spans="1:15" ht="15.75" thickBot="1" x14ac:dyDescent="0.3">
      <c r="A8" s="2" t="s">
        <v>16</v>
      </c>
      <c r="B8" s="3">
        <v>16</v>
      </c>
      <c r="C8" s="3">
        <v>346</v>
      </c>
      <c r="D8" s="3">
        <v>522</v>
      </c>
      <c r="E8" s="3">
        <v>66.3</v>
      </c>
      <c r="F8" s="4">
        <v>4184</v>
      </c>
      <c r="G8" s="3">
        <v>8</v>
      </c>
      <c r="H8" s="3">
        <v>261.5</v>
      </c>
      <c r="I8" s="3">
        <v>77</v>
      </c>
      <c r="J8" s="3">
        <v>31</v>
      </c>
      <c r="K8" s="3">
        <v>10</v>
      </c>
      <c r="L8" s="3">
        <v>36</v>
      </c>
      <c r="M8" s="3">
        <v>227</v>
      </c>
      <c r="N8" s="3">
        <v>69</v>
      </c>
      <c r="O8" s="3">
        <v>102.5</v>
      </c>
    </row>
    <row r="9" spans="1:15" ht="15.75" thickBot="1" x14ac:dyDescent="0.3">
      <c r="A9" s="2" t="s">
        <v>16</v>
      </c>
      <c r="B9" s="3">
        <v>16</v>
      </c>
      <c r="C9" s="3">
        <v>347</v>
      </c>
      <c r="D9" s="3">
        <v>566</v>
      </c>
      <c r="E9" s="3">
        <v>61.3</v>
      </c>
      <c r="F9" s="4">
        <v>4177</v>
      </c>
      <c r="G9" s="3">
        <v>7.4</v>
      </c>
      <c r="H9" s="3">
        <v>261.10000000000002</v>
      </c>
      <c r="I9" s="3">
        <v>80</v>
      </c>
      <c r="J9" s="3">
        <v>29</v>
      </c>
      <c r="K9" s="3">
        <v>12</v>
      </c>
      <c r="L9" s="3">
        <v>26</v>
      </c>
      <c r="M9" s="3">
        <v>173</v>
      </c>
      <c r="N9" s="3">
        <v>69.3</v>
      </c>
      <c r="O9" s="3">
        <v>92.2</v>
      </c>
    </row>
    <row r="10" spans="1:15" ht="15.75" thickBot="1" x14ac:dyDescent="0.3">
      <c r="A10" s="2" t="s">
        <v>16</v>
      </c>
      <c r="B10" s="3">
        <v>15</v>
      </c>
      <c r="C10" s="3">
        <v>324</v>
      </c>
      <c r="D10" s="3">
        <v>513</v>
      </c>
      <c r="E10" s="3">
        <v>63.2</v>
      </c>
      <c r="F10" s="4">
        <v>4077</v>
      </c>
      <c r="G10" s="3">
        <v>7.9</v>
      </c>
      <c r="H10" s="3">
        <v>271.8</v>
      </c>
      <c r="I10" s="3">
        <v>95</v>
      </c>
      <c r="J10" s="3">
        <v>21</v>
      </c>
      <c r="K10" s="3">
        <v>14</v>
      </c>
      <c r="L10" s="3">
        <v>40</v>
      </c>
      <c r="M10" s="3">
        <v>269</v>
      </c>
      <c r="N10" s="3">
        <v>68.3</v>
      </c>
      <c r="O10" s="3">
        <v>90.1</v>
      </c>
    </row>
    <row r="11" spans="1:15" ht="15.75" thickBot="1" x14ac:dyDescent="0.3">
      <c r="A11" s="2" t="s">
        <v>16</v>
      </c>
      <c r="B11" s="3">
        <v>16</v>
      </c>
      <c r="C11" s="3">
        <v>310</v>
      </c>
      <c r="D11" s="3">
        <v>517</v>
      </c>
      <c r="E11" s="3">
        <v>60</v>
      </c>
      <c r="F11" s="4">
        <v>4051</v>
      </c>
      <c r="G11" s="3">
        <v>7.8</v>
      </c>
      <c r="H11" s="3">
        <v>253.2</v>
      </c>
      <c r="I11" s="3">
        <v>91</v>
      </c>
      <c r="J11" s="3">
        <v>21</v>
      </c>
      <c r="K11" s="3">
        <v>17</v>
      </c>
      <c r="L11" s="3">
        <v>35</v>
      </c>
      <c r="M11" s="3">
        <v>260</v>
      </c>
      <c r="N11" s="3">
        <v>56.6</v>
      </c>
      <c r="O11" s="3">
        <v>84.5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O11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422</v>
      </c>
      <c r="D2" s="3">
        <v>670</v>
      </c>
      <c r="E2" s="3">
        <v>63</v>
      </c>
      <c r="F2" s="4">
        <v>5177</v>
      </c>
      <c r="G2" s="3">
        <v>7.7</v>
      </c>
      <c r="H2" s="3">
        <v>323.60000000000002</v>
      </c>
      <c r="I2" s="3">
        <v>80</v>
      </c>
      <c r="J2" s="3">
        <v>43</v>
      </c>
      <c r="K2" s="3">
        <v>19</v>
      </c>
      <c r="L2" s="3">
        <v>26</v>
      </c>
      <c r="M2" s="3">
        <v>190</v>
      </c>
      <c r="N2" s="3">
        <v>66.8</v>
      </c>
      <c r="O2" s="3">
        <v>96.3</v>
      </c>
    </row>
    <row r="3" spans="1:15" ht="15.75" thickBot="1" x14ac:dyDescent="0.3">
      <c r="A3" s="2" t="s">
        <v>16</v>
      </c>
      <c r="B3" s="3">
        <v>16</v>
      </c>
      <c r="C3" s="3">
        <v>435</v>
      </c>
      <c r="D3" s="3">
        <v>727</v>
      </c>
      <c r="E3" s="3">
        <v>59.8</v>
      </c>
      <c r="F3" s="4">
        <v>4967</v>
      </c>
      <c r="G3" s="3">
        <v>6.8</v>
      </c>
      <c r="H3" s="3">
        <v>310.39999999999998</v>
      </c>
      <c r="I3" s="3">
        <v>57</v>
      </c>
      <c r="J3" s="3">
        <v>20</v>
      </c>
      <c r="K3" s="3">
        <v>17</v>
      </c>
      <c r="L3" s="3">
        <v>29</v>
      </c>
      <c r="M3" s="3">
        <v>212</v>
      </c>
      <c r="N3" s="3">
        <v>57.7</v>
      </c>
      <c r="O3" s="3">
        <v>79.8</v>
      </c>
    </row>
    <row r="4" spans="1:15" ht="15.75" thickBot="1" x14ac:dyDescent="0.3">
      <c r="A4" s="2" t="s">
        <v>16</v>
      </c>
      <c r="B4" s="3">
        <v>16</v>
      </c>
      <c r="C4" s="3">
        <v>425</v>
      </c>
      <c r="D4" s="3">
        <v>648</v>
      </c>
      <c r="E4" s="3">
        <v>65.599999999999994</v>
      </c>
      <c r="F4" s="4">
        <v>4903</v>
      </c>
      <c r="G4" s="3">
        <v>7.6</v>
      </c>
      <c r="H4" s="3">
        <v>306.39999999999998</v>
      </c>
      <c r="I4" s="3">
        <v>85</v>
      </c>
      <c r="J4" s="3">
        <v>28</v>
      </c>
      <c r="K4" s="3">
        <v>19</v>
      </c>
      <c r="L4" s="3">
        <v>36</v>
      </c>
      <c r="M4" s="3">
        <v>263</v>
      </c>
      <c r="N4" s="3">
        <v>64.599999999999994</v>
      </c>
      <c r="O4" s="3">
        <v>90.4</v>
      </c>
    </row>
    <row r="5" spans="1:15" ht="15.75" thickBot="1" x14ac:dyDescent="0.3">
      <c r="A5" s="2" t="s">
        <v>16</v>
      </c>
      <c r="B5" s="3">
        <v>16</v>
      </c>
      <c r="C5" s="3">
        <v>401</v>
      </c>
      <c r="D5" s="3">
        <v>637</v>
      </c>
      <c r="E5" s="3">
        <v>63</v>
      </c>
      <c r="F5" s="4">
        <v>4827</v>
      </c>
      <c r="G5" s="3">
        <v>7.6</v>
      </c>
      <c r="H5" s="3">
        <v>301.7</v>
      </c>
      <c r="I5" s="3">
        <v>83</v>
      </c>
      <c r="J5" s="3">
        <v>34</v>
      </c>
      <c r="K5" s="3">
        <v>8</v>
      </c>
      <c r="L5" s="3">
        <v>27</v>
      </c>
      <c r="M5" s="3">
        <v>182</v>
      </c>
      <c r="N5" s="3">
        <v>77.2</v>
      </c>
      <c r="O5" s="3">
        <v>98.7</v>
      </c>
    </row>
    <row r="6" spans="1:15" ht="15.75" thickBot="1" x14ac:dyDescent="0.3">
      <c r="A6" s="2" t="s">
        <v>16</v>
      </c>
      <c r="B6" s="3">
        <v>16</v>
      </c>
      <c r="C6" s="3">
        <v>422</v>
      </c>
      <c r="D6" s="3">
        <v>615</v>
      </c>
      <c r="E6" s="3">
        <v>68.599999999999994</v>
      </c>
      <c r="F6" s="4">
        <v>4719</v>
      </c>
      <c r="G6" s="3">
        <v>7.7</v>
      </c>
      <c r="H6" s="3">
        <v>294.89999999999998</v>
      </c>
      <c r="I6" s="3">
        <v>80</v>
      </c>
      <c r="J6" s="3">
        <v>32</v>
      </c>
      <c r="K6" s="3">
        <v>14</v>
      </c>
      <c r="L6" s="3">
        <v>28</v>
      </c>
      <c r="M6" s="3">
        <v>210</v>
      </c>
      <c r="N6" s="3">
        <v>69.5</v>
      </c>
      <c r="O6" s="3">
        <v>99.1</v>
      </c>
    </row>
    <row r="7" spans="1:15" ht="15.75" thickBot="1" x14ac:dyDescent="0.3">
      <c r="A7" s="2" t="s">
        <v>16</v>
      </c>
      <c r="B7" s="3">
        <v>16</v>
      </c>
      <c r="C7" s="3">
        <v>400</v>
      </c>
      <c r="D7" s="3">
        <v>583</v>
      </c>
      <c r="E7" s="3">
        <v>68.599999999999994</v>
      </c>
      <c r="F7" s="4">
        <v>4659</v>
      </c>
      <c r="G7" s="3">
        <v>8</v>
      </c>
      <c r="H7" s="3">
        <v>291.2</v>
      </c>
      <c r="I7" s="3">
        <v>71</v>
      </c>
      <c r="J7" s="3">
        <v>37</v>
      </c>
      <c r="K7" s="3">
        <v>11</v>
      </c>
      <c r="L7" s="3">
        <v>21</v>
      </c>
      <c r="M7" s="3">
        <v>137</v>
      </c>
      <c r="N7" s="3">
        <v>78.900000000000006</v>
      </c>
      <c r="O7" s="3">
        <v>105.8</v>
      </c>
    </row>
    <row r="8" spans="1:15" ht="15.75" thickBot="1" x14ac:dyDescent="0.3">
      <c r="A8" s="2" t="s">
        <v>16</v>
      </c>
      <c r="B8" s="3">
        <v>16</v>
      </c>
      <c r="C8" s="3">
        <v>339</v>
      </c>
      <c r="D8" s="3">
        <v>627</v>
      </c>
      <c r="E8" s="3">
        <v>54.1</v>
      </c>
      <c r="F8" s="4">
        <v>4374</v>
      </c>
      <c r="G8" s="3">
        <v>7</v>
      </c>
      <c r="H8" s="3">
        <v>273.39999999999998</v>
      </c>
      <c r="I8" s="3">
        <v>70</v>
      </c>
      <c r="J8" s="3">
        <v>23</v>
      </c>
      <c r="K8" s="3">
        <v>18</v>
      </c>
      <c r="L8" s="3">
        <v>41</v>
      </c>
      <c r="M8" s="3">
        <v>246</v>
      </c>
      <c r="N8" s="3">
        <v>64.3</v>
      </c>
      <c r="O8" s="3">
        <v>76.5</v>
      </c>
    </row>
    <row r="9" spans="1:15" ht="15.75" thickBot="1" x14ac:dyDescent="0.3">
      <c r="A9" s="2" t="s">
        <v>16</v>
      </c>
      <c r="B9" s="3">
        <v>16</v>
      </c>
      <c r="C9" s="3">
        <v>371</v>
      </c>
      <c r="D9" s="3">
        <v>552</v>
      </c>
      <c r="E9" s="3">
        <v>67.2</v>
      </c>
      <c r="F9" s="4">
        <v>4295</v>
      </c>
      <c r="G9" s="3">
        <v>7.8</v>
      </c>
      <c r="H9" s="3">
        <v>268.39999999999998</v>
      </c>
      <c r="I9" s="3">
        <v>73</v>
      </c>
      <c r="J9" s="3">
        <v>39</v>
      </c>
      <c r="K9" s="3">
        <v>8</v>
      </c>
      <c r="L9" s="3">
        <v>51</v>
      </c>
      <c r="M9" s="3">
        <v>293</v>
      </c>
      <c r="N9" s="3">
        <v>71.3</v>
      </c>
      <c r="O9" s="3">
        <v>108</v>
      </c>
    </row>
    <row r="10" spans="1:15" ht="15.75" thickBot="1" x14ac:dyDescent="0.3">
      <c r="A10" s="2" t="s">
        <v>16</v>
      </c>
      <c r="B10" s="3">
        <v>16</v>
      </c>
      <c r="C10" s="3">
        <v>306</v>
      </c>
      <c r="D10" s="3">
        <v>558</v>
      </c>
      <c r="E10" s="3">
        <v>54.8</v>
      </c>
      <c r="F10" s="4">
        <v>4065</v>
      </c>
      <c r="G10" s="3">
        <v>7.3</v>
      </c>
      <c r="H10" s="3">
        <v>254.1</v>
      </c>
      <c r="I10" s="3">
        <v>95</v>
      </c>
      <c r="J10" s="3">
        <v>27</v>
      </c>
      <c r="K10" s="3">
        <v>17</v>
      </c>
      <c r="L10" s="3">
        <v>26</v>
      </c>
      <c r="M10" s="3">
        <v>161</v>
      </c>
      <c r="N10" s="3">
        <v>46.8</v>
      </c>
      <c r="O10" s="3">
        <v>81.599999999999994</v>
      </c>
    </row>
    <row r="11" spans="1:15" ht="15.75" thickBot="1" x14ac:dyDescent="0.3">
      <c r="A11" s="2" t="s">
        <v>16</v>
      </c>
      <c r="B11" s="3">
        <v>15</v>
      </c>
      <c r="C11" s="3">
        <v>345</v>
      </c>
      <c r="D11" s="3">
        <v>565</v>
      </c>
      <c r="E11" s="3">
        <v>61.1</v>
      </c>
      <c r="F11" s="4">
        <v>4018</v>
      </c>
      <c r="G11" s="3">
        <v>7.1</v>
      </c>
      <c r="H11" s="3">
        <v>267.89999999999998</v>
      </c>
      <c r="I11" s="3">
        <v>64</v>
      </c>
      <c r="J11" s="3">
        <v>22</v>
      </c>
      <c r="K11" s="3">
        <v>14</v>
      </c>
      <c r="L11" s="3">
        <v>26</v>
      </c>
      <c r="M11" s="3">
        <v>199</v>
      </c>
      <c r="N11" s="3">
        <v>44.3</v>
      </c>
      <c r="O11" s="3">
        <v>85.3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O11"/>
    </sheetView>
  </sheetViews>
  <sheetFormatPr defaultRowHeight="15" x14ac:dyDescent="0.25"/>
  <sheetData>
    <row r="1" spans="1:15" ht="15.75" thickBot="1" x14ac:dyDescent="0.3">
      <c r="A1" s="1" t="s">
        <v>6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4</v>
      </c>
      <c r="O1" s="1" t="s">
        <v>5</v>
      </c>
    </row>
    <row r="2" spans="1:15" ht="15.75" thickBot="1" x14ac:dyDescent="0.3">
      <c r="A2" s="2" t="s">
        <v>16</v>
      </c>
      <c r="B2" s="3">
        <v>16</v>
      </c>
      <c r="C2" s="3">
        <v>450</v>
      </c>
      <c r="D2" s="3">
        <v>659</v>
      </c>
      <c r="E2" s="3">
        <v>68.3</v>
      </c>
      <c r="F2" s="4">
        <v>5477</v>
      </c>
      <c r="G2" s="3">
        <v>8.3000000000000007</v>
      </c>
      <c r="H2" s="3">
        <v>342.3</v>
      </c>
      <c r="I2" s="3">
        <v>78</v>
      </c>
      <c r="J2" s="3">
        <v>55</v>
      </c>
      <c r="K2" s="3">
        <v>10</v>
      </c>
      <c r="L2" s="3">
        <v>18</v>
      </c>
      <c r="M2" s="3">
        <v>120</v>
      </c>
      <c r="N2" s="3">
        <v>79</v>
      </c>
      <c r="O2" s="3">
        <v>115.1</v>
      </c>
    </row>
    <row r="3" spans="1:15" ht="15.75" thickBot="1" x14ac:dyDescent="0.3">
      <c r="A3" s="2" t="s">
        <v>16</v>
      </c>
      <c r="B3" s="3">
        <v>16</v>
      </c>
      <c r="C3" s="3">
        <v>446</v>
      </c>
      <c r="D3" s="3">
        <v>650</v>
      </c>
      <c r="E3" s="3">
        <v>68.599999999999994</v>
      </c>
      <c r="F3" s="4">
        <v>5162</v>
      </c>
      <c r="G3" s="3">
        <v>7.9</v>
      </c>
      <c r="H3" s="3">
        <v>322.60000000000002</v>
      </c>
      <c r="I3" s="3">
        <v>76</v>
      </c>
      <c r="J3" s="3">
        <v>39</v>
      </c>
      <c r="K3" s="3">
        <v>12</v>
      </c>
      <c r="L3" s="3">
        <v>37</v>
      </c>
      <c r="M3" s="3">
        <v>244</v>
      </c>
      <c r="N3" s="3">
        <v>69.099999999999994</v>
      </c>
      <c r="O3" s="3">
        <v>104.7</v>
      </c>
    </row>
    <row r="4" spans="1:15" ht="15.75" thickBot="1" x14ac:dyDescent="0.3">
      <c r="A4" s="2" t="s">
        <v>16</v>
      </c>
      <c r="B4" s="3">
        <v>16</v>
      </c>
      <c r="C4" s="3">
        <v>371</v>
      </c>
      <c r="D4" s="3">
        <v>634</v>
      </c>
      <c r="E4" s="3">
        <v>58.5</v>
      </c>
      <c r="F4" s="4">
        <v>4650</v>
      </c>
      <c r="G4" s="3">
        <v>7.3</v>
      </c>
      <c r="H4" s="3">
        <v>290.60000000000002</v>
      </c>
      <c r="I4" s="3">
        <v>87</v>
      </c>
      <c r="J4" s="3">
        <v>29</v>
      </c>
      <c r="K4" s="3">
        <v>19</v>
      </c>
      <c r="L4" s="3">
        <v>23</v>
      </c>
      <c r="M4" s="3">
        <v>168</v>
      </c>
      <c r="N4" s="3">
        <v>53.5</v>
      </c>
      <c r="O4" s="3">
        <v>84.2</v>
      </c>
    </row>
    <row r="5" spans="1:15" ht="15.75" thickBot="1" x14ac:dyDescent="0.3">
      <c r="A5" s="2" t="s">
        <v>16</v>
      </c>
      <c r="B5" s="3">
        <v>16</v>
      </c>
      <c r="C5" s="3">
        <v>439</v>
      </c>
      <c r="D5" s="3">
        <v>651</v>
      </c>
      <c r="E5" s="3">
        <v>67.400000000000006</v>
      </c>
      <c r="F5" s="4">
        <v>4515</v>
      </c>
      <c r="G5" s="3">
        <v>6.9</v>
      </c>
      <c r="H5" s="3">
        <v>282.2</v>
      </c>
      <c r="I5" s="3">
        <v>81</v>
      </c>
      <c r="J5" s="3">
        <v>26</v>
      </c>
      <c r="K5" s="3">
        <v>17</v>
      </c>
      <c r="L5" s="3">
        <v>44</v>
      </c>
      <c r="M5" s="3">
        <v>298</v>
      </c>
      <c r="N5" s="3">
        <v>67.5</v>
      </c>
      <c r="O5" s="3">
        <v>89.6</v>
      </c>
    </row>
    <row r="6" spans="1:15" ht="15.75" thickBot="1" x14ac:dyDescent="0.3">
      <c r="A6" s="2" t="s">
        <v>16</v>
      </c>
      <c r="B6" s="3">
        <v>16</v>
      </c>
      <c r="C6" s="3">
        <v>378</v>
      </c>
      <c r="D6" s="3">
        <v>544</v>
      </c>
      <c r="E6" s="3">
        <v>69.5</v>
      </c>
      <c r="F6" s="4">
        <v>4478</v>
      </c>
      <c r="G6" s="3">
        <v>8.1999999999999993</v>
      </c>
      <c r="H6" s="3">
        <v>279.89999999999998</v>
      </c>
      <c r="I6" s="3">
        <v>60</v>
      </c>
      <c r="J6" s="3">
        <v>32</v>
      </c>
      <c r="K6" s="3">
        <v>11</v>
      </c>
      <c r="L6" s="3">
        <v>30</v>
      </c>
      <c r="M6" s="3">
        <v>150</v>
      </c>
      <c r="N6" s="3">
        <v>75.099999999999994</v>
      </c>
      <c r="O6" s="3">
        <v>105.5</v>
      </c>
    </row>
    <row r="7" spans="1:15" ht="15.75" thickBot="1" x14ac:dyDescent="0.3">
      <c r="A7" s="2" t="s">
        <v>16</v>
      </c>
      <c r="B7" s="3">
        <v>16</v>
      </c>
      <c r="C7" s="3">
        <v>380</v>
      </c>
      <c r="D7" s="3">
        <v>628</v>
      </c>
      <c r="E7" s="3">
        <v>60.5</v>
      </c>
      <c r="F7" s="4">
        <v>4343</v>
      </c>
      <c r="G7" s="3">
        <v>6.9</v>
      </c>
      <c r="H7" s="3">
        <v>271.39999999999998</v>
      </c>
      <c r="I7" s="3">
        <v>81</v>
      </c>
      <c r="J7" s="3">
        <v>25</v>
      </c>
      <c r="K7" s="3">
        <v>11</v>
      </c>
      <c r="L7" s="3">
        <v>40</v>
      </c>
      <c r="M7" s="3">
        <v>256</v>
      </c>
      <c r="N7" s="3">
        <v>63.1</v>
      </c>
      <c r="O7" s="3">
        <v>87.3</v>
      </c>
    </row>
    <row r="8" spans="1:15" ht="15.75" thickBot="1" x14ac:dyDescent="0.3">
      <c r="A8" s="2" t="s">
        <v>16</v>
      </c>
      <c r="B8" s="3">
        <v>16</v>
      </c>
      <c r="C8" s="3">
        <v>363</v>
      </c>
      <c r="D8" s="3">
        <v>586</v>
      </c>
      <c r="E8" s="3">
        <v>61.9</v>
      </c>
      <c r="F8" s="4">
        <v>4293</v>
      </c>
      <c r="G8" s="3">
        <v>7.3</v>
      </c>
      <c r="H8" s="3">
        <v>268.3</v>
      </c>
      <c r="I8" s="3">
        <v>82</v>
      </c>
      <c r="J8" s="3">
        <v>33</v>
      </c>
      <c r="K8" s="3">
        <v>20</v>
      </c>
      <c r="L8" s="3">
        <v>29</v>
      </c>
      <c r="M8" s="3">
        <v>182</v>
      </c>
      <c r="N8" s="3">
        <v>54.8</v>
      </c>
      <c r="O8" s="3">
        <v>88.8</v>
      </c>
    </row>
    <row r="9" spans="1:15" ht="15.75" thickBot="1" x14ac:dyDescent="0.3">
      <c r="A9" s="2" t="s">
        <v>16</v>
      </c>
      <c r="B9" s="3">
        <v>16</v>
      </c>
      <c r="C9" s="3">
        <v>362</v>
      </c>
      <c r="D9" s="3">
        <v>572</v>
      </c>
      <c r="E9" s="3">
        <v>63.3</v>
      </c>
      <c r="F9" s="4">
        <v>4274</v>
      </c>
      <c r="G9" s="3">
        <v>7.5</v>
      </c>
      <c r="H9" s="3">
        <v>267.10000000000002</v>
      </c>
      <c r="I9" s="3">
        <v>91</v>
      </c>
      <c r="J9" s="3">
        <v>24</v>
      </c>
      <c r="K9" s="3">
        <v>22</v>
      </c>
      <c r="L9" s="3">
        <v>41</v>
      </c>
      <c r="M9" s="3">
        <v>289</v>
      </c>
      <c r="N9" s="3">
        <v>54</v>
      </c>
      <c r="O9" s="3">
        <v>83.9</v>
      </c>
    </row>
    <row r="10" spans="1:15" ht="15.75" thickBot="1" x14ac:dyDescent="0.3">
      <c r="A10" s="2" t="s">
        <v>16</v>
      </c>
      <c r="B10" s="3">
        <v>16</v>
      </c>
      <c r="C10" s="3">
        <v>375</v>
      </c>
      <c r="D10" s="3">
        <v>584</v>
      </c>
      <c r="E10" s="3">
        <v>64.2</v>
      </c>
      <c r="F10" s="4">
        <v>4261</v>
      </c>
      <c r="G10" s="3">
        <v>7.3</v>
      </c>
      <c r="H10" s="3">
        <v>266.3</v>
      </c>
      <c r="I10" s="3">
        <v>67</v>
      </c>
      <c r="J10" s="3">
        <v>28</v>
      </c>
      <c r="K10" s="3">
        <v>14</v>
      </c>
      <c r="L10" s="3">
        <v>42</v>
      </c>
      <c r="M10" s="3">
        <v>282</v>
      </c>
      <c r="N10" s="3">
        <v>58</v>
      </c>
      <c r="O10" s="3">
        <v>92</v>
      </c>
    </row>
    <row r="11" spans="1:15" ht="15.75" thickBot="1" x14ac:dyDescent="0.3">
      <c r="A11" s="2" t="s">
        <v>16</v>
      </c>
      <c r="B11" s="3">
        <v>16</v>
      </c>
      <c r="C11" s="3">
        <v>355</v>
      </c>
      <c r="D11" s="3">
        <v>588</v>
      </c>
      <c r="E11" s="3">
        <v>60.4</v>
      </c>
      <c r="F11" s="4">
        <v>3913</v>
      </c>
      <c r="G11" s="3">
        <v>6.7</v>
      </c>
      <c r="H11" s="3">
        <v>244.6</v>
      </c>
      <c r="I11" s="3">
        <v>67</v>
      </c>
      <c r="J11" s="3">
        <v>24</v>
      </c>
      <c r="K11" s="3">
        <v>17</v>
      </c>
      <c r="L11" s="3">
        <v>58</v>
      </c>
      <c r="M11" s="3">
        <v>399</v>
      </c>
      <c r="N11" s="3">
        <v>48.4</v>
      </c>
      <c r="O11" s="3">
        <v>81.7</v>
      </c>
    </row>
  </sheetData>
  <hyperlinks>
    <hyperlink ref="C1" r:id="rId1" display="https://www.espn.com/nfl/stats/player/_/season/2020/seasontype/2/table/passing/sort/completions/dir/desc"/>
    <hyperlink ref="D1" r:id="rId2" display="https://www.espn.com/nfl/stats/player/_/season/2020/seasontype/2/table/passing/sort/passingAttempts/dir/desc"/>
    <hyperlink ref="E1" r:id="rId3" display="https://www.espn.com/nfl/stats/player/_/season/2020/seasontype/2/table/passing/sort/completionPct/dir/desc"/>
    <hyperlink ref="F1" r:id="rId4" display="https://www.espn.com/nfl/stats/player/_/season/2020/seasontype/2/table/passing/sort/passingYards/dir/asc"/>
    <hyperlink ref="G1" r:id="rId5" display="https://www.espn.com/nfl/stats/player/_/season/2020/seasontype/2/table/passing/sort/yardsPerPassAttempt/dir/desc"/>
    <hyperlink ref="H1" r:id="rId6" display="https://www.espn.com/nfl/stats/player/_/season/2020/seasontype/2/table/passing/sort/passingYardsPerGame/dir/desc"/>
    <hyperlink ref="I1" r:id="rId7" display="https://www.espn.com/nfl/stats/player/_/season/2020/seasontype/2/table/passing/sort/longPassing/dir/desc"/>
    <hyperlink ref="J1" r:id="rId8" display="https://www.espn.com/nfl/stats/player/_/season/2020/seasontype/2/table/passing/sort/passingTouchdowns/dir/desc"/>
    <hyperlink ref="K1" r:id="rId9" display="https://www.espn.com/nfl/stats/player/_/season/2020/seasontype/2/table/passing/sort/interceptions/dir/desc"/>
    <hyperlink ref="L1" r:id="rId10" display="https://www.espn.com/nfl/stats/player/_/season/2020/seasontype/2/table/passing/sort/sacks/dir/desc"/>
    <hyperlink ref="M1" r:id="rId11" display="https://www.espn.com/nfl/stats/player/_/season/2020/seasontype/2/table/passing/sort/sackYardsLost/dir/desc"/>
    <hyperlink ref="N1" r:id="rId12" display="https://www.espn.com/nfl/stats/player/_/season/2020/seasontype/2/table/passing/sort/adjQBR/dir/desc"/>
    <hyperlink ref="O1" r:id="rId13" display="https://www.espn.com/nfl/stats/player/_/season/2020/seasontype/2/table/passing/sort/QBRating/dir/des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qbstats3</vt:lpstr>
      <vt:lpstr>Sheet1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saenz</dc:creator>
  <cp:lastModifiedBy>mike saenz</cp:lastModifiedBy>
  <dcterms:created xsi:type="dcterms:W3CDTF">2021-05-01T21:37:29Z</dcterms:created>
  <dcterms:modified xsi:type="dcterms:W3CDTF">2021-05-01T21:42:20Z</dcterms:modified>
</cp:coreProperties>
</file>