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501A6999-DF14-4E40-80BC-581564B76D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Precipitacion!$I$2:$I$799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W798" i="1" a="1"/>
  <c r="AW798" i="1" s="1"/>
  <c r="AV798" i="1"/>
  <c r="AR798" i="1"/>
  <c r="AP798" i="1"/>
  <c r="AW797" i="1" a="1"/>
  <c r="AW797" i="1" s="1"/>
  <c r="AV797" i="1"/>
  <c r="AR797" i="1"/>
  <c r="AP797" i="1"/>
  <c r="AQ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Q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W784" i="1" a="1"/>
  <c r="AW784" i="1" s="1"/>
  <c r="AV784" i="1"/>
  <c r="AR784" i="1"/>
  <c r="AS784" i="1" s="1"/>
  <c r="AP784" i="1"/>
  <c r="AQ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Q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Q751" i="1" s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U738" i="1" s="1"/>
  <c r="AW737" i="1" a="1"/>
  <c r="AW737" i="1" s="1"/>
  <c r="AV737" i="1"/>
  <c r="AR737" i="1"/>
  <c r="AP737" i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Q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Q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Q713" i="1" s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W706" i="1" a="1"/>
  <c r="AW706" i="1" s="1"/>
  <c r="AV706" i="1"/>
  <c r="AR706" i="1"/>
  <c r="AP706" i="1"/>
  <c r="AU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W693" i="1" a="1"/>
  <c r="AW693" i="1" s="1"/>
  <c r="AV693" i="1"/>
  <c r="AR693" i="1"/>
  <c r="AP693" i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W683" i="1" a="1"/>
  <c r="AW683" i="1" s="1"/>
  <c r="AV683" i="1"/>
  <c r="AR683" i="1"/>
  <c r="AP683" i="1"/>
  <c r="AQ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Q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Q649" i="1" s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Q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Q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Q616" i="1" s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Q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Q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Q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Q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Q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Q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Q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Q576" i="1" s="1"/>
  <c r="AW575" i="1" a="1"/>
  <c r="AW575" i="1" s="1"/>
  <c r="AV575" i="1"/>
  <c r="AR575" i="1"/>
  <c r="AP575" i="1"/>
  <c r="AQ575" i="1" s="1"/>
  <c r="AW574" i="1" a="1"/>
  <c r="AW574" i="1" s="1"/>
  <c r="AV574" i="1"/>
  <c r="AR574" i="1"/>
  <c r="AP574" i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Q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Q569" i="1" s="1"/>
  <c r="AW568" i="1" a="1"/>
  <c r="AW568" i="1" s="1"/>
  <c r="AV568" i="1"/>
  <c r="AR568" i="1"/>
  <c r="AP568" i="1"/>
  <c r="AQ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Q566" i="1" s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Q561" i="1" s="1"/>
  <c r="AW560" i="1" a="1"/>
  <c r="AW560" i="1" s="1"/>
  <c r="AV560" i="1"/>
  <c r="AR560" i="1"/>
  <c r="AP560" i="1"/>
  <c r="AU560" i="1" s="1"/>
  <c r="AW559" i="1" a="1"/>
  <c r="AW559" i="1" s="1"/>
  <c r="AV559" i="1"/>
  <c r="AR559" i="1"/>
  <c r="AP559" i="1"/>
  <c r="AQ559" i="1" s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Q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Q552" i="1" s="1"/>
  <c r="AW551" i="1" a="1"/>
  <c r="AW551" i="1" s="1"/>
  <c r="AV551" i="1"/>
  <c r="AR551" i="1"/>
  <c r="AP551" i="1"/>
  <c r="AQ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U545" i="1" s="1"/>
  <c r="AW544" i="1" a="1"/>
  <c r="AW544" i="1" s="1"/>
  <c r="AV544" i="1"/>
  <c r="AR544" i="1"/>
  <c r="AP544" i="1"/>
  <c r="AQ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U542" i="1" s="1"/>
  <c r="AW541" i="1" a="1"/>
  <c r="AW541" i="1" s="1"/>
  <c r="AV541" i="1"/>
  <c r="AR541" i="1"/>
  <c r="AP541" i="1"/>
  <c r="AQ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U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P524" i="1"/>
  <c r="AQ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Q522" i="1" s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W511" i="1" a="1"/>
  <c r="AW511" i="1" s="1"/>
  <c r="AV511" i="1"/>
  <c r="AR511" i="1"/>
  <c r="AP511" i="1"/>
  <c r="AQ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Q507" i="1" s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Q502" i="1" s="1"/>
  <c r="AW501" i="1" a="1"/>
  <c r="AW501" i="1" s="1"/>
  <c r="AV501" i="1"/>
  <c r="AR501" i="1"/>
  <c r="AP501" i="1"/>
  <c r="AU501" i="1" s="1"/>
  <c r="AW500" i="1" a="1"/>
  <c r="AW500" i="1" s="1"/>
  <c r="AV500" i="1"/>
  <c r="AR500" i="1"/>
  <c r="AP500" i="1"/>
  <c r="AQ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Q497" i="1" s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Q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Q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W474" i="1" a="1"/>
  <c r="AW474" i="1" s="1"/>
  <c r="AV474" i="1"/>
  <c r="AR474" i="1"/>
  <c r="AP474" i="1"/>
  <c r="AU474" i="1" s="1"/>
  <c r="AW473" i="1" a="1"/>
  <c r="AW473" i="1" s="1"/>
  <c r="AV473" i="1"/>
  <c r="AR473" i="1"/>
  <c r="AP473" i="1"/>
  <c r="AQ473" i="1" s="1"/>
  <c r="AW472" i="1" a="1"/>
  <c r="AW472" i="1" s="1"/>
  <c r="AV472" i="1"/>
  <c r="AR472" i="1"/>
  <c r="AP472" i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W465" i="1" a="1"/>
  <c r="AW465" i="1" s="1"/>
  <c r="AV465" i="1"/>
  <c r="AR465" i="1"/>
  <c r="AP465" i="1"/>
  <c r="AQ465" i="1" s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Q461" i="1" s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Q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Q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Q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U451" i="1" s="1"/>
  <c r="AW450" i="1" a="1"/>
  <c r="AW450" i="1" s="1"/>
  <c r="AV450" i="1"/>
  <c r="AR450" i="1"/>
  <c r="AP450" i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U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P443" i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Q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X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U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W423" i="1" a="1"/>
  <c r="AW423" i="1" s="1"/>
  <c r="AV423" i="1"/>
  <c r="AR423" i="1"/>
  <c r="AP423" i="1"/>
  <c r="AW422" i="1" a="1"/>
  <c r="AW422" i="1" s="1"/>
  <c r="AV422" i="1"/>
  <c r="AR422" i="1"/>
  <c r="AP422" i="1"/>
  <c r="AU422" i="1" s="1"/>
  <c r="AW421" i="1" a="1"/>
  <c r="AW421" i="1" s="1"/>
  <c r="AV421" i="1"/>
  <c r="AR421" i="1"/>
  <c r="AP421" i="1"/>
  <c r="AQ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Q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Q411" i="1" s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Q407" i="1" s="1"/>
  <c r="AW406" i="1" a="1"/>
  <c r="AW406" i="1" s="1"/>
  <c r="AV406" i="1"/>
  <c r="AR406" i="1"/>
  <c r="AP406" i="1"/>
  <c r="AQ406" i="1" s="1"/>
  <c r="AW405" i="1" a="1"/>
  <c r="AW405" i="1" s="1"/>
  <c r="AV405" i="1"/>
  <c r="AR405" i="1"/>
  <c r="AP405" i="1"/>
  <c r="AW404" i="1" a="1"/>
  <c r="AW404" i="1" s="1"/>
  <c r="AV404" i="1"/>
  <c r="AR404" i="1"/>
  <c r="AP404" i="1"/>
  <c r="AU404" i="1" s="1"/>
  <c r="AW403" i="1" a="1"/>
  <c r="AW403" i="1" s="1"/>
  <c r="AV403" i="1"/>
  <c r="AR403" i="1"/>
  <c r="AP403" i="1"/>
  <c r="AQ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Q389" i="1" s="1"/>
  <c r="AW388" i="1" a="1"/>
  <c r="AW388" i="1" s="1"/>
  <c r="AV388" i="1"/>
  <c r="AR388" i="1"/>
  <c r="AP388" i="1"/>
  <c r="AQ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Q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Q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Q370" i="1" s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U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Q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U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Q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Q337" i="1" s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W332" i="1" a="1"/>
  <c r="AW332" i="1" s="1"/>
  <c r="AV332" i="1"/>
  <c r="AR332" i="1"/>
  <c r="AP332" i="1"/>
  <c r="AQ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Q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Q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Q320" i="1" s="1"/>
  <c r="AW319" i="1" a="1"/>
  <c r="AW319" i="1" s="1"/>
  <c r="AV319" i="1"/>
  <c r="AR319" i="1"/>
  <c r="AP319" i="1"/>
  <c r="AQ319" i="1" s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Q317" i="1" s="1"/>
  <c r="AW316" i="1" a="1"/>
  <c r="AW316" i="1" s="1"/>
  <c r="AV316" i="1"/>
  <c r="AR316" i="1"/>
  <c r="AP316" i="1"/>
  <c r="AQ316" i="1" s="1"/>
  <c r="AW315" i="1" a="1"/>
  <c r="AW315" i="1" s="1"/>
  <c r="AV315" i="1"/>
  <c r="AR315" i="1"/>
  <c r="AP315" i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Q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Q310" i="1" s="1"/>
  <c r="AW309" i="1" a="1"/>
  <c r="AW309" i="1" s="1"/>
  <c r="AV309" i="1"/>
  <c r="AR309" i="1"/>
  <c r="AP309" i="1"/>
  <c r="AU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Q303" i="1" s="1"/>
  <c r="AW302" i="1" a="1"/>
  <c r="AW302" i="1" s="1"/>
  <c r="AV302" i="1"/>
  <c r="AR302" i="1"/>
  <c r="AP302" i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Q300" i="1" s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Q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Q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Q292" i="1" s="1"/>
  <c r="AW291" i="1" a="1"/>
  <c r="AW291" i="1" s="1"/>
  <c r="AV291" i="1"/>
  <c r="AR291" i="1"/>
  <c r="AP291" i="1"/>
  <c r="AU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Q288" i="1" s="1"/>
  <c r="AW287" i="1" a="1"/>
  <c r="AW287" i="1" s="1"/>
  <c r="AV287" i="1"/>
  <c r="AR287" i="1"/>
  <c r="AP287" i="1"/>
  <c r="AQ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W283" i="1" a="1"/>
  <c r="AW283" i="1" s="1"/>
  <c r="AV283" i="1"/>
  <c r="AR283" i="1"/>
  <c r="AP283" i="1"/>
  <c r="AQ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U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Q273" i="1" s="1"/>
  <c r="AW272" i="1" a="1"/>
  <c r="AW272" i="1" s="1"/>
  <c r="AV272" i="1"/>
  <c r="AR272" i="1"/>
  <c r="AP272" i="1"/>
  <c r="AU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W262" i="1" a="1"/>
  <c r="AW262" i="1" s="1"/>
  <c r="AV262" i="1"/>
  <c r="AR262" i="1"/>
  <c r="AP262" i="1"/>
  <c r="AW261" i="1" a="1"/>
  <c r="AW261" i="1" s="1"/>
  <c r="AV261" i="1"/>
  <c r="AR261" i="1"/>
  <c r="AP261" i="1"/>
  <c r="AU261" i="1" s="1"/>
  <c r="AW260" i="1" a="1"/>
  <c r="AW260" i="1" s="1"/>
  <c r="AV260" i="1"/>
  <c r="AR260" i="1"/>
  <c r="AP260" i="1"/>
  <c r="AQ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Q256" i="1" s="1"/>
  <c r="AW255" i="1" a="1"/>
  <c r="AW255" i="1" s="1"/>
  <c r="AV255" i="1"/>
  <c r="AR255" i="1"/>
  <c r="AP255" i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W248" i="1" a="1"/>
  <c r="AW248" i="1" s="1"/>
  <c r="AV248" i="1"/>
  <c r="AR248" i="1"/>
  <c r="AP248" i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U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W241" i="1" a="1"/>
  <c r="AW241" i="1" s="1"/>
  <c r="AV241" i="1"/>
  <c r="AR241" i="1"/>
  <c r="AP241" i="1"/>
  <c r="AQ241" i="1" s="1"/>
  <c r="AW240" i="1" a="1"/>
  <c r="AW240" i="1" s="1"/>
  <c r="AV240" i="1"/>
  <c r="AR240" i="1"/>
  <c r="AP240" i="1"/>
  <c r="AQ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W235" i="1" a="1"/>
  <c r="AW235" i="1" s="1"/>
  <c r="AV235" i="1"/>
  <c r="AR235" i="1"/>
  <c r="AP235" i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Q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Q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Q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U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Q214" i="1" s="1"/>
  <c r="AW213" i="1" a="1"/>
  <c r="AW213" i="1" s="1"/>
  <c r="AV213" i="1"/>
  <c r="AR213" i="1"/>
  <c r="AP213" i="1"/>
  <c r="AQ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Q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U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Q180" i="1" s="1"/>
  <c r="AW179" i="1" a="1"/>
  <c r="AW179" i="1" s="1"/>
  <c r="AV179" i="1"/>
  <c r="AR179" i="1"/>
  <c r="AP179" i="1"/>
  <c r="AQ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Q177" i="1" s="1"/>
  <c r="AW176" i="1" a="1"/>
  <c r="AW176" i="1" s="1"/>
  <c r="AV176" i="1"/>
  <c r="AR176" i="1"/>
  <c r="AP176" i="1"/>
  <c r="AQ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/>
  <c r="AV168" i="1"/>
  <c r="AR168" i="1"/>
  <c r="AP168" i="1"/>
  <c r="AU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Q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Q161" i="1" s="1"/>
  <c r="AW160" i="1" a="1"/>
  <c r="AW160" i="1" s="1"/>
  <c r="AV160" i="1"/>
  <c r="AR160" i="1"/>
  <c r="AP160" i="1"/>
  <c r="AQ160" i="1" s="1"/>
  <c r="AW159" i="1" a="1"/>
  <c r="AW159" i="1" s="1"/>
  <c r="AV159" i="1"/>
  <c r="AR159" i="1"/>
  <c r="AP159" i="1"/>
  <c r="AU159" i="1" s="1"/>
  <c r="AW158" i="1" a="1"/>
  <c r="AW158" i="1"/>
  <c r="AV158" i="1"/>
  <c r="AR158" i="1"/>
  <c r="AP158" i="1"/>
  <c r="AU158" i="1" s="1"/>
  <c r="AW157" i="1" a="1"/>
  <c r="AW157" i="1" s="1"/>
  <c r="AV157" i="1"/>
  <c r="AR157" i="1"/>
  <c r="AP157" i="1"/>
  <c r="AQ157" i="1" s="1"/>
  <c r="AW156" i="1" a="1"/>
  <c r="AW156" i="1" s="1"/>
  <c r="AV156" i="1"/>
  <c r="AR156" i="1"/>
  <c r="AP156" i="1"/>
  <c r="AQ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Q152" i="1" s="1"/>
  <c r="AW151" i="1" a="1"/>
  <c r="AW151" i="1" s="1"/>
  <c r="AV151" i="1"/>
  <c r="AR151" i="1"/>
  <c r="AP151" i="1"/>
  <c r="AQ151" i="1" s="1"/>
  <c r="AW150" i="1" a="1"/>
  <c r="AW150" i="1" s="1"/>
  <c r="AV150" i="1"/>
  <c r="AR150" i="1"/>
  <c r="AP150" i="1"/>
  <c r="AQ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Q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Q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Q138" i="1" s="1"/>
  <c r="AW137" i="1" a="1"/>
  <c r="AW137" i="1" s="1"/>
  <c r="AV137" i="1"/>
  <c r="AR137" i="1"/>
  <c r="AP137" i="1"/>
  <c r="AQ137" i="1" s="1"/>
  <c r="AW136" i="1" a="1"/>
  <c r="AW136" i="1" s="1"/>
  <c r="AV136" i="1"/>
  <c r="AR136" i="1"/>
  <c r="AP136" i="1"/>
  <c r="AU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U134" i="1" s="1"/>
  <c r="AW133" i="1" a="1"/>
  <c r="AW133" i="1" s="1"/>
  <c r="AV133" i="1"/>
  <c r="AR133" i="1"/>
  <c r="AP133" i="1"/>
  <c r="AQ133" i="1" s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Q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W124" i="1" a="1"/>
  <c r="AW124" i="1" s="1"/>
  <c r="AV124" i="1"/>
  <c r="AR124" i="1"/>
  <c r="AP124" i="1"/>
  <c r="AQ124" i="1" s="1"/>
  <c r="AW123" i="1" a="1"/>
  <c r="AW123" i="1" s="1"/>
  <c r="AV123" i="1"/>
  <c r="AR123" i="1"/>
  <c r="AP123" i="1"/>
  <c r="AU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Q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Q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Q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U105" i="1" s="1"/>
  <c r="AW104" i="1" a="1"/>
  <c r="AW104" i="1" s="1"/>
  <c r="AV104" i="1"/>
  <c r="AR104" i="1"/>
  <c r="AP104" i="1"/>
  <c r="AQ104" i="1" s="1"/>
  <c r="AW103" i="1" a="1"/>
  <c r="AW103" i="1" s="1"/>
  <c r="AV103" i="1"/>
  <c r="AR103" i="1"/>
  <c r="AP103" i="1"/>
  <c r="AQ103" i="1" s="1"/>
  <c r="AW102" i="1" a="1"/>
  <c r="AW102" i="1"/>
  <c r="AV102" i="1"/>
  <c r="AR102" i="1"/>
  <c r="AP102" i="1"/>
  <c r="AQ102" i="1" s="1"/>
  <c r="AW101" i="1" a="1"/>
  <c r="AW101" i="1" s="1"/>
  <c r="AV101" i="1"/>
  <c r="AR101" i="1"/>
  <c r="AP101" i="1"/>
  <c r="AQ101" i="1" s="1"/>
  <c r="AW100" i="1" a="1"/>
  <c r="AW100" i="1" s="1"/>
  <c r="AV100" i="1"/>
  <c r="AR100" i="1"/>
  <c r="AP100" i="1"/>
  <c r="AQ100" i="1" s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U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U92" i="1" s="1"/>
  <c r="AW91" i="1" a="1"/>
  <c r="AW91" i="1" s="1"/>
  <c r="AV91" i="1"/>
  <c r="AR91" i="1"/>
  <c r="AP91" i="1"/>
  <c r="AU91" i="1" s="1"/>
  <c r="AW90" i="1" a="1"/>
  <c r="AW90" i="1" s="1"/>
  <c r="AV90" i="1"/>
  <c r="AR90" i="1"/>
  <c r="AP90" i="1"/>
  <c r="AQ90" i="1" s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Q88" i="1" s="1"/>
  <c r="AW87" i="1" a="1"/>
  <c r="AW87" i="1" s="1"/>
  <c r="AV87" i="1"/>
  <c r="AR87" i="1"/>
  <c r="AP87" i="1"/>
  <c r="AQ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U84" i="1" s="1"/>
  <c r="AW83" i="1" a="1"/>
  <c r="AW83" i="1" s="1"/>
  <c r="AV83" i="1"/>
  <c r="AR83" i="1"/>
  <c r="AP83" i="1"/>
  <c r="AQ83" i="1" s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U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Q73" i="1" s="1"/>
  <c r="AW72" i="1" a="1"/>
  <c r="AW72" i="1" s="1"/>
  <c r="AV72" i="1"/>
  <c r="AR72" i="1"/>
  <c r="AP72" i="1"/>
  <c r="AU72" i="1" s="1"/>
  <c r="AW71" i="1" a="1"/>
  <c r="AW71" i="1"/>
  <c r="AV71" i="1"/>
  <c r="AR71" i="1"/>
  <c r="AP71" i="1"/>
  <c r="AU71" i="1" s="1"/>
  <c r="AW70" i="1" a="1"/>
  <c r="AW70" i="1" s="1"/>
  <c r="AV70" i="1"/>
  <c r="AR70" i="1"/>
  <c r="AP70" i="1"/>
  <c r="AQ70" i="1" s="1"/>
  <c r="AW69" i="1" a="1"/>
  <c r="AW69" i="1" s="1"/>
  <c r="AV69" i="1"/>
  <c r="AR69" i="1"/>
  <c r="AP69" i="1"/>
  <c r="AU69" i="1" s="1"/>
  <c r="AW68" i="1" a="1"/>
  <c r="AW68" i="1" s="1"/>
  <c r="AV68" i="1"/>
  <c r="AR68" i="1"/>
  <c r="AP68" i="1"/>
  <c r="AQ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U64" i="1" s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U62" i="1" s="1"/>
  <c r="AX62" i="1" s="1"/>
  <c r="AW61" i="1" a="1"/>
  <c r="AW61" i="1" s="1"/>
  <c r="AV61" i="1"/>
  <c r="AR61" i="1"/>
  <c r="AP61" i="1"/>
  <c r="AQ61" i="1" s="1"/>
  <c r="AW60" i="1" a="1"/>
  <c r="AW60" i="1" s="1"/>
  <c r="AV60" i="1"/>
  <c r="AR60" i="1"/>
  <c r="AP60" i="1"/>
  <c r="AQ60" i="1" s="1"/>
  <c r="AW59" i="1" a="1"/>
  <c r="AW59" i="1" s="1"/>
  <c r="AV59" i="1"/>
  <c r="AR59" i="1"/>
  <c r="AP59" i="1"/>
  <c r="AQ59" i="1" s="1"/>
  <c r="AW58" i="1" a="1"/>
  <c r="AW58" i="1" s="1"/>
  <c r="AV58" i="1"/>
  <c r="AR58" i="1"/>
  <c r="AP58" i="1"/>
  <c r="AU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Q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U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Q47" i="1" s="1"/>
  <c r="AW46" i="1" a="1"/>
  <c r="AW46" i="1" s="1"/>
  <c r="AV46" i="1"/>
  <c r="AR46" i="1"/>
  <c r="AP46" i="1"/>
  <c r="AQ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Q44" i="1" s="1"/>
  <c r="AW43" i="1" a="1"/>
  <c r="AW43" i="1" s="1"/>
  <c r="AV43" i="1"/>
  <c r="AR43" i="1"/>
  <c r="AP43" i="1"/>
  <c r="AU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U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Q34" i="1" s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Q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U26" i="1" s="1"/>
  <c r="AX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W23" i="1" a="1"/>
  <c r="AW23" i="1" s="1"/>
  <c r="AV23" i="1"/>
  <c r="AR23" i="1"/>
  <c r="AP23" i="1"/>
  <c r="AU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U20" i="1" s="1"/>
  <c r="AW19" i="1" a="1"/>
  <c r="AW19" i="1"/>
  <c r="AV19" i="1"/>
  <c r="AR19" i="1"/>
  <c r="AP19" i="1"/>
  <c r="AU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U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Q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518" i="1" l="1"/>
  <c r="AQ446" i="1"/>
  <c r="AX32" i="1"/>
  <c r="AX48" i="1"/>
  <c r="AX175" i="1"/>
  <c r="AX35" i="1"/>
  <c r="AX226" i="1"/>
  <c r="AX549" i="1"/>
  <c r="AS789" i="1"/>
  <c r="AX200" i="1"/>
  <c r="AS552" i="1"/>
  <c r="AX362" i="1"/>
  <c r="AQ586" i="1"/>
  <c r="AS698" i="1"/>
  <c r="AU234" i="1"/>
  <c r="AX77" i="1"/>
  <c r="AX141" i="1"/>
  <c r="AS157" i="1"/>
  <c r="AX364" i="1"/>
  <c r="AX127" i="1"/>
  <c r="AX17" i="1"/>
  <c r="AX526" i="1"/>
  <c r="AX113" i="1"/>
  <c r="AX703" i="1"/>
  <c r="AQ434" i="1"/>
  <c r="AT68" i="1"/>
  <c r="AX84" i="1"/>
  <c r="AX410" i="1"/>
  <c r="AQ458" i="1"/>
  <c r="AS458" i="1" s="1"/>
  <c r="AX506" i="1"/>
  <c r="AS649" i="1"/>
  <c r="AS571" i="1"/>
  <c r="AS747" i="1"/>
  <c r="AX49" i="1"/>
  <c r="AX65" i="1"/>
  <c r="AX238" i="1"/>
  <c r="AX254" i="1"/>
  <c r="AQ636" i="1"/>
  <c r="AX335" i="1"/>
  <c r="AU288" i="1"/>
  <c r="AQ718" i="1"/>
  <c r="AX115" i="1"/>
  <c r="AQ353" i="1"/>
  <c r="AX719" i="1"/>
  <c r="AU211" i="1"/>
  <c r="AS434" i="1"/>
  <c r="AX23" i="1"/>
  <c r="AQ371" i="1"/>
  <c r="AT371" i="1" s="1"/>
  <c r="AU39" i="1"/>
  <c r="AX105" i="1"/>
  <c r="AT122" i="1"/>
  <c r="AT288" i="1"/>
  <c r="AX509" i="1"/>
  <c r="AQ682" i="1"/>
  <c r="AS682" i="1" s="1"/>
  <c r="AQ431" i="1"/>
  <c r="AX24" i="1"/>
  <c r="AX243" i="1"/>
  <c r="AQ338" i="1"/>
  <c r="AT338" i="1" s="1"/>
  <c r="AU683" i="1"/>
  <c r="AX683" i="1" s="1"/>
  <c r="AX653" i="1"/>
  <c r="AQ386" i="1"/>
  <c r="AS386" i="1" s="1"/>
  <c r="AX607" i="1"/>
  <c r="AQ324" i="1"/>
  <c r="AS324" i="1" s="1"/>
  <c r="AX12" i="1"/>
  <c r="AQ749" i="1"/>
  <c r="AS749" i="1" s="1"/>
  <c r="AX325" i="1"/>
  <c r="AX482" i="1"/>
  <c r="AU260" i="1"/>
  <c r="AX260" i="1" s="1"/>
  <c r="AX168" i="1"/>
  <c r="AT231" i="1"/>
  <c r="AT138" i="1"/>
  <c r="AX291" i="1"/>
  <c r="AX359" i="1"/>
  <c r="AQ390" i="1"/>
  <c r="AS390" i="1" s="1"/>
  <c r="AX107" i="1"/>
  <c r="AQ359" i="1"/>
  <c r="AS359" i="1" s="1"/>
  <c r="AQ422" i="1"/>
  <c r="AS422" i="1" s="1"/>
  <c r="AQ643" i="1"/>
  <c r="AT643" i="1" s="1"/>
  <c r="AU502" i="1"/>
  <c r="AX502" i="1" s="1"/>
  <c r="AQ455" i="1"/>
  <c r="AS455" i="1" s="1"/>
  <c r="AX377" i="1"/>
  <c r="AX630" i="1"/>
  <c r="AQ661" i="1"/>
  <c r="AT661" i="1" s="1"/>
  <c r="AS363" i="1"/>
  <c r="AU552" i="1"/>
  <c r="AX552" i="1" s="1"/>
  <c r="AQ678" i="1"/>
  <c r="AS678" i="1" s="1"/>
  <c r="AQ537" i="1"/>
  <c r="AT537" i="1" s="1"/>
  <c r="AU317" i="1"/>
  <c r="AX317" i="1" s="1"/>
  <c r="AQ632" i="1"/>
  <c r="AS632" i="1" s="1"/>
  <c r="AX742" i="1"/>
  <c r="AQ113" i="1"/>
  <c r="AS113" i="1" s="1"/>
  <c r="AU67" i="1"/>
  <c r="AX67" i="1" s="1"/>
  <c r="AX554" i="1"/>
  <c r="AX404" i="1"/>
  <c r="AQ343" i="1"/>
  <c r="AS343" i="1" s="1"/>
  <c r="AX528" i="1"/>
  <c r="AX6" i="1"/>
  <c r="AX329" i="1"/>
  <c r="AT374" i="1"/>
  <c r="AQ637" i="1"/>
  <c r="AX668" i="1"/>
  <c r="AU761" i="1"/>
  <c r="AX761" i="1" s="1"/>
  <c r="AQ437" i="1"/>
  <c r="AS437" i="1" s="1"/>
  <c r="AS499" i="1"/>
  <c r="AU268" i="1"/>
  <c r="AX268" i="1" s="1"/>
  <c r="AQ299" i="1"/>
  <c r="AT299" i="1" s="1"/>
  <c r="AU68" i="1"/>
  <c r="AX68" i="1" s="1"/>
  <c r="AX391" i="1"/>
  <c r="AU468" i="1"/>
  <c r="AX468" i="1" s="1"/>
  <c r="AQ515" i="1"/>
  <c r="AS515" i="1" s="1"/>
  <c r="AX639" i="1"/>
  <c r="AS177" i="1"/>
  <c r="AU269" i="1"/>
  <c r="AX269" i="1" s="1"/>
  <c r="AU561" i="1"/>
  <c r="AX561" i="1" s="1"/>
  <c r="AQ254" i="1"/>
  <c r="AS254" i="1" s="1"/>
  <c r="AQ361" i="1"/>
  <c r="AS361" i="1" s="1"/>
  <c r="AX593" i="1"/>
  <c r="AX625" i="1"/>
  <c r="AT317" i="1"/>
  <c r="AX393" i="1"/>
  <c r="AX40" i="1"/>
  <c r="AX86" i="1"/>
  <c r="AX163" i="1"/>
  <c r="AT225" i="1"/>
  <c r="AX594" i="1"/>
  <c r="AQ657" i="1"/>
  <c r="AS657" i="1" s="1"/>
  <c r="AQ750" i="1"/>
  <c r="AT750" i="1" s="1"/>
  <c r="AU195" i="1"/>
  <c r="AX195" i="1" s="1"/>
  <c r="AU441" i="1"/>
  <c r="AX441" i="1" s="1"/>
  <c r="AX735" i="1"/>
  <c r="AS704" i="1"/>
  <c r="AS103" i="1"/>
  <c r="AX196" i="1"/>
  <c r="AX350" i="1"/>
  <c r="AX457" i="1"/>
  <c r="AU488" i="1"/>
  <c r="AX304" i="1"/>
  <c r="AX43" i="1"/>
  <c r="AX89" i="1"/>
  <c r="AX181" i="1"/>
  <c r="AU784" i="1"/>
  <c r="AX784" i="1" s="1"/>
  <c r="AX753" i="1"/>
  <c r="AX429" i="1"/>
  <c r="AU551" i="1"/>
  <c r="AX551" i="1" s="1"/>
  <c r="AQ506" i="1"/>
  <c r="AS506" i="1" s="1"/>
  <c r="AU229" i="1"/>
  <c r="AX229" i="1" s="1"/>
  <c r="AX30" i="1"/>
  <c r="AX121" i="1"/>
  <c r="AX245" i="1"/>
  <c r="AU583" i="1"/>
  <c r="AX583" i="1" s="1"/>
  <c r="AS568" i="1"/>
  <c r="AX631" i="1"/>
  <c r="AX677" i="1"/>
  <c r="AX477" i="1"/>
  <c r="AS616" i="1"/>
  <c r="AQ724" i="1"/>
  <c r="AT724" i="1" s="1"/>
  <c r="AQ293" i="1"/>
  <c r="AT293" i="1" s="1"/>
  <c r="AT137" i="1"/>
  <c r="AQ462" i="1"/>
  <c r="AX139" i="1"/>
  <c r="AX633" i="1"/>
  <c r="AU370" i="1"/>
  <c r="AX370" i="1" s="1"/>
  <c r="AU478" i="1"/>
  <c r="AX478" i="1" s="1"/>
  <c r="AX494" i="1"/>
  <c r="AQ509" i="1"/>
  <c r="AT509" i="1" s="1"/>
  <c r="AQ540" i="1"/>
  <c r="AS540" i="1" s="1"/>
  <c r="AX233" i="1"/>
  <c r="AT124" i="1"/>
  <c r="AX619" i="1"/>
  <c r="AX665" i="1"/>
  <c r="AX95" i="1"/>
  <c r="AX50" i="1"/>
  <c r="AX126" i="1"/>
  <c r="AQ681" i="1"/>
  <c r="AS681" i="1" s="1"/>
  <c r="AS712" i="1"/>
  <c r="AX480" i="1"/>
  <c r="AX111" i="1"/>
  <c r="AX173" i="1"/>
  <c r="AX435" i="1"/>
  <c r="AX651" i="1"/>
  <c r="AX75" i="1"/>
  <c r="AX330" i="1"/>
  <c r="AX627" i="1"/>
  <c r="AX91" i="1"/>
  <c r="AX462" i="1"/>
  <c r="AS612" i="1"/>
  <c r="AX76" i="1"/>
  <c r="AX686" i="1"/>
  <c r="AS716" i="1"/>
  <c r="AQ448" i="1"/>
  <c r="AT448" i="1" s="1"/>
  <c r="AX793" i="1"/>
  <c r="AX270" i="1"/>
  <c r="AU374" i="1"/>
  <c r="AX374" i="1" s="1"/>
  <c r="AX419" i="1"/>
  <c r="AX613" i="1"/>
  <c r="AQ732" i="1"/>
  <c r="AS732" i="1" s="1"/>
  <c r="AX448" i="1"/>
  <c r="AX463" i="1"/>
  <c r="AX717" i="1"/>
  <c r="AU778" i="1"/>
  <c r="AX778" i="1" s="1"/>
  <c r="AX271" i="1"/>
  <c r="AT287" i="1"/>
  <c r="AX779" i="1"/>
  <c r="AU794" i="1"/>
  <c r="AX794" i="1" s="1"/>
  <c r="AX479" i="1"/>
  <c r="AX643" i="1"/>
  <c r="AQ92" i="1"/>
  <c r="AS92" i="1" s="1"/>
  <c r="AX212" i="1"/>
  <c r="AQ301" i="1"/>
  <c r="AS301" i="1" s="1"/>
  <c r="AQ50" i="1"/>
  <c r="AT50" i="1" s="1"/>
  <c r="AS288" i="1"/>
  <c r="AS421" i="1"/>
  <c r="AQ436" i="1"/>
  <c r="AT436" i="1" s="1"/>
  <c r="AX510" i="1"/>
  <c r="AQ630" i="1"/>
  <c r="AT630" i="1" s="1"/>
  <c r="AS780" i="1"/>
  <c r="AU213" i="1"/>
  <c r="AX213" i="1" s="1"/>
  <c r="AX750" i="1"/>
  <c r="AS392" i="1"/>
  <c r="AQ555" i="1"/>
  <c r="AS555" i="1" s="1"/>
  <c r="AQ585" i="1"/>
  <c r="AS585" i="1" s="1"/>
  <c r="AT214" i="1"/>
  <c r="AS273" i="1"/>
  <c r="AS319" i="1"/>
  <c r="AU392" i="1"/>
  <c r="AX392" i="1" s="1"/>
  <c r="AT511" i="1"/>
  <c r="AX289" i="1"/>
  <c r="AU407" i="1"/>
  <c r="AX407" i="1" s="1"/>
  <c r="AQ481" i="1"/>
  <c r="AS481" i="1" s="1"/>
  <c r="AU616" i="1"/>
  <c r="AX616" i="1" s="1"/>
  <c r="AQ37" i="1"/>
  <c r="AT37" i="1" s="1"/>
  <c r="AX66" i="1"/>
  <c r="AS140" i="1"/>
  <c r="AQ364" i="1"/>
  <c r="AT364" i="1" s="1"/>
  <c r="AQ452" i="1"/>
  <c r="AT452" i="1" s="1"/>
  <c r="AU601" i="1"/>
  <c r="AX601" i="1" s="1"/>
  <c r="AS260" i="1"/>
  <c r="AX617" i="1"/>
  <c r="AS767" i="1"/>
  <c r="AU138" i="1"/>
  <c r="AX138" i="1" s="1"/>
  <c r="AQ199" i="1"/>
  <c r="AS199" i="1" s="1"/>
  <c r="AT303" i="1"/>
  <c r="AQ64" i="1"/>
  <c r="AS64" i="1" s="1"/>
  <c r="AX557" i="1"/>
  <c r="AU767" i="1"/>
  <c r="AX767" i="1" s="1"/>
  <c r="AQ602" i="1"/>
  <c r="AS602" i="1" s="1"/>
  <c r="AX82" i="1"/>
  <c r="AQ439" i="1"/>
  <c r="AS439" i="1" s="1"/>
  <c r="AS468" i="1"/>
  <c r="AX529" i="1"/>
  <c r="AX587" i="1"/>
  <c r="AQ618" i="1"/>
  <c r="AS618" i="1" s="1"/>
  <c r="AQ633" i="1"/>
  <c r="AS633" i="1" s="1"/>
  <c r="AX692" i="1"/>
  <c r="AS768" i="1"/>
  <c r="AX334" i="1"/>
  <c r="AX112" i="1"/>
  <c r="AQ127" i="1"/>
  <c r="AT127" i="1" s="1"/>
  <c r="AX202" i="1"/>
  <c r="AQ261" i="1"/>
  <c r="AS261" i="1" s="1"/>
  <c r="AS603" i="1"/>
  <c r="AX738" i="1"/>
  <c r="AX217" i="1"/>
  <c r="AX247" i="1"/>
  <c r="AU322" i="1"/>
  <c r="AQ366" i="1"/>
  <c r="AT366" i="1" s="1"/>
  <c r="AQ708" i="1"/>
  <c r="AT708" i="1" s="1"/>
  <c r="AU292" i="1"/>
  <c r="AX292" i="1" s="1"/>
  <c r="AX469" i="1"/>
  <c r="AU544" i="1"/>
  <c r="AX544" i="1" s="1"/>
  <c r="AX25" i="1"/>
  <c r="AX143" i="1"/>
  <c r="AX203" i="1"/>
  <c r="AX515" i="1"/>
  <c r="AX293" i="1"/>
  <c r="AS411" i="1"/>
  <c r="AQ770" i="1"/>
  <c r="AT770" i="1" s="1"/>
  <c r="AX560" i="1"/>
  <c r="AS770" i="1"/>
  <c r="AX144" i="1"/>
  <c r="AQ590" i="1"/>
  <c r="AS590" i="1" s="1"/>
  <c r="AX85" i="1"/>
  <c r="AX695" i="1"/>
  <c r="AX56" i="1"/>
  <c r="AQ756" i="1"/>
  <c r="AS756" i="1" s="1"/>
  <c r="AT264" i="1"/>
  <c r="AU576" i="1"/>
  <c r="AX576" i="1" s="1"/>
  <c r="AQ398" i="1"/>
  <c r="AS398" i="1" s="1"/>
  <c r="AX666" i="1"/>
  <c r="AX681" i="1"/>
  <c r="AQ107" i="1"/>
  <c r="AS107" i="1" s="1"/>
  <c r="AS413" i="1"/>
  <c r="AX622" i="1"/>
  <c r="AU137" i="1"/>
  <c r="AX137" i="1" s="1"/>
  <c r="AX265" i="1"/>
  <c r="AX280" i="1"/>
  <c r="AS384" i="1"/>
  <c r="AU413" i="1"/>
  <c r="AX413" i="1" s="1"/>
  <c r="AQ340" i="1"/>
  <c r="AS340" i="1" s="1"/>
  <c r="AX726" i="1"/>
  <c r="AX326" i="1"/>
  <c r="AX548" i="1"/>
  <c r="AT370" i="1"/>
  <c r="AU592" i="1"/>
  <c r="AU667" i="1"/>
  <c r="AX667" i="1" s="1"/>
  <c r="AS207" i="1"/>
  <c r="AX504" i="1"/>
  <c r="AU161" i="1"/>
  <c r="AX161" i="1" s="1"/>
  <c r="AU176" i="1"/>
  <c r="AX176" i="1" s="1"/>
  <c r="AQ58" i="1"/>
  <c r="AS58" i="1" s="1"/>
  <c r="AU473" i="1"/>
  <c r="AX473" i="1" s="1"/>
  <c r="AQ653" i="1"/>
  <c r="AS653" i="1" s="1"/>
  <c r="AX430" i="1"/>
  <c r="AX624" i="1"/>
  <c r="AU789" i="1"/>
  <c r="AU222" i="1"/>
  <c r="AX222" i="1" s="1"/>
  <c r="AQ445" i="1"/>
  <c r="AS445" i="1" s="1"/>
  <c r="AS459" i="1"/>
  <c r="AX162" i="1"/>
  <c r="AX416" i="1"/>
  <c r="AQ238" i="1"/>
  <c r="AT238" i="1" s="1"/>
  <c r="AX387" i="1"/>
  <c r="AQ416" i="1"/>
  <c r="AS416" i="1" s="1"/>
  <c r="AQ460" i="1"/>
  <c r="AT460" i="1" s="1"/>
  <c r="AX550" i="1"/>
  <c r="AQ580" i="1"/>
  <c r="AS580" i="1" s="1"/>
  <c r="AU669" i="1"/>
  <c r="AX669" i="1" s="1"/>
  <c r="AX74" i="1"/>
  <c r="AX209" i="1"/>
  <c r="AS104" i="1"/>
  <c r="AX119" i="1"/>
  <c r="AT149" i="1"/>
  <c r="AT90" i="1"/>
  <c r="AX299" i="1"/>
  <c r="AX685" i="1"/>
  <c r="AX37" i="1"/>
  <c r="AX78" i="1"/>
  <c r="AX190" i="1"/>
  <c r="AX705" i="1"/>
  <c r="AX792" i="1"/>
  <c r="AX51" i="1"/>
  <c r="AX106" i="1"/>
  <c r="AS176" i="1"/>
  <c r="AX204" i="1"/>
  <c r="AX218" i="1"/>
  <c r="AX274" i="1"/>
  <c r="AX343" i="1"/>
  <c r="AX455" i="1"/>
  <c r="AX579" i="1"/>
  <c r="AX634" i="1"/>
  <c r="AX662" i="1"/>
  <c r="AX399" i="1"/>
  <c r="AX538" i="1"/>
  <c r="AS778" i="1"/>
  <c r="AQ496" i="1"/>
  <c r="AS496" i="1" s="1"/>
  <c r="AQ565" i="1"/>
  <c r="AS565" i="1" s="1"/>
  <c r="AQ621" i="1"/>
  <c r="AS621" i="1" s="1"/>
  <c r="AS303" i="1"/>
  <c r="AX428" i="1"/>
  <c r="AX9" i="1"/>
  <c r="AX38" i="1"/>
  <c r="AU135" i="1"/>
  <c r="AX135" i="1" s="1"/>
  <c r="AX205" i="1"/>
  <c r="AQ442" i="1"/>
  <c r="AT442" i="1" s="1"/>
  <c r="AQ593" i="1"/>
  <c r="AS593" i="1" s="1"/>
  <c r="AQ793" i="1"/>
  <c r="AS793" i="1" s="1"/>
  <c r="AX52" i="1"/>
  <c r="AX318" i="1"/>
  <c r="AU764" i="1"/>
  <c r="AX764" i="1" s="1"/>
  <c r="AU332" i="1"/>
  <c r="AX332" i="1" s="1"/>
  <c r="AX442" i="1"/>
  <c r="AX10" i="1"/>
  <c r="AX94" i="1"/>
  <c r="AU177" i="1"/>
  <c r="AX177" i="1" s="1"/>
  <c r="AX414" i="1"/>
  <c r="AQ429" i="1"/>
  <c r="AT429" i="1" s="1"/>
  <c r="AU566" i="1"/>
  <c r="AX566" i="1" s="1"/>
  <c r="AS608" i="1"/>
  <c r="AQ94" i="1"/>
  <c r="AS94" i="1" s="1"/>
  <c r="AU149" i="1"/>
  <c r="AX149" i="1" s="1"/>
  <c r="AX401" i="1"/>
  <c r="AX553" i="1"/>
  <c r="AX636" i="1"/>
  <c r="AX415" i="1"/>
  <c r="AS736" i="1"/>
  <c r="AX305" i="1"/>
  <c r="AU319" i="1"/>
  <c r="AX319" i="1" s="1"/>
  <c r="AS623" i="1"/>
  <c r="AU664" i="1"/>
  <c r="AX664" i="1" s="1"/>
  <c r="AX178" i="1"/>
  <c r="AX81" i="1"/>
  <c r="AX123" i="1"/>
  <c r="AU164" i="1"/>
  <c r="AX164" i="1" s="1"/>
  <c r="AQ178" i="1"/>
  <c r="AT178" i="1" s="1"/>
  <c r="AX193" i="1"/>
  <c r="AX221" i="1"/>
  <c r="AX567" i="1"/>
  <c r="AX766" i="1"/>
  <c r="AS374" i="1"/>
  <c r="AX402" i="1"/>
  <c r="AX582" i="1"/>
  <c r="AQ624" i="1"/>
  <c r="AS624" i="1" s="1"/>
  <c r="AS68" i="1"/>
  <c r="AX96" i="1"/>
  <c r="AU165" i="1"/>
  <c r="AX165" i="1" s="1"/>
  <c r="AQ194" i="1"/>
  <c r="AT194" i="1" s="1"/>
  <c r="AQ362" i="1"/>
  <c r="AS362" i="1" s="1"/>
  <c r="AX445" i="1"/>
  <c r="AU499" i="1"/>
  <c r="AX499" i="1" s="1"/>
  <c r="AS583" i="1"/>
  <c r="AS752" i="1"/>
  <c r="AX796" i="1"/>
  <c r="AX321" i="1"/>
  <c r="AX375" i="1"/>
  <c r="AX27" i="1"/>
  <c r="AX110" i="1"/>
  <c r="AQ335" i="1"/>
  <c r="AS335" i="1" s="1"/>
  <c r="AX348" i="1"/>
  <c r="AQ375" i="1"/>
  <c r="AT375" i="1" s="1"/>
  <c r="AQ528" i="1"/>
  <c r="AT528" i="1" s="1"/>
  <c r="AX307" i="1"/>
  <c r="AU403" i="1"/>
  <c r="AX403" i="1" s="1"/>
  <c r="AX513" i="1"/>
  <c r="AQ542" i="1"/>
  <c r="AT542" i="1" s="1"/>
  <c r="AX555" i="1"/>
  <c r="AU55" i="1"/>
  <c r="AX55" i="1" s="1"/>
  <c r="AX237" i="1"/>
  <c r="AX251" i="1"/>
  <c r="AQ307" i="1"/>
  <c r="AS307" i="1" s="1"/>
  <c r="AX486" i="1"/>
  <c r="AX710" i="1"/>
  <c r="AQ782" i="1"/>
  <c r="AS782" i="1" s="1"/>
  <c r="AX223" i="1"/>
  <c r="AU459" i="1"/>
  <c r="AX459" i="1" s="1"/>
  <c r="AU500" i="1"/>
  <c r="AX500" i="1" s="1"/>
  <c r="AU569" i="1"/>
  <c r="AX569" i="1" s="1"/>
  <c r="AS584" i="1"/>
  <c r="AQ597" i="1"/>
  <c r="AS597" i="1" s="1"/>
  <c r="AU207" i="1"/>
  <c r="AX207" i="1" s="1"/>
  <c r="AX278" i="1"/>
  <c r="AX390" i="1"/>
  <c r="AX782" i="1"/>
  <c r="AX14" i="1"/>
  <c r="AQ84" i="1"/>
  <c r="AS84" i="1" s="1"/>
  <c r="AX98" i="1"/>
  <c r="AX294" i="1"/>
  <c r="AX460" i="1"/>
  <c r="AX543" i="1"/>
  <c r="AU556" i="1"/>
  <c r="AX556" i="1" s="1"/>
  <c r="AX570" i="1"/>
  <c r="AX682" i="1"/>
  <c r="AX626" i="1"/>
  <c r="AX210" i="1"/>
  <c r="AX281" i="1"/>
  <c r="AQ419" i="1"/>
  <c r="AT419" i="1" s="1"/>
  <c r="AQ447" i="1"/>
  <c r="AS447" i="1" s="1"/>
  <c r="AX154" i="1"/>
  <c r="AX309" i="1"/>
  <c r="AU323" i="1"/>
  <c r="AX323" i="1" s="1"/>
  <c r="AQ613" i="1"/>
  <c r="AS613" i="1" s="1"/>
  <c r="AQ627" i="1"/>
  <c r="AT627" i="1" s="1"/>
  <c r="AS640" i="1"/>
  <c r="AX434" i="1"/>
  <c r="AX585" i="1"/>
  <c r="AU640" i="1"/>
  <c r="AS683" i="1"/>
  <c r="AX197" i="1"/>
  <c r="AX378" i="1"/>
  <c r="AX516" i="1"/>
  <c r="AX640" i="1"/>
  <c r="AX741" i="1"/>
  <c r="AU15" i="1"/>
  <c r="AX15" i="1" s="1"/>
  <c r="AX71" i="1"/>
  <c r="AX324" i="1"/>
  <c r="AQ365" i="1"/>
  <c r="AS365" i="1" s="1"/>
  <c r="AX420" i="1"/>
  <c r="AX558" i="1"/>
  <c r="AQ599" i="1"/>
  <c r="AT599" i="1" s="1"/>
  <c r="AX655" i="1"/>
  <c r="AS669" i="1"/>
  <c r="AT296" i="1"/>
  <c r="AX641" i="1"/>
  <c r="AX489" i="1"/>
  <c r="AX503" i="1"/>
  <c r="AX531" i="1"/>
  <c r="AX771" i="1"/>
  <c r="AX338" i="1"/>
  <c r="AX352" i="1"/>
  <c r="AX586" i="1"/>
  <c r="AX366" i="1"/>
  <c r="AQ393" i="1"/>
  <c r="AS393" i="1" s="1"/>
  <c r="AX545" i="1"/>
  <c r="AX642" i="1"/>
  <c r="AS656" i="1"/>
  <c r="AX670" i="1"/>
  <c r="AQ311" i="1"/>
  <c r="AT311" i="1" s="1"/>
  <c r="AX449" i="1"/>
  <c r="AX490" i="1"/>
  <c r="AU559" i="1"/>
  <c r="AX559" i="1" s="1"/>
  <c r="AX573" i="1"/>
  <c r="AU713" i="1"/>
  <c r="AX713" i="1" s="1"/>
  <c r="AX772" i="1"/>
  <c r="AX786" i="1"/>
  <c r="AT129" i="1"/>
  <c r="AS156" i="1"/>
  <c r="AX170" i="1"/>
  <c r="AQ184" i="1"/>
  <c r="AT184" i="1" s="1"/>
  <c r="AX199" i="1"/>
  <c r="AX353" i="1"/>
  <c r="AX380" i="1"/>
  <c r="AU421" i="1"/>
  <c r="AX421" i="1" s="1"/>
  <c r="AX436" i="1"/>
  <c r="AQ155" i="1"/>
  <c r="AS155" i="1" s="1"/>
  <c r="AQ463" i="1"/>
  <c r="AS463" i="1" s="1"/>
  <c r="AQ477" i="1"/>
  <c r="AS477" i="1" s="1"/>
  <c r="AX657" i="1"/>
  <c r="AS728" i="1"/>
  <c r="AX367" i="1"/>
  <c r="AT491" i="1"/>
  <c r="AS643" i="1"/>
  <c r="AU241" i="1"/>
  <c r="AX241" i="1" s="1"/>
  <c r="AS256" i="1"/>
  <c r="AQ367" i="1"/>
  <c r="AS367" i="1" s="1"/>
  <c r="AX381" i="1"/>
  <c r="AX408" i="1"/>
  <c r="AX505" i="1"/>
  <c r="AX184" i="1"/>
  <c r="AX285" i="1"/>
  <c r="AX354" i="1"/>
  <c r="AU491" i="1"/>
  <c r="AX491" i="1" s="1"/>
  <c r="AX758" i="1"/>
  <c r="AU102" i="1"/>
  <c r="AX102" i="1" s="1"/>
  <c r="AX130" i="1"/>
  <c r="AU744" i="1"/>
  <c r="AX744" i="1" s="1"/>
  <c r="AQ327" i="1"/>
  <c r="AT327" i="1" s="1"/>
  <c r="AX451" i="1"/>
  <c r="AX464" i="1"/>
  <c r="AS672" i="1"/>
  <c r="AQ144" i="1"/>
  <c r="AT144" i="1" s="1"/>
  <c r="AX313" i="1"/>
  <c r="AX368" i="1"/>
  <c r="AX382" i="1"/>
  <c r="AQ464" i="1"/>
  <c r="AT464" i="1" s="1"/>
  <c r="AS478" i="1"/>
  <c r="AX492" i="1"/>
  <c r="AX589" i="1"/>
  <c r="AX158" i="1"/>
  <c r="AT229" i="1"/>
  <c r="AX286" i="1"/>
  <c r="AS355" i="1"/>
  <c r="AQ548" i="1"/>
  <c r="AS548" i="1" s="1"/>
  <c r="AQ589" i="1"/>
  <c r="AS589" i="1" s="1"/>
  <c r="AQ631" i="1"/>
  <c r="AS631" i="1" s="1"/>
  <c r="AS702" i="1"/>
  <c r="AU715" i="1"/>
  <c r="AX715" i="1" s="1"/>
  <c r="AQ774" i="1"/>
  <c r="AS774" i="1" s="1"/>
  <c r="AQ142" i="1"/>
  <c r="AT142" i="1" s="1"/>
  <c r="AX438" i="1"/>
  <c r="AX730" i="1"/>
  <c r="AX452" i="1"/>
  <c r="AX659" i="1"/>
  <c r="AX673" i="1"/>
  <c r="AU702" i="1"/>
  <c r="AX702" i="1" s="1"/>
  <c r="AX215" i="1"/>
  <c r="AX258" i="1"/>
  <c r="AT300" i="1"/>
  <c r="AX369" i="1"/>
  <c r="AQ562" i="1"/>
  <c r="AS562" i="1" s="1"/>
  <c r="AU465" i="1"/>
  <c r="AX465" i="1" s="1"/>
  <c r="AQ645" i="1"/>
  <c r="AT645" i="1" s="1"/>
  <c r="AS731" i="1"/>
  <c r="AX789" i="1"/>
  <c r="AU103" i="1"/>
  <c r="AX103" i="1" s="1"/>
  <c r="AX562" i="1"/>
  <c r="AU287" i="1"/>
  <c r="AX287" i="1" s="1"/>
  <c r="AX397" i="1"/>
  <c r="AX453" i="1"/>
  <c r="AT259" i="1"/>
  <c r="AQ453" i="1"/>
  <c r="AT453" i="1" s="1"/>
  <c r="AQ494" i="1"/>
  <c r="AS494" i="1" s="1"/>
  <c r="AU507" i="1"/>
  <c r="AX507" i="1" s="1"/>
  <c r="AQ577" i="1"/>
  <c r="AS577" i="1" s="1"/>
  <c r="AX590" i="1"/>
  <c r="AQ717" i="1"/>
  <c r="AT717" i="1" s="1"/>
  <c r="AU104" i="1"/>
  <c r="AX104" i="1" s="1"/>
  <c r="AU342" i="1"/>
  <c r="AX342" i="1" s="1"/>
  <c r="AQ357" i="1"/>
  <c r="AS357" i="1" s="1"/>
  <c r="AU384" i="1"/>
  <c r="AX384" i="1" s="1"/>
  <c r="AU522" i="1"/>
  <c r="AX522" i="1" s="1"/>
  <c r="AQ550" i="1"/>
  <c r="AS550" i="1" s="1"/>
  <c r="AQ563" i="1"/>
  <c r="AS563" i="1" s="1"/>
  <c r="AX732" i="1"/>
  <c r="AQ132" i="1"/>
  <c r="AS132" i="1" s="1"/>
  <c r="AX440" i="1"/>
  <c r="AX591" i="1"/>
  <c r="AQ689" i="1"/>
  <c r="AT689" i="1" s="1"/>
  <c r="AU747" i="1"/>
  <c r="AX747" i="1" s="1"/>
  <c r="AX132" i="1"/>
  <c r="AS36" i="1"/>
  <c r="AX189" i="1"/>
  <c r="AQ203" i="1"/>
  <c r="AS203" i="1" s="1"/>
  <c r="AQ245" i="1"/>
  <c r="AS245" i="1" s="1"/>
  <c r="AX605" i="1"/>
  <c r="AX762" i="1"/>
  <c r="AX791" i="1"/>
  <c r="AU90" i="1"/>
  <c r="AX90" i="1" s="1"/>
  <c r="AQ76" i="1"/>
  <c r="AS76" i="1" s="1"/>
  <c r="AU273" i="1"/>
  <c r="AX273" i="1" s="1"/>
  <c r="AX385" i="1"/>
  <c r="AQ385" i="1"/>
  <c r="AT385" i="1" s="1"/>
  <c r="AX412" i="1"/>
  <c r="AX495" i="1"/>
  <c r="AS578" i="1"/>
  <c r="AS620" i="1"/>
  <c r="AX647" i="1"/>
  <c r="AX661" i="1"/>
  <c r="AX718" i="1"/>
  <c r="AX22" i="1"/>
  <c r="AX64" i="1"/>
  <c r="AX147" i="1"/>
  <c r="AX232" i="1"/>
  <c r="AS441" i="1"/>
  <c r="AX481" i="1"/>
  <c r="AU620" i="1"/>
  <c r="AX620" i="1" s="1"/>
  <c r="AS718" i="1"/>
  <c r="AX733" i="1"/>
  <c r="AS167" i="1"/>
  <c r="AT167" i="1"/>
  <c r="AS39" i="1"/>
  <c r="AT39" i="1"/>
  <c r="AS63" i="1"/>
  <c r="AT63" i="1"/>
  <c r="AS102" i="1"/>
  <c r="AT102" i="1"/>
  <c r="AS371" i="1"/>
  <c r="AX417" i="1"/>
  <c r="AX696" i="1"/>
  <c r="AQ294" i="1"/>
  <c r="AT294" i="1" s="1"/>
  <c r="AQ305" i="1"/>
  <c r="AS305" i="1" s="1"/>
  <c r="AU316" i="1"/>
  <c r="AX316" i="1" s="1"/>
  <c r="AQ383" i="1"/>
  <c r="AT383" i="1" s="1"/>
  <c r="AQ247" i="1"/>
  <c r="AS247" i="1" s="1"/>
  <c r="AX371" i="1"/>
  <c r="AQ486" i="1"/>
  <c r="AS486" i="1" s="1"/>
  <c r="AS720" i="1"/>
  <c r="AQ154" i="1"/>
  <c r="AS154" i="1" s="1"/>
  <c r="AQ51" i="1"/>
  <c r="AS51" i="1" s="1"/>
  <c r="AU131" i="1"/>
  <c r="AX131" i="1" s="1"/>
  <c r="AU259" i="1"/>
  <c r="AX259" i="1" s="1"/>
  <c r="AQ508" i="1"/>
  <c r="AS508" i="1" s="1"/>
  <c r="AQ543" i="1"/>
  <c r="AS543" i="1" s="1"/>
  <c r="AX708" i="1"/>
  <c r="AX383" i="1"/>
  <c r="AQ394" i="1"/>
  <c r="AS394" i="1" s="1"/>
  <c r="AQ531" i="1"/>
  <c r="AS531" i="1" s="1"/>
  <c r="AU649" i="1"/>
  <c r="AX649" i="1" s="1"/>
  <c r="AS795" i="1"/>
  <c r="AU63" i="1"/>
  <c r="AX63" i="1" s="1"/>
  <c r="AX97" i="1"/>
  <c r="AX108" i="1"/>
  <c r="AU120" i="1"/>
  <c r="AX120" i="1" s="1"/>
  <c r="AQ189" i="1"/>
  <c r="AT189" i="1" s="1"/>
  <c r="AQ97" i="1"/>
  <c r="AS97" i="1" s="1"/>
  <c r="AX166" i="1"/>
  <c r="AU283" i="1"/>
  <c r="AX283" i="1" s="1"/>
  <c r="AX372" i="1"/>
  <c r="AQ418" i="1"/>
  <c r="AX604" i="1"/>
  <c r="AX697" i="1"/>
  <c r="AX709" i="1"/>
  <c r="AQ759" i="1"/>
  <c r="AT759" i="1" s="1"/>
  <c r="AQ166" i="1"/>
  <c r="AT166" i="1" s="1"/>
  <c r="AQ272" i="1"/>
  <c r="AX351" i="1"/>
  <c r="AX476" i="1"/>
  <c r="AU497" i="1"/>
  <c r="AX580" i="1"/>
  <c r="AQ604" i="1"/>
  <c r="AS604" i="1" s="1"/>
  <c r="AQ709" i="1"/>
  <c r="AS709" i="1" s="1"/>
  <c r="AX721" i="1"/>
  <c r="AX734" i="1"/>
  <c r="AQ771" i="1"/>
  <c r="AT771" i="1" s="1"/>
  <c r="AU795" i="1"/>
  <c r="AX795" i="1" s="1"/>
  <c r="AT328" i="1"/>
  <c r="AT339" i="1"/>
  <c r="AX497" i="1"/>
  <c r="AX508" i="1"/>
  <c r="AU13" i="1"/>
  <c r="AX13" i="1" s="1"/>
  <c r="AX39" i="1"/>
  <c r="AX109" i="1"/>
  <c r="AQ121" i="1"/>
  <c r="AS121" i="1" s="1"/>
  <c r="AT224" i="1"/>
  <c r="AS328" i="1"/>
  <c r="AS339" i="1"/>
  <c r="AX373" i="1"/>
  <c r="AX395" i="1"/>
  <c r="AX498" i="1"/>
  <c r="AX521" i="1"/>
  <c r="AX592" i="1"/>
  <c r="AX628" i="1"/>
  <c r="AQ639" i="1"/>
  <c r="AT639" i="1" s="1"/>
  <c r="AU783" i="1"/>
  <c r="AX783" i="1" s="1"/>
  <c r="AQ52" i="1"/>
  <c r="AX155" i="1"/>
  <c r="AQ202" i="1"/>
  <c r="AT202" i="1" s="1"/>
  <c r="AX272" i="1"/>
  <c r="AU328" i="1"/>
  <c r="AX328" i="1" s="1"/>
  <c r="AU339" i="1"/>
  <c r="AX339" i="1" s="1"/>
  <c r="AU363" i="1"/>
  <c r="AX363" i="1" s="1"/>
  <c r="AU568" i="1"/>
  <c r="AX568" i="1" s="1"/>
  <c r="AQ796" i="1"/>
  <c r="AT796" i="1" s="1"/>
  <c r="AT319" i="1"/>
  <c r="AQ605" i="1"/>
  <c r="AS605" i="1" s="1"/>
  <c r="AQ651" i="1"/>
  <c r="AS651" i="1" s="1"/>
  <c r="AS674" i="1"/>
  <c r="AQ735" i="1"/>
  <c r="AS735" i="1" s="1"/>
  <c r="AQ772" i="1"/>
  <c r="AT772" i="1" s="1"/>
  <c r="AQ285" i="1"/>
  <c r="AT285" i="1" s="1"/>
  <c r="AU296" i="1"/>
  <c r="AX296" i="1" s="1"/>
  <c r="AX629" i="1"/>
  <c r="AX261" i="1"/>
  <c r="AQ329" i="1"/>
  <c r="AT329" i="1" s="1"/>
  <c r="AX396" i="1"/>
  <c r="AU454" i="1"/>
  <c r="AX454" i="1" s="1"/>
  <c r="AX533" i="1"/>
  <c r="AX618" i="1"/>
  <c r="AU674" i="1"/>
  <c r="AX674" i="1" s="1"/>
  <c r="AQ686" i="1"/>
  <c r="AS686" i="1" s="1"/>
  <c r="AX749" i="1"/>
  <c r="AU214" i="1"/>
  <c r="AX214" i="1" s="1"/>
  <c r="AU225" i="1"/>
  <c r="AX225" i="1" s="1"/>
  <c r="AX250" i="1"/>
  <c r="AS522" i="1"/>
  <c r="AX99" i="1"/>
  <c r="AS122" i="1"/>
  <c r="AX145" i="1"/>
  <c r="AU167" i="1"/>
  <c r="AX167" i="1" s="1"/>
  <c r="AQ191" i="1"/>
  <c r="AT191" i="1" s="1"/>
  <c r="AX53" i="1"/>
  <c r="AQ65" i="1"/>
  <c r="AU122" i="1"/>
  <c r="AX122" i="1" s="1"/>
  <c r="AQ145" i="1"/>
  <c r="AT145" i="1" s="1"/>
  <c r="AU156" i="1"/>
  <c r="AX156" i="1" s="1"/>
  <c r="AX297" i="1"/>
  <c r="AQ663" i="1"/>
  <c r="AS663" i="1" s="1"/>
  <c r="AQ723" i="1"/>
  <c r="AS723" i="1" s="1"/>
  <c r="AQ318" i="1"/>
  <c r="AT318" i="1" s="1"/>
  <c r="AU41" i="1"/>
  <c r="AX41" i="1" s="1"/>
  <c r="AX134" i="1"/>
  <c r="AQ510" i="1"/>
  <c r="AT510" i="1" s="1"/>
  <c r="AQ558" i="1"/>
  <c r="AT558" i="1" s="1"/>
  <c r="AQ606" i="1"/>
  <c r="AS606" i="1" s="1"/>
  <c r="AS675" i="1"/>
  <c r="AX308" i="1"/>
  <c r="AQ420" i="1"/>
  <c r="AS420" i="1" s="1"/>
  <c r="AS652" i="1"/>
  <c r="AQ110" i="1"/>
  <c r="AS110" i="1" s="1"/>
  <c r="AQ77" i="1"/>
  <c r="AT77" i="1" s="1"/>
  <c r="AQ89" i="1"/>
  <c r="AS100" i="1"/>
  <c r="AQ111" i="1"/>
  <c r="AT111" i="1" s="1"/>
  <c r="AQ226" i="1"/>
  <c r="AS226" i="1" s="1"/>
  <c r="AQ286" i="1"/>
  <c r="AT286" i="1" s="1"/>
  <c r="AX409" i="1"/>
  <c r="AX432" i="1"/>
  <c r="AQ489" i="1"/>
  <c r="AT489" i="1" s="1"/>
  <c r="AS500" i="1"/>
  <c r="AX523" i="1"/>
  <c r="AX546" i="1"/>
  <c r="AU652" i="1"/>
  <c r="AX652" i="1" s="1"/>
  <c r="AU675" i="1"/>
  <c r="AX675" i="1" s="1"/>
  <c r="AQ700" i="1"/>
  <c r="AS700" i="1" s="1"/>
  <c r="AX606" i="1"/>
  <c r="AX687" i="1"/>
  <c r="AX724" i="1"/>
  <c r="AQ42" i="1"/>
  <c r="AS42" i="1" s="1"/>
  <c r="AU298" i="1"/>
  <c r="AX298" i="1" s="1"/>
  <c r="AQ354" i="1"/>
  <c r="AT354" i="1" s="1"/>
  <c r="AT444" i="1"/>
  <c r="AX239" i="1"/>
  <c r="AX275" i="1"/>
  <c r="AQ309" i="1"/>
  <c r="AS309" i="1" s="1"/>
  <c r="AS320" i="1"/>
  <c r="AS354" i="1"/>
  <c r="AX398" i="1"/>
  <c r="AT433" i="1"/>
  <c r="AS664" i="1"/>
  <c r="AU712" i="1"/>
  <c r="AX712" i="1" s="1"/>
  <c r="AQ237" i="1"/>
  <c r="AT237" i="1" s="1"/>
  <c r="AX331" i="1"/>
  <c r="AX376" i="1"/>
  <c r="AQ410" i="1"/>
  <c r="AS410" i="1" s="1"/>
  <c r="AU433" i="1"/>
  <c r="AX433" i="1" s="1"/>
  <c r="AX467" i="1"/>
  <c r="AQ479" i="1"/>
  <c r="AT479" i="1" s="1"/>
  <c r="AQ490" i="1"/>
  <c r="AT490" i="1" s="1"/>
  <c r="AS524" i="1"/>
  <c r="AU547" i="1"/>
  <c r="AX547" i="1" s="1"/>
  <c r="AQ642" i="1"/>
  <c r="AT642" i="1" s="1"/>
  <c r="AS688" i="1"/>
  <c r="AS751" i="1"/>
  <c r="AX774" i="1"/>
  <c r="AX787" i="1"/>
  <c r="AU456" i="1"/>
  <c r="AX456" i="1" s="1"/>
  <c r="AU524" i="1"/>
  <c r="AX524" i="1" s="1"/>
  <c r="AU688" i="1"/>
  <c r="AX688" i="1" s="1"/>
  <c r="AU146" i="1"/>
  <c r="AX146" i="1" s="1"/>
  <c r="AU157" i="1"/>
  <c r="AX157" i="1" s="1"/>
  <c r="AQ204" i="1"/>
  <c r="AS204" i="1" s="1"/>
  <c r="AQ78" i="1"/>
  <c r="AX169" i="1"/>
  <c r="AX216" i="1"/>
  <c r="AX536" i="1"/>
  <c r="AX572" i="1"/>
  <c r="AX596" i="1"/>
  <c r="AU124" i="1"/>
  <c r="AX124" i="1" s="1"/>
  <c r="AX136" i="1"/>
  <c r="AQ169" i="1"/>
  <c r="AS169" i="1" s="1"/>
  <c r="AQ216" i="1"/>
  <c r="AS216" i="1" s="1"/>
  <c r="AU252" i="1"/>
  <c r="AX252" i="1" s="1"/>
  <c r="AQ147" i="1"/>
  <c r="AS147" i="1" s="1"/>
  <c r="AQ181" i="1"/>
  <c r="AT181" i="1" s="1"/>
  <c r="AQ276" i="1"/>
  <c r="AT276" i="1" s="1"/>
  <c r="AQ321" i="1"/>
  <c r="AT321" i="1" s="1"/>
  <c r="AS388" i="1"/>
  <c r="AQ665" i="1"/>
  <c r="AS665" i="1" s="1"/>
  <c r="AQ677" i="1"/>
  <c r="AS677" i="1" s="1"/>
  <c r="AQ215" i="1"/>
  <c r="AT215" i="1" s="1"/>
  <c r="AU54" i="1"/>
  <c r="AX54" i="1" s="1"/>
  <c r="AU180" i="1"/>
  <c r="AX180" i="1" s="1"/>
  <c r="AX42" i="1"/>
  <c r="AX525" i="1"/>
  <c r="AX689" i="1"/>
  <c r="AS775" i="1"/>
  <c r="AQ205" i="1"/>
  <c r="AT205" i="1" s="1"/>
  <c r="AU240" i="1"/>
  <c r="AX240" i="1" s="1"/>
  <c r="AU310" i="1"/>
  <c r="AX310" i="1" s="1"/>
  <c r="AQ377" i="1"/>
  <c r="AS377" i="1" s="1"/>
  <c r="AT388" i="1"/>
  <c r="AQ513" i="1"/>
  <c r="AT513" i="1" s="1"/>
  <c r="AQ525" i="1"/>
  <c r="AS525" i="1" s="1"/>
  <c r="AX654" i="1"/>
  <c r="AU775" i="1"/>
  <c r="AX775" i="1" s="1"/>
  <c r="AQ123" i="1"/>
  <c r="AS123" i="1" s="1"/>
  <c r="AQ168" i="1"/>
  <c r="AT168" i="1" s="1"/>
  <c r="AT42" i="1"/>
  <c r="AT55" i="1"/>
  <c r="AU355" i="1"/>
  <c r="AX355" i="1" s="1"/>
  <c r="AX422" i="1"/>
  <c r="AX446" i="1"/>
  <c r="AX597" i="1"/>
  <c r="AU608" i="1"/>
  <c r="AX608" i="1" s="1"/>
  <c r="AX632" i="1"/>
  <c r="AX714" i="1"/>
  <c r="AQ726" i="1"/>
  <c r="AS726" i="1" s="1"/>
  <c r="AQ32" i="1"/>
  <c r="AS32" i="1" s="1"/>
  <c r="AX159" i="1"/>
  <c r="AX79" i="1"/>
  <c r="AQ217" i="1"/>
  <c r="AT217" i="1" s="1"/>
  <c r="AX182" i="1"/>
  <c r="AS322" i="1"/>
  <c r="AQ573" i="1"/>
  <c r="AS573" i="1" s="1"/>
  <c r="AQ666" i="1"/>
  <c r="AS666" i="1" s="1"/>
  <c r="AX678" i="1"/>
  <c r="AS137" i="1"/>
  <c r="AQ182" i="1"/>
  <c r="AT182" i="1" s="1"/>
  <c r="AX194" i="1"/>
  <c r="AX206" i="1"/>
  <c r="AT389" i="1"/>
  <c r="AQ503" i="1"/>
  <c r="AT503" i="1" s="1"/>
  <c r="AX537" i="1"/>
  <c r="AX621" i="1"/>
  <c r="AU300" i="1"/>
  <c r="AX300" i="1" s="1"/>
  <c r="AX322" i="1"/>
  <c r="AQ765" i="1"/>
  <c r="AT765" i="1" s="1"/>
  <c r="AQ91" i="1"/>
  <c r="AX19" i="1"/>
  <c r="AX45" i="1"/>
  <c r="AQ45" i="1"/>
  <c r="AS45" i="1" s="1"/>
  <c r="AQ126" i="1"/>
  <c r="AS126" i="1" s="1"/>
  <c r="AT160" i="1"/>
  <c r="AX311" i="1"/>
  <c r="AQ378" i="1"/>
  <c r="AT378" i="1" s="1"/>
  <c r="AS389" i="1"/>
  <c r="AX447" i="1"/>
  <c r="AQ526" i="1"/>
  <c r="AS526" i="1" s="1"/>
  <c r="AX609" i="1"/>
  <c r="AQ655" i="1"/>
  <c r="AS655" i="1" s="1"/>
  <c r="AX690" i="1"/>
  <c r="AX727" i="1"/>
  <c r="AQ753" i="1"/>
  <c r="AT753" i="1" s="1"/>
  <c r="AX598" i="1"/>
  <c r="AU160" i="1"/>
  <c r="AX160" i="1" s="1"/>
  <c r="AX171" i="1"/>
  <c r="AX183" i="1"/>
  <c r="AQ218" i="1"/>
  <c r="AU266" i="1"/>
  <c r="AX266" i="1" s="1"/>
  <c r="AQ278" i="1"/>
  <c r="AX301" i="1"/>
  <c r="AT323" i="1"/>
  <c r="AX344" i="1"/>
  <c r="AQ401" i="1"/>
  <c r="AS401" i="1" s="1"/>
  <c r="AQ469" i="1"/>
  <c r="AT469" i="1" s="1"/>
  <c r="AQ492" i="1"/>
  <c r="AT492" i="1" s="1"/>
  <c r="AQ538" i="1"/>
  <c r="AT538" i="1" s="1"/>
  <c r="AQ598" i="1"/>
  <c r="AS598" i="1" s="1"/>
  <c r="AX610" i="1"/>
  <c r="AX644" i="1"/>
  <c r="AU740" i="1"/>
  <c r="AX740" i="1" s="1"/>
  <c r="AX357" i="1"/>
  <c r="AQ504" i="1"/>
  <c r="AS504" i="1" s="1"/>
  <c r="AX20" i="1"/>
  <c r="AQ115" i="1"/>
  <c r="AS115" i="1" s="1"/>
  <c r="AQ230" i="1"/>
  <c r="AT230" i="1" s="1"/>
  <c r="AX69" i="1"/>
  <c r="AX92" i="1"/>
  <c r="AX172" i="1"/>
  <c r="AQ334" i="1"/>
  <c r="AS334" i="1" s="1"/>
  <c r="AU80" i="1"/>
  <c r="AX80" i="1" s="1"/>
  <c r="AX58" i="1"/>
  <c r="AX230" i="1"/>
  <c r="AX290" i="1"/>
  <c r="AU312" i="1"/>
  <c r="AX312" i="1" s="1"/>
  <c r="AX345" i="1"/>
  <c r="AQ368" i="1"/>
  <c r="AT368" i="1" s="1"/>
  <c r="AX470" i="1"/>
  <c r="AX611" i="1"/>
  <c r="AU656" i="1"/>
  <c r="AX656" i="1" s="1"/>
  <c r="AQ611" i="1"/>
  <c r="AS611" i="1" s="1"/>
  <c r="AQ692" i="1"/>
  <c r="AS692" i="1" s="1"/>
  <c r="AU716" i="1"/>
  <c r="AX716" i="1" s="1"/>
  <c r="AS161" i="1"/>
  <c r="AX279" i="1"/>
  <c r="AQ482" i="1"/>
  <c r="AS482" i="1" s="1"/>
  <c r="AU623" i="1"/>
  <c r="AX623" i="1" s="1"/>
  <c r="AQ791" i="1"/>
  <c r="AS791" i="1" s="1"/>
  <c r="AQ634" i="1"/>
  <c r="AT634" i="1" s="1"/>
  <c r="AU680" i="1"/>
  <c r="AX680" i="1" s="1"/>
  <c r="AU704" i="1"/>
  <c r="AX704" i="1" s="1"/>
  <c r="AX425" i="1"/>
  <c r="AX471" i="1"/>
  <c r="AU575" i="1"/>
  <c r="AX575" i="1" s="1"/>
  <c r="AQ742" i="1"/>
  <c r="AT742" i="1" s="1"/>
  <c r="AX755" i="1"/>
  <c r="AQ291" i="1"/>
  <c r="AS291" i="1" s="1"/>
  <c r="AQ313" i="1"/>
  <c r="AS313" i="1" s="1"/>
  <c r="AX346" i="1"/>
  <c r="AU358" i="1"/>
  <c r="AX358" i="1" s="1"/>
  <c r="AQ380" i="1"/>
  <c r="AT380" i="1" s="1"/>
  <c r="AQ505" i="1"/>
  <c r="AT505" i="1" s="1"/>
  <c r="AX599" i="1"/>
  <c r="AX645" i="1"/>
  <c r="AQ81" i="1"/>
  <c r="AQ243" i="1"/>
  <c r="AS243" i="1" s="1"/>
  <c r="AQ197" i="1"/>
  <c r="AT197" i="1" s="1"/>
  <c r="AX220" i="1"/>
  <c r="AX244" i="1"/>
  <c r="AU256" i="1"/>
  <c r="AX256" i="1" s="1"/>
  <c r="AQ369" i="1"/>
  <c r="AT369" i="1" s="1"/>
  <c r="AQ391" i="1"/>
  <c r="AQ516" i="1"/>
  <c r="AS516" i="1" s="1"/>
  <c r="AX564" i="1"/>
  <c r="AX646" i="1"/>
  <c r="AS128" i="1"/>
  <c r="AX174" i="1"/>
  <c r="AQ220" i="1"/>
  <c r="AS220" i="1" s="1"/>
  <c r="AQ280" i="1"/>
  <c r="AS483" i="1"/>
  <c r="AS576" i="1"/>
  <c r="AX600" i="1"/>
  <c r="AQ705" i="1"/>
  <c r="AQ792" i="1"/>
  <c r="AS792" i="1" s="1"/>
  <c r="AU93" i="1"/>
  <c r="AX93" i="1" s="1"/>
  <c r="AQ117" i="1"/>
  <c r="AT117" i="1" s="1"/>
  <c r="AQ232" i="1"/>
  <c r="AT232" i="1" s="1"/>
  <c r="AQ325" i="1"/>
  <c r="AT325" i="1" s="1"/>
  <c r="AQ139" i="1"/>
  <c r="AT139" i="1" s="1"/>
  <c r="AU231" i="1"/>
  <c r="AX231" i="1" s="1"/>
  <c r="AQ71" i="1"/>
  <c r="AS71" i="1" s="1"/>
  <c r="AU128" i="1"/>
  <c r="AX128" i="1" s="1"/>
  <c r="AU151" i="1"/>
  <c r="AX151" i="1" s="1"/>
  <c r="AU186" i="1"/>
  <c r="AX186" i="1" s="1"/>
  <c r="AX257" i="1"/>
  <c r="AU303" i="1"/>
  <c r="AX303" i="1" s="1"/>
  <c r="AX314" i="1"/>
  <c r="AX336" i="1"/>
  <c r="AU347" i="1"/>
  <c r="AX347" i="1" s="1"/>
  <c r="AQ381" i="1"/>
  <c r="AT381" i="1" s="1"/>
  <c r="AQ415" i="1"/>
  <c r="AS415" i="1" s="1"/>
  <c r="AQ438" i="1"/>
  <c r="AT438" i="1" s="1"/>
  <c r="AX565" i="1"/>
  <c r="AQ647" i="1"/>
  <c r="AS647" i="1" s="1"/>
  <c r="AX658" i="1"/>
  <c r="AQ173" i="1"/>
  <c r="AT173" i="1" s="1"/>
  <c r="AQ162" i="1"/>
  <c r="AT162" i="1" s="1"/>
  <c r="AQ175" i="1"/>
  <c r="AQ221" i="1"/>
  <c r="AT221" i="1" s="1"/>
  <c r="AX427" i="1"/>
  <c r="AU461" i="1"/>
  <c r="AX461" i="1" s="1"/>
  <c r="AQ484" i="1"/>
  <c r="AS484" i="1" s="1"/>
  <c r="AQ495" i="1"/>
  <c r="AS495" i="1" s="1"/>
  <c r="AX517" i="1"/>
  <c r="AQ529" i="1"/>
  <c r="AS529" i="1" s="1"/>
  <c r="AX577" i="1"/>
  <c r="AQ625" i="1"/>
  <c r="AS625" i="1" s="1"/>
  <c r="AQ658" i="1"/>
  <c r="AT658" i="1" s="1"/>
  <c r="AX706" i="1"/>
  <c r="AS744" i="1"/>
  <c r="AU768" i="1"/>
  <c r="AX768" i="1" s="1"/>
  <c r="AS370" i="1"/>
  <c r="AU541" i="1"/>
  <c r="AX541" i="1" s="1"/>
  <c r="AT104" i="1"/>
  <c r="AU116" i="1"/>
  <c r="AX116" i="1" s="1"/>
  <c r="AX185" i="1"/>
  <c r="AU140" i="1"/>
  <c r="AX140" i="1" s="1"/>
  <c r="AQ404" i="1"/>
  <c r="AS404" i="1" s="1"/>
  <c r="AS152" i="1"/>
  <c r="AX72" i="1"/>
  <c r="AX118" i="1"/>
  <c r="AU129" i="1"/>
  <c r="AX129" i="1" s="1"/>
  <c r="AU152" i="1"/>
  <c r="AX152" i="1" s="1"/>
  <c r="AQ141" i="1"/>
  <c r="AT141" i="1" s="1"/>
  <c r="AT164" i="1"/>
  <c r="AQ187" i="1"/>
  <c r="AT187" i="1" s="1"/>
  <c r="AQ258" i="1"/>
  <c r="AT258" i="1" s="1"/>
  <c r="AQ304" i="1"/>
  <c r="AS304" i="1" s="1"/>
  <c r="AQ326" i="1"/>
  <c r="AQ348" i="1"/>
  <c r="AT348" i="1" s="1"/>
  <c r="AQ695" i="1"/>
  <c r="AS695" i="1" s="1"/>
  <c r="AX757" i="1"/>
  <c r="AX769" i="1"/>
  <c r="AQ614" i="1"/>
  <c r="AS614" i="1" s="1"/>
  <c r="AS211" i="1"/>
  <c r="AS234" i="1"/>
  <c r="AQ270" i="1"/>
  <c r="AU337" i="1"/>
  <c r="AX337" i="1" s="1"/>
  <c r="AQ382" i="1"/>
  <c r="AT382" i="1" s="1"/>
  <c r="AQ428" i="1"/>
  <c r="AS428" i="1" s="1"/>
  <c r="AQ451" i="1"/>
  <c r="AS451" i="1" s="1"/>
  <c r="AQ518" i="1"/>
  <c r="AS518" i="1" s="1"/>
  <c r="AX602" i="1"/>
  <c r="AQ719" i="1"/>
  <c r="AS719" i="1" s="1"/>
  <c r="AX246" i="1"/>
  <c r="AX361" i="1"/>
  <c r="AX474" i="1"/>
  <c r="AX530" i="1"/>
  <c r="AS648" i="1"/>
  <c r="AQ781" i="1"/>
  <c r="AT781" i="1" s="1"/>
  <c r="AX117" i="1"/>
  <c r="AQ38" i="1"/>
  <c r="AT38" i="1" s="1"/>
  <c r="AX349" i="1"/>
  <c r="AX496" i="1"/>
  <c r="AQ530" i="1"/>
  <c r="AT530" i="1" s="1"/>
  <c r="AQ626" i="1"/>
  <c r="AS626" i="1" s="1"/>
  <c r="AX637" i="1"/>
  <c r="AU648" i="1"/>
  <c r="AX648" i="1" s="1"/>
  <c r="AX671" i="1"/>
  <c r="AQ758" i="1"/>
  <c r="AT758" i="1" s="1"/>
  <c r="AX142" i="1"/>
  <c r="AX211" i="1"/>
  <c r="AX234" i="1"/>
  <c r="AX282" i="1"/>
  <c r="AX542" i="1"/>
  <c r="AX615" i="1"/>
  <c r="AS637" i="1"/>
  <c r="AS13" i="1"/>
  <c r="AT13" i="1"/>
  <c r="AS11" i="1"/>
  <c r="AT11" i="1"/>
  <c r="AQ12" i="1"/>
  <c r="AS12" i="1" s="1"/>
  <c r="AQ27" i="1"/>
  <c r="AT27" i="1" s="1"/>
  <c r="AU16" i="1"/>
  <c r="AX16" i="1" s="1"/>
  <c r="AT16" i="1"/>
  <c r="AQ30" i="1"/>
  <c r="AT30" i="1" s="1"/>
  <c r="AX29" i="1"/>
  <c r="AQ29" i="1"/>
  <c r="AS29" i="1" s="1"/>
  <c r="AQ17" i="1"/>
  <c r="AT17" i="1" s="1"/>
  <c r="AU28" i="1"/>
  <c r="AX28" i="1" s="1"/>
  <c r="AQ6" i="1"/>
  <c r="AS6" i="1" s="1"/>
  <c r="AQ19" i="1"/>
  <c r="AT19" i="1" s="1"/>
  <c r="AQ23" i="1"/>
  <c r="AT23" i="1" s="1"/>
  <c r="AQ25" i="1"/>
  <c r="AS25" i="1" s="1"/>
  <c r="AU11" i="1"/>
  <c r="AX11" i="1" s="1"/>
  <c r="AQ24" i="1"/>
  <c r="AQ14" i="1"/>
  <c r="AS14" i="1" s="1"/>
  <c r="AQ26" i="1"/>
  <c r="AT59" i="1"/>
  <c r="AS59" i="1"/>
  <c r="AS151" i="1"/>
  <c r="AT151" i="1"/>
  <c r="AT131" i="1"/>
  <c r="AS131" i="1"/>
  <c r="AT88" i="1"/>
  <c r="AS88" i="1"/>
  <c r="AT7" i="1"/>
  <c r="AS7" i="1"/>
  <c r="AS33" i="1"/>
  <c r="AT33" i="1"/>
  <c r="AT101" i="1"/>
  <c r="AS101" i="1"/>
  <c r="AS114" i="1"/>
  <c r="AT114" i="1"/>
  <c r="AT46" i="1"/>
  <c r="AS46" i="1"/>
  <c r="AQ85" i="1"/>
  <c r="AU235" i="1"/>
  <c r="AX235" i="1" s="1"/>
  <c r="AQ235" i="1"/>
  <c r="AS31" i="1"/>
  <c r="AT31" i="1"/>
  <c r="AS214" i="1"/>
  <c r="AQ281" i="1"/>
  <c r="AS259" i="1"/>
  <c r="AS225" i="1"/>
  <c r="AU248" i="1"/>
  <c r="AX248" i="1" s="1"/>
  <c r="AQ248" i="1"/>
  <c r="AT337" i="1"/>
  <c r="AS337" i="1"/>
  <c r="AQ49" i="1"/>
  <c r="AS164" i="1"/>
  <c r="AQ174" i="1"/>
  <c r="AT195" i="1"/>
  <c r="AS195" i="1"/>
  <c r="AU306" i="1"/>
  <c r="AX306" i="1" s="1"/>
  <c r="AQ306" i="1"/>
  <c r="AS87" i="1"/>
  <c r="AT87" i="1"/>
  <c r="AQ185" i="1"/>
  <c r="AU284" i="1"/>
  <c r="AX284" i="1" s="1"/>
  <c r="AQ284" i="1"/>
  <c r="AU33" i="1"/>
  <c r="AX33" i="1" s="1"/>
  <c r="AU125" i="1"/>
  <c r="AX125" i="1" s="1"/>
  <c r="AQ125" i="1"/>
  <c r="AX227" i="1"/>
  <c r="AT61" i="1"/>
  <c r="AS61" i="1"/>
  <c r="AT135" i="1"/>
  <c r="AS135" i="1"/>
  <c r="AS165" i="1"/>
  <c r="AQ134" i="1"/>
  <c r="AT497" i="1"/>
  <c r="AS497" i="1"/>
  <c r="AS70" i="1"/>
  <c r="AT70" i="1"/>
  <c r="AQ79" i="1"/>
  <c r="AU88" i="1"/>
  <c r="AX88" i="1" s="1"/>
  <c r="AT116" i="1"/>
  <c r="AS116" i="1"/>
  <c r="AS186" i="1"/>
  <c r="AT186" i="1"/>
  <c r="AU228" i="1"/>
  <c r="AX228" i="1" s="1"/>
  <c r="AQ228" i="1"/>
  <c r="AQ239" i="1"/>
  <c r="AU262" i="1"/>
  <c r="AX262" i="1" s="1"/>
  <c r="AQ262" i="1"/>
  <c r="AT153" i="1"/>
  <c r="AS153" i="1"/>
  <c r="AT15" i="1"/>
  <c r="AS15" i="1"/>
  <c r="AS34" i="1"/>
  <c r="AT34" i="1"/>
  <c r="AS16" i="1"/>
  <c r="AQ43" i="1"/>
  <c r="AQ69" i="1"/>
  <c r="AU7" i="1"/>
  <c r="AX7" i="1" s="1"/>
  <c r="AQ62" i="1"/>
  <c r="AQ98" i="1"/>
  <c r="AQ274" i="1"/>
  <c r="AU208" i="1"/>
  <c r="AX208" i="1" s="1"/>
  <c r="AQ208" i="1"/>
  <c r="AU263" i="1"/>
  <c r="AX263" i="1" s="1"/>
  <c r="AQ263" i="1"/>
  <c r="AT146" i="1"/>
  <c r="AS146" i="1"/>
  <c r="AS80" i="1"/>
  <c r="AT80" i="1"/>
  <c r="AX198" i="1"/>
  <c r="AS240" i="1"/>
  <c r="AT240" i="1"/>
  <c r="AT5" i="1"/>
  <c r="AS5" i="1"/>
  <c r="AS60" i="1"/>
  <c r="AT60" i="1"/>
  <c r="AS44" i="1"/>
  <c r="AT44" i="1"/>
  <c r="AQ53" i="1"/>
  <c r="AQ198" i="1"/>
  <c r="AT298" i="1"/>
  <c r="AS298" i="1"/>
  <c r="AT8" i="1"/>
  <c r="AS8" i="1"/>
  <c r="AX187" i="1"/>
  <c r="AT431" i="1"/>
  <c r="AS431" i="1"/>
  <c r="AT358" i="1"/>
  <c r="AS358" i="1"/>
  <c r="AS124" i="1"/>
  <c r="AU219" i="1"/>
  <c r="AX219" i="1" s="1"/>
  <c r="AQ219" i="1"/>
  <c r="AU253" i="1"/>
  <c r="AX253" i="1" s="1"/>
  <c r="AQ253" i="1"/>
  <c r="AU59" i="1"/>
  <c r="AX59" i="1" s="1"/>
  <c r="AQ72" i="1"/>
  <c r="AQ108" i="1"/>
  <c r="AU188" i="1"/>
  <c r="AX188" i="1" s="1"/>
  <c r="AQ188" i="1"/>
  <c r="AS241" i="1"/>
  <c r="AU341" i="1"/>
  <c r="AX341" i="1" s="1"/>
  <c r="AQ341" i="1"/>
  <c r="AU114" i="1"/>
  <c r="AX114" i="1" s="1"/>
  <c r="AT18" i="1"/>
  <c r="AS18" i="1"/>
  <c r="AT36" i="1"/>
  <c r="AT54" i="1"/>
  <c r="AS54" i="1"/>
  <c r="AQ118" i="1"/>
  <c r="AT241" i="1"/>
  <c r="AU36" i="1"/>
  <c r="AX36" i="1" s="1"/>
  <c r="AT310" i="1"/>
  <c r="AS310" i="1"/>
  <c r="AU277" i="1"/>
  <c r="AX277" i="1" s="1"/>
  <c r="AQ277" i="1"/>
  <c r="AS342" i="1"/>
  <c r="AT342" i="1"/>
  <c r="AS138" i="1"/>
  <c r="AU148" i="1"/>
  <c r="AX148" i="1" s="1"/>
  <c r="AQ148" i="1"/>
  <c r="AU242" i="1"/>
  <c r="AX242" i="1" s="1"/>
  <c r="AQ242" i="1"/>
  <c r="AT266" i="1"/>
  <c r="AS266" i="1"/>
  <c r="AQ158" i="1"/>
  <c r="AT211" i="1"/>
  <c r="AX288" i="1"/>
  <c r="AU255" i="1"/>
  <c r="AX255" i="1" s="1"/>
  <c r="AQ255" i="1"/>
  <c r="AT41" i="1"/>
  <c r="AS41" i="1"/>
  <c r="AQ95" i="1"/>
  <c r="AT28" i="1"/>
  <c r="AS28" i="1"/>
  <c r="AS179" i="1"/>
  <c r="AT179" i="1"/>
  <c r="AT120" i="1"/>
  <c r="AS120" i="1"/>
  <c r="AU267" i="1"/>
  <c r="AX267" i="1" s="1"/>
  <c r="AQ267" i="1"/>
  <c r="AT73" i="1"/>
  <c r="AS73" i="1"/>
  <c r="AU101" i="1"/>
  <c r="AX101" i="1" s="1"/>
  <c r="AT180" i="1"/>
  <c r="AS180" i="1"/>
  <c r="AQ82" i="1"/>
  <c r="AQ212" i="1"/>
  <c r="AU333" i="1"/>
  <c r="AX333" i="1" s="1"/>
  <c r="AQ333" i="1"/>
  <c r="AU201" i="1"/>
  <c r="AX201" i="1" s="1"/>
  <c r="AQ201" i="1"/>
  <c r="AT150" i="1"/>
  <c r="AS150" i="1"/>
  <c r="AT222" i="1"/>
  <c r="AS222" i="1"/>
  <c r="AT268" i="1"/>
  <c r="AS268" i="1"/>
  <c r="AT67" i="1"/>
  <c r="AS67" i="1"/>
  <c r="AQ40" i="1"/>
  <c r="AT140" i="1"/>
  <c r="AX191" i="1"/>
  <c r="AQ10" i="1"/>
  <c r="AS83" i="1"/>
  <c r="AT83" i="1"/>
  <c r="AQ75" i="1"/>
  <c r="AQ20" i="1"/>
  <c r="AS47" i="1"/>
  <c r="AT47" i="1"/>
  <c r="AQ56" i="1"/>
  <c r="AT93" i="1"/>
  <c r="AS93" i="1"/>
  <c r="AT213" i="1"/>
  <c r="AS213" i="1"/>
  <c r="AU46" i="1"/>
  <c r="AX46" i="1" s="1"/>
  <c r="AS57" i="1"/>
  <c r="AT57" i="1"/>
  <c r="AQ66" i="1"/>
  <c r="AS133" i="1"/>
  <c r="AT133" i="1"/>
  <c r="AT21" i="1"/>
  <c r="AS21" i="1"/>
  <c r="AQ171" i="1"/>
  <c r="AQ192" i="1"/>
  <c r="AU192" i="1"/>
  <c r="AX192" i="1" s="1"/>
  <c r="AQ539" i="1"/>
  <c r="AU539" i="1"/>
  <c r="AX539" i="1" s="1"/>
  <c r="AQ105" i="1"/>
  <c r="AP2" i="1"/>
  <c r="AT161" i="1"/>
  <c r="AT234" i="1"/>
  <c r="AT500" i="1"/>
  <c r="AT207" i="1"/>
  <c r="AT343" i="1"/>
  <c r="AQ399" i="1"/>
  <c r="AQ408" i="1"/>
  <c r="AQ471" i="1"/>
  <c r="AT566" i="1"/>
  <c r="AS566" i="1"/>
  <c r="AQ351" i="1"/>
  <c r="AS491" i="1"/>
  <c r="AT578" i="1"/>
  <c r="AT669" i="1"/>
  <c r="AQ425" i="1"/>
  <c r="AT434" i="1"/>
  <c r="AX501" i="1"/>
  <c r="AS462" i="1"/>
  <c r="AT462" i="1"/>
  <c r="AQ443" i="1"/>
  <c r="AU443" i="1"/>
  <c r="AX443" i="1" s="1"/>
  <c r="AU472" i="1"/>
  <c r="AX472" i="1" s="1"/>
  <c r="AQ472" i="1"/>
  <c r="AX532" i="1"/>
  <c r="AS292" i="1"/>
  <c r="AS375" i="1"/>
  <c r="AU400" i="1"/>
  <c r="AX400" i="1" s="1"/>
  <c r="AQ400" i="1"/>
  <c r="AQ417" i="1"/>
  <c r="AQ532" i="1"/>
  <c r="AS299" i="1"/>
  <c r="AQ314" i="1"/>
  <c r="AQ344" i="1"/>
  <c r="AT502" i="1"/>
  <c r="AS502" i="1"/>
  <c r="AS511" i="1"/>
  <c r="AT292" i="1"/>
  <c r="AT359" i="1"/>
  <c r="AQ409" i="1"/>
  <c r="AQ567" i="1"/>
  <c r="AU249" i="1"/>
  <c r="AX249" i="1" s="1"/>
  <c r="AQ249" i="1"/>
  <c r="AU511" i="1"/>
  <c r="AX511" i="1" s="1"/>
  <c r="AT544" i="1"/>
  <c r="AT556" i="1"/>
  <c r="AT256" i="1"/>
  <c r="AT128" i="1"/>
  <c r="AQ352" i="1"/>
  <c r="AT384" i="1"/>
  <c r="AX426" i="1"/>
  <c r="AS444" i="1"/>
  <c r="AQ360" i="1"/>
  <c r="AU360" i="1"/>
  <c r="AX360" i="1" s="1"/>
  <c r="AQ426" i="1"/>
  <c r="AT473" i="1"/>
  <c r="AS473" i="1"/>
  <c r="AU512" i="1"/>
  <c r="AX512" i="1" s="1"/>
  <c r="AQ512" i="1"/>
  <c r="AT568" i="1"/>
  <c r="AU707" i="1"/>
  <c r="AX707" i="1" s="1"/>
  <c r="AQ707" i="1"/>
  <c r="AQ271" i="1"/>
  <c r="AS300" i="1"/>
  <c r="AQ376" i="1"/>
  <c r="AT392" i="1"/>
  <c r="AX418" i="1"/>
  <c r="AU444" i="1"/>
  <c r="AX444" i="1" s="1"/>
  <c r="AT592" i="1"/>
  <c r="AT322" i="1"/>
  <c r="AT660" i="1"/>
  <c r="AU493" i="1"/>
  <c r="AX493" i="1" s="1"/>
  <c r="AQ493" i="1"/>
  <c r="AT616" i="1"/>
  <c r="AU638" i="1"/>
  <c r="AX638" i="1" s="1"/>
  <c r="AQ638" i="1"/>
  <c r="AQ209" i="1"/>
  <c r="AS229" i="1"/>
  <c r="AQ250" i="1"/>
  <c r="AQ315" i="1"/>
  <c r="AU315" i="1"/>
  <c r="AX315" i="1" s="1"/>
  <c r="AQ330" i="1"/>
  <c r="AT454" i="1"/>
  <c r="AT483" i="1"/>
  <c r="AQ96" i="1"/>
  <c r="AQ109" i="1"/>
  <c r="AQ257" i="1"/>
  <c r="AS293" i="1"/>
  <c r="AQ345" i="1"/>
  <c r="AU483" i="1"/>
  <c r="AX483" i="1" s="1"/>
  <c r="AT534" i="1"/>
  <c r="AS264" i="1"/>
  <c r="AT353" i="1"/>
  <c r="AT393" i="1"/>
  <c r="AT569" i="1"/>
  <c r="AS569" i="1"/>
  <c r="AU581" i="1"/>
  <c r="AX581" i="1" s="1"/>
  <c r="AQ581" i="1"/>
  <c r="AQ279" i="1"/>
  <c r="AQ308" i="1"/>
  <c r="AS323" i="1"/>
  <c r="AS338" i="1"/>
  <c r="AS353" i="1"/>
  <c r="AQ402" i="1"/>
  <c r="AQ546" i="1"/>
  <c r="AT650" i="1"/>
  <c r="AU236" i="1"/>
  <c r="AX236" i="1" s="1"/>
  <c r="AQ236" i="1"/>
  <c r="AS129" i="1"/>
  <c r="AS149" i="1"/>
  <c r="AU264" i="1"/>
  <c r="AX264" i="1" s="1"/>
  <c r="AU5" i="1"/>
  <c r="AX5" i="1" s="1"/>
  <c r="AU18" i="1"/>
  <c r="AX18" i="1" s="1"/>
  <c r="AU31" i="1"/>
  <c r="AX31" i="1" s="1"/>
  <c r="AU44" i="1"/>
  <c r="AX44" i="1" s="1"/>
  <c r="AU57" i="1"/>
  <c r="AX57" i="1" s="1"/>
  <c r="AU70" i="1"/>
  <c r="AX70" i="1" s="1"/>
  <c r="AU83" i="1"/>
  <c r="AX83" i="1" s="1"/>
  <c r="AQ136" i="1"/>
  <c r="AQ196" i="1"/>
  <c r="AQ223" i="1"/>
  <c r="AX535" i="1"/>
  <c r="AQ475" i="1"/>
  <c r="AU475" i="1"/>
  <c r="AX475" i="1" s="1"/>
  <c r="AT316" i="1"/>
  <c r="AU514" i="1"/>
  <c r="AX514" i="1" s="1"/>
  <c r="AQ514" i="1"/>
  <c r="AX484" i="1"/>
  <c r="AT547" i="1"/>
  <c r="AS547" i="1"/>
  <c r="AS90" i="1"/>
  <c r="AT103" i="1"/>
  <c r="AQ143" i="1"/>
  <c r="AT156" i="1"/>
  <c r="AQ163" i="1"/>
  <c r="AT176" i="1"/>
  <c r="AQ183" i="1"/>
  <c r="AQ244" i="1"/>
  <c r="AT455" i="1"/>
  <c r="AT559" i="1"/>
  <c r="AS559" i="1"/>
  <c r="AQ210" i="1"/>
  <c r="AQ251" i="1"/>
  <c r="AQ265" i="1"/>
  <c r="AQ331" i="1"/>
  <c r="AT411" i="1"/>
  <c r="AT446" i="1"/>
  <c r="AS446" i="1"/>
  <c r="AS783" i="1"/>
  <c r="AT783" i="1"/>
  <c r="AQ346" i="1"/>
  <c r="AU411" i="1"/>
  <c r="AX411" i="1" s="1"/>
  <c r="AX437" i="1"/>
  <c r="AT465" i="1"/>
  <c r="AU485" i="1"/>
  <c r="AX485" i="1" s="1"/>
  <c r="AQ485" i="1"/>
  <c r="AS287" i="1"/>
  <c r="AX386" i="1"/>
  <c r="AX394" i="1"/>
  <c r="AS465" i="1"/>
  <c r="AT386" i="1"/>
  <c r="AS224" i="1"/>
  <c r="AT456" i="1"/>
  <c r="AS456" i="1"/>
  <c r="AU595" i="1"/>
  <c r="AX595" i="1" s="1"/>
  <c r="AQ595" i="1"/>
  <c r="AQ170" i="1"/>
  <c r="AU302" i="1"/>
  <c r="AX302" i="1" s="1"/>
  <c r="AQ302" i="1"/>
  <c r="AQ699" i="1"/>
  <c r="AU699" i="1"/>
  <c r="AX699" i="1" s="1"/>
  <c r="AQ130" i="1"/>
  <c r="AQ190" i="1"/>
  <c r="AU150" i="1"/>
  <c r="AX150" i="1" s="1"/>
  <c r="AU224" i="1"/>
  <c r="AX224" i="1" s="1"/>
  <c r="AT403" i="1"/>
  <c r="AS403" i="1"/>
  <c r="AS231" i="1"/>
  <c r="AX295" i="1"/>
  <c r="AS317" i="1"/>
  <c r="AS347" i="1"/>
  <c r="AT347" i="1"/>
  <c r="AQ395" i="1"/>
  <c r="AQ412" i="1"/>
  <c r="AQ560" i="1"/>
  <c r="AT761" i="1"/>
  <c r="AT273" i="1"/>
  <c r="AQ295" i="1"/>
  <c r="AT675" i="1"/>
  <c r="AT797" i="1"/>
  <c r="AT157" i="1"/>
  <c r="AT177" i="1"/>
  <c r="AS252" i="1"/>
  <c r="AU466" i="1"/>
  <c r="AX466" i="1" s="1"/>
  <c r="AQ466" i="1"/>
  <c r="AX723" i="1"/>
  <c r="AT332" i="1"/>
  <c r="AS332" i="1"/>
  <c r="AT363" i="1"/>
  <c r="AT252" i="1"/>
  <c r="AT355" i="1"/>
  <c r="AQ379" i="1"/>
  <c r="AU379" i="1"/>
  <c r="AX379" i="1" s="1"/>
  <c r="AU527" i="1"/>
  <c r="AX527" i="1" s="1"/>
  <c r="AQ527" i="1"/>
  <c r="AS561" i="1"/>
  <c r="AT561" i="1"/>
  <c r="AT506" i="1"/>
  <c r="AT585" i="1"/>
  <c r="AT676" i="1"/>
  <c r="AT421" i="1"/>
  <c r="AQ396" i="1"/>
  <c r="AX431" i="1"/>
  <c r="AT478" i="1"/>
  <c r="AQ487" i="1"/>
  <c r="AU487" i="1"/>
  <c r="AX487" i="1" s="1"/>
  <c r="AU356" i="1"/>
  <c r="AX356" i="1" s="1"/>
  <c r="AQ356" i="1"/>
  <c r="AU388" i="1"/>
  <c r="AX388" i="1" s="1"/>
  <c r="AU405" i="1"/>
  <c r="AX405" i="1" s="1"/>
  <c r="AQ405" i="1"/>
  <c r="AT713" i="1"/>
  <c r="AS713" i="1"/>
  <c r="AT413" i="1"/>
  <c r="AU574" i="1"/>
  <c r="AX574" i="1" s="1"/>
  <c r="AQ574" i="1"/>
  <c r="AQ246" i="1"/>
  <c r="AS488" i="1"/>
  <c r="AT507" i="1"/>
  <c r="AT586" i="1"/>
  <c r="AT458" i="1"/>
  <c r="AQ86" i="1"/>
  <c r="AQ99" i="1"/>
  <c r="AQ112" i="1"/>
  <c r="AT165" i="1"/>
  <c r="AQ172" i="1"/>
  <c r="AQ397" i="1"/>
  <c r="AX458" i="1"/>
  <c r="AX488" i="1"/>
  <c r="AT551" i="1"/>
  <c r="AX563" i="1"/>
  <c r="AQ349" i="1"/>
  <c r="AQ372" i="1"/>
  <c r="AQ498" i="1"/>
  <c r="AS575" i="1"/>
  <c r="AT575" i="1"/>
  <c r="AQ432" i="1"/>
  <c r="AQ440" i="1"/>
  <c r="AU450" i="1"/>
  <c r="AX450" i="1" s="1"/>
  <c r="AQ450" i="1"/>
  <c r="AT459" i="1"/>
  <c r="AQ282" i="1"/>
  <c r="AU8" i="1"/>
  <c r="AX8" i="1" s="1"/>
  <c r="AU21" i="1"/>
  <c r="AX21" i="1" s="1"/>
  <c r="AU34" i="1"/>
  <c r="AX34" i="1" s="1"/>
  <c r="AU47" i="1"/>
  <c r="AX47" i="1" s="1"/>
  <c r="AU73" i="1"/>
  <c r="AX73" i="1" s="1"/>
  <c r="AQ119" i="1"/>
  <c r="AT199" i="1"/>
  <c r="AQ206" i="1"/>
  <c r="AQ233" i="1"/>
  <c r="AQ275" i="1"/>
  <c r="AQ290" i="1"/>
  <c r="AT406" i="1"/>
  <c r="AS406" i="1"/>
  <c r="AQ297" i="1"/>
  <c r="AQ159" i="1"/>
  <c r="AU60" i="1"/>
  <c r="AX60" i="1" s="1"/>
  <c r="AQ106" i="1"/>
  <c r="AU389" i="1"/>
  <c r="AX389" i="1" s="1"/>
  <c r="AU179" i="1"/>
  <c r="AX179" i="1" s="1"/>
  <c r="AS312" i="1"/>
  <c r="AU406" i="1"/>
  <c r="AX406" i="1" s="1"/>
  <c r="AU423" i="1"/>
  <c r="AX423" i="1" s="1"/>
  <c r="AQ423" i="1"/>
  <c r="AT623" i="1"/>
  <c r="AT715" i="1"/>
  <c r="AS715" i="1"/>
  <c r="AT541" i="1"/>
  <c r="AS541" i="1"/>
  <c r="AQ193" i="1"/>
  <c r="AS283" i="1"/>
  <c r="AT312" i="1"/>
  <c r="AQ350" i="1"/>
  <c r="AQ373" i="1"/>
  <c r="AX519" i="1"/>
  <c r="AT499" i="1"/>
  <c r="AT283" i="1"/>
  <c r="AX365" i="1"/>
  <c r="AT441" i="1"/>
  <c r="AT407" i="1"/>
  <c r="AQ424" i="1"/>
  <c r="AU424" i="1"/>
  <c r="AX424" i="1" s="1"/>
  <c r="AQ22" i="1"/>
  <c r="AT100" i="1"/>
  <c r="AT390" i="1"/>
  <c r="AS433" i="1"/>
  <c r="AQ470" i="1"/>
  <c r="AQ553" i="1"/>
  <c r="AQ668" i="1"/>
  <c r="AQ200" i="1"/>
  <c r="AU87" i="1"/>
  <c r="AX87" i="1" s="1"/>
  <c r="AU100" i="1"/>
  <c r="AX100" i="1" s="1"/>
  <c r="AU133" i="1"/>
  <c r="AX133" i="1" s="1"/>
  <c r="AX327" i="1"/>
  <c r="AT637" i="1"/>
  <c r="AT580" i="1"/>
  <c r="AT573" i="1"/>
  <c r="AT667" i="1"/>
  <c r="AT552" i="1"/>
  <c r="AT524" i="1"/>
  <c r="AT747" i="1"/>
  <c r="AT608" i="1"/>
  <c r="AT674" i="1"/>
  <c r="AT705" i="1"/>
  <c r="AT681" i="1"/>
  <c r="AT688" i="1"/>
  <c r="AT780" i="1"/>
  <c r="AT704" i="1"/>
  <c r="AT736" i="1"/>
  <c r="AT728" i="1"/>
  <c r="AT720" i="1"/>
  <c r="AT672" i="1"/>
  <c r="AT613" i="1"/>
  <c r="AT522" i="1"/>
  <c r="AT620" i="1"/>
  <c r="AT468" i="1"/>
  <c r="AT789" i="1"/>
  <c r="AT744" i="1"/>
  <c r="AT488" i="1"/>
  <c r="AT664" i="1"/>
  <c r="AT649" i="1"/>
  <c r="AT752" i="1"/>
  <c r="AT584" i="1"/>
  <c r="AT612" i="1"/>
  <c r="AT778" i="1"/>
  <c r="AT656" i="1"/>
  <c r="AT751" i="1"/>
  <c r="AT718" i="1"/>
  <c r="AT583" i="1"/>
  <c r="AT576" i="1"/>
  <c r="AT768" i="1"/>
  <c r="AT640" i="1"/>
  <c r="AT767" i="1"/>
  <c r="AT749" i="1"/>
  <c r="AT775" i="1"/>
  <c r="AT716" i="1"/>
  <c r="AT683" i="1"/>
  <c r="AT260" i="1"/>
  <c r="AT152" i="1"/>
  <c r="AQ9" i="1"/>
  <c r="AQ35" i="1"/>
  <c r="AQ48" i="1"/>
  <c r="AQ74" i="1"/>
  <c r="AQ227" i="1"/>
  <c r="AU61" i="1"/>
  <c r="AX61" i="1" s="1"/>
  <c r="AU153" i="1"/>
  <c r="AX153" i="1" s="1"/>
  <c r="AS160" i="1"/>
  <c r="AT269" i="1"/>
  <c r="AS269" i="1"/>
  <c r="AT320" i="1"/>
  <c r="AQ520" i="1"/>
  <c r="AU520" i="1"/>
  <c r="AX520" i="1" s="1"/>
  <c r="AS55" i="1"/>
  <c r="AX276" i="1"/>
  <c r="AU320" i="1"/>
  <c r="AX320" i="1" s="1"/>
  <c r="AT461" i="1"/>
  <c r="AS461" i="1"/>
  <c r="AT601" i="1"/>
  <c r="AS601" i="1"/>
  <c r="AQ588" i="1"/>
  <c r="AU588" i="1"/>
  <c r="AX588" i="1" s="1"/>
  <c r="AQ766" i="1"/>
  <c r="AU691" i="1"/>
  <c r="AX691" i="1" s="1"/>
  <c r="AQ691" i="1"/>
  <c r="AT740" i="1"/>
  <c r="AS740" i="1"/>
  <c r="AT784" i="1"/>
  <c r="AQ610" i="1"/>
  <c r="AQ617" i="1"/>
  <c r="AQ646" i="1"/>
  <c r="AQ654" i="1"/>
  <c r="AS676" i="1"/>
  <c r="AT794" i="1"/>
  <c r="AQ519" i="1"/>
  <c r="AQ533" i="1"/>
  <c r="AQ596" i="1"/>
  <c r="AT603" i="1"/>
  <c r="AU676" i="1"/>
  <c r="AX676" i="1" s="1"/>
  <c r="AQ684" i="1"/>
  <c r="AU684" i="1"/>
  <c r="AX684" i="1" s="1"/>
  <c r="AU785" i="1"/>
  <c r="AX785" i="1" s="1"/>
  <c r="AQ785" i="1"/>
  <c r="AS794" i="1"/>
  <c r="AQ554" i="1"/>
  <c r="AQ582" i="1"/>
  <c r="AU603" i="1"/>
  <c r="AX603" i="1" s="1"/>
  <c r="AQ733" i="1"/>
  <c r="AQ741" i="1"/>
  <c r="AQ662" i="1"/>
  <c r="AU725" i="1"/>
  <c r="AX725" i="1" s="1"/>
  <c r="AQ725" i="1"/>
  <c r="AT776" i="1"/>
  <c r="AS776" i="1"/>
  <c r="AX540" i="1"/>
  <c r="AU776" i="1"/>
  <c r="AX776" i="1" s="1"/>
  <c r="AU701" i="1"/>
  <c r="AX701" i="1" s="1"/>
  <c r="AQ701" i="1"/>
  <c r="AQ685" i="1"/>
  <c r="AU693" i="1"/>
  <c r="AX693" i="1" s="1"/>
  <c r="AQ693" i="1"/>
  <c r="AQ786" i="1"/>
  <c r="AX759" i="1"/>
  <c r="AQ670" i="1"/>
  <c r="AQ734" i="1"/>
  <c r="AT777" i="1"/>
  <c r="AS777" i="1"/>
  <c r="AS534" i="1"/>
  <c r="AU777" i="1"/>
  <c r="AX777" i="1" s="1"/>
  <c r="AQ480" i="1"/>
  <c r="AS507" i="1"/>
  <c r="AU534" i="1"/>
  <c r="AX534" i="1" s="1"/>
  <c r="AT648" i="1"/>
  <c r="AT702" i="1"/>
  <c r="AQ710" i="1"/>
  <c r="AU751" i="1"/>
  <c r="AX751" i="1" s="1"/>
  <c r="AU760" i="1"/>
  <c r="AX760" i="1" s="1"/>
  <c r="AQ760" i="1"/>
  <c r="AU694" i="1"/>
  <c r="AX694" i="1" s="1"/>
  <c r="AQ694" i="1"/>
  <c r="AQ467" i="1"/>
  <c r="AQ521" i="1"/>
  <c r="AQ619" i="1"/>
  <c r="AX663" i="1"/>
  <c r="AX743" i="1"/>
  <c r="AQ427" i="1"/>
  <c r="AQ474" i="1"/>
  <c r="AQ501" i="1"/>
  <c r="AQ535" i="1"/>
  <c r="AQ570" i="1"/>
  <c r="AQ591" i="1"/>
  <c r="AQ641" i="1"/>
  <c r="AQ671" i="1"/>
  <c r="AQ727" i="1"/>
  <c r="AQ769" i="1"/>
  <c r="AS788" i="1"/>
  <c r="AS528" i="1"/>
  <c r="AQ387" i="1"/>
  <c r="AQ549" i="1"/>
  <c r="AU612" i="1"/>
  <c r="AX612" i="1" s="1"/>
  <c r="AT788" i="1"/>
  <c r="AS407" i="1"/>
  <c r="AS454" i="1"/>
  <c r="AS556" i="1"/>
  <c r="AU679" i="1"/>
  <c r="AX679" i="1" s="1"/>
  <c r="AQ679" i="1"/>
  <c r="AU788" i="1"/>
  <c r="AX788" i="1" s="1"/>
  <c r="AQ414" i="1"/>
  <c r="AU584" i="1"/>
  <c r="AX584" i="1" s="1"/>
  <c r="AQ703" i="1"/>
  <c r="AU711" i="1"/>
  <c r="AX711" i="1" s="1"/>
  <c r="AQ711" i="1"/>
  <c r="AS797" i="1"/>
  <c r="AS761" i="1"/>
  <c r="AX770" i="1"/>
  <c r="AQ779" i="1"/>
  <c r="AU797" i="1"/>
  <c r="AX797" i="1" s="1"/>
  <c r="AX340" i="1"/>
  <c r="AQ687" i="1"/>
  <c r="AU798" i="1"/>
  <c r="AX798" i="1" s="1"/>
  <c r="AQ798" i="1"/>
  <c r="AQ536" i="1"/>
  <c r="AQ557" i="1"/>
  <c r="AQ564" i="1"/>
  <c r="AS680" i="1"/>
  <c r="AT571" i="1"/>
  <c r="AS592" i="1"/>
  <c r="AS650" i="1"/>
  <c r="AT712" i="1"/>
  <c r="AQ435" i="1"/>
  <c r="AU571" i="1"/>
  <c r="AX571" i="1" s="1"/>
  <c r="AU578" i="1"/>
  <c r="AX578" i="1" s="1"/>
  <c r="AQ635" i="1"/>
  <c r="AU635" i="1"/>
  <c r="AX635" i="1" s="1"/>
  <c r="AU672" i="1"/>
  <c r="AX672" i="1" s="1"/>
  <c r="AT680" i="1"/>
  <c r="AQ696" i="1"/>
  <c r="AU720" i="1"/>
  <c r="AX720" i="1" s="1"/>
  <c r="AU728" i="1"/>
  <c r="AX728" i="1" s="1"/>
  <c r="AQ762" i="1"/>
  <c r="AU650" i="1"/>
  <c r="AX650" i="1" s="1"/>
  <c r="AU745" i="1"/>
  <c r="AX745" i="1" s="1"/>
  <c r="AQ745" i="1"/>
  <c r="AQ628" i="1"/>
  <c r="AU729" i="1"/>
  <c r="AX729" i="1" s="1"/>
  <c r="AQ729" i="1"/>
  <c r="AU790" i="1"/>
  <c r="AX790" i="1" s="1"/>
  <c r="AQ790" i="1"/>
  <c r="AX614" i="1"/>
  <c r="AU737" i="1"/>
  <c r="AX737" i="1" s="1"/>
  <c r="AQ737" i="1"/>
  <c r="AQ449" i="1"/>
  <c r="AQ476" i="1"/>
  <c r="AQ523" i="1"/>
  <c r="AQ572" i="1"/>
  <c r="AQ579" i="1"/>
  <c r="AQ600" i="1"/>
  <c r="AQ607" i="1"/>
  <c r="AQ673" i="1"/>
  <c r="AQ721" i="1"/>
  <c r="AU754" i="1"/>
  <c r="AX754" i="1" s="1"/>
  <c r="AQ754" i="1"/>
  <c r="AQ763" i="1"/>
  <c r="AU763" i="1"/>
  <c r="AX763" i="1" s="1"/>
  <c r="AS746" i="1"/>
  <c r="AT636" i="1"/>
  <c r="AS544" i="1"/>
  <c r="AS551" i="1"/>
  <c r="AS586" i="1"/>
  <c r="AQ697" i="1"/>
  <c r="AT746" i="1"/>
  <c r="AQ629" i="1"/>
  <c r="AS636" i="1"/>
  <c r="AT666" i="1"/>
  <c r="AS705" i="1"/>
  <c r="AQ730" i="1"/>
  <c r="AU746" i="1"/>
  <c r="AX746" i="1" s="1"/>
  <c r="AX781" i="1"/>
  <c r="AQ659" i="1"/>
  <c r="AQ738" i="1"/>
  <c r="AT764" i="1"/>
  <c r="AS764" i="1"/>
  <c r="AQ615" i="1"/>
  <c r="AQ622" i="1"/>
  <c r="AQ644" i="1"/>
  <c r="AU722" i="1"/>
  <c r="AX722" i="1" s="1"/>
  <c r="AQ722" i="1"/>
  <c r="AQ289" i="1"/>
  <c r="AQ336" i="1"/>
  <c r="AQ517" i="1"/>
  <c r="AT652" i="1"/>
  <c r="AQ714" i="1"/>
  <c r="AQ755" i="1"/>
  <c r="AU773" i="1"/>
  <c r="AX773" i="1" s="1"/>
  <c r="AQ773" i="1"/>
  <c r="AQ430" i="1"/>
  <c r="AQ457" i="1"/>
  <c r="AQ545" i="1"/>
  <c r="AQ587" i="1"/>
  <c r="AQ594" i="1"/>
  <c r="AT698" i="1"/>
  <c r="AQ706" i="1"/>
  <c r="AS296" i="1"/>
  <c r="AS316" i="1"/>
  <c r="AQ690" i="1"/>
  <c r="AU698" i="1"/>
  <c r="AX698" i="1" s="1"/>
  <c r="AS739" i="1"/>
  <c r="AT739" i="1"/>
  <c r="AX756" i="1"/>
  <c r="AS660" i="1"/>
  <c r="AT731" i="1"/>
  <c r="AU731" i="1"/>
  <c r="AX731" i="1" s="1"/>
  <c r="AU739" i="1"/>
  <c r="AX739" i="1" s="1"/>
  <c r="AX765" i="1"/>
  <c r="AU660" i="1"/>
  <c r="AX660" i="1" s="1"/>
  <c r="AQ748" i="1"/>
  <c r="AU748" i="1"/>
  <c r="AX748" i="1" s="1"/>
  <c r="AX700" i="1"/>
  <c r="AQ743" i="1"/>
  <c r="AQ757" i="1"/>
  <c r="AS667" i="1"/>
  <c r="AU736" i="1"/>
  <c r="AX736" i="1" s="1"/>
  <c r="AU752" i="1"/>
  <c r="AX752" i="1" s="1"/>
  <c r="AQ787" i="1"/>
  <c r="AU780" i="1"/>
  <c r="AX780" i="1" s="1"/>
  <c r="AT795" i="1"/>
  <c r="AQ609" i="1"/>
  <c r="AT653" i="1" l="1"/>
  <c r="AS448" i="1"/>
  <c r="AT518" i="1"/>
  <c r="AT602" i="1"/>
  <c r="AT657" i="1"/>
  <c r="AS382" i="1"/>
  <c r="AT590" i="1"/>
  <c r="AT64" i="1"/>
  <c r="AT793" i="1"/>
  <c r="AT324" i="1"/>
  <c r="AT439" i="1"/>
  <c r="AS750" i="1"/>
  <c r="AT361" i="1"/>
  <c r="AS202" i="1"/>
  <c r="AS509" i="1"/>
  <c r="AT682" i="1"/>
  <c r="AT618" i="1"/>
  <c r="AT791" i="1"/>
  <c r="AS385" i="1"/>
  <c r="AS17" i="1"/>
  <c r="AS238" i="1"/>
  <c r="AS489" i="1"/>
  <c r="AT678" i="1"/>
  <c r="AT367" i="1"/>
  <c r="AS366" i="1"/>
  <c r="AT484" i="1"/>
  <c r="AT422" i="1"/>
  <c r="AS325" i="1"/>
  <c r="AS510" i="1"/>
  <c r="AT261" i="1"/>
  <c r="AT113" i="1"/>
  <c r="AS661" i="1"/>
  <c r="AT447" i="1"/>
  <c r="AS627" i="1"/>
  <c r="AS311" i="1"/>
  <c r="AT577" i="1"/>
  <c r="AT593" i="1"/>
  <c r="AT633" i="1"/>
  <c r="AT632" i="1"/>
  <c r="AS537" i="1"/>
  <c r="AS464" i="1"/>
  <c r="AT548" i="1"/>
  <c r="AS542" i="1"/>
  <c r="AT58" i="1"/>
  <c r="AT25" i="1"/>
  <c r="AT203" i="1"/>
  <c r="AT540" i="1"/>
  <c r="AT304" i="1"/>
  <c r="AT437" i="1"/>
  <c r="AS599" i="1"/>
  <c r="AT254" i="1"/>
  <c r="AT14" i="1"/>
  <c r="AS436" i="1"/>
  <c r="AS285" i="1"/>
  <c r="AT92" i="1"/>
  <c r="AS127" i="1"/>
  <c r="AS178" i="1"/>
  <c r="AS364" i="1"/>
  <c r="AS318" i="1"/>
  <c r="AT756" i="1"/>
  <c r="AT515" i="1"/>
  <c r="AT307" i="1"/>
  <c r="AS50" i="1"/>
  <c r="AT477" i="1"/>
  <c r="AT29" i="1"/>
  <c r="AS438" i="1"/>
  <c r="AS558" i="1"/>
  <c r="AT301" i="1"/>
  <c r="AT216" i="1"/>
  <c r="AT169" i="1"/>
  <c r="AS658" i="1"/>
  <c r="AS117" i="1"/>
  <c r="AT428" i="1"/>
  <c r="AS503" i="1"/>
  <c r="AT416" i="1"/>
  <c r="AT155" i="1"/>
  <c r="AS294" i="1"/>
  <c r="AS205" i="1"/>
  <c r="AS708" i="1"/>
  <c r="AT463" i="1"/>
  <c r="AS442" i="1"/>
  <c r="AT245" i="1"/>
  <c r="AT334" i="1"/>
  <c r="AS419" i="1"/>
  <c r="AT606" i="1"/>
  <c r="AS630" i="1"/>
  <c r="AS139" i="1"/>
  <c r="AT782" i="1"/>
  <c r="AS429" i="1"/>
  <c r="AT420" i="1"/>
  <c r="AT732" i="1"/>
  <c r="AT611" i="1"/>
  <c r="AS724" i="1"/>
  <c r="AS796" i="1"/>
  <c r="AT651" i="1"/>
  <c r="AT51" i="1"/>
  <c r="AS321" i="1"/>
  <c r="AS37" i="1"/>
  <c r="AT677" i="1"/>
  <c r="AT357" i="1"/>
  <c r="AS381" i="1"/>
  <c r="AS187" i="1"/>
  <c r="AS717" i="1"/>
  <c r="AS111" i="1"/>
  <c r="AS141" i="1"/>
  <c r="AS23" i="1"/>
  <c r="AT147" i="1"/>
  <c r="AT792" i="1"/>
  <c r="AT365" i="1"/>
  <c r="AT692" i="1"/>
  <c r="AS452" i="1"/>
  <c r="AS453" i="1"/>
  <c r="AT107" i="1"/>
  <c r="AT335" i="1"/>
  <c r="AT305" i="1"/>
  <c r="AS689" i="1"/>
  <c r="AS286" i="1"/>
  <c r="AS276" i="1"/>
  <c r="AT362" i="1"/>
  <c r="AT494" i="1"/>
  <c r="AT496" i="1"/>
  <c r="AT624" i="1"/>
  <c r="AT626" i="1"/>
  <c r="AT700" i="1"/>
  <c r="AS258" i="1"/>
  <c r="AT340" i="1"/>
  <c r="AT394" i="1"/>
  <c r="AT655" i="1"/>
  <c r="AT126" i="1"/>
  <c r="AS742" i="1"/>
  <c r="AT555" i="1"/>
  <c r="AT132" i="1"/>
  <c r="AT415" i="1"/>
  <c r="AT508" i="1"/>
  <c r="AT451" i="1"/>
  <c r="AS383" i="1"/>
  <c r="AT605" i="1"/>
  <c r="AT445" i="1"/>
  <c r="AT226" i="1"/>
  <c r="AS753" i="1"/>
  <c r="AT735" i="1"/>
  <c r="AT398" i="1"/>
  <c r="AT45" i="1"/>
  <c r="AT531" i="1"/>
  <c r="AT220" i="1"/>
  <c r="AS348" i="1"/>
  <c r="AT481" i="1"/>
  <c r="AS327" i="1"/>
  <c r="AT647" i="1"/>
  <c r="AS460" i="1"/>
  <c r="AT695" i="1"/>
  <c r="AT204" i="1"/>
  <c r="AT562" i="1"/>
  <c r="AT12" i="1"/>
  <c r="AS230" i="1"/>
  <c r="AT663" i="1"/>
  <c r="AT597" i="1"/>
  <c r="AS142" i="1"/>
  <c r="AT404" i="1"/>
  <c r="AS479" i="1"/>
  <c r="AT516" i="1"/>
  <c r="AS645" i="1"/>
  <c r="AT723" i="1"/>
  <c r="AT121" i="1"/>
  <c r="AT504" i="1"/>
  <c r="AS145" i="1"/>
  <c r="AS781" i="1"/>
  <c r="AT589" i="1"/>
  <c r="AT94" i="1"/>
  <c r="AS144" i="1"/>
  <c r="AS642" i="1"/>
  <c r="AT309" i="1"/>
  <c r="AT604" i="1"/>
  <c r="AS490" i="1"/>
  <c r="AT123" i="1"/>
  <c r="AS759" i="1"/>
  <c r="AT550" i="1"/>
  <c r="AS772" i="1"/>
  <c r="AS184" i="1"/>
  <c r="AT774" i="1"/>
  <c r="AS368" i="1"/>
  <c r="AT32" i="1"/>
  <c r="AS189" i="1"/>
  <c r="AS765" i="1"/>
  <c r="AT719" i="1"/>
  <c r="AT621" i="1"/>
  <c r="AS27" i="1"/>
  <c r="AT726" i="1"/>
  <c r="AT115" i="1"/>
  <c r="AS505" i="1"/>
  <c r="AT565" i="1"/>
  <c r="AS232" i="1"/>
  <c r="AT631" i="1"/>
  <c r="AT377" i="1"/>
  <c r="AT486" i="1"/>
  <c r="AS194" i="1"/>
  <c r="AT76" i="1"/>
  <c r="AT84" i="1"/>
  <c r="AS217" i="1"/>
  <c r="AS469" i="1"/>
  <c r="AT563" i="1"/>
  <c r="AT81" i="1"/>
  <c r="AS81" i="1"/>
  <c r="AS278" i="1"/>
  <c r="AT278" i="1"/>
  <c r="AS218" i="1"/>
  <c r="AT218" i="1"/>
  <c r="AT272" i="1"/>
  <c r="AS272" i="1"/>
  <c r="AS175" i="1"/>
  <c r="AT175" i="1"/>
  <c r="AT418" i="1"/>
  <c r="AS418" i="1"/>
  <c r="AT401" i="1"/>
  <c r="AT686" i="1"/>
  <c r="AS380" i="1"/>
  <c r="AS197" i="1"/>
  <c r="AS530" i="1"/>
  <c r="AS173" i="1"/>
  <c r="AT526" i="1"/>
  <c r="AT598" i="1"/>
  <c r="AS634" i="1"/>
  <c r="AS166" i="1"/>
  <c r="AS270" i="1"/>
  <c r="AT270" i="1"/>
  <c r="AT625" i="1"/>
  <c r="AS91" i="1"/>
  <c r="AT91" i="1"/>
  <c r="AS191" i="1"/>
  <c r="AS89" i="1"/>
  <c r="AT89" i="1"/>
  <c r="AS52" i="1"/>
  <c r="AT52" i="1"/>
  <c r="AS65" i="1"/>
  <c r="AT65" i="1"/>
  <c r="AS78" i="1"/>
  <c r="AT78" i="1"/>
  <c r="AT326" i="1"/>
  <c r="AS326" i="1"/>
  <c r="AS538" i="1"/>
  <c r="AS168" i="1"/>
  <c r="AS513" i="1"/>
  <c r="AT291" i="1"/>
  <c r="AS38" i="1"/>
  <c r="AT529" i="1"/>
  <c r="AT243" i="1"/>
  <c r="AT665" i="1"/>
  <c r="AT280" i="1"/>
  <c r="AS280" i="1"/>
  <c r="AT495" i="1"/>
  <c r="AS378" i="1"/>
  <c r="AT525" i="1"/>
  <c r="AS492" i="1"/>
  <c r="AS221" i="1"/>
  <c r="AT709" i="1"/>
  <c r="AS758" i="1"/>
  <c r="AS181" i="1"/>
  <c r="AT97" i="1"/>
  <c r="AT482" i="1"/>
  <c r="AT313" i="1"/>
  <c r="AS237" i="1"/>
  <c r="AS215" i="1"/>
  <c r="AT543" i="1"/>
  <c r="AT247" i="1"/>
  <c r="AT110" i="1"/>
  <c r="AS771" i="1"/>
  <c r="AS639" i="1"/>
  <c r="AS182" i="1"/>
  <c r="AS329" i="1"/>
  <c r="AT410" i="1"/>
  <c r="AT614" i="1"/>
  <c r="AT71" i="1"/>
  <c r="AS369" i="1"/>
  <c r="AS162" i="1"/>
  <c r="AS77" i="1"/>
  <c r="AT154" i="1"/>
  <c r="AT391" i="1"/>
  <c r="AS391" i="1"/>
  <c r="AS26" i="1"/>
  <c r="AT26" i="1"/>
  <c r="AS24" i="1"/>
  <c r="AT24" i="1"/>
  <c r="AS30" i="1"/>
  <c r="AT6" i="1"/>
  <c r="AS19" i="1"/>
  <c r="AT352" i="1"/>
  <c r="AS352" i="1"/>
  <c r="AT701" i="1"/>
  <c r="AS701" i="1"/>
  <c r="AT284" i="1"/>
  <c r="AS284" i="1"/>
  <c r="AT212" i="1"/>
  <c r="AS212" i="1"/>
  <c r="AT662" i="1"/>
  <c r="AS662" i="1"/>
  <c r="AS773" i="1"/>
  <c r="AT773" i="1"/>
  <c r="AT572" i="1"/>
  <c r="AS572" i="1"/>
  <c r="AT185" i="1"/>
  <c r="AS185" i="1"/>
  <c r="AT600" i="1"/>
  <c r="AS600" i="1"/>
  <c r="AT48" i="1"/>
  <c r="AS48" i="1"/>
  <c r="AS755" i="1"/>
  <c r="AT755" i="1"/>
  <c r="AT306" i="1"/>
  <c r="AS306" i="1"/>
  <c r="AS527" i="1"/>
  <c r="AT527" i="1"/>
  <c r="AT535" i="1"/>
  <c r="AS535" i="1"/>
  <c r="AS105" i="1"/>
  <c r="AT105" i="1"/>
  <c r="AT685" i="1"/>
  <c r="AS685" i="1"/>
  <c r="AS432" i="1"/>
  <c r="AT432" i="1"/>
  <c r="AS539" i="1"/>
  <c r="AT539" i="1"/>
  <c r="AT95" i="1"/>
  <c r="AS95" i="1"/>
  <c r="AT567" i="1"/>
  <c r="AS567" i="1"/>
  <c r="AS282" i="1"/>
  <c r="AT282" i="1"/>
  <c r="AT267" i="1"/>
  <c r="AS267" i="1"/>
  <c r="AT727" i="1"/>
  <c r="AS727" i="1"/>
  <c r="AS409" i="1"/>
  <c r="AT409" i="1"/>
  <c r="AT192" i="1"/>
  <c r="AS192" i="1"/>
  <c r="AS408" i="1"/>
  <c r="AT408" i="1"/>
  <c r="AT171" i="1"/>
  <c r="AS171" i="1"/>
  <c r="AT255" i="1"/>
  <c r="AS255" i="1"/>
  <c r="AS722" i="1"/>
  <c r="AT722" i="1"/>
  <c r="AS193" i="1"/>
  <c r="AT193" i="1"/>
  <c r="AS315" i="1"/>
  <c r="AT315" i="1"/>
  <c r="AS174" i="1"/>
  <c r="AT174" i="1"/>
  <c r="AT450" i="1"/>
  <c r="AS450" i="1"/>
  <c r="AT594" i="1"/>
  <c r="AS594" i="1"/>
  <c r="AT785" i="1"/>
  <c r="AS785" i="1"/>
  <c r="AT250" i="1"/>
  <c r="AS250" i="1"/>
  <c r="AT706" i="1"/>
  <c r="AS706" i="1"/>
  <c r="AT158" i="1"/>
  <c r="AS158" i="1"/>
  <c r="AT263" i="1"/>
  <c r="AS263" i="1"/>
  <c r="AT49" i="1"/>
  <c r="AS49" i="1"/>
  <c r="AT449" i="1"/>
  <c r="AS449" i="1"/>
  <c r="AT372" i="1"/>
  <c r="AS372" i="1"/>
  <c r="AT336" i="1"/>
  <c r="AS336" i="1"/>
  <c r="AT554" i="1"/>
  <c r="AS554" i="1"/>
  <c r="AT209" i="1"/>
  <c r="AS209" i="1"/>
  <c r="AT344" i="1"/>
  <c r="AS344" i="1"/>
  <c r="AS66" i="1"/>
  <c r="AT66" i="1"/>
  <c r="AT82" i="1"/>
  <c r="AS82" i="1"/>
  <c r="AT9" i="1"/>
  <c r="AS9" i="1"/>
  <c r="AT638" i="1"/>
  <c r="AS638" i="1"/>
  <c r="AT314" i="1"/>
  <c r="AS314" i="1"/>
  <c r="AT208" i="1"/>
  <c r="AS208" i="1"/>
  <c r="AT790" i="1"/>
  <c r="AS790" i="1"/>
  <c r="AT427" i="1"/>
  <c r="AS427" i="1"/>
  <c r="AT242" i="1"/>
  <c r="AS242" i="1"/>
  <c r="AT714" i="1"/>
  <c r="AS714" i="1"/>
  <c r="AT733" i="1"/>
  <c r="AS733" i="1"/>
  <c r="AS96" i="1"/>
  <c r="AT96" i="1"/>
  <c r="AT696" i="1"/>
  <c r="AS696" i="1"/>
  <c r="AT532" i="1"/>
  <c r="AS532" i="1"/>
  <c r="AT274" i="1"/>
  <c r="AS274" i="1"/>
  <c r="AT196" i="1"/>
  <c r="AS196" i="1"/>
  <c r="AT493" i="1"/>
  <c r="AS493" i="1"/>
  <c r="AT417" i="1"/>
  <c r="AS417" i="1"/>
  <c r="AS148" i="1"/>
  <c r="AT148" i="1"/>
  <c r="AT98" i="1"/>
  <c r="AS98" i="1"/>
  <c r="AT248" i="1"/>
  <c r="AS248" i="1"/>
  <c r="AS373" i="1"/>
  <c r="AT373" i="1"/>
  <c r="AS519" i="1"/>
  <c r="AT519" i="1"/>
  <c r="AT136" i="1"/>
  <c r="AS136" i="1"/>
  <c r="AT400" i="1"/>
  <c r="AS400" i="1"/>
  <c r="AT62" i="1"/>
  <c r="AS62" i="1"/>
  <c r="AT440" i="1"/>
  <c r="AS440" i="1"/>
  <c r="AT35" i="1"/>
  <c r="AS35" i="1"/>
  <c r="AT745" i="1"/>
  <c r="AS745" i="1"/>
  <c r="AT466" i="1"/>
  <c r="AS466" i="1"/>
  <c r="AT523" i="1"/>
  <c r="AS523" i="1"/>
  <c r="AT69" i="1"/>
  <c r="AS69" i="1"/>
  <c r="AT501" i="1"/>
  <c r="AS501" i="1"/>
  <c r="AT574" i="1"/>
  <c r="AS574" i="1"/>
  <c r="AS125" i="1"/>
  <c r="AT125" i="1"/>
  <c r="AS769" i="1"/>
  <c r="AT769" i="1"/>
  <c r="AT423" i="1"/>
  <c r="AS423" i="1"/>
  <c r="AT738" i="1"/>
  <c r="AS738" i="1"/>
  <c r="AT295" i="1"/>
  <c r="AS295" i="1"/>
  <c r="AT56" i="1"/>
  <c r="AS56" i="1"/>
  <c r="AS277" i="1"/>
  <c r="AT277" i="1"/>
  <c r="AT43" i="1"/>
  <c r="AS43" i="1"/>
  <c r="AT281" i="1"/>
  <c r="AS281" i="1"/>
  <c r="AT581" i="1"/>
  <c r="AS581" i="1"/>
  <c r="AS533" i="1"/>
  <c r="AT533" i="1"/>
  <c r="AT579" i="1"/>
  <c r="AS579" i="1"/>
  <c r="AT198" i="1"/>
  <c r="AS198" i="1"/>
  <c r="AS109" i="1"/>
  <c r="AT109" i="1"/>
  <c r="AS475" i="1"/>
  <c r="AT475" i="1"/>
  <c r="AT395" i="1"/>
  <c r="AS395" i="1"/>
  <c r="AS472" i="1"/>
  <c r="AT472" i="1"/>
  <c r="AS20" i="1"/>
  <c r="AT20" i="1"/>
  <c r="AT617" i="1"/>
  <c r="AS617" i="1"/>
  <c r="AS549" i="1"/>
  <c r="AT549" i="1"/>
  <c r="AS725" i="1"/>
  <c r="AT725" i="1"/>
  <c r="AT619" i="1"/>
  <c r="AS619" i="1"/>
  <c r="AT235" i="1"/>
  <c r="AS235" i="1"/>
  <c r="AT219" i="1"/>
  <c r="AS219" i="1"/>
  <c r="AT476" i="1"/>
  <c r="AS476" i="1"/>
  <c r="AT737" i="1"/>
  <c r="AS737" i="1"/>
  <c r="AT644" i="1"/>
  <c r="AS644" i="1"/>
  <c r="AS622" i="1"/>
  <c r="AT622" i="1"/>
  <c r="AS443" i="1"/>
  <c r="AT443" i="1"/>
  <c r="AT75" i="1"/>
  <c r="AS75" i="1"/>
  <c r="AS333" i="1"/>
  <c r="AT333" i="1"/>
  <c r="AS430" i="1"/>
  <c r="AT430" i="1"/>
  <c r="AT118" i="1"/>
  <c r="AS118" i="1"/>
  <c r="AT85" i="1"/>
  <c r="AS85" i="1"/>
  <c r="AT53" i="1"/>
  <c r="AS53" i="1"/>
  <c r="AT641" i="1"/>
  <c r="AS641" i="1"/>
  <c r="AS779" i="1"/>
  <c r="AT779" i="1"/>
  <c r="AT10" i="1"/>
  <c r="AS10" i="1"/>
  <c r="AT520" i="1"/>
  <c r="AS520" i="1"/>
  <c r="AT545" i="1"/>
  <c r="AS545" i="1"/>
  <c r="AT330" i="1"/>
  <c r="AS330" i="1"/>
  <c r="AT262" i="1"/>
  <c r="AS262" i="1"/>
  <c r="AT587" i="1"/>
  <c r="AS587" i="1"/>
  <c r="AT521" i="1"/>
  <c r="AS521" i="1"/>
  <c r="AT596" i="1"/>
  <c r="AS596" i="1"/>
  <c r="AT560" i="1"/>
  <c r="AS560" i="1"/>
  <c r="AS331" i="1"/>
  <c r="AT331" i="1"/>
  <c r="AT376" i="1"/>
  <c r="AS376" i="1"/>
  <c r="AS134" i="1"/>
  <c r="AT134" i="1"/>
  <c r="AS467" i="1"/>
  <c r="AT467" i="1"/>
  <c r="AT609" i="1"/>
  <c r="AS609" i="1"/>
  <c r="AS787" i="1"/>
  <c r="AT787" i="1"/>
  <c r="AT246" i="1"/>
  <c r="AS246" i="1"/>
  <c r="AT412" i="1"/>
  <c r="AS412" i="1"/>
  <c r="AS646" i="1"/>
  <c r="AT646" i="1"/>
  <c r="AT405" i="1"/>
  <c r="AS405" i="1"/>
  <c r="AT239" i="1"/>
  <c r="AS239" i="1"/>
  <c r="AT170" i="1"/>
  <c r="AS170" i="1"/>
  <c r="AS457" i="1"/>
  <c r="AT457" i="1"/>
  <c r="AT615" i="1"/>
  <c r="AS615" i="1"/>
  <c r="AT629" i="1"/>
  <c r="AS629" i="1"/>
  <c r="AT697" i="1"/>
  <c r="AS697" i="1"/>
  <c r="AT236" i="1"/>
  <c r="AS236" i="1"/>
  <c r="AS265" i="1"/>
  <c r="AT265" i="1"/>
  <c r="AT546" i="1"/>
  <c r="AS546" i="1"/>
  <c r="AS228" i="1"/>
  <c r="AT228" i="1"/>
  <c r="AT397" i="1"/>
  <c r="AS397" i="1"/>
  <c r="AT99" i="1"/>
  <c r="AS99" i="1"/>
  <c r="AT730" i="1"/>
  <c r="AS730" i="1"/>
  <c r="AS485" i="1"/>
  <c r="AT485" i="1"/>
  <c r="AT536" i="1"/>
  <c r="AS536" i="1"/>
  <c r="AT22" i="1"/>
  <c r="AS22" i="1"/>
  <c r="AT487" i="1"/>
  <c r="AS487" i="1"/>
  <c r="AS251" i="1"/>
  <c r="AT251" i="1"/>
  <c r="AS271" i="1"/>
  <c r="AT271" i="1"/>
  <c r="AT86" i="1"/>
  <c r="AS86" i="1"/>
  <c r="AT710" i="1"/>
  <c r="AS710" i="1"/>
  <c r="AT757" i="1"/>
  <c r="AS757" i="1"/>
  <c r="AT557" i="1"/>
  <c r="AS557" i="1"/>
  <c r="AT480" i="1"/>
  <c r="AS480" i="1"/>
  <c r="AT748" i="1"/>
  <c r="AS748" i="1"/>
  <c r="AT210" i="1"/>
  <c r="AS210" i="1"/>
  <c r="AS707" i="1"/>
  <c r="AT707" i="1"/>
  <c r="AT425" i="1"/>
  <c r="AS425" i="1"/>
  <c r="AS40" i="1"/>
  <c r="AT40" i="1"/>
  <c r="AT341" i="1"/>
  <c r="AS341" i="1"/>
  <c r="AT289" i="1"/>
  <c r="AS289" i="1"/>
  <c r="AT684" i="1"/>
  <c r="AS684" i="1"/>
  <c r="AS635" i="1"/>
  <c r="AT635" i="1"/>
  <c r="AS564" i="1"/>
  <c r="AT564" i="1"/>
  <c r="AT470" i="1"/>
  <c r="AS470" i="1"/>
  <c r="AT290" i="1"/>
  <c r="AS290" i="1"/>
  <c r="AT471" i="1"/>
  <c r="AS471" i="1"/>
  <c r="AT112" i="1"/>
  <c r="AS112" i="1"/>
  <c r="AT694" i="1"/>
  <c r="AS694" i="1"/>
  <c r="AT435" i="1"/>
  <c r="AS435" i="1"/>
  <c r="AT275" i="1"/>
  <c r="AS275" i="1"/>
  <c r="AT396" i="1"/>
  <c r="AS396" i="1"/>
  <c r="AT402" i="1"/>
  <c r="AS402" i="1"/>
  <c r="AS379" i="1"/>
  <c r="AT379" i="1"/>
  <c r="AT582" i="1"/>
  <c r="AS582" i="1"/>
  <c r="AT223" i="1"/>
  <c r="AS223" i="1"/>
  <c r="AT159" i="1"/>
  <c r="AS159" i="1"/>
  <c r="AT190" i="1"/>
  <c r="AS190" i="1"/>
  <c r="AT512" i="1"/>
  <c r="AS512" i="1"/>
  <c r="AT514" i="1"/>
  <c r="AS514" i="1"/>
  <c r="AT474" i="1"/>
  <c r="AS474" i="1"/>
  <c r="AT200" i="1"/>
  <c r="AS200" i="1"/>
  <c r="AT711" i="1"/>
  <c r="AS711" i="1"/>
  <c r="AT130" i="1"/>
  <c r="AS130" i="1"/>
  <c r="AT188" i="1"/>
  <c r="AS188" i="1"/>
  <c r="AT74" i="1"/>
  <c r="AS74" i="1"/>
  <c r="AS659" i="1"/>
  <c r="AT659" i="1"/>
  <c r="AS654" i="1"/>
  <c r="AT654" i="1"/>
  <c r="AS106" i="1"/>
  <c r="AT106" i="1"/>
  <c r="AT798" i="1"/>
  <c r="AS798" i="1"/>
  <c r="AS346" i="1"/>
  <c r="AT346" i="1"/>
  <c r="AT356" i="1"/>
  <c r="AS356" i="1"/>
  <c r="AT734" i="1"/>
  <c r="AS734" i="1"/>
  <c r="AT670" i="1"/>
  <c r="AS670" i="1"/>
  <c r="AT588" i="1"/>
  <c r="AS588" i="1"/>
  <c r="AT754" i="1"/>
  <c r="AS754" i="1"/>
  <c r="AT424" i="1"/>
  <c r="AS424" i="1"/>
  <c r="AT206" i="1"/>
  <c r="AS206" i="1"/>
  <c r="AS244" i="1"/>
  <c r="AT244" i="1"/>
  <c r="AS595" i="1"/>
  <c r="AT595" i="1"/>
  <c r="AT570" i="1"/>
  <c r="AS570" i="1"/>
  <c r="AT766" i="1"/>
  <c r="AS766" i="1"/>
  <c r="AT414" i="1"/>
  <c r="AS414" i="1"/>
  <c r="AS699" i="1"/>
  <c r="AT699" i="1"/>
  <c r="AT183" i="1"/>
  <c r="AS183" i="1"/>
  <c r="AT108" i="1"/>
  <c r="AS108" i="1"/>
  <c r="AT399" i="1"/>
  <c r="AS399" i="1"/>
  <c r="AS345" i="1"/>
  <c r="AT345" i="1"/>
  <c r="AT350" i="1"/>
  <c r="AS350" i="1"/>
  <c r="AT517" i="1"/>
  <c r="AS517" i="1"/>
  <c r="AT762" i="1"/>
  <c r="AS762" i="1"/>
  <c r="AT610" i="1"/>
  <c r="AS610" i="1"/>
  <c r="AT119" i="1"/>
  <c r="AS119" i="1"/>
  <c r="AT72" i="1"/>
  <c r="AS72" i="1"/>
  <c r="AT79" i="1"/>
  <c r="AS79" i="1"/>
  <c r="AS387" i="1"/>
  <c r="AT387" i="1"/>
  <c r="AS729" i="1"/>
  <c r="AT729" i="1"/>
  <c r="AT227" i="1"/>
  <c r="AS227" i="1"/>
  <c r="AT257" i="1"/>
  <c r="AS257" i="1"/>
  <c r="AS703" i="1"/>
  <c r="AT703" i="1"/>
  <c r="AT690" i="1"/>
  <c r="AS690" i="1"/>
  <c r="AS721" i="1"/>
  <c r="AT721" i="1"/>
  <c r="AT673" i="1"/>
  <c r="AS673" i="1"/>
  <c r="AT786" i="1"/>
  <c r="AS786" i="1"/>
  <c r="AT163" i="1"/>
  <c r="AS163" i="1"/>
  <c r="AT308" i="1"/>
  <c r="AS308" i="1"/>
  <c r="AT426" i="1"/>
  <c r="AS426" i="1"/>
  <c r="AT351" i="1"/>
  <c r="AS351" i="1"/>
  <c r="AT628" i="1"/>
  <c r="AS628" i="1"/>
  <c r="AS671" i="1"/>
  <c r="AT671" i="1"/>
  <c r="AT741" i="1"/>
  <c r="AS741" i="1"/>
  <c r="AT591" i="1"/>
  <c r="AS591" i="1"/>
  <c r="AT760" i="1"/>
  <c r="AS760" i="1"/>
  <c r="AT668" i="1"/>
  <c r="AS668" i="1"/>
  <c r="AT743" i="1"/>
  <c r="AS743" i="1"/>
  <c r="AT297" i="1"/>
  <c r="AS297" i="1"/>
  <c r="AT233" i="1"/>
  <c r="AS233" i="1"/>
  <c r="AS302" i="1"/>
  <c r="AT302" i="1"/>
  <c r="AT279" i="1"/>
  <c r="AS279" i="1"/>
  <c r="AT253" i="1"/>
  <c r="AS253" i="1"/>
  <c r="AS498" i="1"/>
  <c r="AT498" i="1"/>
  <c r="AT349" i="1"/>
  <c r="AS349" i="1"/>
  <c r="AT249" i="1"/>
  <c r="AS249" i="1"/>
  <c r="AS172" i="1"/>
  <c r="AT172" i="1"/>
  <c r="AT553" i="1"/>
  <c r="AS553" i="1"/>
  <c r="AT687" i="1"/>
  <c r="AS687" i="1"/>
  <c r="AS691" i="1"/>
  <c r="AT691" i="1"/>
  <c r="AS763" i="1"/>
  <c r="AT763" i="1"/>
  <c r="AT679" i="1"/>
  <c r="AS679" i="1"/>
  <c r="AT693" i="1"/>
  <c r="AS693" i="1"/>
  <c r="AS607" i="1"/>
  <c r="AT607" i="1"/>
  <c r="AS143" i="1"/>
  <c r="AT143" i="1"/>
  <c r="AS360" i="1"/>
  <c r="AT360" i="1"/>
  <c r="AS201" i="1"/>
  <c r="AT201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<sst xmlns="http://schemas.openxmlformats.org/spreadsheetml/2006/main" count="21454" uniqueCount="4172">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</sst>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1922.1000000000001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3911.5999999999976</c:v>
                </c:pt>
                <c:pt idx="9">
                  <c:v>1326.7</c:v>
                </c:pt>
                <c:pt idx="10">
                  <c:v>3339.7999999999975</c:v>
                </c:pt>
                <c:pt idx="11">
                  <c:v>2965.3000000000025</c:v>
                </c:pt>
                <c:pt idx="12">
                  <c:v>1492.6</c:v>
                </c:pt>
                <c:pt idx="13">
                  <c:v>2053.0000000000009</c:v>
                </c:pt>
                <c:pt idx="14">
                  <c:v>1744.1000000000006</c:v>
                </c:pt>
                <c:pt idx="15">
                  <c:v>1808.8000000000004</c:v>
                </c:pt>
                <c:pt idx="16">
                  <c:v>3116.2999999999993</c:v>
                </c:pt>
                <c:pt idx="17">
                  <c:v>5631.5000000000009</c:v>
                </c:pt>
                <c:pt idx="18">
                  <c:v>5210.4999999999973</c:v>
                </c:pt>
                <c:pt idx="19">
                  <c:v>6472.199999999998</c:v>
                </c:pt>
                <c:pt idx="20">
                  <c:v>870.3000000000003</c:v>
                </c:pt>
                <c:pt idx="21">
                  <c:v>6987.2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4-4DB8-B62B-B40A897EAE43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682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685</c:v>
                </c:pt>
                <c:pt idx="9">
                  <c:v>682</c:v>
                </c:pt>
                <c:pt idx="10">
                  <c:v>676</c:v>
                </c:pt>
                <c:pt idx="11">
                  <c:v>678</c:v>
                </c:pt>
                <c:pt idx="12">
                  <c:v>687</c:v>
                </c:pt>
                <c:pt idx="13">
                  <c:v>680</c:v>
                </c:pt>
                <c:pt idx="14">
                  <c:v>682</c:v>
                </c:pt>
                <c:pt idx="15">
                  <c:v>681</c:v>
                </c:pt>
                <c:pt idx="16">
                  <c:v>677</c:v>
                </c:pt>
                <c:pt idx="17">
                  <c:v>671</c:v>
                </c:pt>
                <c:pt idx="18">
                  <c:v>676</c:v>
                </c:pt>
                <c:pt idx="19">
                  <c:v>678</c:v>
                </c:pt>
                <c:pt idx="20">
                  <c:v>673</c:v>
                </c:pt>
                <c:pt idx="21">
                  <c:v>635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64-4DB8-B62B-B40A897EA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S766" activePane="bottomRight" state="frozen"/>
      <selection pane="topRight" activeCell="D1" sqref="D1"/>
      <selection pane="bottomLeft" activeCell="A5" sqref="A5"/>
      <selection pane="bottomRight" activeCell="AE463" sqref="AE463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23" width="11.42578125" style="64" customWidth="1"/>
    <col min="124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149</v>
      </c>
      <c r="AC2" s="83">
        <f t="shared" si="0"/>
        <v>132</v>
      </c>
      <c r="AD2" s="83">
        <f t="shared" si="0"/>
        <v>162.69999999999999</v>
      </c>
      <c r="AE2" s="83">
        <f t="shared" si="0"/>
        <v>65</v>
      </c>
      <c r="AF2" s="83">
        <f t="shared" si="0"/>
        <v>128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>
        <v>1.5</v>
      </c>
      <c r="AD5" s="72">
        <v>10.6</v>
      </c>
      <c r="AE5" s="72">
        <v>0.7</v>
      </c>
      <c r="AF5" s="72">
        <v>0</v>
      </c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22</v>
      </c>
      <c r="AQ5" s="70">
        <f t="shared" ref="AQ5:AQ68" si="2">IF(AP5&gt;0,SUM(K5:AO5),"")</f>
        <v>141.39999999999998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75.874024848309745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106.91339864989101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>
        <v>5.2</v>
      </c>
      <c r="AD6" s="72">
        <v>20.8</v>
      </c>
      <c r="AE6" s="72">
        <v>0</v>
      </c>
      <c r="AF6" s="72">
        <v>0</v>
      </c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22</v>
      </c>
      <c r="AQ6" s="70">
        <f t="shared" si="2"/>
        <v>107.89999999999999</v>
      </c>
      <c r="AR6" s="70">
        <f>IFERROR(VLOOKUP(A6,Climatologia_PP!A:U,9+Precipitacion!$E$2,FALSE),"")</f>
        <v>156.892</v>
      </c>
      <c r="AS6" s="70">
        <f t="shared" si="3"/>
        <v>68.773423756469413</v>
      </c>
      <c r="AT6" s="70">
        <f t="shared" si="4"/>
        <v>96.908006202297813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57.8</v>
      </c>
      <c r="AE7" s="72">
        <v>0</v>
      </c>
      <c r="AF7" s="72">
        <v>0</v>
      </c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22</v>
      </c>
      <c r="AQ7" s="70">
        <f t="shared" si="2"/>
        <v>58.099999999999994</v>
      </c>
      <c r="AR7" s="70">
        <f>IFERROR(VLOOKUP(A7,Climatologia_PP!A:U,9+Precipitacion!$E$2,FALSE),"")</f>
        <v>61.957142857142863</v>
      </c>
      <c r="AS7" s="70">
        <f t="shared" si="3"/>
        <v>93.774498501268141</v>
      </c>
      <c r="AT7" s="70">
        <f t="shared" si="4"/>
        <v>132.13679334269602</v>
      </c>
      <c r="AU7" s="70">
        <f t="shared" si="5"/>
        <v>57.8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-17.900000000000006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>
        <v>0</v>
      </c>
      <c r="AD8" s="72">
        <v>41.5</v>
      </c>
      <c r="AE8" s="72">
        <v>0</v>
      </c>
      <c r="AF8" s="72">
        <v>1.2</v>
      </c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22</v>
      </c>
      <c r="AQ8" s="70">
        <f t="shared" si="2"/>
        <v>45.400000000000006</v>
      </c>
      <c r="AR8" s="70">
        <f>IFERROR(VLOOKUP(A8,Climatologia_PP!A:U,9+Precipitacion!$E$2,FALSE),"")</f>
        <v>121.0962962962963</v>
      </c>
      <c r="AS8" s="70">
        <f t="shared" si="3"/>
        <v>37.490824565696116</v>
      </c>
      <c r="AT8" s="70">
        <f t="shared" si="4"/>
        <v>52.827980069844514</v>
      </c>
      <c r="AU8" s="70">
        <f t="shared" si="5"/>
        <v>41.5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-120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>
        <v>32.299999999999997</v>
      </c>
      <c r="AE9" s="72">
        <v>0</v>
      </c>
      <c r="AF9" s="72">
        <v>0</v>
      </c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3</v>
      </c>
      <c r="AQ9" s="70">
        <f t="shared" si="2"/>
        <v>32.299999999999997</v>
      </c>
      <c r="AR9" s="70">
        <f>IFERROR(VLOOKUP(A9,Climatologia_PP!A:U,9+Precipitacion!$E$2,FALSE),"")</f>
        <v>87.693103448275863</v>
      </c>
      <c r="AS9" s="70">
        <f t="shared" si="3"/>
        <v>36.832999095591987</v>
      </c>
      <c r="AT9" s="70">
        <f t="shared" si="4"/>
        <v>200</v>
      </c>
      <c r="AU9" s="70">
        <f t="shared" si="5"/>
        <v>32.299999999999997</v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>
        <f t="shared" si="6"/>
        <v>-68.3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22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59.154005161290321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2.1</v>
      </c>
      <c r="AD11" s="72">
        <v>4.2</v>
      </c>
      <c r="AE11" s="72">
        <v>0</v>
      </c>
      <c r="AF11" s="72">
        <v>0</v>
      </c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22</v>
      </c>
      <c r="AQ11" s="70">
        <f t="shared" si="2"/>
        <v>6.3000000000000007</v>
      </c>
      <c r="AR11" s="70">
        <f>IFERROR(VLOOKUP(A11,Climatologia_PP!A:U,9+Precipitacion!$E$2,FALSE),"")</f>
        <v>71.580769230769235</v>
      </c>
      <c r="AS11" s="70">
        <f t="shared" si="3"/>
        <v>8.8012465746064166</v>
      </c>
      <c r="AT11" s="70">
        <f t="shared" si="4"/>
        <v>12.401756536945403</v>
      </c>
      <c r="AU11" s="70">
        <f t="shared" si="5"/>
        <v>4.2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-90.8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>
        <v>0</v>
      </c>
      <c r="AD12" s="72">
        <v>0</v>
      </c>
      <c r="AE12" s="72">
        <v>0</v>
      </c>
      <c r="AF12" s="72">
        <v>7.9</v>
      </c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22</v>
      </c>
      <c r="AQ12" s="70">
        <f t="shared" si="2"/>
        <v>126.80000000000001</v>
      </c>
      <c r="AR12" s="70">
        <f>IFERROR(VLOOKUP(A12,Climatologia_PP!A:U,9+Precipitacion!$E$2,FALSE),"")</f>
        <v>165.37857142857141</v>
      </c>
      <c r="AS12" s="70">
        <f t="shared" si="3"/>
        <v>76.672569429447606</v>
      </c>
      <c r="AT12" s="70">
        <f t="shared" si="4"/>
        <v>108.03862055967616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>
        <v>54.7</v>
      </c>
      <c r="AD13" s="72">
        <v>72.3</v>
      </c>
      <c r="AE13" s="72">
        <v>0</v>
      </c>
      <c r="AF13" s="72">
        <v>2.9</v>
      </c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22</v>
      </c>
      <c r="AQ13" s="70">
        <f t="shared" si="2"/>
        <v>216.9</v>
      </c>
      <c r="AR13" s="70">
        <f>IFERROR(VLOOKUP(A13,Climatologia_PP!A:U,9+Precipitacion!$E$2,FALSE),"")</f>
        <v>240.65172413793101</v>
      </c>
      <c r="AS13" s="70">
        <f t="shared" si="3"/>
        <v>90.130249752826387</v>
      </c>
      <c r="AT13" s="70">
        <f t="shared" si="4"/>
        <v>127.0017155608008</v>
      </c>
      <c r="AU13" s="70">
        <f t="shared" si="5"/>
        <v>72.3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-92.500000000000014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>
        <v>0.6</v>
      </c>
      <c r="AD14" s="72">
        <v>9.6999999999999993</v>
      </c>
      <c r="AE14" s="72">
        <v>0</v>
      </c>
      <c r="AF14" s="72">
        <v>3.4</v>
      </c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22</v>
      </c>
      <c r="AQ14" s="70">
        <f t="shared" si="2"/>
        <v>41.199999999999996</v>
      </c>
      <c r="AR14" s="70">
        <f>IFERROR(VLOOKUP(A14,Climatologia_PP!A:U,9+Precipitacion!$E$2,FALSE),"")</f>
        <v>79.006896551724154</v>
      </c>
      <c r="AS14" s="70">
        <f t="shared" si="3"/>
        <v>52.147346368715063</v>
      </c>
      <c r="AT14" s="70">
        <f t="shared" si="4"/>
        <v>73.480351701371234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>
        <v>4.4000000000000004</v>
      </c>
      <c r="AD15" s="72">
        <v>16.100000000000001</v>
      </c>
      <c r="AE15" s="72">
        <v>0</v>
      </c>
      <c r="AF15" s="72">
        <v>0.1</v>
      </c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22</v>
      </c>
      <c r="AQ15" s="70">
        <f t="shared" si="2"/>
        <v>37</v>
      </c>
      <c r="AR15" s="70">
        <f>IFERROR(VLOOKUP(A15,Climatologia_PP!A:U,9+Precipitacion!$E$2,FALSE),"")</f>
        <v>38.28</v>
      </c>
      <c r="AS15" s="70">
        <f t="shared" si="3"/>
        <v>96.65621734587252</v>
      </c>
      <c r="AT15" s="70">
        <f t="shared" si="4"/>
        <v>136.197397169184</v>
      </c>
      <c r="AU15" s="70">
        <f t="shared" si="5"/>
        <v>16.100000000000001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-30.799999999999997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>
        <v>1.9</v>
      </c>
      <c r="AD16" s="72">
        <v>0.5</v>
      </c>
      <c r="AE16" s="72">
        <v>0</v>
      </c>
      <c r="AF16" s="72">
        <v>0</v>
      </c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22</v>
      </c>
      <c r="AQ16" s="70">
        <f t="shared" si="2"/>
        <v>179.59999999999997</v>
      </c>
      <c r="AR16" s="70">
        <f>IFERROR(VLOOKUP(A16,Climatologia_PP!A:U,9+Precipitacion!$E$2,FALSE),"")</f>
        <v>337.6133333333334</v>
      </c>
      <c r="AS16" s="70">
        <f t="shared" si="3"/>
        <v>53.196951147269047</v>
      </c>
      <c r="AT16" s="70">
        <f t="shared" si="4"/>
        <v>74.959340252970023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22.4</v>
      </c>
      <c r="AD18" s="72">
        <v>16.3</v>
      </c>
      <c r="AE18" s="72">
        <v>0</v>
      </c>
      <c r="AF18" s="72">
        <v>9.5</v>
      </c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22</v>
      </c>
      <c r="AQ18" s="70">
        <f t="shared" si="2"/>
        <v>61.2</v>
      </c>
      <c r="AR18" s="70">
        <f>IFERROR(VLOOKUP(A18,Climatologia_PP!A:U,9+Precipitacion!$E$2,FALSE),"")</f>
        <v>155.7266666666666</v>
      </c>
      <c r="AS18" s="70">
        <f t="shared" si="3"/>
        <v>39.299627552549353</v>
      </c>
      <c r="AT18" s="70">
        <f t="shared" si="4"/>
        <v>55.376747914955907</v>
      </c>
      <c r="AU18" s="70">
        <f t="shared" si="5"/>
        <v>22.4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-57.9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0.8</v>
      </c>
      <c r="AD19" s="72">
        <v>18.3</v>
      </c>
      <c r="AE19" s="72">
        <v>0</v>
      </c>
      <c r="AF19" s="72">
        <v>5</v>
      </c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22</v>
      </c>
      <c r="AQ19" s="70">
        <f t="shared" si="2"/>
        <v>57.8</v>
      </c>
      <c r="AR19" s="70">
        <f>IFERROR(VLOOKUP(A19,Climatologia_PP!A:U,9+Precipitacion!$E$2,FALSE),"")</f>
        <v>128.83103448275861</v>
      </c>
      <c r="AS19" s="70">
        <f t="shared" si="3"/>
        <v>44.864966141163251</v>
      </c>
      <c r="AT19" s="70">
        <f t="shared" si="4"/>
        <v>63.218815926184575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>
        <v>16.2</v>
      </c>
      <c r="AD20" s="72">
        <v>19.899999999999999</v>
      </c>
      <c r="AE20" s="72">
        <v>0</v>
      </c>
      <c r="AF20" s="72">
        <v>1.7</v>
      </c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22</v>
      </c>
      <c r="AQ20" s="70">
        <f t="shared" si="2"/>
        <v>45.4</v>
      </c>
      <c r="AR20" s="70">
        <f>IFERROR(VLOOKUP(A20,Climatologia_PP!A:U,9+Precipitacion!$E$2,FALSE),"")</f>
        <v>101.82962962962959</v>
      </c>
      <c r="AS20" s="70">
        <f t="shared" si="3"/>
        <v>44.58427293227615</v>
      </c>
      <c r="AT20" s="70">
        <f t="shared" si="4"/>
        <v>62.823293677298217</v>
      </c>
      <c r="AU20" s="70">
        <f t="shared" si="5"/>
        <v>19.899999999999999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-81.800000000000011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6.1</v>
      </c>
      <c r="AE21" s="72">
        <v>0</v>
      </c>
      <c r="AF21" s="72">
        <v>1.4</v>
      </c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22</v>
      </c>
      <c r="AQ21" s="70">
        <f t="shared" si="2"/>
        <v>12.799999999999999</v>
      </c>
      <c r="AR21" s="70">
        <f>IFERROR(VLOOKUP(A21,Climatologia_PP!A:U,9+Precipitacion!$E$2,FALSE),"")</f>
        <v>67.357142857142861</v>
      </c>
      <c r="AS21" s="70">
        <f t="shared" si="3"/>
        <v>19.003181336161184</v>
      </c>
      <c r="AT21" s="70">
        <f t="shared" si="4"/>
        <v>26.777210064590758</v>
      </c>
      <c r="AU21" s="70">
        <f t="shared" si="5"/>
        <v>6.1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-63.199999999999996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>
        <v>2.2999999999999998</v>
      </c>
      <c r="AD22" s="72">
        <v>0</v>
      </c>
      <c r="AE22" s="72">
        <v>0</v>
      </c>
      <c r="AF22" s="72">
        <v>16.399999999999999</v>
      </c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15</v>
      </c>
      <c r="AQ22" s="70">
        <f t="shared" si="2"/>
        <v>22.4</v>
      </c>
      <c r="AR22" s="70">
        <f>IFERROR(VLOOKUP(A22,Climatologia_PP!A:U,9+Precipitacion!$E$2,FALSE),"")</f>
        <v>48.558333333333337</v>
      </c>
      <c r="AS22" s="70">
        <f t="shared" si="3"/>
        <v>46.130084091299118</v>
      </c>
      <c r="AT22" s="70">
        <f t="shared" si="4"/>
        <v>95.335507122018186</v>
      </c>
      <c r="AU22" s="70">
        <f t="shared" si="5"/>
        <v>16.399999999999999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-22.9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</v>
      </c>
      <c r="AD23" s="72">
        <v>0</v>
      </c>
      <c r="AE23" s="72">
        <v>0</v>
      </c>
      <c r="AF23" s="72">
        <v>16.899999999999999</v>
      </c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22</v>
      </c>
      <c r="AQ23" s="70">
        <f t="shared" si="2"/>
        <v>20.2</v>
      </c>
      <c r="AR23" s="70">
        <f>IFERROR(VLOOKUP(A23,Climatologia_PP!A:U,9+Precipitacion!$E$2,FALSE),"")</f>
        <v>32.111538461538458</v>
      </c>
      <c r="AS23" s="70">
        <f t="shared" si="3"/>
        <v>62.905737214037615</v>
      </c>
      <c r="AT23" s="70">
        <f t="shared" si="4"/>
        <v>88.639902437962078</v>
      </c>
      <c r="AU23" s="70">
        <f t="shared" si="5"/>
        <v>16.899999999999999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-43.4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>
        <v>0.2</v>
      </c>
      <c r="AD24" s="72">
        <v>0</v>
      </c>
      <c r="AE24" s="72">
        <v>0</v>
      </c>
      <c r="AF24" s="72">
        <v>0.1</v>
      </c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22</v>
      </c>
      <c r="AQ24" s="70">
        <f t="shared" si="2"/>
        <v>13.199999999999998</v>
      </c>
      <c r="AR24" s="70">
        <f>IFERROR(VLOOKUP(A24,Climatologia_PP!A:U,9+Precipitacion!$E$2,FALSE),"")</f>
        <v>24.255172413793112</v>
      </c>
      <c r="AS24" s="70">
        <f t="shared" si="3"/>
        <v>54.421381859539352</v>
      </c>
      <c r="AT24" s="70">
        <f t="shared" si="4"/>
        <v>76.684674438441817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>
        <v>0.1</v>
      </c>
      <c r="AD25" s="72">
        <v>0</v>
      </c>
      <c r="AE25" s="72">
        <v>0</v>
      </c>
      <c r="AF25" s="72">
        <v>0.8</v>
      </c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22</v>
      </c>
      <c r="AQ25" s="70">
        <f t="shared" si="2"/>
        <v>2.2000000000000002</v>
      </c>
      <c r="AR25" s="70">
        <f>IFERROR(VLOOKUP(A25,Climatologia_PP!A:U,9+Precipitacion!$E$2,FALSE),"")</f>
        <v>33.303448275862067</v>
      </c>
      <c r="AS25" s="70">
        <f t="shared" si="3"/>
        <v>6.6059225512528474</v>
      </c>
      <c r="AT25" s="70">
        <f t="shared" si="4"/>
        <v>23.496431590656286</v>
      </c>
      <c r="AU25" s="70">
        <f t="shared" si="5"/>
        <v>0.8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-59.7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>
        <v>0</v>
      </c>
      <c r="AD26" s="72">
        <v>0</v>
      </c>
      <c r="AE26" s="72">
        <v>0</v>
      </c>
      <c r="AF26" s="72">
        <v>0.3</v>
      </c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22</v>
      </c>
      <c r="AQ26" s="70">
        <f t="shared" si="2"/>
        <v>20.200000000000003</v>
      </c>
      <c r="AR26" s="70">
        <f>IFERROR(VLOOKUP(A26,Climatologia_PP!A:U,9+Precipitacion!$E$2,FALSE),"")</f>
        <v>43.97</v>
      </c>
      <c r="AS26" s="70">
        <f t="shared" si="3"/>
        <v>45.940413918580859</v>
      </c>
      <c r="AT26" s="70">
        <f t="shared" si="4"/>
        <v>64.734219612545758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>
        <v>31.8</v>
      </c>
      <c r="AD27" s="72">
        <v>2.6</v>
      </c>
      <c r="AE27" s="72">
        <v>0.4</v>
      </c>
      <c r="AF27" s="72">
        <v>11.7</v>
      </c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22</v>
      </c>
      <c r="AQ27" s="70">
        <f t="shared" si="2"/>
        <v>249.3</v>
      </c>
      <c r="AR27" s="70">
        <f>IFERROR(VLOOKUP(A27,Climatologia_PP!A:U,9+Precipitacion!$E$2,FALSE),"")</f>
        <v>851.6966666666666</v>
      </c>
      <c r="AS27" s="70">
        <f t="shared" si="3"/>
        <v>29.2709845837133</v>
      </c>
      <c r="AT27" s="70">
        <f t="shared" si="4"/>
        <v>41.245478277050559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>
        <v>10.4</v>
      </c>
      <c r="AD28" s="72">
        <v>7.9</v>
      </c>
      <c r="AE28" s="72">
        <v>8.5</v>
      </c>
      <c r="AF28" s="72">
        <v>24.8</v>
      </c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22</v>
      </c>
      <c r="AQ28" s="70">
        <f t="shared" si="2"/>
        <v>262</v>
      </c>
      <c r="AR28" s="70">
        <f>IFERROR(VLOOKUP(A28,Climatologia_PP!A:U,9+Precipitacion!$E$2,FALSE),"")</f>
        <v>295.55714285714288</v>
      </c>
      <c r="AS28" s="70">
        <f t="shared" si="3"/>
        <v>88.646140461114598</v>
      </c>
      <c r="AT28" s="70">
        <f t="shared" si="4"/>
        <v>124.91047064975238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>
        <v>4.3</v>
      </c>
      <c r="AD29" s="72">
        <v>4.2</v>
      </c>
      <c r="AE29" s="72">
        <v>0</v>
      </c>
      <c r="AF29" s="72">
        <v>12.2</v>
      </c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22</v>
      </c>
      <c r="AQ29" s="70">
        <f t="shared" si="2"/>
        <v>567.20000000000005</v>
      </c>
      <c r="AR29" s="70">
        <f>IFERROR(VLOOKUP(A29,Climatologia_PP!A:U,9+Precipitacion!$E$2,FALSE),"")</f>
        <v>467.54</v>
      </c>
      <c r="AS29" s="70">
        <f t="shared" si="3"/>
        <v>121.31582324506995</v>
      </c>
      <c r="AT29" s="70">
        <f t="shared" si="4"/>
        <v>170.94502366350764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>
        <v>4.7</v>
      </c>
      <c r="AD30" s="72">
        <v>3.3</v>
      </c>
      <c r="AE30" s="72">
        <v>0.3</v>
      </c>
      <c r="AF30" s="72">
        <v>7</v>
      </c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22</v>
      </c>
      <c r="AQ30" s="70">
        <f t="shared" si="2"/>
        <v>367.09999999999997</v>
      </c>
      <c r="AR30" s="70">
        <f>IFERROR(VLOOKUP(A30,Climatologia_PP!A:U,9+Precipitacion!$E$2,FALSE),"")</f>
        <v>482.97000000000008</v>
      </c>
      <c r="AS30" s="70">
        <f t="shared" si="3"/>
        <v>76.008861834068355</v>
      </c>
      <c r="AT30" s="70">
        <f t="shared" si="4"/>
        <v>107.10339622073266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>
        <v>0</v>
      </c>
      <c r="AB31" s="89">
        <v>0</v>
      </c>
      <c r="AC31" s="89">
        <v>0</v>
      </c>
      <c r="AD31" s="89">
        <v>1.9</v>
      </c>
      <c r="AE31" s="89">
        <v>0.3</v>
      </c>
      <c r="AF31" s="89">
        <v>0</v>
      </c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22</v>
      </c>
      <c r="AQ31" s="70">
        <f t="shared" si="2"/>
        <v>102.89999999999999</v>
      </c>
      <c r="AR31" s="70">
        <f>IFERROR(VLOOKUP(A31,Climatologia_PP!A:U,9+Precipitacion!$E$2,FALSE),"")</f>
        <v>162.76206896551719</v>
      </c>
      <c r="AS31" s="70">
        <f t="shared" si="3"/>
        <v>63.221118196648398</v>
      </c>
      <c r="AT31" s="70">
        <f t="shared" si="4"/>
        <v>89.084302913459098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18</v>
      </c>
      <c r="AD32" s="72">
        <v>3</v>
      </c>
      <c r="AE32" s="72">
        <v>0</v>
      </c>
      <c r="AF32" s="72">
        <v>20</v>
      </c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22</v>
      </c>
      <c r="AQ32" s="70">
        <f t="shared" si="2"/>
        <v>84</v>
      </c>
      <c r="AR32" s="70">
        <f>IFERROR(VLOOKUP(A32,Climatologia_PP!A:U,9+Precipitacion!$E$2,FALSE),"")</f>
        <v>220.5</v>
      </c>
      <c r="AS32" s="70">
        <f t="shared" si="3"/>
        <v>38.095238095238095</v>
      </c>
      <c r="AT32" s="70">
        <f t="shared" si="4"/>
        <v>53.679653679653683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>
        <v>1.1000000000000001</v>
      </c>
      <c r="AD33" s="72">
        <v>0.4</v>
      </c>
      <c r="AE33" s="72">
        <v>0.3</v>
      </c>
      <c r="AF33" s="72">
        <v>0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22</v>
      </c>
      <c r="AQ33" s="70">
        <f t="shared" si="2"/>
        <v>230.20000000000002</v>
      </c>
      <c r="AR33" s="70">
        <f>IFERROR(VLOOKUP(A33,Climatologia_PP!A:U,9+Precipitacion!$E$2,FALSE),"")</f>
        <v>257.17500000000001</v>
      </c>
      <c r="AS33" s="70">
        <f t="shared" si="3"/>
        <v>89.511033343054351</v>
      </c>
      <c r="AT33" s="70">
        <f t="shared" si="4"/>
        <v>126.12918334703113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>
        <v>26</v>
      </c>
      <c r="AD34" s="72">
        <v>58</v>
      </c>
      <c r="AE34" s="72">
        <v>0</v>
      </c>
      <c r="AF34" s="72">
        <v>63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22</v>
      </c>
      <c r="AQ34" s="70">
        <f t="shared" si="2"/>
        <v>219</v>
      </c>
      <c r="AR34" s="70">
        <f>IFERROR(VLOOKUP(A34,Climatologia_PP!A:U,9+Precipitacion!$E$2,FALSE),"")</f>
        <v>319.53793103448282</v>
      </c>
      <c r="AS34" s="70">
        <f t="shared" si="3"/>
        <v>68.536464291109993</v>
      </c>
      <c r="AT34" s="70">
        <f t="shared" si="4"/>
        <v>96.574108773836798</v>
      </c>
      <c r="AU34" s="70">
        <f t="shared" si="5"/>
        <v>63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-104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4</v>
      </c>
      <c r="AD35" s="72">
        <v>4</v>
      </c>
      <c r="AE35" s="72">
        <v>0</v>
      </c>
      <c r="AF35" s="72">
        <v>17</v>
      </c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22</v>
      </c>
      <c r="AQ35" s="70">
        <f t="shared" si="2"/>
        <v>182</v>
      </c>
      <c r="AR35" s="70">
        <f>IFERROR(VLOOKUP(A35,Climatologia_PP!A:U,9+Precipitacion!$E$2,FALSE),"")</f>
        <v>343.01034482758621</v>
      </c>
      <c r="AS35" s="70">
        <f t="shared" si="3"/>
        <v>53.059624219637492</v>
      </c>
      <c r="AT35" s="70">
        <f t="shared" si="4"/>
        <v>74.765834127671013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>
        <v>14</v>
      </c>
      <c r="AD36" s="72">
        <v>5.7</v>
      </c>
      <c r="AE36" s="72">
        <v>0.1</v>
      </c>
      <c r="AF36" s="72">
        <v>19.3</v>
      </c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22</v>
      </c>
      <c r="AQ36" s="70">
        <f t="shared" si="2"/>
        <v>44.900000000000006</v>
      </c>
      <c r="AR36" s="70">
        <f>IFERROR(VLOOKUP(A36,Climatologia_PP!A:U,9+Precipitacion!$E$2,FALSE),"")</f>
        <v>157.10714285714289</v>
      </c>
      <c r="AS36" s="70">
        <f t="shared" si="3"/>
        <v>28.579222550579676</v>
      </c>
      <c r="AT36" s="70">
        <f t="shared" si="4"/>
        <v>40.270722684907717</v>
      </c>
      <c r="AU36" s="70">
        <f t="shared" si="5"/>
        <v>19.3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-110.7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55</v>
      </c>
      <c r="AD37" s="72">
        <v>47</v>
      </c>
      <c r="AE37" s="72">
        <v>0</v>
      </c>
      <c r="AF37" s="72">
        <v>14</v>
      </c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22</v>
      </c>
      <c r="AQ37" s="70">
        <f t="shared" si="2"/>
        <v>128</v>
      </c>
      <c r="AR37" s="70">
        <f>IFERROR(VLOOKUP(A37,Climatologia_PP!A:U,9+Precipitacion!$E$2,FALSE),"")</f>
        <v>282.3</v>
      </c>
      <c r="AS37" s="70">
        <f t="shared" si="3"/>
        <v>45.341834927382216</v>
      </c>
      <c r="AT37" s="70">
        <f t="shared" si="4"/>
        <v>63.890767397674942</v>
      </c>
      <c r="AU37" s="70">
        <f t="shared" si="5"/>
        <v>55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-74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43</v>
      </c>
      <c r="AD38" s="72">
        <v>10</v>
      </c>
      <c r="AE38" s="72">
        <v>0</v>
      </c>
      <c r="AF38" s="72">
        <v>8</v>
      </c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22</v>
      </c>
      <c r="AQ38" s="70">
        <f t="shared" si="2"/>
        <v>77</v>
      </c>
      <c r="AR38" s="70">
        <f>IFERROR(VLOOKUP(A38,Climatologia_PP!A:U,9+Precipitacion!$E$2,FALSE),"")</f>
        <v>174.89655172413791</v>
      </c>
      <c r="AS38" s="70">
        <f t="shared" si="3"/>
        <v>44.026025236593064</v>
      </c>
      <c r="AT38" s="70">
        <f t="shared" si="4"/>
        <v>62.036671924290232</v>
      </c>
      <c r="AU38" s="70">
        <f t="shared" si="5"/>
        <v>43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-60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10</v>
      </c>
      <c r="AD39" s="72">
        <v>10</v>
      </c>
      <c r="AE39" s="72">
        <v>0</v>
      </c>
      <c r="AF39" s="72">
        <v>12</v>
      </c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22</v>
      </c>
      <c r="AQ39" s="70">
        <f t="shared" si="2"/>
        <v>50</v>
      </c>
      <c r="AR39" s="70">
        <f>IFERROR(VLOOKUP(A39,Climatologia_PP!A:U,9+Precipitacion!$E$2,FALSE),"")</f>
        <v>163.7586206896552</v>
      </c>
      <c r="AS39" s="70">
        <f t="shared" si="3"/>
        <v>30.532743735523262</v>
      </c>
      <c r="AT39" s="70">
        <f t="shared" si="4"/>
        <v>43.023411627328237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18.100000000000001</v>
      </c>
      <c r="AD40" s="72">
        <v>25.2</v>
      </c>
      <c r="AE40" s="72">
        <v>0</v>
      </c>
      <c r="AF40" s="72">
        <v>2.1</v>
      </c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22</v>
      </c>
      <c r="AQ40" s="70">
        <f t="shared" si="2"/>
        <v>82</v>
      </c>
      <c r="AR40" s="70">
        <f>IFERROR(VLOOKUP(A40,Climatologia_PP!A:U,9+Precipitacion!$E$2,FALSE),"")</f>
        <v>239.8</v>
      </c>
      <c r="AS40" s="70">
        <f t="shared" si="3"/>
        <v>34.195162635529606</v>
      </c>
      <c r="AT40" s="70">
        <f t="shared" si="4"/>
        <v>48.184092804609897</v>
      </c>
      <c r="AU40" s="70">
        <f t="shared" si="5"/>
        <v>25.2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-138.80000000000001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2.9</v>
      </c>
      <c r="AD41" s="72">
        <v>2.5</v>
      </c>
      <c r="AE41" s="72">
        <v>0</v>
      </c>
      <c r="AF41" s="72">
        <v>8.6999999999999993</v>
      </c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22</v>
      </c>
      <c r="AQ41" s="70">
        <f t="shared" si="2"/>
        <v>23.5</v>
      </c>
      <c r="AR41" s="70">
        <f>IFERROR(VLOOKUP(A41,Climatologia_PP!A:U,9+Precipitacion!$E$2,FALSE),"")</f>
        <v>132.47499999999999</v>
      </c>
      <c r="AS41" s="70">
        <f t="shared" si="3"/>
        <v>17.73919607473108</v>
      </c>
      <c r="AT41" s="70">
        <f t="shared" si="4"/>
        <v>24.996139923484709</v>
      </c>
      <c r="AU41" s="70">
        <f t="shared" si="5"/>
        <v>8.6999999999999993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-81.3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19</v>
      </c>
      <c r="AD42" s="72">
        <v>34</v>
      </c>
      <c r="AE42" s="72">
        <v>0</v>
      </c>
      <c r="AF42" s="72">
        <v>23.2</v>
      </c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22</v>
      </c>
      <c r="AQ42" s="70">
        <f t="shared" si="2"/>
        <v>86</v>
      </c>
      <c r="AR42" s="70">
        <f>IFERROR(VLOOKUP(A42,Climatologia_PP!A:U,9+Precipitacion!$E$2,FALSE),"")</f>
        <v>201.1642857142858</v>
      </c>
      <c r="AS42" s="70">
        <f t="shared" si="3"/>
        <v>42.751127365692561</v>
      </c>
      <c r="AT42" s="70">
        <f t="shared" si="4"/>
        <v>60.240224924384968</v>
      </c>
      <c r="AU42" s="70">
        <f t="shared" si="5"/>
        <v>34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-52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9</v>
      </c>
      <c r="AD43" s="72">
        <v>6</v>
      </c>
      <c r="AE43" s="72">
        <v>0</v>
      </c>
      <c r="AF43" s="72">
        <v>14</v>
      </c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22</v>
      </c>
      <c r="AQ43" s="70">
        <f t="shared" si="2"/>
        <v>29</v>
      </c>
      <c r="AR43" s="70">
        <f>IFERROR(VLOOKUP(A43,Climatologia_PP!A:U,9+Precipitacion!$E$2,FALSE),"")</f>
        <v>155.93793103448269</v>
      </c>
      <c r="AS43" s="70">
        <f t="shared" si="3"/>
        <v>18.597142983503613</v>
      </c>
      <c r="AT43" s="70">
        <f t="shared" si="4"/>
        <v>26.205065113118728</v>
      </c>
      <c r="AU43" s="70">
        <f t="shared" si="5"/>
        <v>14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-91.9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5.9</v>
      </c>
      <c r="AD44" s="72">
        <v>5.8</v>
      </c>
      <c r="AE44" s="72">
        <v>0</v>
      </c>
      <c r="AF44" s="72">
        <v>7.4</v>
      </c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22</v>
      </c>
      <c r="AQ44" s="70">
        <f t="shared" si="2"/>
        <v>30.300000000000004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11.2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-55.8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24.3</v>
      </c>
      <c r="AD45" s="72">
        <v>3.8</v>
      </c>
      <c r="AE45" s="72">
        <v>0</v>
      </c>
      <c r="AF45" s="72">
        <v>6.5</v>
      </c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22</v>
      </c>
      <c r="AQ45" s="70">
        <f t="shared" si="2"/>
        <v>36.200000000000003</v>
      </c>
      <c r="AR45" s="70">
        <f>IFERROR(VLOOKUP(A45,Climatologia_PP!A:U,9+Precipitacion!$E$2,FALSE),"")</f>
        <v>147.23333333333329</v>
      </c>
      <c r="AS45" s="70">
        <f t="shared" si="3"/>
        <v>24.586823635952012</v>
      </c>
      <c r="AT45" s="70">
        <f t="shared" si="4"/>
        <v>34.645069668841472</v>
      </c>
      <c r="AU45" s="70">
        <f t="shared" si="5"/>
        <v>24.3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-65.7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13.5</v>
      </c>
      <c r="AD46" s="72">
        <v>3.5</v>
      </c>
      <c r="AE46" s="72">
        <v>0</v>
      </c>
      <c r="AF46" s="72">
        <v>8.3000000000000007</v>
      </c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22</v>
      </c>
      <c r="AQ46" s="70">
        <f t="shared" si="2"/>
        <v>41.2</v>
      </c>
      <c r="AR46" s="70">
        <f>IFERROR(VLOOKUP(A46,Climatologia_PP!A:U,9+Precipitacion!$E$2,FALSE),"")</f>
        <v>137.79666666666671</v>
      </c>
      <c r="AS46" s="70">
        <f t="shared" si="3"/>
        <v>29.899126732625358</v>
      </c>
      <c r="AT46" s="70">
        <f t="shared" si="4"/>
        <v>42.13058766869937</v>
      </c>
      <c r="AU46" s="70">
        <f t="shared" si="5"/>
        <v>13.5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-75.5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2</v>
      </c>
      <c r="AD47" s="72">
        <v>4.3</v>
      </c>
      <c r="AE47" s="72">
        <v>0</v>
      </c>
      <c r="AF47" s="72">
        <v>14.8</v>
      </c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22</v>
      </c>
      <c r="AQ47" s="70">
        <f t="shared" si="2"/>
        <v>25.5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14.8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-90.4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40</v>
      </c>
      <c r="AD48" s="72">
        <v>4.5999999999999996</v>
      </c>
      <c r="AE48" s="72">
        <v>0</v>
      </c>
      <c r="AF48" s="72">
        <v>6.8</v>
      </c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22</v>
      </c>
      <c r="AQ48" s="70">
        <f t="shared" si="2"/>
        <v>78.399999999999991</v>
      </c>
      <c r="AR48" s="70">
        <f>IFERROR(VLOOKUP(A48,Climatologia_PP!A:U,9+Precipitacion!$E$2,FALSE),"")</f>
        <v>172.75</v>
      </c>
      <c r="AS48" s="70">
        <f t="shared" si="3"/>
        <v>45.383502170766995</v>
      </c>
      <c r="AT48" s="70">
        <f t="shared" si="4"/>
        <v>63.94948033153532</v>
      </c>
      <c r="AU48" s="70">
        <f t="shared" si="5"/>
        <v>40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-34.5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64.599999999999994</v>
      </c>
      <c r="AD49" s="72">
        <v>2.2000000000000002</v>
      </c>
      <c r="AE49" s="72">
        <v>0</v>
      </c>
      <c r="AF49" s="72">
        <v>7</v>
      </c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22</v>
      </c>
      <c r="AQ49" s="70">
        <f t="shared" si="2"/>
        <v>79</v>
      </c>
      <c r="AR49" s="70">
        <f>IFERROR(VLOOKUP(A49,Climatologia_PP!A:U,9+Precipitacion!$E$2,FALSE),"")</f>
        <v>124.38518518518519</v>
      </c>
      <c r="AS49" s="70">
        <f t="shared" si="3"/>
        <v>63.512386850881363</v>
      </c>
      <c r="AT49" s="70">
        <f t="shared" si="4"/>
        <v>89.494726926241924</v>
      </c>
      <c r="AU49" s="70">
        <f t="shared" si="5"/>
        <v>64.599999999999994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-13.400000000000006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12</v>
      </c>
      <c r="AD50" s="72">
        <v>26</v>
      </c>
      <c r="AE50" s="72">
        <v>0</v>
      </c>
      <c r="AF50" s="72">
        <v>0</v>
      </c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22</v>
      </c>
      <c r="AQ50" s="70">
        <f t="shared" si="2"/>
        <v>38</v>
      </c>
      <c r="AR50" s="70">
        <f>IFERROR(VLOOKUP(A50,Climatologia_PP!A:U,9+Precipitacion!$E$2,FALSE),"")</f>
        <v>163.04827586206889</v>
      </c>
      <c r="AS50" s="70">
        <f t="shared" si="3"/>
        <v>23.305980881482117</v>
      </c>
      <c r="AT50" s="70">
        <f t="shared" si="4"/>
        <v>32.840245787542983</v>
      </c>
      <c r="AU50" s="70">
        <f t="shared" si="5"/>
        <v>26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-57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>
        <v>16.600000000000001</v>
      </c>
      <c r="AD51" s="72">
        <v>32.6</v>
      </c>
      <c r="AE51" s="72">
        <v>0</v>
      </c>
      <c r="AF51" s="72">
        <v>24.2</v>
      </c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22</v>
      </c>
      <c r="AQ51" s="70">
        <f t="shared" si="2"/>
        <v>118.2</v>
      </c>
      <c r="AR51" s="70">
        <f>IFERROR(VLOOKUP(A51,Climatologia_PP!A:U,9+Precipitacion!$E$2,FALSE),"")</f>
        <v>404.09</v>
      </c>
      <c r="AS51" s="70">
        <f t="shared" si="3"/>
        <v>29.25090945086491</v>
      </c>
      <c r="AT51" s="70">
        <f t="shared" si="4"/>
        <v>41.2171905898551</v>
      </c>
      <c r="AU51" s="70">
        <f t="shared" si="5"/>
        <v>32.6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-66.400000000000006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16</v>
      </c>
      <c r="AD52" s="72">
        <v>40</v>
      </c>
      <c r="AE52" s="72">
        <v>0</v>
      </c>
      <c r="AF52" s="72">
        <v>14</v>
      </c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22</v>
      </c>
      <c r="AQ52" s="70">
        <f t="shared" si="2"/>
        <v>86</v>
      </c>
      <c r="AR52" s="70">
        <f>IFERROR(VLOOKUP(A52,Climatologia_PP!A:U,9+Precipitacion!$E$2,FALSE),"")</f>
        <v>300.65517241379308</v>
      </c>
      <c r="AS52" s="70">
        <f t="shared" si="3"/>
        <v>28.604197729097375</v>
      </c>
      <c r="AT52" s="70">
        <f t="shared" si="4"/>
        <v>40.305914981909943</v>
      </c>
      <c r="AU52" s="70">
        <f t="shared" si="5"/>
        <v>40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-65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>
        <v>10</v>
      </c>
      <c r="AD53" s="72">
        <v>0</v>
      </c>
      <c r="AE53" s="72">
        <v>0</v>
      </c>
      <c r="AF53" s="72">
        <v>30</v>
      </c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22</v>
      </c>
      <c r="AQ53" s="70">
        <f t="shared" si="2"/>
        <v>61</v>
      </c>
      <c r="AR53" s="70">
        <f>IFERROR(VLOOKUP(A53,Climatologia_PP!A:U,9+Precipitacion!$E$2,FALSE),"")</f>
        <v>140.20666666666659</v>
      </c>
      <c r="AS53" s="70">
        <f t="shared" si="3"/>
        <v>43.507203651752199</v>
      </c>
      <c r="AT53" s="70">
        <f t="shared" si="4"/>
        <v>61.305605145650823</v>
      </c>
      <c r="AU53" s="70">
        <f t="shared" si="5"/>
        <v>30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-47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>
        <v>14</v>
      </c>
      <c r="AD54" s="72">
        <v>39</v>
      </c>
      <c r="AE54" s="72">
        <v>0</v>
      </c>
      <c r="AF54" s="72">
        <v>13</v>
      </c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22</v>
      </c>
      <c r="AQ54" s="70">
        <f t="shared" si="2"/>
        <v>110</v>
      </c>
      <c r="AR54" s="70">
        <f>IFERROR(VLOOKUP(A54,Climatologia_PP!A:U,9+Precipitacion!$E$2,FALSE),"")</f>
        <v>312.32068965517237</v>
      </c>
      <c r="AS54" s="70">
        <f t="shared" si="3"/>
        <v>35.220209113091101</v>
      </c>
      <c r="AT54" s="70">
        <f t="shared" si="4"/>
        <v>49.628476477537461</v>
      </c>
      <c r="AU54" s="70">
        <f t="shared" si="5"/>
        <v>39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-56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5.5</v>
      </c>
      <c r="AD55" s="72">
        <v>10</v>
      </c>
      <c r="AE55" s="72">
        <v>0</v>
      </c>
      <c r="AF55" s="72">
        <v>87</v>
      </c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22</v>
      </c>
      <c r="AQ55" s="70">
        <f t="shared" si="2"/>
        <v>144.5</v>
      </c>
      <c r="AR55" s="70">
        <f>IFERROR(VLOOKUP(A55,Climatologia_PP!A:U,9+Precipitacion!$E$2,FALSE),"")</f>
        <v>227.9041666666667</v>
      </c>
      <c r="AS55" s="70">
        <f t="shared" si="3"/>
        <v>63.403842989560665</v>
      </c>
      <c r="AT55" s="70">
        <f t="shared" si="4"/>
        <v>89.341778758017298</v>
      </c>
      <c r="AU55" s="70">
        <f t="shared" si="5"/>
        <v>87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-33.400000000000006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>
        <v>17</v>
      </c>
      <c r="AD56" s="72">
        <v>8</v>
      </c>
      <c r="AE56" s="72">
        <v>0</v>
      </c>
      <c r="AF56" s="72">
        <v>10</v>
      </c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22</v>
      </c>
      <c r="AQ56" s="70">
        <f t="shared" si="2"/>
        <v>61</v>
      </c>
      <c r="AR56" s="70">
        <f>IFERROR(VLOOKUP(A56,Climatologia_PP!A:U,9+Precipitacion!$E$2,FALSE),"")</f>
        <v>165.06896551724139</v>
      </c>
      <c r="AS56" s="70">
        <f t="shared" si="3"/>
        <v>36.954251096720284</v>
      </c>
      <c r="AT56" s="70">
        <f t="shared" si="4"/>
        <v>52.071899272651308</v>
      </c>
      <c r="AU56" s="70">
        <f t="shared" si="5"/>
        <v>17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-53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>
        <v>7.2</v>
      </c>
      <c r="AD57" s="72">
        <v>30.5</v>
      </c>
      <c r="AE57" s="72">
        <v>0</v>
      </c>
      <c r="AF57" s="72">
        <v>0</v>
      </c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22</v>
      </c>
      <c r="AQ57" s="70">
        <f t="shared" si="2"/>
        <v>57.099999999999994</v>
      </c>
      <c r="AR57" s="70">
        <f>IFERROR(VLOOKUP(A57,Climatologia_PP!A:U,9+Precipitacion!$E$2,FALSE),"")</f>
        <v>135.50344827586201</v>
      </c>
      <c r="AS57" s="70">
        <f t="shared" si="3"/>
        <v>42.139149022801313</v>
      </c>
      <c r="AT57" s="70">
        <f t="shared" si="4"/>
        <v>59.377891804856404</v>
      </c>
      <c r="AU57" s="70">
        <f t="shared" si="5"/>
        <v>30.5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-34.5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22</v>
      </c>
      <c r="AQ58" s="70">
        <f t="shared" si="2"/>
        <v>1</v>
      </c>
      <c r="AR58" s="70">
        <f>IFERROR(VLOOKUP(A58,Climatologia_PP!A:U,9+Precipitacion!$E$2,FALSE),"")</f>
        <v>92.986666666666665</v>
      </c>
      <c r="AS58" s="70">
        <f t="shared" si="3"/>
        <v>1.0754229997132205</v>
      </c>
      <c r="AT58" s="70">
        <f t="shared" si="4"/>
        <v>1.5153687723231744</v>
      </c>
      <c r="AU58" s="70">
        <f t="shared" si="5"/>
        <v>1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>
        <v>4.8</v>
      </c>
      <c r="AD59" s="72">
        <v>10.5</v>
      </c>
      <c r="AE59" s="72">
        <v>0</v>
      </c>
      <c r="AF59" s="72">
        <v>8.3000000000000007</v>
      </c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22</v>
      </c>
      <c r="AQ59" s="70">
        <f t="shared" si="2"/>
        <v>33.1</v>
      </c>
      <c r="AR59" s="70">
        <f>IFERROR(VLOOKUP(A59,Climatologia_PP!A:U,9+Precipitacion!$E$2,FALSE),"")</f>
        <v>129.69666666666669</v>
      </c>
      <c r="AS59" s="70">
        <f t="shared" si="3"/>
        <v>25.521087666092672</v>
      </c>
      <c r="AT59" s="70">
        <f t="shared" si="4"/>
        <v>35.961532620403318</v>
      </c>
      <c r="AU59" s="70">
        <f t="shared" si="5"/>
        <v>10.5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-47.5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40</v>
      </c>
      <c r="AD60" s="72">
        <v>0</v>
      </c>
      <c r="AE60" s="72">
        <v>0</v>
      </c>
      <c r="AF60" s="72">
        <v>45</v>
      </c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22</v>
      </c>
      <c r="AQ60" s="70">
        <f t="shared" si="2"/>
        <v>94</v>
      </c>
      <c r="AR60" s="70">
        <f>IFERROR(VLOOKUP(A60,Climatologia_PP!A:U,9+Precipitacion!$E$2,FALSE),"")</f>
        <v>292.62068965517238</v>
      </c>
      <c r="AS60" s="70">
        <f t="shared" si="3"/>
        <v>32.12349752533585</v>
      </c>
      <c r="AT60" s="70">
        <f t="shared" si="4"/>
        <v>45.264928331155062</v>
      </c>
      <c r="AU60" s="70">
        <f t="shared" si="5"/>
        <v>45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-50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5</v>
      </c>
      <c r="AD61" s="72">
        <v>40</v>
      </c>
      <c r="AE61" s="72">
        <v>0</v>
      </c>
      <c r="AF61" s="72">
        <v>2</v>
      </c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22</v>
      </c>
      <c r="AQ61" s="70">
        <f t="shared" si="2"/>
        <v>49</v>
      </c>
      <c r="AR61" s="70">
        <f>IFERROR(VLOOKUP(A61,Climatologia_PP!A:U,9+Precipitacion!$E$2,FALSE),"")</f>
        <v>153.69999999999999</v>
      </c>
      <c r="AS61" s="70">
        <f t="shared" si="3"/>
        <v>31.880286271958365</v>
      </c>
      <c r="AT61" s="70">
        <f t="shared" si="4"/>
        <v>44.922221565032238</v>
      </c>
      <c r="AU61" s="70">
        <f t="shared" si="5"/>
        <v>40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-30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4.2</v>
      </c>
      <c r="AD62" s="72">
        <v>4.2</v>
      </c>
      <c r="AE62" s="72">
        <v>0</v>
      </c>
      <c r="AF62" s="72">
        <v>3</v>
      </c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22</v>
      </c>
      <c r="AQ62" s="70">
        <f t="shared" si="2"/>
        <v>12.7</v>
      </c>
      <c r="AR62" s="70">
        <f>IFERROR(VLOOKUP(A62,Climatologia_PP!A:U,9+Precipitacion!$E$2,FALSE),"")</f>
        <v>142.0333333333333</v>
      </c>
      <c r="AS62" s="70">
        <f t="shared" si="3"/>
        <v>8.9415630133771433</v>
      </c>
      <c r="AT62" s="70">
        <f t="shared" si="4"/>
        <v>12.599475155213247</v>
      </c>
      <c r="AU62" s="70">
        <f t="shared" si="5"/>
        <v>4.2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-85.8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>
        <v>45</v>
      </c>
      <c r="AD63" s="72">
        <v>30</v>
      </c>
      <c r="AE63" s="72">
        <v>0</v>
      </c>
      <c r="AF63" s="72">
        <v>20</v>
      </c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22</v>
      </c>
      <c r="AQ63" s="70">
        <f t="shared" si="2"/>
        <v>141</v>
      </c>
      <c r="AR63" s="70">
        <f>IFERROR(VLOOKUP(A63,Climatologia_PP!A:U,9+Precipitacion!$E$2,FALSE),"")</f>
        <v>188.02068965517239</v>
      </c>
      <c r="AS63" s="70">
        <f t="shared" si="3"/>
        <v>74.991747056450137</v>
      </c>
      <c r="AT63" s="70">
        <f t="shared" si="4"/>
        <v>105.67018903408884</v>
      </c>
      <c r="AU63" s="70">
        <f t="shared" si="5"/>
        <v>45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-35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27</v>
      </c>
      <c r="AD64" s="72">
        <v>28</v>
      </c>
      <c r="AE64" s="72">
        <v>0</v>
      </c>
      <c r="AF64" s="72">
        <v>22</v>
      </c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22</v>
      </c>
      <c r="AQ64" s="70">
        <f t="shared" si="2"/>
        <v>96</v>
      </c>
      <c r="AR64" s="70">
        <f>IFERROR(VLOOKUP(A64,Climatologia_PP!A:U,9+Precipitacion!$E$2,FALSE),"")</f>
        <v>354.27407407407401</v>
      </c>
      <c r="AS64" s="70">
        <f t="shared" si="3"/>
        <v>27.097664499132296</v>
      </c>
      <c r="AT64" s="70">
        <f t="shared" si="4"/>
        <v>38.183072703322779</v>
      </c>
      <c r="AU64" s="70">
        <f t="shared" si="5"/>
        <v>28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-73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19.2</v>
      </c>
      <c r="AD65" s="72">
        <v>9.1999999999999993</v>
      </c>
      <c r="AE65" s="72">
        <v>0</v>
      </c>
      <c r="AF65" s="72">
        <v>17.3</v>
      </c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22</v>
      </c>
      <c r="AQ65" s="70">
        <f t="shared" si="2"/>
        <v>54.2</v>
      </c>
      <c r="AR65" s="70">
        <f>IFERROR(VLOOKUP(A65,Climatologia_PP!A:U,9+Precipitacion!$E$2,FALSE),"")</f>
        <v>156.2233333333333</v>
      </c>
      <c r="AS65" s="70">
        <f t="shared" si="3"/>
        <v>34.693921095867033</v>
      </c>
      <c r="AT65" s="70">
        <f t="shared" si="4"/>
        <v>48.88688881690355</v>
      </c>
      <c r="AU65" s="70">
        <f t="shared" si="5"/>
        <v>19.2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-45.099999999999994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2</v>
      </c>
      <c r="AD66" s="72">
        <v>6</v>
      </c>
      <c r="AE66" s="72">
        <v>0</v>
      </c>
      <c r="AF66" s="72">
        <v>22</v>
      </c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22</v>
      </c>
      <c r="AQ66" s="70">
        <f t="shared" si="2"/>
        <v>36</v>
      </c>
      <c r="AR66" s="70">
        <f>IFERROR(VLOOKUP(A66,Climatologia_PP!A:U,9+Precipitacion!$E$2,FALSE),"")</f>
        <v>80.965517241379317</v>
      </c>
      <c r="AS66" s="70">
        <f t="shared" si="3"/>
        <v>44.463373083475297</v>
      </c>
      <c r="AT66" s="70">
        <f t="shared" si="4"/>
        <v>62.652934799442463</v>
      </c>
      <c r="AU66" s="70">
        <f t="shared" si="5"/>
        <v>22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-26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>
        <v>8.4</v>
      </c>
      <c r="AD67" s="72">
        <v>5.8</v>
      </c>
      <c r="AE67" s="72">
        <v>0</v>
      </c>
      <c r="AF67" s="72">
        <v>7.3</v>
      </c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22</v>
      </c>
      <c r="AQ67" s="70">
        <f t="shared" si="2"/>
        <v>306.5</v>
      </c>
      <c r="AR67" s="70">
        <f>IFERROR(VLOOKUP(A67,Climatologia_PP!A:U,9+Precipitacion!$E$2,FALSE),"")</f>
        <v>790.17692307692334</v>
      </c>
      <c r="AS67" s="70">
        <f t="shared" si="3"/>
        <v>38.788781480291647</v>
      </c>
      <c r="AT67" s="70">
        <f t="shared" si="4"/>
        <v>54.656919358592774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34.5</v>
      </c>
      <c r="AD68" s="72">
        <v>6</v>
      </c>
      <c r="AE68" s="72">
        <v>0</v>
      </c>
      <c r="AF68" s="72">
        <v>23</v>
      </c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22</v>
      </c>
      <c r="AQ68" s="70">
        <f t="shared" si="2"/>
        <v>70.8</v>
      </c>
      <c r="AR68" s="70">
        <f>IFERROR(VLOOKUP(A68,Climatologia_PP!A:U,9+Precipitacion!$E$2,FALSE),"")</f>
        <v>184.25517241379299</v>
      </c>
      <c r="AS68" s="70">
        <f t="shared" si="3"/>
        <v>38.424972863719752</v>
      </c>
      <c r="AT68" s="70">
        <f t="shared" si="4"/>
        <v>54.144279944332368</v>
      </c>
      <c r="AU68" s="70">
        <f t="shared" si="5"/>
        <v>34.5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-59.900000000000006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>
        <v>5</v>
      </c>
      <c r="AD69" s="72">
        <v>11</v>
      </c>
      <c r="AE69" s="72">
        <v>0</v>
      </c>
      <c r="AF69" s="72">
        <v>16</v>
      </c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22</v>
      </c>
      <c r="AQ69" s="70">
        <f t="shared" ref="AQ69:AQ132" si="8">IF(AP69&gt;0,SUM(K69:AO69),"")</f>
        <v>44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25.124539744422776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35.402760548959364</v>
      </c>
      <c r="AU69" s="70">
        <f t="shared" ref="AU69:AU132" si="11">IF(AP69&gt;0,MAX(K69:AO69),"")</f>
        <v>16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-56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2.5</v>
      </c>
      <c r="AD70" s="72">
        <v>7.7</v>
      </c>
      <c r="AE70" s="72">
        <v>0</v>
      </c>
      <c r="AF70" s="72">
        <v>24</v>
      </c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22</v>
      </c>
      <c r="AQ70" s="70">
        <f t="shared" si="8"/>
        <v>46.8</v>
      </c>
      <c r="AR70" s="70">
        <f>IFERROR(VLOOKUP(A70,Climatologia_PP!A:U,9+Precipitacion!$E$2,FALSE),"")</f>
        <v>189.89999999999989</v>
      </c>
      <c r="AS70" s="70">
        <f t="shared" si="9"/>
        <v>24.64454976303319</v>
      </c>
      <c r="AT70" s="70">
        <f t="shared" si="10"/>
        <v>34.726411029728588</v>
      </c>
      <c r="AU70" s="70">
        <f t="shared" si="11"/>
        <v>24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-21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9</v>
      </c>
      <c r="AD71" s="72">
        <v>7.5</v>
      </c>
      <c r="AE71" s="72">
        <v>0</v>
      </c>
      <c r="AF71" s="72">
        <v>4.3</v>
      </c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22</v>
      </c>
      <c r="AQ71" s="70">
        <f t="shared" si="8"/>
        <v>20.8</v>
      </c>
      <c r="AR71" s="70">
        <f>IFERROR(VLOOKUP(A71,Climatologia_PP!A:U,9+Precipitacion!$E$2,FALSE),"")</f>
        <v>118.83793103448281</v>
      </c>
      <c r="AS71" s="70">
        <f t="shared" si="9"/>
        <v>17.502829121086378</v>
      </c>
      <c r="AT71" s="70">
        <f t="shared" si="10"/>
        <v>24.66307739789444</v>
      </c>
      <c r="AU71" s="70">
        <f t="shared" si="11"/>
        <v>9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-51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3</v>
      </c>
      <c r="AD72" s="72">
        <v>38</v>
      </c>
      <c r="AE72" s="72">
        <v>0</v>
      </c>
      <c r="AF72" s="72">
        <v>17</v>
      </c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22</v>
      </c>
      <c r="AQ72" s="70">
        <f t="shared" si="8"/>
        <v>63</v>
      </c>
      <c r="AR72" s="70">
        <f>IFERROR(VLOOKUP(A72,Climatologia_PP!A:U,9+Precipitacion!$E$2,FALSE),"")</f>
        <v>222.33333333333329</v>
      </c>
      <c r="AS72" s="70">
        <f t="shared" si="9"/>
        <v>28.335832083958028</v>
      </c>
      <c r="AT72" s="70">
        <f t="shared" si="10"/>
        <v>39.927763391031768</v>
      </c>
      <c r="AU72" s="70">
        <f t="shared" si="11"/>
        <v>38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6.4</v>
      </c>
      <c r="AD73" s="72">
        <v>6.5</v>
      </c>
      <c r="AE73" s="72">
        <v>0</v>
      </c>
      <c r="AF73" s="72">
        <v>24.8</v>
      </c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22</v>
      </c>
      <c r="AQ73" s="70">
        <f t="shared" si="8"/>
        <v>37.700000000000003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24.8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-51.2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7.2</v>
      </c>
      <c r="AD74" s="72">
        <v>6.4</v>
      </c>
      <c r="AE74" s="72">
        <v>0</v>
      </c>
      <c r="AF74" s="72">
        <v>27.5</v>
      </c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22</v>
      </c>
      <c r="AQ74" s="70">
        <f t="shared" si="8"/>
        <v>42.1</v>
      </c>
      <c r="AR74" s="70">
        <f>IFERROR(VLOOKUP(A74,Climatologia_PP!A:U,9+Precipitacion!$E$2,FALSE),"")</f>
        <v>205.76333333333329</v>
      </c>
      <c r="AS74" s="70">
        <f t="shared" si="9"/>
        <v>20.46039948808502</v>
      </c>
      <c r="AT74" s="70">
        <f t="shared" si="10"/>
        <v>28.830562915028899</v>
      </c>
      <c r="AU74" s="70">
        <f t="shared" si="11"/>
        <v>27.5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-78.5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15</v>
      </c>
      <c r="AD75" s="72">
        <v>12</v>
      </c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20</v>
      </c>
      <c r="AQ75" s="70">
        <f t="shared" si="8"/>
        <v>102</v>
      </c>
      <c r="AR75" s="70">
        <f>IFERROR(VLOOKUP(A75,Climatologia_PP!A:U,9+Precipitacion!$E$2,FALSE),"")</f>
        <v>502.13793103448268</v>
      </c>
      <c r="AS75" s="70">
        <f t="shared" si="9"/>
        <v>20.313143798928721</v>
      </c>
      <c r="AT75" s="70">
        <f t="shared" si="10"/>
        <v>31.485372888339519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>
        <v>13</v>
      </c>
      <c r="AD76" s="72">
        <v>0</v>
      </c>
      <c r="AE76" s="72">
        <v>0</v>
      </c>
      <c r="AF76" s="72">
        <v>43</v>
      </c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22</v>
      </c>
      <c r="AQ76" s="70">
        <f t="shared" si="8"/>
        <v>118</v>
      </c>
      <c r="AR76" s="70">
        <f>IFERROR(VLOOKUP(A76,Climatologia_PP!A:U,9+Precipitacion!$E$2,FALSE),"")</f>
        <v>336.37931034482762</v>
      </c>
      <c r="AS76" s="70">
        <f t="shared" si="9"/>
        <v>35.079446437724243</v>
      </c>
      <c r="AT76" s="70">
        <f t="shared" si="10"/>
        <v>49.430129071338705</v>
      </c>
      <c r="AU76" s="70">
        <f t="shared" si="11"/>
        <v>43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-85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>
        <v>4.2</v>
      </c>
      <c r="AD77" s="72">
        <v>3</v>
      </c>
      <c r="AE77" s="72">
        <v>0</v>
      </c>
      <c r="AF77" s="72">
        <v>3.2</v>
      </c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22</v>
      </c>
      <c r="AQ77" s="70">
        <f t="shared" si="8"/>
        <v>19.399999999999999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65</v>
      </c>
      <c r="AE79" s="72">
        <v>0</v>
      </c>
      <c r="AF79" s="72">
        <v>35</v>
      </c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21</v>
      </c>
      <c r="AQ79" s="70">
        <f t="shared" si="8"/>
        <v>192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-62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14</v>
      </c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22</v>
      </c>
      <c r="AQ80" s="70">
        <f t="shared" si="8"/>
        <v>34</v>
      </c>
      <c r="AR80" s="70">
        <f>IFERROR(VLOOKUP(A80,Climatologia_PP!A:U,9+Precipitacion!$E$2,FALSE),"")</f>
        <v>323.33793103448272</v>
      </c>
      <c r="AS80" s="70">
        <f t="shared" si="9"/>
        <v>10.515314392969884</v>
      </c>
      <c r="AT80" s="70">
        <f t="shared" si="10"/>
        <v>14.817033917366654</v>
      </c>
      <c r="AU80" s="70">
        <f t="shared" si="11"/>
        <v>14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-91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>
        <v>0</v>
      </c>
      <c r="AD81" s="72">
        <v>3</v>
      </c>
      <c r="AE81" s="72">
        <v>0</v>
      </c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21</v>
      </c>
      <c r="AQ81" s="70">
        <f t="shared" si="8"/>
        <v>144</v>
      </c>
      <c r="AR81" s="70">
        <f>IFERROR(VLOOKUP(A81,Climatologia_PP!A:U,9+Precipitacion!$E$2,FALSE),"")</f>
        <v>163.58620689655169</v>
      </c>
      <c r="AS81" s="70">
        <f t="shared" si="9"/>
        <v>88.026981450252975</v>
      </c>
      <c r="AT81" s="70">
        <f t="shared" si="10"/>
        <v>129.94459166465913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>
        <v>18</v>
      </c>
      <c r="AD82" s="72">
        <v>13</v>
      </c>
      <c r="AE82" s="72">
        <v>0</v>
      </c>
      <c r="AF82" s="72">
        <v>8</v>
      </c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22</v>
      </c>
      <c r="AQ82" s="70">
        <f t="shared" si="8"/>
        <v>213</v>
      </c>
      <c r="AR82" s="70">
        <f>IFERROR(VLOOKUP(A82,Climatologia_PP!A:U,9+Precipitacion!$E$2,FALSE),"")</f>
        <v>304.62068965517238</v>
      </c>
      <c r="AS82" s="70">
        <f t="shared" si="9"/>
        <v>69.923024677382855</v>
      </c>
      <c r="AT82" s="70">
        <f t="shared" si="10"/>
        <v>98.527898409039466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12</v>
      </c>
      <c r="AD84" s="72">
        <v>8</v>
      </c>
      <c r="AE84" s="72">
        <v>0</v>
      </c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21</v>
      </c>
      <c r="AQ84" s="70">
        <f t="shared" si="8"/>
        <v>107</v>
      </c>
      <c r="AR84" s="70">
        <f>IFERROR(VLOOKUP(A84,Climatologia_PP!A:U,9+Precipitacion!$E$2,FALSE),"")</f>
        <v>455.06896551724139</v>
      </c>
      <c r="AS84" s="70">
        <f t="shared" si="9"/>
        <v>23.512919602940059</v>
      </c>
      <c r="AT84" s="70">
        <f t="shared" si="10"/>
        <v>34.709547985292474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6.5</v>
      </c>
      <c r="AD85" s="72">
        <v>3.1</v>
      </c>
      <c r="AE85" s="72">
        <v>0</v>
      </c>
      <c r="AF85" s="72">
        <v>39.200000000000003</v>
      </c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22</v>
      </c>
      <c r="AQ85" s="70">
        <f t="shared" si="8"/>
        <v>48.800000000000004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39.200000000000003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-19.399999999999999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15</v>
      </c>
      <c r="AD86" s="72">
        <v>6</v>
      </c>
      <c r="AE86" s="72">
        <v>0</v>
      </c>
      <c r="AF86" s="72">
        <v>22</v>
      </c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22</v>
      </c>
      <c r="AQ86" s="70">
        <f t="shared" si="8"/>
        <v>73</v>
      </c>
      <c r="AR86" s="70">
        <f>IFERROR(VLOOKUP(A86,Climatologia_PP!A:U,9+Precipitacion!$E$2,FALSE),"")</f>
        <v>300.91666666666669</v>
      </c>
      <c r="AS86" s="70">
        <f t="shared" si="9"/>
        <v>24.259207975630019</v>
      </c>
      <c r="AT86" s="70">
        <f t="shared" si="10"/>
        <v>34.183429420205933</v>
      </c>
      <c r="AU86" s="70">
        <f t="shared" si="11"/>
        <v>22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-113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24</v>
      </c>
      <c r="AD87" s="72">
        <v>22</v>
      </c>
      <c r="AE87" s="72">
        <v>0</v>
      </c>
      <c r="AF87" s="72">
        <v>26</v>
      </c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22</v>
      </c>
      <c r="AQ87" s="70">
        <f t="shared" si="8"/>
        <v>72</v>
      </c>
      <c r="AR87" s="70">
        <f>IFERROR(VLOOKUP(A87,Climatologia_PP!A:U,9+Precipitacion!$E$2,FALSE),"")</f>
        <v>183.97241379310341</v>
      </c>
      <c r="AS87" s="70">
        <f t="shared" si="9"/>
        <v>39.136302294197037</v>
      </c>
      <c r="AT87" s="70">
        <f t="shared" si="10"/>
        <v>55.146607778186734</v>
      </c>
      <c r="AU87" s="70">
        <f t="shared" si="11"/>
        <v>26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>
        <v>43.4</v>
      </c>
      <c r="AD88" s="72">
        <v>20.2</v>
      </c>
      <c r="AE88" s="72">
        <v>0</v>
      </c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21</v>
      </c>
      <c r="AQ88" s="70">
        <f t="shared" si="8"/>
        <v>84.5</v>
      </c>
      <c r="AR88" s="70">
        <f>IFERROR(VLOOKUP(A88,Climatologia_PP!A:U,9+Precipitacion!$E$2,FALSE),"")</f>
        <v>367.32758620689663</v>
      </c>
      <c r="AS88" s="70">
        <f t="shared" si="9"/>
        <v>23.00398967378549</v>
      </c>
      <c r="AT88" s="70">
        <f t="shared" si="10"/>
        <v>33.9582704708262</v>
      </c>
      <c r="AU88" s="70">
        <f t="shared" si="11"/>
        <v>43.4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28</v>
      </c>
      <c r="AE89" s="72">
        <v>0</v>
      </c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21</v>
      </c>
      <c r="AQ89" s="70">
        <f t="shared" si="8"/>
        <v>204</v>
      </c>
      <c r="AR89" s="70">
        <f>IFERROR(VLOOKUP(A89,Climatologia_PP!A:U,9+Precipitacion!$E$2,FALSE),"")</f>
        <v>354.71428571428572</v>
      </c>
      <c r="AS89" s="70">
        <f t="shared" si="9"/>
        <v>57.511075312122429</v>
      </c>
      <c r="AT89" s="70">
        <f t="shared" si="10"/>
        <v>84.897301651228346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1.3</v>
      </c>
      <c r="AD90" s="72">
        <v>19.600000000000001</v>
      </c>
      <c r="AE90" s="72">
        <v>0</v>
      </c>
      <c r="AF90" s="72">
        <v>14.4</v>
      </c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22</v>
      </c>
      <c r="AQ90" s="70">
        <f t="shared" si="8"/>
        <v>35.700000000000003</v>
      </c>
      <c r="AR90" s="70">
        <f>IFERROR(VLOOKUP(A90,Climatologia_PP!A:U,9+Precipitacion!$E$2,FALSE),"")</f>
        <v>139.7928571428572</v>
      </c>
      <c r="AS90" s="70">
        <f t="shared" si="9"/>
        <v>25.537785498952527</v>
      </c>
      <c r="AT90" s="70">
        <f t="shared" si="10"/>
        <v>35.985061384887643</v>
      </c>
      <c r="AU90" s="70">
        <f t="shared" si="11"/>
        <v>19.600000000000001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-69.300000000000011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20.2</v>
      </c>
      <c r="AC97" s="72">
        <v>0</v>
      </c>
      <c r="AD97" s="72">
        <v>1</v>
      </c>
      <c r="AE97" s="72">
        <v>0</v>
      </c>
      <c r="AF97" s="72">
        <v>31.8</v>
      </c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22</v>
      </c>
      <c r="AQ97" s="70">
        <f t="shared" si="8"/>
        <v>129.19999999999999</v>
      </c>
      <c r="AR97" s="70">
        <f>IFERROR(VLOOKUP(A97,Climatologia_PP!A:U,9+Precipitacion!$E$2,FALSE),"")</f>
        <v>166.1</v>
      </c>
      <c r="AS97" s="70">
        <f t="shared" si="9"/>
        <v>77.784467188440701</v>
      </c>
      <c r="AT97" s="70">
        <f t="shared" si="10"/>
        <v>109.60538558371189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>
        <v>0</v>
      </c>
      <c r="AD98" s="72">
        <v>54.2</v>
      </c>
      <c r="AE98" s="72">
        <v>1.5</v>
      </c>
      <c r="AF98" s="72">
        <v>9</v>
      </c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19</v>
      </c>
      <c r="AQ98" s="70">
        <f t="shared" si="8"/>
        <v>86.300000000000011</v>
      </c>
      <c r="AR98" s="70">
        <f>IFERROR(VLOOKUP(A98,Climatologia_PP!A:U,9+Precipitacion!$E$2,FALSE),"")</f>
        <v>126.19199999999999</v>
      </c>
      <c r="AS98" s="70">
        <f t="shared" si="9"/>
        <v>68.387853429694445</v>
      </c>
      <c r="AT98" s="70">
        <f t="shared" si="10"/>
        <v>111.58018191160673</v>
      </c>
      <c r="AU98" s="70">
        <f t="shared" si="11"/>
        <v>54.2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-21.799999999999997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22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6.0796645702306069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20</v>
      </c>
      <c r="AC100" s="72">
        <v>48</v>
      </c>
      <c r="AD100" s="72">
        <v>0</v>
      </c>
      <c r="AE100" s="72">
        <v>0</v>
      </c>
      <c r="AF100" s="72">
        <v>39</v>
      </c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22</v>
      </c>
      <c r="AQ100" s="70">
        <f t="shared" si="8"/>
        <v>144</v>
      </c>
      <c r="AR100" s="70">
        <f>IFERROR(VLOOKUP(A100,Climatologia_PP!A:U,9+Precipitacion!$E$2,FALSE),"")</f>
        <v>178.4733333333333</v>
      </c>
      <c r="AS100" s="70">
        <f t="shared" si="9"/>
        <v>80.684322587874959</v>
      </c>
      <c r="AT100" s="70">
        <f t="shared" si="10"/>
        <v>113.6915454647329</v>
      </c>
      <c r="AU100" s="70">
        <f t="shared" si="11"/>
        <v>48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-82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28.2</v>
      </c>
      <c r="AE102" s="72">
        <v>0</v>
      </c>
      <c r="AF102" s="72">
        <v>0</v>
      </c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22</v>
      </c>
      <c r="AQ102" s="70">
        <f t="shared" si="8"/>
        <v>28.2</v>
      </c>
      <c r="AR102" s="70">
        <f>IFERROR(VLOOKUP(A102,Climatologia_PP!A:U,9+Precipitacion!$E$2,FALSE),"")</f>
        <v>89.455555555555563</v>
      </c>
      <c r="AS102" s="70">
        <f t="shared" si="9"/>
        <v>31.524034281455716</v>
      </c>
      <c r="AT102" s="70">
        <f t="shared" si="10"/>
        <v>44.420230123869423</v>
      </c>
      <c r="AU102" s="70">
        <f t="shared" si="11"/>
        <v>28.2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-85.8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>
        <v>33</v>
      </c>
      <c r="AD103" s="72">
        <v>2</v>
      </c>
      <c r="AE103" s="72">
        <v>0</v>
      </c>
      <c r="AF103" s="72">
        <v>4</v>
      </c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22</v>
      </c>
      <c r="AQ103" s="70">
        <f t="shared" si="8"/>
        <v>78</v>
      </c>
      <c r="AR103" s="70">
        <f>IFERROR(VLOOKUP(A103,Climatologia_PP!A:U,9+Precipitacion!$E$2,FALSE),"")</f>
        <v>296.11538461538458</v>
      </c>
      <c r="AS103" s="70">
        <f t="shared" si="9"/>
        <v>26.341083257565924</v>
      </c>
      <c r="AT103" s="70">
        <f t="shared" si="10"/>
        <v>37.116980953842884</v>
      </c>
      <c r="AU103" s="70">
        <f t="shared" si="11"/>
        <v>33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-117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>
        <v>47</v>
      </c>
      <c r="AD104" s="72">
        <v>16.399999999999999</v>
      </c>
      <c r="AE104" s="72">
        <v>0</v>
      </c>
      <c r="AF104" s="72">
        <v>33.200000000000003</v>
      </c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22</v>
      </c>
      <c r="AQ104" s="70">
        <f t="shared" si="8"/>
        <v>206</v>
      </c>
      <c r="AR104" s="70">
        <f>IFERROR(VLOOKUP(A104,Climatologia_PP!A:U,9+Precipitacion!$E$2,FALSE),"")</f>
        <v>346.39583333333331</v>
      </c>
      <c r="AS104" s="70">
        <f t="shared" si="9"/>
        <v>59.469537499248219</v>
      </c>
      <c r="AT104" s="70">
        <f t="shared" si="10"/>
        <v>83.797984658031567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>
        <v>0.8</v>
      </c>
      <c r="AD105" s="72">
        <v>4.7</v>
      </c>
      <c r="AE105" s="72">
        <v>2.4</v>
      </c>
      <c r="AF105" s="72">
        <v>1.2</v>
      </c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22</v>
      </c>
      <c r="AQ105" s="70">
        <f t="shared" si="8"/>
        <v>118.80000000000001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>
        <v>1.3</v>
      </c>
      <c r="AD108" s="72">
        <v>0</v>
      </c>
      <c r="AE108" s="72">
        <v>0</v>
      </c>
      <c r="AF108" s="72">
        <v>1.2</v>
      </c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22</v>
      </c>
      <c r="AQ108" s="70">
        <f t="shared" si="8"/>
        <v>86.600000000000009</v>
      </c>
      <c r="AR108" s="70">
        <f>IFERROR(VLOOKUP(A108,Climatologia_PP!A:U,9+Precipitacion!$E$2,FALSE),"")</f>
        <v>133.44074074074069</v>
      </c>
      <c r="AS108" s="70">
        <f t="shared" si="9"/>
        <v>64.897721280079963</v>
      </c>
      <c r="AT108" s="70">
        <f t="shared" si="10"/>
        <v>91.446789076476321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>
        <v>55.1</v>
      </c>
      <c r="AD109" s="72">
        <v>1.6</v>
      </c>
      <c r="AE109" s="72">
        <v>0</v>
      </c>
      <c r="AF109" s="72">
        <v>0</v>
      </c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22</v>
      </c>
      <c r="AQ109" s="70">
        <f t="shared" si="8"/>
        <v>92.4</v>
      </c>
      <c r="AR109" s="70">
        <f>IFERROR(VLOOKUP(A109,Climatologia_PP!A:U,9+Precipitacion!$E$2,FALSE),"")</f>
        <v>135.38</v>
      </c>
      <c r="AS109" s="70">
        <f t="shared" si="9"/>
        <v>68.25232678386763</v>
      </c>
      <c r="AT109" s="70">
        <f t="shared" si="10"/>
        <v>96.173733195449856</v>
      </c>
      <c r="AU109" s="70">
        <f t="shared" si="11"/>
        <v>55.1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-74.900000000000006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12</v>
      </c>
      <c r="AD111" s="72">
        <v>7</v>
      </c>
      <c r="AE111" s="72">
        <v>0</v>
      </c>
      <c r="AF111" s="72">
        <v>0</v>
      </c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22</v>
      </c>
      <c r="AQ111" s="70">
        <f t="shared" si="8"/>
        <v>66</v>
      </c>
      <c r="AR111" s="70">
        <f>IFERROR(VLOOKUP(A111,Climatologia_PP!A:U,9+Precipitacion!$E$2,FALSE),"")</f>
        <v>114.1166666666667</v>
      </c>
      <c r="AS111" s="70">
        <f t="shared" si="9"/>
        <v>57.835548415364379</v>
      </c>
      <c r="AT111" s="70">
        <f t="shared" si="10"/>
        <v>81.495545494377069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>
        <v>0</v>
      </c>
      <c r="AD112" s="72">
        <v>5</v>
      </c>
      <c r="AE112" s="72">
        <v>0</v>
      </c>
      <c r="AF112" s="72">
        <v>0</v>
      </c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22</v>
      </c>
      <c r="AQ112" s="70">
        <f t="shared" si="8"/>
        <v>35</v>
      </c>
      <c r="AR112" s="70">
        <f>IFERROR(VLOOKUP(A112,Climatologia_PP!A:U,9+Precipitacion!$E$2,FALSE),"")</f>
        <v>116.5428571428571</v>
      </c>
      <c r="AS112" s="70">
        <f t="shared" si="9"/>
        <v>30.031870556508959</v>
      </c>
      <c r="AT112" s="70">
        <f t="shared" si="10"/>
        <v>42.317635784171713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>
        <v>3</v>
      </c>
      <c r="AD113" s="72">
        <v>1</v>
      </c>
      <c r="AE113" s="72">
        <v>0</v>
      </c>
      <c r="AF113" s="72">
        <v>0</v>
      </c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22</v>
      </c>
      <c r="AQ113" s="70">
        <f t="shared" si="8"/>
        <v>112</v>
      </c>
      <c r="AR113" s="70">
        <f>IFERROR(VLOOKUP(A113,Climatologia_PP!A:U,9+Precipitacion!$E$2,FALSE),"")</f>
        <v>196.875</v>
      </c>
      <c r="AS113" s="70">
        <f t="shared" si="9"/>
        <v>56.888888888888886</v>
      </c>
      <c r="AT113" s="70">
        <f t="shared" si="10"/>
        <v>80.161616161616166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>
        <v>2</v>
      </c>
      <c r="AD115" s="72">
        <v>0</v>
      </c>
      <c r="AE115" s="72">
        <v>0</v>
      </c>
      <c r="AF115" s="72">
        <v>42</v>
      </c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22</v>
      </c>
      <c r="AQ115" s="70">
        <f t="shared" si="8"/>
        <v>119</v>
      </c>
      <c r="AR115" s="70">
        <f>IFERROR(VLOOKUP(A115,Climatologia_PP!A:U,9+Precipitacion!$E$2,FALSE),"")</f>
        <v>221.72413793103451</v>
      </c>
      <c r="AS115" s="70">
        <f t="shared" si="9"/>
        <v>53.670295489891132</v>
      </c>
      <c r="AT115" s="70">
        <f t="shared" si="10"/>
        <v>75.626325463028408</v>
      </c>
      <c r="AU115" s="70">
        <f t="shared" si="11"/>
        <v>42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-135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>
        <v>18</v>
      </c>
      <c r="AE116" s="72">
        <v>0</v>
      </c>
      <c r="AF116" s="72">
        <v>0</v>
      </c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22</v>
      </c>
      <c r="AQ116" s="70">
        <f t="shared" si="8"/>
        <v>18</v>
      </c>
      <c r="AR116" s="70">
        <f>IFERROR(VLOOKUP(A116,Climatologia_PP!A:U,9+Precipitacion!$E$2,FALSE),"")</f>
        <v>106.2533333333333</v>
      </c>
      <c r="AS116" s="70">
        <f t="shared" si="9"/>
        <v>16.940644999372573</v>
      </c>
      <c r="AT116" s="70">
        <f t="shared" si="10"/>
        <v>23.870908862752263</v>
      </c>
      <c r="AU116" s="70">
        <f t="shared" si="11"/>
        <v>18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-153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2</v>
      </c>
      <c r="AD117" s="72">
        <v>5</v>
      </c>
      <c r="AE117" s="72">
        <v>0</v>
      </c>
      <c r="AF117" s="72">
        <v>0</v>
      </c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22</v>
      </c>
      <c r="AQ117" s="70">
        <f t="shared" si="8"/>
        <v>11</v>
      </c>
      <c r="AR117" s="70">
        <f>IFERROR(VLOOKUP(A117,Climatologia_PP!A:U,9+Precipitacion!$E$2,FALSE),"")</f>
        <v>116.3448275862069</v>
      </c>
      <c r="AS117" s="70">
        <f t="shared" si="9"/>
        <v>9.4546532305868407</v>
      </c>
      <c r="AT117" s="70">
        <f t="shared" si="10"/>
        <v>13.322465915826911</v>
      </c>
      <c r="AU117" s="70">
        <f t="shared" si="11"/>
        <v>5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-110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41</v>
      </c>
      <c r="AE119" s="72">
        <v>0</v>
      </c>
      <c r="AF119" s="72">
        <v>9</v>
      </c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22</v>
      </c>
      <c r="AQ119" s="70">
        <f t="shared" si="8"/>
        <v>69</v>
      </c>
      <c r="AR119" s="70">
        <f>IFERROR(VLOOKUP(A119,Climatologia_PP!A:U,9+Precipitacion!$E$2,FALSE),"")</f>
        <v>118.77</v>
      </c>
      <c r="AS119" s="70">
        <f t="shared" si="9"/>
        <v>58.095478656226319</v>
      </c>
      <c r="AT119" s="70">
        <f t="shared" si="10"/>
        <v>81.861810833773447</v>
      </c>
      <c r="AU119" s="70">
        <f t="shared" si="11"/>
        <v>41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-48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>
        <v>22</v>
      </c>
      <c r="AD120" s="72">
        <v>0</v>
      </c>
      <c r="AE120" s="72">
        <v>0</v>
      </c>
      <c r="AF120" s="72">
        <v>0</v>
      </c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22</v>
      </c>
      <c r="AQ120" s="70">
        <f t="shared" si="8"/>
        <v>71</v>
      </c>
      <c r="AR120" s="70">
        <f>IFERROR(VLOOKUP(A120,Climatologia_PP!A:U,9+Precipitacion!$E$2,FALSE),"")</f>
        <v>274.5</v>
      </c>
      <c r="AS120" s="70">
        <f t="shared" si="9"/>
        <v>25.865209471766846</v>
      </c>
      <c r="AT120" s="70">
        <f t="shared" si="10"/>
        <v>36.44643152839874</v>
      </c>
      <c r="AU120" s="70">
        <f t="shared" si="11"/>
        <v>22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-111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4.5999999999999996</v>
      </c>
      <c r="AE121" s="72">
        <v>0</v>
      </c>
      <c r="AF121" s="72">
        <v>0</v>
      </c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22</v>
      </c>
      <c r="AQ121" s="70">
        <f t="shared" si="8"/>
        <v>12.9</v>
      </c>
      <c r="AR121" s="70">
        <f>IFERROR(VLOOKUP(A121,Climatologia_PP!A:U,9+Precipitacion!$E$2,FALSE),"")</f>
        <v>134.4966666666667</v>
      </c>
      <c r="AS121" s="70">
        <f t="shared" si="9"/>
        <v>9.5913157699075544</v>
      </c>
      <c r="AT121" s="70">
        <f t="shared" si="10"/>
        <v>13.51503585759701</v>
      </c>
      <c r="AU121" s="70">
        <f t="shared" si="11"/>
        <v>8.3000000000000007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-90.7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18.2</v>
      </c>
      <c r="AD122" s="72">
        <v>113.4</v>
      </c>
      <c r="AE122" s="72">
        <v>0</v>
      </c>
      <c r="AF122" s="72">
        <v>11</v>
      </c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22</v>
      </c>
      <c r="AQ122" s="70">
        <f t="shared" si="8"/>
        <v>186.5</v>
      </c>
      <c r="AR122" s="70">
        <f>IFERROR(VLOOKUP(A122,Climatologia_PP!A:U,9+Precipitacion!$E$2,FALSE),"")</f>
        <v>183.83703703703699</v>
      </c>
      <c r="AS122" s="70">
        <f t="shared" si="9"/>
        <v>101.44854541058912</v>
      </c>
      <c r="AT122" s="70">
        <f t="shared" si="10"/>
        <v>142.9502230785574</v>
      </c>
      <c r="AU122" s="70">
        <f t="shared" si="11"/>
        <v>113.4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-16.599999999999994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110</v>
      </c>
      <c r="AE123" s="72">
        <v>0</v>
      </c>
      <c r="AF123" s="72">
        <v>0</v>
      </c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22</v>
      </c>
      <c r="AQ123" s="70">
        <f t="shared" si="8"/>
        <v>120</v>
      </c>
      <c r="AR123" s="70">
        <f>IFERROR(VLOOKUP(A123,Climatologia_PP!A:U,9+Precipitacion!$E$2,FALSE),"")</f>
        <v>110.3566666666667</v>
      </c>
      <c r="AS123" s="70">
        <f t="shared" si="9"/>
        <v>108.73833328299148</v>
      </c>
      <c r="AT123" s="70">
        <f t="shared" si="10"/>
        <v>153.22219689876073</v>
      </c>
      <c r="AU123" s="70">
        <f t="shared" si="11"/>
        <v>110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23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54.4</v>
      </c>
      <c r="AE124" s="72">
        <v>0</v>
      </c>
      <c r="AF124" s="72">
        <v>19.3</v>
      </c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22</v>
      </c>
      <c r="AQ124" s="70">
        <f t="shared" si="8"/>
        <v>75</v>
      </c>
      <c r="AR124" s="70">
        <f>IFERROR(VLOOKUP(A124,Climatologia_PP!A:U,9+Precipitacion!$E$2,FALSE),"")</f>
        <v>123.61</v>
      </c>
      <c r="AS124" s="70">
        <f t="shared" si="9"/>
        <v>60.674702693956796</v>
      </c>
      <c r="AT124" s="70">
        <f t="shared" si="10"/>
        <v>85.496171977848221</v>
      </c>
      <c r="AU124" s="70">
        <f t="shared" si="11"/>
        <v>54.4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-37.500000000000007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35</v>
      </c>
      <c r="AC126" s="72">
        <v>17.2</v>
      </c>
      <c r="AD126" s="72">
        <v>0.4</v>
      </c>
      <c r="AE126" s="72">
        <v>0</v>
      </c>
      <c r="AF126" s="72">
        <v>3.4</v>
      </c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22</v>
      </c>
      <c r="AQ126" s="70">
        <f t="shared" si="8"/>
        <v>186.4</v>
      </c>
      <c r="AR126" s="70">
        <f>IFERROR(VLOOKUP(A126,Climatologia_PP!A:U,9+Precipitacion!$E$2,FALSE),"")</f>
        <v>155.58965517241381</v>
      </c>
      <c r="AS126" s="70">
        <f t="shared" si="9"/>
        <v>119.8023093459808</v>
      </c>
      <c r="AT126" s="70">
        <f t="shared" si="10"/>
        <v>168.8123449875184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5</v>
      </c>
      <c r="AE127" s="72">
        <v>0</v>
      </c>
      <c r="AF127" s="72">
        <v>0</v>
      </c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22</v>
      </c>
      <c r="AQ127" s="70">
        <f t="shared" si="8"/>
        <v>5</v>
      </c>
      <c r="AR127" s="70">
        <f>IFERROR(VLOOKUP(A127,Climatologia_PP!A:U,9+Precipitacion!$E$2,FALSE),"")</f>
        <v>122.3428571428571</v>
      </c>
      <c r="AS127" s="70">
        <f t="shared" si="9"/>
        <v>4.0868752919196654</v>
      </c>
      <c r="AT127" s="70">
        <f t="shared" si="10"/>
        <v>5.7587788204322559</v>
      </c>
      <c r="AU127" s="70">
        <f t="shared" si="11"/>
        <v>5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-125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8</v>
      </c>
      <c r="AE128" s="72">
        <v>0</v>
      </c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21</v>
      </c>
      <c r="AQ128" s="70">
        <f t="shared" si="8"/>
        <v>19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8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-70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37.200000000000003</v>
      </c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22</v>
      </c>
      <c r="AQ129" s="70">
        <f t="shared" si="8"/>
        <v>130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37.200000000000003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-97.8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>
        <v>0</v>
      </c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22</v>
      </c>
      <c r="AQ131" s="70">
        <f t="shared" si="8"/>
        <v>59</v>
      </c>
      <c r="AR131" s="70">
        <f>IFERROR(VLOOKUP(A131,Climatologia_PP!A:U,9+Precipitacion!$E$2,FALSE),"")</f>
        <v>156.96799999999999</v>
      </c>
      <c r="AS131" s="70">
        <f t="shared" si="9"/>
        <v>37.587278935834057</v>
      </c>
      <c r="AT131" s="70">
        <f t="shared" si="10"/>
        <v>52.963893045947991</v>
      </c>
      <c r="AU131" s="70">
        <f t="shared" si="11"/>
        <v>30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-88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0.4</v>
      </c>
      <c r="AD133" s="72">
        <v>9.3000000000000007</v>
      </c>
      <c r="AE133" s="72">
        <v>0</v>
      </c>
      <c r="AF133" s="72">
        <v>1.4</v>
      </c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21</v>
      </c>
      <c r="AQ133" s="70">
        <f t="shared" ref="AQ133:AQ196" si="14">IF(AP133&gt;0,SUM(K133:AO133),"")</f>
        <v>61.4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>
        <v>5.2</v>
      </c>
      <c r="AD134" s="72">
        <v>0</v>
      </c>
      <c r="AE134" s="72">
        <v>0</v>
      </c>
      <c r="AF134" s="106">
        <v>78.2</v>
      </c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22</v>
      </c>
      <c r="AQ134" s="70">
        <f t="shared" si="14"/>
        <v>144.5</v>
      </c>
      <c r="AR134" s="70">
        <f>IFERROR(VLOOKUP(A134,Climatologia_PP!A:U,9+Precipitacion!$E$2,FALSE),"")</f>
        <v>236.94230769230771</v>
      </c>
      <c r="AS134" s="70">
        <f t="shared" si="15"/>
        <v>60.985309633958273</v>
      </c>
      <c r="AT134" s="70">
        <f t="shared" si="16"/>
        <v>85.93384539330485</v>
      </c>
      <c r="AU134" s="70">
        <f t="shared" si="17"/>
        <v>78.2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-48.8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2</v>
      </c>
      <c r="AC135" s="72">
        <v>26</v>
      </c>
      <c r="AD135" s="72">
        <v>4</v>
      </c>
      <c r="AE135" s="72">
        <v>0</v>
      </c>
      <c r="AF135" s="72">
        <v>24</v>
      </c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22</v>
      </c>
      <c r="AQ135" s="70">
        <f t="shared" si="14"/>
        <v>98</v>
      </c>
      <c r="AR135" s="70">
        <f>IFERROR(VLOOKUP(A135,Climatologia_PP!A:U,9+Precipitacion!$E$2,FALSE),"")</f>
        <v>187.2166666666667</v>
      </c>
      <c r="AS135" s="70">
        <f t="shared" si="15"/>
        <v>52.345766936704344</v>
      </c>
      <c r="AT135" s="70">
        <f t="shared" si="16"/>
        <v>73.759944319901578</v>
      </c>
      <c r="AU135" s="70">
        <f t="shared" si="17"/>
        <v>26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-81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50.1</v>
      </c>
      <c r="AD136" s="72">
        <v>56</v>
      </c>
      <c r="AE136" s="72">
        <v>0</v>
      </c>
      <c r="AF136" s="72">
        <v>16</v>
      </c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22</v>
      </c>
      <c r="AQ136" s="70">
        <f t="shared" si="14"/>
        <v>175.1</v>
      </c>
      <c r="AR136" s="70">
        <f>IFERROR(VLOOKUP(A136,Climatologia_PP!A:U,9+Precipitacion!$E$2,FALSE),"")</f>
        <v>187.24747571150459</v>
      </c>
      <c r="AS136" s="70">
        <f t="shared" si="15"/>
        <v>93.512609093742654</v>
      </c>
      <c r="AT136" s="70">
        <f t="shared" si="16"/>
        <v>131.76776735936463</v>
      </c>
      <c r="AU136" s="70">
        <f t="shared" si="17"/>
        <v>56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-38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22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65.384141321014255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26</v>
      </c>
      <c r="AC139" s="72">
        <v>14.9</v>
      </c>
      <c r="AD139" s="72">
        <v>0</v>
      </c>
      <c r="AE139" s="72">
        <v>0</v>
      </c>
      <c r="AF139" s="72">
        <v>4.7</v>
      </c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22</v>
      </c>
      <c r="AQ139" s="70">
        <f t="shared" si="14"/>
        <v>135</v>
      </c>
      <c r="AR139" s="70">
        <f>IFERROR(VLOOKUP(A139,Climatologia_PP!A:U,9+Precipitacion!$E$2,FALSE),"")</f>
        <v>167.68</v>
      </c>
      <c r="AS139" s="70">
        <f t="shared" si="15"/>
        <v>80.510496183206101</v>
      </c>
      <c r="AT139" s="70">
        <f t="shared" si="16"/>
        <v>113.44660825815406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>
        <v>12.6</v>
      </c>
      <c r="AD146" s="72">
        <v>0</v>
      </c>
      <c r="AE146" s="72">
        <v>0</v>
      </c>
      <c r="AF146" s="72">
        <v>3.6</v>
      </c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22</v>
      </c>
      <c r="AQ146" s="70">
        <f t="shared" si="14"/>
        <v>291.5</v>
      </c>
      <c r="AR146" s="70">
        <f>IFERROR(VLOOKUP(A146,Climatologia_PP!A:U,9+Precipitacion!$E$2,FALSE),"")</f>
        <v>325.37083333333328</v>
      </c>
      <c r="AS146" s="70">
        <f t="shared" si="15"/>
        <v>89.590083110297229</v>
      </c>
      <c r="AT146" s="70">
        <f t="shared" si="16"/>
        <v>126.24057165541885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>
        <v>2</v>
      </c>
      <c r="AD147" s="72">
        <v>2</v>
      </c>
      <c r="AE147" s="72">
        <v>13</v>
      </c>
      <c r="AF147" s="72">
        <v>39</v>
      </c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22</v>
      </c>
      <c r="AQ147" s="70">
        <f t="shared" si="14"/>
        <v>416</v>
      </c>
      <c r="AR147" s="70">
        <f>IFERROR(VLOOKUP(A147,Climatologia_PP!A:U,9+Precipitacion!$E$2,FALSE),"")</f>
        <v>567.13448275862072</v>
      </c>
      <c r="AS147" s="70">
        <f t="shared" si="15"/>
        <v>73.351209042433524</v>
      </c>
      <c r="AT147" s="70">
        <f t="shared" si="16"/>
        <v>103.35852183251995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>
        <v>29</v>
      </c>
      <c r="AD148" s="72">
        <v>9</v>
      </c>
      <c r="AE148" s="72">
        <v>0</v>
      </c>
      <c r="AF148" s="72">
        <v>25</v>
      </c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22</v>
      </c>
      <c r="AQ148" s="70">
        <f t="shared" si="14"/>
        <v>351.7</v>
      </c>
      <c r="AR148" s="70">
        <f>IFERROR(VLOOKUP(A148,Climatologia_PP!A:U,9+Precipitacion!$E$2,FALSE),"")</f>
        <v>392.43</v>
      </c>
      <c r="AS148" s="70">
        <f t="shared" si="15"/>
        <v>89.621078918533243</v>
      </c>
      <c r="AT148" s="70">
        <f t="shared" si="16"/>
        <v>126.2842475670241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>
        <v>62</v>
      </c>
      <c r="AC149" s="72">
        <v>0</v>
      </c>
      <c r="AD149" s="72">
        <v>0</v>
      </c>
      <c r="AE149" s="72">
        <v>0</v>
      </c>
      <c r="AF149" s="72">
        <v>7</v>
      </c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22</v>
      </c>
      <c r="AQ149" s="70">
        <f t="shared" si="14"/>
        <v>445</v>
      </c>
      <c r="AR149" s="70">
        <f>IFERROR(VLOOKUP(A149,Climatologia_PP!A:U,9+Precipitacion!$E$2,FALSE),"")</f>
        <v>430.90970724824712</v>
      </c>
      <c r="AS149" s="70">
        <f t="shared" si="15"/>
        <v>103.26989448479411</v>
      </c>
      <c r="AT149" s="70">
        <f t="shared" si="16"/>
        <v>145.51666950130078</v>
      </c>
      <c r="AU149" s="70">
        <f t="shared" si="17"/>
        <v>62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-111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>
        <v>6</v>
      </c>
      <c r="AD150" s="72">
        <v>3</v>
      </c>
      <c r="AE150" s="72">
        <v>3</v>
      </c>
      <c r="AF150" s="72">
        <v>4</v>
      </c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18</v>
      </c>
      <c r="AQ150" s="70">
        <f t="shared" si="14"/>
        <v>360</v>
      </c>
      <c r="AR150" s="70">
        <f>IFERROR(VLOOKUP(A150,Climatologia_PP!A:U,9+Precipitacion!$E$2,FALSE),"")</f>
        <v>397.86666666666667</v>
      </c>
      <c r="AS150" s="70">
        <f t="shared" si="15"/>
        <v>90.482573726541546</v>
      </c>
      <c r="AT150" s="70">
        <f t="shared" si="16"/>
        <v>155.83109919571044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>
        <v>6</v>
      </c>
      <c r="AD151" s="72">
        <v>33</v>
      </c>
      <c r="AE151" s="72">
        <v>1</v>
      </c>
      <c r="AF151" s="72">
        <v>12</v>
      </c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22</v>
      </c>
      <c r="AQ151" s="70">
        <f t="shared" si="14"/>
        <v>413</v>
      </c>
      <c r="AR151" s="70">
        <f>IFERROR(VLOOKUP(A151,Climatologia_PP!A:U,9+Precipitacion!$E$2,FALSE),"")</f>
        <v>441.94137931034481</v>
      </c>
      <c r="AS151" s="70">
        <f t="shared" si="15"/>
        <v>93.451308099841611</v>
      </c>
      <c r="AT151" s="70">
        <f t="shared" si="16"/>
        <v>131.68138868614045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>
        <v>0</v>
      </c>
      <c r="AD152" s="72">
        <v>0</v>
      </c>
      <c r="AE152" s="72">
        <v>0</v>
      </c>
      <c r="AF152" s="72">
        <v>2</v>
      </c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22</v>
      </c>
      <c r="AQ152" s="70">
        <f t="shared" si="14"/>
        <v>214</v>
      </c>
      <c r="AR152" s="70">
        <f>IFERROR(VLOOKUP(A152,Climatologia_PP!A:U,9+Precipitacion!$E$2,FALSE),"")</f>
        <v>298.01333333333332</v>
      </c>
      <c r="AS152" s="70">
        <f t="shared" si="15"/>
        <v>71.80886761218737</v>
      </c>
      <c r="AT152" s="70">
        <f t="shared" si="16"/>
        <v>101.18522254444585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>
        <v>6</v>
      </c>
      <c r="AD153" s="72">
        <v>0</v>
      </c>
      <c r="AE153" s="72">
        <v>0</v>
      </c>
      <c r="AF153" s="72">
        <v>4</v>
      </c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22</v>
      </c>
      <c r="AQ153" s="70">
        <f t="shared" si="14"/>
        <v>376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>
        <v>0</v>
      </c>
      <c r="AD154" s="72">
        <v>20</v>
      </c>
      <c r="AE154" s="72">
        <v>0</v>
      </c>
      <c r="AF154" s="72">
        <v>49</v>
      </c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22</v>
      </c>
      <c r="AQ154" s="70">
        <f t="shared" si="14"/>
        <v>570.1</v>
      </c>
      <c r="AR154" s="70">
        <f>IFERROR(VLOOKUP(A154,Climatologia_PP!A:U,9+Precipitacion!$E$2,FALSE),"")</f>
        <v>410.69271889527641</v>
      </c>
      <c r="AS154" s="70">
        <f t="shared" si="15"/>
        <v>138.81424572938954</v>
      </c>
      <c r="AT154" s="70">
        <f t="shared" si="16"/>
        <v>195.60189170959438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>
        <v>5</v>
      </c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>
        <v>14</v>
      </c>
      <c r="AD155" s="72">
        <v>27</v>
      </c>
      <c r="AE155" s="72">
        <v>8</v>
      </c>
      <c r="AF155" s="72">
        <v>87</v>
      </c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20</v>
      </c>
      <c r="AQ155" s="70">
        <f t="shared" si="14"/>
        <v>725</v>
      </c>
      <c r="AR155" s="70">
        <f>IFERROR(VLOOKUP(A155,Climatologia_PP!A:U,9+Precipitacion!$E$2,FALSE),"")</f>
        <v>912.42400000000009</v>
      </c>
      <c r="AS155" s="70">
        <f t="shared" si="15"/>
        <v>79.458672722330832</v>
      </c>
      <c r="AT155" s="70">
        <f t="shared" si="16"/>
        <v>123.16094271961279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>
        <v>15</v>
      </c>
      <c r="AD156" s="72">
        <v>4.4000000000000004</v>
      </c>
      <c r="AE156" s="72">
        <v>0</v>
      </c>
      <c r="AF156" s="72">
        <v>7.3</v>
      </c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19</v>
      </c>
      <c r="AQ156" s="70">
        <f t="shared" si="14"/>
        <v>366.9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>
        <v>0.9</v>
      </c>
      <c r="AD157" s="72">
        <v>2</v>
      </c>
      <c r="AE157" s="72">
        <v>0.1</v>
      </c>
      <c r="AF157" s="72">
        <v>11.4</v>
      </c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22</v>
      </c>
      <c r="AQ157" s="70">
        <f t="shared" si="14"/>
        <v>393.09999999999991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>
        <v>6.3</v>
      </c>
      <c r="AD158" s="72">
        <v>0</v>
      </c>
      <c r="AE158" s="72">
        <v>6.3</v>
      </c>
      <c r="AF158" s="72">
        <v>63.2</v>
      </c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22</v>
      </c>
      <c r="AQ158" s="70">
        <f t="shared" si="14"/>
        <v>307.20000000000005</v>
      </c>
      <c r="AR158" s="70">
        <f>IFERROR(VLOOKUP(A158,Climatologia_PP!A:U,9+Precipitacion!$E$2,FALSE),"")</f>
        <v>277.351724137931</v>
      </c>
      <c r="AS158" s="70">
        <f t="shared" si="15"/>
        <v>110.76188581659044</v>
      </c>
      <c r="AT158" s="70">
        <f t="shared" si="16"/>
        <v>156.07356637792287</v>
      </c>
      <c r="AU158" s="70">
        <f t="shared" si="17"/>
        <v>63.2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-70.8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>
        <v>2</v>
      </c>
      <c r="AD159" s="72">
        <v>0</v>
      </c>
      <c r="AE159" s="72">
        <v>0</v>
      </c>
      <c r="AF159" s="72">
        <v>28</v>
      </c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22</v>
      </c>
      <c r="AQ159" s="70">
        <f t="shared" si="14"/>
        <v>518</v>
      </c>
      <c r="AR159" s="70">
        <f>IFERROR(VLOOKUP(A159,Climatologia_PP!A:U,9+Precipitacion!$E$2,FALSE),"")</f>
        <v>752.21153846153834</v>
      </c>
      <c r="AS159" s="70">
        <f t="shared" si="15"/>
        <v>68.863607311772995</v>
      </c>
      <c r="AT159" s="70">
        <f t="shared" si="16"/>
        <v>97.035083030225579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>
        <v>28</v>
      </c>
      <c r="T160" s="72">
        <v>0</v>
      </c>
      <c r="U160" s="72">
        <v>45</v>
      </c>
      <c r="V160" s="72">
        <v>0</v>
      </c>
      <c r="W160" s="72">
        <v>5</v>
      </c>
      <c r="X160" s="72">
        <v>18</v>
      </c>
      <c r="Y160" s="72">
        <v>0</v>
      </c>
      <c r="Z160" s="72">
        <v>39</v>
      </c>
      <c r="AA160" s="72">
        <v>23</v>
      </c>
      <c r="AB160" s="72">
        <v>42</v>
      </c>
      <c r="AC160" s="72">
        <v>3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19</v>
      </c>
      <c r="AQ160" s="70">
        <f t="shared" si="14"/>
        <v>380</v>
      </c>
      <c r="AR160" s="70">
        <f>IFERROR(VLOOKUP(A160,Climatologia_PP!A:U,9+Precipitacion!$E$2,FALSE),"")</f>
        <v>308.05862068965519</v>
      </c>
      <c r="AS160" s="70">
        <f t="shared" si="15"/>
        <v>123.35314595296461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>
        <v>6</v>
      </c>
      <c r="AD161" s="72">
        <v>6</v>
      </c>
      <c r="AE161" s="72">
        <v>9</v>
      </c>
      <c r="AF161" s="72">
        <v>5</v>
      </c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22</v>
      </c>
      <c r="AQ161" s="70">
        <f t="shared" si="14"/>
        <v>261</v>
      </c>
      <c r="AR161" s="70">
        <f>IFERROR(VLOOKUP(A161,Climatologia_PP!A:U,9+Precipitacion!$E$2,FALSE),"")</f>
        <v>405.93571428571431</v>
      </c>
      <c r="AS161" s="70">
        <f t="shared" si="15"/>
        <v>64.295894846122721</v>
      </c>
      <c r="AT161" s="70">
        <f t="shared" si="16"/>
        <v>90.598760919536545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>
        <v>45</v>
      </c>
      <c r="AD162" s="72">
        <v>0</v>
      </c>
      <c r="AE162" s="72">
        <v>0</v>
      </c>
      <c r="AF162" s="72">
        <v>0</v>
      </c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22</v>
      </c>
      <c r="AQ162" s="70">
        <f t="shared" si="14"/>
        <v>507</v>
      </c>
      <c r="AR162" s="70">
        <f>IFERROR(VLOOKUP(A162,Climatologia_PP!A:U,9+Precipitacion!$E$2,FALSE),"")</f>
        <v>294.67857142857139</v>
      </c>
      <c r="AS162" s="70">
        <f t="shared" si="15"/>
        <v>172.05187250030303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>
        <v>0</v>
      </c>
      <c r="AD163" s="72">
        <v>0</v>
      </c>
      <c r="AE163" s="72">
        <v>0</v>
      </c>
      <c r="AF163" s="72">
        <v>0</v>
      </c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22</v>
      </c>
      <c r="AQ163" s="70">
        <f t="shared" si="14"/>
        <v>390</v>
      </c>
      <c r="AR163" s="70">
        <f>IFERROR(VLOOKUP(A163,Climatologia_PP!A:U,9+Precipitacion!$E$2,FALSE),"")</f>
        <v>325.9379310344828</v>
      </c>
      <c r="AS163" s="70">
        <f t="shared" si="15"/>
        <v>119.65468356573072</v>
      </c>
      <c r="AT163" s="70">
        <f t="shared" si="16"/>
        <v>168.60432684262054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>
        <v>26</v>
      </c>
      <c r="AB165" s="72">
        <v>27</v>
      </c>
      <c r="AC165" s="72">
        <v>26</v>
      </c>
      <c r="AD165" s="72">
        <v>3</v>
      </c>
      <c r="AE165" s="72">
        <v>0</v>
      </c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14</v>
      </c>
      <c r="AQ165" s="70">
        <f t="shared" si="14"/>
        <v>132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27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-147.19999999999999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>
        <v>5</v>
      </c>
      <c r="AD166" s="72">
        <v>2</v>
      </c>
      <c r="AE166" s="72">
        <v>0</v>
      </c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21</v>
      </c>
      <c r="AQ166" s="70">
        <f t="shared" si="14"/>
        <v>546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>
        <v>0</v>
      </c>
      <c r="AD167" s="72">
        <v>0</v>
      </c>
      <c r="AE167" s="72">
        <v>0</v>
      </c>
      <c r="AF167" s="72">
        <v>23</v>
      </c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22</v>
      </c>
      <c r="AQ167" s="70">
        <f t="shared" si="14"/>
        <v>292</v>
      </c>
      <c r="AR167" s="70">
        <f>IFERROR(VLOOKUP(A167,Climatologia_PP!A:U,9+Precipitacion!$E$2,FALSE),"")</f>
        <v>329.92962962962957</v>
      </c>
      <c r="AS167" s="70">
        <f t="shared" si="15"/>
        <v>88.503721332270644</v>
      </c>
      <c r="AT167" s="70">
        <f t="shared" si="16"/>
        <v>124.70978915001773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>
        <v>17</v>
      </c>
      <c r="AD168" s="72">
        <v>0</v>
      </c>
      <c r="AE168" s="72">
        <v>0</v>
      </c>
      <c r="AF168" s="72">
        <v>14</v>
      </c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22</v>
      </c>
      <c r="AQ168" s="70">
        <f t="shared" si="14"/>
        <v>320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>
        <v>0</v>
      </c>
      <c r="AD169" s="72">
        <v>11</v>
      </c>
      <c r="AE169" s="72">
        <v>0</v>
      </c>
      <c r="AF169" s="72">
        <v>2</v>
      </c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22</v>
      </c>
      <c r="AQ169" s="70">
        <f t="shared" si="14"/>
        <v>365</v>
      </c>
      <c r="AR169" s="70">
        <f>IFERROR(VLOOKUP(A169,Climatologia_PP!A:U,9+Precipitacion!$E$2,FALSE),"")</f>
        <v>447.96</v>
      </c>
      <c r="AS169" s="70">
        <f t="shared" si="15"/>
        <v>81.480489329404421</v>
      </c>
      <c r="AT169" s="70">
        <f t="shared" si="16"/>
        <v>114.81341678234259</v>
      </c>
      <c r="AU169" s="70">
        <f t="shared" si="17"/>
        <v>60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-110.1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>
        <v>1</v>
      </c>
      <c r="AD170" s="72">
        <v>0</v>
      </c>
      <c r="AE170" s="72">
        <v>1</v>
      </c>
      <c r="AF170" s="72">
        <v>11</v>
      </c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22</v>
      </c>
      <c r="AQ170" s="70">
        <f t="shared" si="14"/>
        <v>320</v>
      </c>
      <c r="AR170" s="70">
        <f>IFERROR(VLOOKUP(A170,Climatologia_PP!A:U,9+Precipitacion!$E$2,FALSE),"")</f>
        <v>290.71428571428572</v>
      </c>
      <c r="AS170" s="70">
        <f t="shared" si="15"/>
        <v>110.07371007371007</v>
      </c>
      <c r="AT170" s="70">
        <f t="shared" si="16"/>
        <v>155.10386419477328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>
        <v>94</v>
      </c>
      <c r="AC171" s="72">
        <v>0</v>
      </c>
      <c r="AD171" s="72">
        <v>0</v>
      </c>
      <c r="AE171" s="72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19</v>
      </c>
      <c r="AQ171" s="70">
        <f t="shared" si="14"/>
        <v>336</v>
      </c>
      <c r="AR171" s="70">
        <f>IFERROR(VLOOKUP(A171,Climatologia_PP!A:U,9+Precipitacion!$E$2,FALSE),"")</f>
        <v>315.61666666666667</v>
      </c>
      <c r="AS171" s="70">
        <f t="shared" si="15"/>
        <v>106.45825632359931</v>
      </c>
      <c r="AT171" s="70">
        <f t="shared" si="16"/>
        <v>173.69504979113569</v>
      </c>
      <c r="AU171" s="70">
        <f t="shared" si="17"/>
        <v>94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-31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>
        <v>63</v>
      </c>
      <c r="AE172" s="72">
        <v>1</v>
      </c>
      <c r="AF172" s="72">
        <v>20</v>
      </c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18</v>
      </c>
      <c r="AQ172" s="70">
        <f t="shared" si="14"/>
        <v>299</v>
      </c>
      <c r="AR172" s="70">
        <f>IFERROR(VLOOKUP(A172,Climatologia_PP!A:U,9+Precipitacion!$E$2,FALSE),"")</f>
        <v>274.27083333333343</v>
      </c>
      <c r="AS172" s="70">
        <f t="shared" si="15"/>
        <v>109.01633118116214</v>
      </c>
      <c r="AT172" s="70">
        <f t="shared" si="16"/>
        <v>187.75034814533478</v>
      </c>
      <c r="AU172" s="70">
        <f t="shared" si="17"/>
        <v>63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-82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>
        <v>3</v>
      </c>
      <c r="AD173" s="72">
        <v>0</v>
      </c>
      <c r="AE173" s="72">
        <v>0</v>
      </c>
      <c r="AF173" s="72">
        <v>0</v>
      </c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21</v>
      </c>
      <c r="AQ173" s="70">
        <f t="shared" si="14"/>
        <v>328</v>
      </c>
      <c r="AR173" s="70">
        <f>IFERROR(VLOOKUP(A173,Climatologia_PP!A:U,9+Precipitacion!$E$2,FALSE),"")</f>
        <v>325</v>
      </c>
      <c r="AS173" s="70">
        <f t="shared" si="15"/>
        <v>100.92307692307692</v>
      </c>
      <c r="AT173" s="70">
        <f t="shared" si="16"/>
        <v>148.98168498168499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>
        <v>19</v>
      </c>
      <c r="AD175" s="72">
        <v>0</v>
      </c>
      <c r="AE175" s="72">
        <v>0</v>
      </c>
      <c r="AF175" s="72">
        <v>0</v>
      </c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22</v>
      </c>
      <c r="AQ175" s="70">
        <f t="shared" si="14"/>
        <v>448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>
        <v>65</v>
      </c>
      <c r="AD176" s="72">
        <v>0</v>
      </c>
      <c r="AE176" s="72">
        <v>5</v>
      </c>
      <c r="AF176" s="72">
        <v>2</v>
      </c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22</v>
      </c>
      <c r="AQ176" s="70">
        <f t="shared" si="14"/>
        <v>315</v>
      </c>
      <c r="AR176" s="70">
        <f>IFERROR(VLOOKUP(A176,Climatologia_PP!A:U,9+Precipitacion!$E$2,FALSE),"")</f>
        <v>311.17500000000001</v>
      </c>
      <c r="AS176" s="70">
        <f t="shared" si="15"/>
        <v>101.22921185827909</v>
      </c>
      <c r="AT176" s="70">
        <f t="shared" si="16"/>
        <v>142.64116216393873</v>
      </c>
      <c r="AU176" s="70">
        <f t="shared" si="17"/>
        <v>65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-85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>
        <v>0</v>
      </c>
      <c r="AD177" s="72">
        <v>0</v>
      </c>
      <c r="AE177" s="72">
        <v>0</v>
      </c>
      <c r="AF177" s="72">
        <v>3</v>
      </c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22</v>
      </c>
      <c r="AQ177" s="70">
        <f t="shared" si="14"/>
        <v>332</v>
      </c>
      <c r="AR177" s="70">
        <f>IFERROR(VLOOKUP(A177,Climatologia_PP!A:U,9+Precipitacion!$E$2,FALSE),"")</f>
        <v>342.9</v>
      </c>
      <c r="AS177" s="70">
        <f t="shared" si="15"/>
        <v>96.821230679498399</v>
      </c>
      <c r="AT177" s="70">
        <f t="shared" si="16"/>
        <v>136.42991595747503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>
        <v>30</v>
      </c>
      <c r="AD178" s="72">
        <v>0</v>
      </c>
      <c r="AE178" s="72">
        <v>0</v>
      </c>
      <c r="AF178" s="72">
        <v>56</v>
      </c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22</v>
      </c>
      <c r="AQ178" s="70">
        <f t="shared" si="14"/>
        <v>475</v>
      </c>
      <c r="AR178" s="70">
        <f>IFERROR(VLOOKUP(A178,Climatologia_PP!A:U,9+Precipitacion!$E$2,FALSE),"")</f>
        <v>456.06896551724139</v>
      </c>
      <c r="AS178" s="70">
        <f t="shared" si="15"/>
        <v>104.15091486466051</v>
      </c>
      <c r="AT178" s="70">
        <f t="shared" si="16"/>
        <v>146.75810730929436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>
        <v>0</v>
      </c>
      <c r="AD179" s="72">
        <v>4</v>
      </c>
      <c r="AE179" s="72">
        <v>0</v>
      </c>
      <c r="AF179" s="72">
        <v>16</v>
      </c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22</v>
      </c>
      <c r="AQ179" s="70">
        <f t="shared" si="14"/>
        <v>422</v>
      </c>
      <c r="AR179" s="70">
        <f>IFERROR(VLOOKUP(A179,Climatologia_PP!A:U,9+Precipitacion!$E$2,FALSE),"")</f>
        <v>439.13333333333333</v>
      </c>
      <c r="AS179" s="70">
        <f t="shared" si="15"/>
        <v>96.09837558827995</v>
      </c>
      <c r="AT179" s="70">
        <f t="shared" si="16"/>
        <v>135.41134741984902</v>
      </c>
      <c r="AU179" s="70">
        <f t="shared" si="17"/>
        <v>75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>
        <v>0</v>
      </c>
      <c r="AD180" s="72">
        <v>0</v>
      </c>
      <c r="AE180" s="72">
        <v>0</v>
      </c>
      <c r="AF180" s="72">
        <v>24</v>
      </c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22</v>
      </c>
      <c r="AQ180" s="70">
        <f t="shared" si="14"/>
        <v>242</v>
      </c>
      <c r="AR180" s="70">
        <f>IFERROR(VLOOKUP(A180,Climatologia_PP!A:U,9+Precipitacion!$E$2,FALSE),"")</f>
        <v>352.16296296296292</v>
      </c>
      <c r="AS180" s="70">
        <f t="shared" si="15"/>
        <v>68.718186024988441</v>
      </c>
      <c r="AT180" s="70">
        <f t="shared" si="16"/>
        <v>96.830171217029175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>
        <v>1.6</v>
      </c>
      <c r="AD181" s="72">
        <v>0</v>
      </c>
      <c r="AE181" s="72">
        <v>0</v>
      </c>
      <c r="AF181" s="72">
        <v>31</v>
      </c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22</v>
      </c>
      <c r="AQ181" s="70">
        <f t="shared" si="14"/>
        <v>347.20000000000005</v>
      </c>
      <c r="AR181" s="70">
        <f>IFERROR(VLOOKUP(A181,Climatologia_PP!A:U,9+Precipitacion!$E$2,FALSE),"")</f>
        <v>382.85000000000019</v>
      </c>
      <c r="AS181" s="70">
        <f t="shared" si="15"/>
        <v>90.688259109311701</v>
      </c>
      <c r="AT181" s="70">
        <f t="shared" si="16"/>
        <v>127.78800147221193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>
        <v>0</v>
      </c>
      <c r="AD182" s="72">
        <v>4</v>
      </c>
      <c r="AE182" s="72">
        <v>8</v>
      </c>
      <c r="AF182" s="72">
        <v>69</v>
      </c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22</v>
      </c>
      <c r="AQ182" s="70">
        <f t="shared" si="14"/>
        <v>561</v>
      </c>
      <c r="AR182" s="70">
        <f>IFERROR(VLOOKUP(A182,Climatologia_PP!A:U,9+Precipitacion!$E$2,FALSE),"")</f>
        <v>681.37241379310353</v>
      </c>
      <c r="AS182" s="70">
        <f t="shared" si="15"/>
        <v>82.333829289770136</v>
      </c>
      <c r="AT182" s="70">
        <f t="shared" si="16"/>
        <v>116.01585036285792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>
        <v>4</v>
      </c>
      <c r="AD183" s="72">
        <v>0</v>
      </c>
      <c r="AE183" s="72">
        <v>0</v>
      </c>
      <c r="AF183" s="72">
        <v>3</v>
      </c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19</v>
      </c>
      <c r="AQ183" s="70">
        <f t="shared" si="14"/>
        <v>184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105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>
        <v>0</v>
      </c>
      <c r="AB185" s="72">
        <v>23</v>
      </c>
      <c r="AC185" s="72">
        <v>0</v>
      </c>
      <c r="AD185" s="72">
        <v>0</v>
      </c>
      <c r="AE185" s="72">
        <v>0</v>
      </c>
      <c r="AF185" s="72">
        <v>31</v>
      </c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22</v>
      </c>
      <c r="AQ185" s="70">
        <f t="shared" si="14"/>
        <v>227</v>
      </c>
      <c r="AR185" s="70">
        <f>IFERROR(VLOOKUP(A185,Climatologia_PP!A:U,9+Precipitacion!$E$2,FALSE),"")</f>
        <v>351.78571428571428</v>
      </c>
      <c r="AS185" s="70">
        <f t="shared" si="15"/>
        <v>64.527918781725887</v>
      </c>
      <c r="AT185" s="70">
        <f t="shared" si="16"/>
        <v>90.925703737886479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>
        <v>21</v>
      </c>
      <c r="AD186" s="72">
        <v>0</v>
      </c>
      <c r="AE186" s="72">
        <v>0</v>
      </c>
      <c r="AF186" s="72">
        <v>78</v>
      </c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22</v>
      </c>
      <c r="AQ186" s="70">
        <f t="shared" si="14"/>
        <v>427.7</v>
      </c>
      <c r="AR186" s="70">
        <f>IFERROR(VLOOKUP(A186,Climatologia_PP!A:U,9+Precipitacion!$E$2,FALSE),"")</f>
        <v>347</v>
      </c>
      <c r="AS186" s="70">
        <f t="shared" si="15"/>
        <v>123.25648414985591</v>
      </c>
      <c r="AT186" s="70">
        <f t="shared" si="16"/>
        <v>173.6795913020697</v>
      </c>
      <c r="AU186" s="70">
        <f t="shared" si="17"/>
        <v>78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22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5.3475935828876997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5</v>
      </c>
      <c r="AD193" s="72">
        <v>0</v>
      </c>
      <c r="AE193" s="72">
        <v>0</v>
      </c>
      <c r="AF193" s="72">
        <v>0</v>
      </c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22</v>
      </c>
      <c r="AQ193" s="70">
        <f t="shared" si="14"/>
        <v>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5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-63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>
        <v>0</v>
      </c>
      <c r="AD194" s="72">
        <v>0</v>
      </c>
      <c r="AE194" s="72">
        <v>0</v>
      </c>
      <c r="AF194" s="72">
        <v>0</v>
      </c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22</v>
      </c>
      <c r="AQ194" s="70">
        <f t="shared" si="14"/>
        <v>7</v>
      </c>
      <c r="AR194" s="70">
        <f>IFERROR(VLOOKUP(A194,Climatologia_PP!A:U,9+Precipitacion!$E$2,FALSE),"")</f>
        <v>35.013333333333343</v>
      </c>
      <c r="AS194" s="70">
        <f t="shared" si="15"/>
        <v>19.992383853769987</v>
      </c>
      <c r="AT194" s="70">
        <f t="shared" si="16"/>
        <v>28.171086339403164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22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95.384615384615387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>
        <v>0</v>
      </c>
      <c r="AD196" s="72">
        <v>0</v>
      </c>
      <c r="AE196" s="72">
        <v>0</v>
      </c>
      <c r="AF196" s="72">
        <v>0</v>
      </c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22</v>
      </c>
      <c r="AQ196" s="70">
        <f t="shared" si="14"/>
        <v>7</v>
      </c>
      <c r="AR196" s="70">
        <f>IFERROR(VLOOKUP(A196,Climatologia_PP!A:U,9+Precipitacion!$E$2,FALSE),"")</f>
        <v>33.303448275862067</v>
      </c>
      <c r="AS196" s="70">
        <f t="shared" si="15"/>
        <v>21.018844481259062</v>
      </c>
      <c r="AT196" s="70">
        <f t="shared" si="16"/>
        <v>29.61746267813777</v>
      </c>
      <c r="AU196" s="70">
        <f t="shared" si="17"/>
        <v>4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-83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>
        <v>0</v>
      </c>
      <c r="AD197" s="72">
        <v>14</v>
      </c>
      <c r="AE197" s="72">
        <v>0</v>
      </c>
      <c r="AF197" s="72">
        <v>5</v>
      </c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22</v>
      </c>
      <c r="AQ197" s="70">
        <f t="shared" ref="AQ197:AQ260" si="20">IF(AP197&gt;0,SUM(K197:AO197),"")</f>
        <v>84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69.041095890410944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97.285180572851772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>
        <v>0</v>
      </c>
      <c r="AD198" s="72">
        <v>0</v>
      </c>
      <c r="AE198" s="72">
        <v>0</v>
      </c>
      <c r="AF198" s="72">
        <v>0</v>
      </c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22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37.016398662633343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>
        <v>0</v>
      </c>
      <c r="AD199" s="72">
        <v>0</v>
      </c>
      <c r="AE199" s="72">
        <v>0</v>
      </c>
      <c r="AF199" s="72">
        <v>2.1</v>
      </c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22</v>
      </c>
      <c r="AQ199" s="70">
        <f t="shared" si="20"/>
        <v>48.4</v>
      </c>
      <c r="AR199" s="70">
        <f>IFERROR(VLOOKUP(A199,Climatologia_PP!A:U,9+Precipitacion!$E$2,FALSE),"")</f>
        <v>63.865517241379301</v>
      </c>
      <c r="AS199" s="70">
        <f t="shared" si="21"/>
        <v>75.784244911181915</v>
      </c>
      <c r="AT199" s="70">
        <f t="shared" si="22"/>
        <v>106.78689055666543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>
        <v>0</v>
      </c>
      <c r="AD200" s="72">
        <v>0</v>
      </c>
      <c r="AE200" s="72">
        <v>0</v>
      </c>
      <c r="AF200" s="72">
        <v>0</v>
      </c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22</v>
      </c>
      <c r="AQ200" s="70">
        <f t="shared" si="20"/>
        <v>8</v>
      </c>
      <c r="AR200" s="70">
        <f>IFERROR(VLOOKUP(A200,Climatologia_PP!A:U,9+Precipitacion!$E$2,FALSE),"")</f>
        <v>44.181481481481477</v>
      </c>
      <c r="AS200" s="70">
        <f t="shared" si="21"/>
        <v>18.107133875429625</v>
      </c>
      <c r="AT200" s="70">
        <f t="shared" si="22"/>
        <v>25.514597733559931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22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37.875667072371499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>
        <v>0</v>
      </c>
      <c r="AD202" s="72">
        <v>0</v>
      </c>
      <c r="AE202" s="72">
        <v>0</v>
      </c>
      <c r="AF202" s="72">
        <v>2</v>
      </c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22</v>
      </c>
      <c r="AQ202" s="70">
        <f t="shared" si="20"/>
        <v>27</v>
      </c>
      <c r="AR202" s="70">
        <f>IFERROR(VLOOKUP(A202,Climatologia_PP!A:U,9+Precipitacion!$E$2,FALSE),"")</f>
        <v>36.753571428571433</v>
      </c>
      <c r="AS202" s="70">
        <f t="shared" si="21"/>
        <v>73.462248566708766</v>
      </c>
      <c r="AT202" s="70">
        <f t="shared" si="22"/>
        <v>103.51498661672599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>
        <v>0</v>
      </c>
      <c r="AD203" s="72">
        <v>0</v>
      </c>
      <c r="AE203" s="72">
        <v>0</v>
      </c>
      <c r="AF203" s="72">
        <v>0</v>
      </c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22</v>
      </c>
      <c r="AQ203" s="70">
        <f t="shared" si="20"/>
        <v>26.900000000000002</v>
      </c>
      <c r="AR203" s="70">
        <f>IFERROR(VLOOKUP(A203,Climatologia_PP!A:U,9+Precipitacion!$E$2,FALSE),"")</f>
        <v>51.478143803278591</v>
      </c>
      <c r="AS203" s="70">
        <f t="shared" si="21"/>
        <v>52.255186400654111</v>
      </c>
      <c r="AT203" s="70">
        <f t="shared" si="22"/>
        <v>73.632308110012616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22</v>
      </c>
      <c r="AQ204" s="70">
        <f t="shared" si="20"/>
        <v>9</v>
      </c>
      <c r="AR204" s="70">
        <f>IFERROR(VLOOKUP(A204,Climatologia_PP!A:U,9+Precipitacion!$E$2,FALSE),"")</f>
        <v>29.620689655172409</v>
      </c>
      <c r="AS204" s="70">
        <f t="shared" si="21"/>
        <v>30.38416763678697</v>
      </c>
      <c r="AT204" s="70">
        <f t="shared" si="22"/>
        <v>42.814054397290725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>
        <v>0</v>
      </c>
      <c r="AD205" s="72">
        <v>0</v>
      </c>
      <c r="AE205" s="72">
        <v>0</v>
      </c>
      <c r="AF205" s="72">
        <v>0</v>
      </c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22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48.286604361370713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>
        <v>0</v>
      </c>
      <c r="AD206" s="72">
        <v>0</v>
      </c>
      <c r="AE206" s="72">
        <v>0</v>
      </c>
      <c r="AF206" s="72">
        <v>0</v>
      </c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22</v>
      </c>
      <c r="AQ206" s="70">
        <f t="shared" si="20"/>
        <v>25</v>
      </c>
      <c r="AR206" s="70">
        <f>IFERROR(VLOOKUP(A206,Climatologia_PP!A:U,9+Precipitacion!$E$2,FALSE),"")</f>
        <v>39.428571428571431</v>
      </c>
      <c r="AS206" s="70">
        <f t="shared" si="21"/>
        <v>63.405797101449267</v>
      </c>
      <c r="AT206" s="70">
        <f t="shared" si="22"/>
        <v>89.34453227931489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21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41.664548387096779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>
        <v>1</v>
      </c>
      <c r="AD208" s="72">
        <v>0</v>
      </c>
      <c r="AE208" s="72">
        <v>0</v>
      </c>
      <c r="AF208" s="72">
        <v>0</v>
      </c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22</v>
      </c>
      <c r="AQ208" s="70">
        <f t="shared" si="20"/>
        <v>21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>
        <v>0</v>
      </c>
      <c r="AD209" s="72">
        <v>0</v>
      </c>
      <c r="AE209" s="72">
        <v>0</v>
      </c>
      <c r="AF209" s="72">
        <v>0</v>
      </c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22</v>
      </c>
      <c r="AQ209" s="70">
        <f t="shared" si="20"/>
        <v>21.5</v>
      </c>
      <c r="AR209" s="70">
        <f>IFERROR(VLOOKUP(A209,Climatologia_PP!A:U,9+Precipitacion!$E$2,FALSE),"")</f>
        <v>54.340740740740742</v>
      </c>
      <c r="AS209" s="70">
        <f t="shared" si="21"/>
        <v>39.56515812431843</v>
      </c>
      <c r="AT209" s="70">
        <f t="shared" si="22"/>
        <v>55.750904629721418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>
        <v>0</v>
      </c>
      <c r="AD210" s="72">
        <v>0</v>
      </c>
      <c r="AE210" s="72">
        <v>0</v>
      </c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20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40.221612903225811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>
        <v>0</v>
      </c>
      <c r="AD211" s="72">
        <v>2</v>
      </c>
      <c r="AE211" s="72">
        <v>0</v>
      </c>
      <c r="AF211" s="72">
        <v>1</v>
      </c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22</v>
      </c>
      <c r="AQ211" s="70">
        <f t="shared" si="20"/>
        <v>49</v>
      </c>
      <c r="AR211" s="70">
        <f>IFERROR(VLOOKUP(A211,Climatologia_PP!A:U,9+Precipitacion!$E$2,FALSE),"")</f>
        <v>100.0344827586207</v>
      </c>
      <c r="AS211" s="70">
        <f t="shared" si="21"/>
        <v>48.983109272664592</v>
      </c>
      <c r="AT211" s="70">
        <f t="shared" si="22"/>
        <v>69.021653975118298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>
        <v>0</v>
      </c>
      <c r="AD212" s="72">
        <v>0</v>
      </c>
      <c r="AE212" s="72">
        <v>0</v>
      </c>
      <c r="AF212" s="72">
        <v>2</v>
      </c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22</v>
      </c>
      <c r="AQ212" s="70">
        <f t="shared" si="20"/>
        <v>37</v>
      </c>
      <c r="AR212" s="70">
        <f>IFERROR(VLOOKUP(A212,Climatologia_PP!A:U,9+Precipitacion!$E$2,FALSE),"")</f>
        <v>70.66551724137932</v>
      </c>
      <c r="AS212" s="70">
        <f t="shared" si="21"/>
        <v>52.359342214414674</v>
      </c>
      <c r="AT212" s="70">
        <f t="shared" si="22"/>
        <v>73.77907312031158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>
        <v>2</v>
      </c>
      <c r="AD213" s="72">
        <v>3</v>
      </c>
      <c r="AE213" s="72">
        <v>0</v>
      </c>
      <c r="AF213" s="72">
        <v>0</v>
      </c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22</v>
      </c>
      <c r="AQ213" s="70">
        <f t="shared" si="20"/>
        <v>28</v>
      </c>
      <c r="AR213" s="70">
        <f>IFERROR(VLOOKUP(A213,Climatologia_PP!A:U,9+Precipitacion!$E$2,FALSE),"")</f>
        <v>55.5</v>
      </c>
      <c r="AS213" s="70">
        <f t="shared" si="21"/>
        <v>50.450450450450447</v>
      </c>
      <c r="AT213" s="70">
        <f t="shared" si="22"/>
        <v>71.089271089271094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22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28.770623655913965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>
        <v>0</v>
      </c>
      <c r="AD215" s="72">
        <v>0</v>
      </c>
      <c r="AE215" s="72">
        <v>0</v>
      </c>
      <c r="AF215" s="72">
        <v>0</v>
      </c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22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21.61334786511091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>
        <v>0</v>
      </c>
      <c r="X216" s="72">
        <v>0</v>
      </c>
      <c r="Y216" s="72">
        <v>0</v>
      </c>
      <c r="Z216" s="72">
        <v>2.2000000000000002</v>
      </c>
      <c r="AA216" s="72">
        <v>1.1000000000000001</v>
      </c>
      <c r="AB216" s="72">
        <v>3.3</v>
      </c>
      <c r="AC216" s="72">
        <v>0</v>
      </c>
      <c r="AD216" s="72">
        <v>0</v>
      </c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20</v>
      </c>
      <c r="AQ216" s="70">
        <f t="shared" si="20"/>
        <v>25.900000000000002</v>
      </c>
      <c r="AR216" s="70">
        <f>IFERROR(VLOOKUP(A216,Climatologia_PP!A:U,9+Precipitacion!$E$2,FALSE),"")</f>
        <v>59.551851851851843</v>
      </c>
      <c r="AS216" s="70">
        <f t="shared" si="21"/>
        <v>43.491510666086207</v>
      </c>
      <c r="AT216" s="70">
        <f t="shared" si="22"/>
        <v>67.411841532433627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>
        <v>0.3</v>
      </c>
      <c r="AB217" s="72">
        <v>2.2000000000000002</v>
      </c>
      <c r="AC217" s="72">
        <v>1</v>
      </c>
      <c r="AD217" s="72">
        <v>0</v>
      </c>
      <c r="AE217" s="72">
        <v>0</v>
      </c>
      <c r="AF217" s="72">
        <v>4.5</v>
      </c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22</v>
      </c>
      <c r="AQ217" s="70">
        <f t="shared" si="20"/>
        <v>41.7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7</v>
      </c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22</v>
      </c>
      <c r="AQ218" s="70">
        <f t="shared" si="20"/>
        <v>37</v>
      </c>
      <c r="AR218" s="70">
        <f>IFERROR(VLOOKUP(A218,Climatologia_PP!A:U,9+Precipitacion!$E$2,FALSE),"")</f>
        <v>52.850000000000009</v>
      </c>
      <c r="AS218" s="70">
        <f t="shared" si="21"/>
        <v>70.009460737937545</v>
      </c>
      <c r="AT218" s="70">
        <f t="shared" si="22"/>
        <v>98.649694676184723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>
        <v>0</v>
      </c>
      <c r="AB219" s="94">
        <v>20.3</v>
      </c>
      <c r="AC219" s="72">
        <v>0</v>
      </c>
      <c r="AD219" s="72">
        <v>22.3</v>
      </c>
      <c r="AE219" s="72">
        <v>0</v>
      </c>
      <c r="AF219" s="72">
        <v>10.199999999999999</v>
      </c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22</v>
      </c>
      <c r="AQ219" s="70">
        <f t="shared" si="20"/>
        <v>380.20000000000005</v>
      </c>
      <c r="AR219" s="70">
        <f>IFERROR(VLOOKUP(A219,Climatologia_PP!A:U,9+Precipitacion!$E$2,FALSE),"")</f>
        <v>327.625</v>
      </c>
      <c r="AS219" s="70">
        <f t="shared" si="21"/>
        <v>116.04731018695156</v>
      </c>
      <c r="AT219" s="70">
        <f t="shared" si="22"/>
        <v>163.52120980888625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3</v>
      </c>
      <c r="AD220" s="72">
        <v>1</v>
      </c>
      <c r="AE220" s="72">
        <v>0</v>
      </c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21</v>
      </c>
      <c r="AQ220" s="70">
        <f t="shared" si="20"/>
        <v>35</v>
      </c>
      <c r="AR220" s="70">
        <f>IFERROR(VLOOKUP(A220,Climatologia_PP!A:U,9+Precipitacion!$E$2,FALSE),"")</f>
        <v>72.964285714285708</v>
      </c>
      <c r="AS220" s="70">
        <f t="shared" si="21"/>
        <v>47.968673519334317</v>
      </c>
      <c r="AT220" s="70">
        <f t="shared" si="22"/>
        <v>70.81089900473161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>
        <v>0</v>
      </c>
      <c r="AD221" s="72">
        <v>0</v>
      </c>
      <c r="AE221" s="72">
        <v>0</v>
      </c>
      <c r="AF221" s="72">
        <v>2.5</v>
      </c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22</v>
      </c>
      <c r="AQ221" s="70">
        <f t="shared" si="20"/>
        <v>365.8</v>
      </c>
      <c r="AR221" s="70">
        <f>IFERROR(VLOOKUP(A221,Climatologia_PP!A:U,9+Precipitacion!$E$2,FALSE),"")</f>
        <v>329.98095406087242</v>
      </c>
      <c r="AS221" s="70">
        <f t="shared" si="21"/>
        <v>110.85488283439533</v>
      </c>
      <c r="AT221" s="70">
        <f t="shared" si="22"/>
        <v>156.20460763028433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>
        <v>20</v>
      </c>
      <c r="AD222" s="72">
        <v>0</v>
      </c>
      <c r="AE222" s="72">
        <v>0</v>
      </c>
      <c r="AF222" s="72">
        <v>3</v>
      </c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22</v>
      </c>
      <c r="AQ222" s="70">
        <f t="shared" si="20"/>
        <v>129</v>
      </c>
      <c r="AR222" s="70">
        <f>IFERROR(VLOOKUP(A222,Climatologia_PP!A:U,9+Precipitacion!$E$2,FALSE),"")</f>
        <v>174.72413793103451</v>
      </c>
      <c r="AS222" s="70">
        <f t="shared" si="21"/>
        <v>73.830669034931901</v>
      </c>
      <c r="AT222" s="70">
        <f t="shared" si="22"/>
        <v>104.03412454922223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>
        <v>3</v>
      </c>
      <c r="AD224" s="72">
        <v>0</v>
      </c>
      <c r="AE224" s="72">
        <v>18</v>
      </c>
      <c r="AF224" s="72">
        <v>48</v>
      </c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22</v>
      </c>
      <c r="AQ224" s="70">
        <f t="shared" si="20"/>
        <v>461</v>
      </c>
      <c r="AR224" s="70">
        <f>IFERROR(VLOOKUP(A224,Climatologia_PP!A:U,9+Precipitacion!$E$2,FALSE),"")</f>
        <v>168.89285714285711</v>
      </c>
      <c r="AS224" s="70">
        <f t="shared" si="21"/>
        <v>272.95411292027916</v>
      </c>
      <c r="AT224" s="70">
        <f t="shared" si="22"/>
        <v>200</v>
      </c>
      <c r="AU224" s="70">
        <f t="shared" si="23"/>
        <v>48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-42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>
        <v>1</v>
      </c>
      <c r="AD225" s="72">
        <v>0</v>
      </c>
      <c r="AE225" s="72">
        <v>3</v>
      </c>
      <c r="AF225" s="72">
        <v>4</v>
      </c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22</v>
      </c>
      <c r="AQ225" s="70">
        <f t="shared" si="20"/>
        <v>167</v>
      </c>
      <c r="AR225" s="70">
        <f>IFERROR(VLOOKUP(A225,Climatologia_PP!A:U,9+Precipitacion!$E$2,FALSE),"")</f>
        <v>200.55172413793099</v>
      </c>
      <c r="AS225" s="70">
        <f t="shared" si="21"/>
        <v>83.270288858321891</v>
      </c>
      <c r="AT225" s="70">
        <f t="shared" si="22"/>
        <v>117.33540702763538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>
        <v>6</v>
      </c>
      <c r="AC226" s="72">
        <v>11</v>
      </c>
      <c r="AD226" s="72">
        <v>0</v>
      </c>
      <c r="AE226" s="72">
        <v>2</v>
      </c>
      <c r="AF226" s="72">
        <v>3</v>
      </c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21</v>
      </c>
      <c r="AQ226" s="70">
        <f t="shared" si="20"/>
        <v>157</v>
      </c>
      <c r="AR226" s="70">
        <f>IFERROR(VLOOKUP(A226,Climatologia_PP!A:U,9+Precipitacion!$E$2,FALSE),"")</f>
        <v>168.9576923076923</v>
      </c>
      <c r="AS226" s="70">
        <f t="shared" si="21"/>
        <v>92.922670673131648</v>
      </c>
      <c r="AT226" s="70">
        <f t="shared" si="22"/>
        <v>137.17156146986102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>
        <v>0.1</v>
      </c>
      <c r="AD228" s="72">
        <v>3</v>
      </c>
      <c r="AE228" s="72">
        <v>4.7</v>
      </c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21</v>
      </c>
      <c r="AQ228" s="70">
        <f t="shared" si="20"/>
        <v>195.49999999999997</v>
      </c>
      <c r="AR228" s="70">
        <f>IFERROR(VLOOKUP(A228,Climatologia_PP!A:U,9+Precipitacion!$E$2,FALSE),"")</f>
        <v>382.39655172413802</v>
      </c>
      <c r="AS228" s="70">
        <f t="shared" si="21"/>
        <v>51.124938004418574</v>
      </c>
      <c r="AT228" s="70">
        <f t="shared" si="22"/>
        <v>75.470146577951226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>
        <v>5</v>
      </c>
      <c r="AD229" s="72">
        <v>0</v>
      </c>
      <c r="AE229" s="72">
        <v>1</v>
      </c>
      <c r="AF229" s="72">
        <v>3</v>
      </c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22</v>
      </c>
      <c r="AQ229" s="70">
        <f t="shared" si="20"/>
        <v>104</v>
      </c>
      <c r="AR229" s="70">
        <f>IFERROR(VLOOKUP(A229,Climatologia_PP!A:U,9+Precipitacion!$E$2,FALSE),"")</f>
        <v>137.33928571428569</v>
      </c>
      <c r="AS229" s="70">
        <f t="shared" si="21"/>
        <v>75.724873228448857</v>
      </c>
      <c r="AT229" s="70">
        <f t="shared" si="22"/>
        <v>106.70323045826883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>
        <v>6</v>
      </c>
      <c r="AD230" s="72">
        <v>0</v>
      </c>
      <c r="AE230" s="72">
        <v>0</v>
      </c>
      <c r="AF230" s="72">
        <v>3</v>
      </c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22</v>
      </c>
      <c r="AQ230" s="70">
        <f t="shared" si="20"/>
        <v>103</v>
      </c>
      <c r="AR230" s="70">
        <f>IFERROR(VLOOKUP(A230,Climatologia_PP!A:U,9+Precipitacion!$E$2,FALSE),"")</f>
        <v>129.83333333333329</v>
      </c>
      <c r="AS230" s="70">
        <f t="shared" si="21"/>
        <v>79.332477535301692</v>
      </c>
      <c r="AT230" s="70">
        <f t="shared" si="22"/>
        <v>111.7866728906524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>
        <v>3</v>
      </c>
      <c r="AD231" s="72">
        <v>0</v>
      </c>
      <c r="AE231" s="72">
        <v>0</v>
      </c>
      <c r="AF231" s="72">
        <v>0</v>
      </c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22</v>
      </c>
      <c r="AQ231" s="70">
        <f t="shared" si="20"/>
        <v>107</v>
      </c>
      <c r="AR231" s="70">
        <f>IFERROR(VLOOKUP(A231,Climatologia_PP!A:U,9+Precipitacion!$E$2,FALSE),"")</f>
        <v>124.3448275862069</v>
      </c>
      <c r="AS231" s="70">
        <f t="shared" si="21"/>
        <v>86.051026067664992</v>
      </c>
      <c r="AT231" s="70">
        <f t="shared" si="22"/>
        <v>121.25371854989157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>
        <v>0</v>
      </c>
      <c r="AD232" s="72">
        <v>0</v>
      </c>
      <c r="AE232" s="72">
        <v>0</v>
      </c>
      <c r="AF232" s="72">
        <v>2</v>
      </c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22</v>
      </c>
      <c r="AQ232" s="70">
        <f t="shared" si="20"/>
        <v>55</v>
      </c>
      <c r="AR232" s="70">
        <f>IFERROR(VLOOKUP(A232,Climatologia_PP!A:U,9+Precipitacion!$E$2,FALSE),"")</f>
        <v>75.433333333333337</v>
      </c>
      <c r="AS232" s="70">
        <f t="shared" si="21"/>
        <v>72.912063632346431</v>
      </c>
      <c r="AT232" s="70">
        <f t="shared" si="22"/>
        <v>102.73972602739727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>
        <v>0</v>
      </c>
      <c r="AD233" s="72">
        <v>0</v>
      </c>
      <c r="AE233" s="72">
        <v>0</v>
      </c>
      <c r="AF233" s="72">
        <v>1</v>
      </c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22</v>
      </c>
      <c r="AQ233" s="70">
        <f t="shared" si="20"/>
        <v>77</v>
      </c>
      <c r="AR233" s="70">
        <f>IFERROR(VLOOKUP(A233,Climatologia_PP!A:U,9+Precipitacion!$E$2,FALSE),"")</f>
        <v>121.76666666666669</v>
      </c>
      <c r="AS233" s="70">
        <f t="shared" si="21"/>
        <v>63.235696687653963</v>
      </c>
      <c r="AT233" s="70">
        <f t="shared" si="22"/>
        <v>89.104845332603318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>
        <v>0</v>
      </c>
      <c r="AD234" s="72">
        <v>24</v>
      </c>
      <c r="AE234" s="72">
        <v>7</v>
      </c>
      <c r="AF234" s="72">
        <v>12</v>
      </c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22</v>
      </c>
      <c r="AQ234" s="70">
        <f t="shared" si="20"/>
        <v>304</v>
      </c>
      <c r="AR234" s="70">
        <f>IFERROR(VLOOKUP(A234,Climatologia_PP!A:U,9+Precipitacion!$E$2,FALSE),"")</f>
        <v>369.21724137931039</v>
      </c>
      <c r="AS234" s="70">
        <f t="shared" si="21"/>
        <v>82.336349966845034</v>
      </c>
      <c r="AT234" s="70">
        <f t="shared" si="22"/>
        <v>116.01940222600892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>
        <v>0</v>
      </c>
      <c r="AD235" s="72">
        <v>0</v>
      </c>
      <c r="AE235" s="72">
        <v>0</v>
      </c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21</v>
      </c>
      <c r="AQ235" s="70">
        <f t="shared" si="20"/>
        <v>245</v>
      </c>
      <c r="AR235" s="70">
        <f>IFERROR(VLOOKUP(A235,Climatologia_PP!A:U,9+Precipitacion!$E$2,FALSE),"")</f>
        <v>393</v>
      </c>
      <c r="AS235" s="70">
        <f t="shared" si="21"/>
        <v>62.340966921119588</v>
      </c>
      <c r="AT235" s="70">
        <f t="shared" si="22"/>
        <v>92.027141645462251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>
        <v>5</v>
      </c>
      <c r="AD236" s="72">
        <v>0</v>
      </c>
      <c r="AE236" s="72">
        <v>0</v>
      </c>
      <c r="AF236" s="72">
        <v>2</v>
      </c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22</v>
      </c>
      <c r="AQ236" s="70">
        <f t="shared" si="20"/>
        <v>24</v>
      </c>
      <c r="AR236" s="70">
        <f>IFERROR(VLOOKUP(A236,Climatologia_PP!A:U,9+Precipitacion!$E$2,FALSE),"")</f>
        <v>85.779310344827593</v>
      </c>
      <c r="AS236" s="70">
        <f t="shared" si="21"/>
        <v>27.978774722624213</v>
      </c>
      <c r="AT236" s="70">
        <f t="shared" si="22"/>
        <v>39.4246371091523</v>
      </c>
      <c r="AU236" s="70">
        <f t="shared" si="23"/>
        <v>5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-78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>
        <v>1</v>
      </c>
      <c r="AD237" s="72">
        <v>0</v>
      </c>
      <c r="AE237" s="72">
        <v>4.3</v>
      </c>
      <c r="AF237" s="72">
        <v>2</v>
      </c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22</v>
      </c>
      <c r="AQ237" s="70">
        <f t="shared" si="20"/>
        <v>146.30000000000001</v>
      </c>
      <c r="AR237" s="70">
        <f>IFERROR(VLOOKUP(A237,Climatologia_PP!A:U,9+Precipitacion!$E$2,FALSE),"")</f>
        <v>144.93928571428569</v>
      </c>
      <c r="AS237" s="70">
        <f t="shared" si="21"/>
        <v>100.93881674592812</v>
      </c>
      <c r="AT237" s="70">
        <f t="shared" si="22"/>
        <v>142.23196905108054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>
        <v>0</v>
      </c>
      <c r="AD238" s="72">
        <v>5.3</v>
      </c>
      <c r="AE238" s="72">
        <v>0</v>
      </c>
      <c r="AF238" s="72">
        <v>0</v>
      </c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22</v>
      </c>
      <c r="AQ238" s="70">
        <f t="shared" si="20"/>
        <v>19.399999999999999</v>
      </c>
      <c r="AR238" s="70">
        <f>IFERROR(VLOOKUP(A238,Climatologia_PP!A:U,9+Precipitacion!$E$2,FALSE),"")</f>
        <v>64.433333333333351</v>
      </c>
      <c r="AS238" s="70">
        <f t="shared" si="21"/>
        <v>30.108639420589746</v>
      </c>
      <c r="AT238" s="70">
        <f t="shared" si="22"/>
        <v>42.425810092649193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>
        <v>3.2</v>
      </c>
      <c r="AD239" s="72">
        <v>1.7</v>
      </c>
      <c r="AE239" s="72">
        <v>0</v>
      </c>
      <c r="AF239" s="72">
        <v>1.5</v>
      </c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22</v>
      </c>
      <c r="AQ239" s="70">
        <f t="shared" si="20"/>
        <v>157.59999999999994</v>
      </c>
      <c r="AR239" s="70">
        <f>IFERROR(VLOOKUP(A239,Climatologia_PP!A:U,9+Precipitacion!$E$2,FALSE),"")</f>
        <v>151.2413793103448</v>
      </c>
      <c r="AS239" s="70">
        <f t="shared" si="21"/>
        <v>104.20428636570907</v>
      </c>
      <c r="AT239" s="70">
        <f t="shared" si="22"/>
        <v>146.83331260622637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>
        <v>0</v>
      </c>
      <c r="AD240" s="72">
        <v>0</v>
      </c>
      <c r="AE240" s="72">
        <v>0</v>
      </c>
      <c r="AF240" s="72">
        <v>23</v>
      </c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22</v>
      </c>
      <c r="AQ240" s="70">
        <f t="shared" si="20"/>
        <v>48</v>
      </c>
      <c r="AR240" s="70">
        <f>IFERROR(VLOOKUP(A240,Climatologia_PP!A:U,9+Precipitacion!$E$2,FALSE),"")</f>
        <v>62.724137931034477</v>
      </c>
      <c r="AS240" s="70">
        <f t="shared" si="21"/>
        <v>76.525563496426614</v>
      </c>
      <c r="AT240" s="70">
        <f t="shared" si="22"/>
        <v>107.83147583587386</v>
      </c>
      <c r="AU240" s="70">
        <f t="shared" si="23"/>
        <v>23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-32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4.2</v>
      </c>
      <c r="AD241" s="72">
        <v>0.7</v>
      </c>
      <c r="AE241" s="72">
        <v>0</v>
      </c>
      <c r="AF241" s="72">
        <v>2</v>
      </c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22</v>
      </c>
      <c r="AQ241" s="70">
        <f t="shared" si="20"/>
        <v>64.900000000000006</v>
      </c>
      <c r="AR241" s="70">
        <f>IFERROR(VLOOKUP(A241,Climatologia_PP!A:U,9+Precipitacion!$E$2,FALSE),"")</f>
        <v>90.064285714285688</v>
      </c>
      <c r="AS241" s="70">
        <f t="shared" si="21"/>
        <v>72.059639939725614</v>
      </c>
      <c r="AT241" s="70">
        <f t="shared" si="22"/>
        <v>101.53858355143154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>
        <v>0</v>
      </c>
      <c r="AD242" s="72">
        <v>0</v>
      </c>
      <c r="AE242" s="72">
        <v>0</v>
      </c>
      <c r="AF242" s="72">
        <v>0</v>
      </c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22</v>
      </c>
      <c r="AQ242" s="70">
        <f t="shared" si="20"/>
        <v>24</v>
      </c>
      <c r="AR242" s="70">
        <f>IFERROR(VLOOKUP(A242,Climatologia_PP!A:U,9+Precipitacion!$E$2,FALSE),"")</f>
        <v>58.466666666666669</v>
      </c>
      <c r="AS242" s="70">
        <f t="shared" si="21"/>
        <v>41.049030786773088</v>
      </c>
      <c r="AT242" s="70">
        <f t="shared" si="22"/>
        <v>57.841816108634809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>
        <v>28</v>
      </c>
      <c r="AD245" s="72">
        <v>0</v>
      </c>
      <c r="AE245" s="72">
        <v>0</v>
      </c>
      <c r="AF245" s="72">
        <v>1</v>
      </c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22</v>
      </c>
      <c r="AQ245" s="70">
        <f t="shared" si="20"/>
        <v>38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28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-97.7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>
        <v>36</v>
      </c>
      <c r="AE246" s="72">
        <v>0</v>
      </c>
      <c r="AF246" s="72">
        <v>0</v>
      </c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22</v>
      </c>
      <c r="AQ246" s="70">
        <f t="shared" si="20"/>
        <v>37.9</v>
      </c>
      <c r="AR246" s="70">
        <f>IFERROR(VLOOKUP(A246,Climatologia_PP!A:U,9+Precipitacion!$E$2,FALSE),"")</f>
        <v>65.933333333333323</v>
      </c>
      <c r="AS246" s="70">
        <f t="shared" si="21"/>
        <v>57.482305358948437</v>
      </c>
      <c r="AT246" s="70">
        <f t="shared" si="22"/>
        <v>80.997793914881882</v>
      </c>
      <c r="AU246" s="70">
        <f t="shared" si="23"/>
        <v>36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-60.400000000000006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22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0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>
        <v>17</v>
      </c>
      <c r="AE248" s="72">
        <v>0</v>
      </c>
      <c r="AF248" s="72">
        <v>0</v>
      </c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21</v>
      </c>
      <c r="AQ248" s="70">
        <f t="shared" si="20"/>
        <v>65</v>
      </c>
      <c r="AR248" s="70">
        <f>IFERROR(VLOOKUP(A248,Climatologia_PP!A:U,9+Precipitacion!$E$2,FALSE),"")</f>
        <v>114.26666666666669</v>
      </c>
      <c r="AS248" s="70">
        <f t="shared" si="21"/>
        <v>56.88448074679112</v>
      </c>
      <c r="AT248" s="70">
        <f t="shared" si="22"/>
        <v>83.972328721453565</v>
      </c>
      <c r="AU248" s="70">
        <f t="shared" si="23"/>
        <v>17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-73.5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22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3.1921428571428265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>
        <v>18</v>
      </c>
      <c r="AE251" s="72">
        <v>0</v>
      </c>
      <c r="AF251" s="72">
        <v>0</v>
      </c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22</v>
      </c>
      <c r="AQ251" s="70">
        <f t="shared" si="20"/>
        <v>30.700000000000003</v>
      </c>
      <c r="AR251" s="70">
        <f>IFERROR(VLOOKUP(A251,Climatologia_PP!A:U,9+Precipitacion!$E$2,FALSE),"")</f>
        <v>227.34137931034479</v>
      </c>
      <c r="AS251" s="70">
        <f t="shared" si="21"/>
        <v>13.50392088458797</v>
      </c>
      <c r="AT251" s="70">
        <f t="shared" si="22"/>
        <v>19.028252155555773</v>
      </c>
      <c r="AU251" s="70">
        <f t="shared" si="23"/>
        <v>18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-86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0.1</v>
      </c>
      <c r="AE252" s="72">
        <v>0.5</v>
      </c>
      <c r="AF252" s="72">
        <v>0</v>
      </c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22</v>
      </c>
      <c r="AQ252" s="70">
        <f t="shared" si="20"/>
        <v>1.6</v>
      </c>
      <c r="AR252" s="70">
        <f>IFERROR(VLOOKUP(A252,Climatologia_PP!A:U,9+Precipitacion!$E$2,FALSE),"")</f>
        <v>46.766666666666673</v>
      </c>
      <c r="AS252" s="70">
        <f t="shared" si="21"/>
        <v>3.4212401995723445</v>
      </c>
      <c r="AT252" s="70">
        <f t="shared" si="22"/>
        <v>4.8208384630337582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22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>
        <v>0</v>
      </c>
      <c r="AF254" s="72">
        <v>0</v>
      </c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22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21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22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0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>
        <v>0</v>
      </c>
      <c r="AE257" s="72">
        <v>0</v>
      </c>
      <c r="AF257" s="72">
        <v>0</v>
      </c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17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5.6245894956859974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17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22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86.065116796440492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22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83.063548387096773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22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3</v>
      </c>
      <c r="AD262" s="72">
        <v>0</v>
      </c>
      <c r="AE262" s="72">
        <v>0</v>
      </c>
      <c r="AF262" s="72">
        <v>0</v>
      </c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22</v>
      </c>
      <c r="AQ262" s="70">
        <f t="shared" si="26"/>
        <v>5</v>
      </c>
      <c r="AR262" s="70">
        <f>IFERROR(VLOOKUP(A262,Climatologia_PP!A:U,9+Precipitacion!$E$2,FALSE),"")</f>
        <v>126.68965517241379</v>
      </c>
      <c r="AS262" s="70">
        <f t="shared" si="27"/>
        <v>3.9466521502449647</v>
      </c>
      <c r="AT262" s="70">
        <f t="shared" si="28"/>
        <v>5.5611916662542686</v>
      </c>
      <c r="AU262" s="70">
        <f t="shared" si="29"/>
        <v>3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-132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25</v>
      </c>
      <c r="AD263" s="72">
        <v>15</v>
      </c>
      <c r="AE263" s="72">
        <v>0</v>
      </c>
      <c r="AF263" s="72">
        <v>0</v>
      </c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22</v>
      </c>
      <c r="AQ263" s="70">
        <f t="shared" si="26"/>
        <v>91</v>
      </c>
      <c r="AR263" s="70">
        <f>IFERROR(VLOOKUP(A263,Climatologia_PP!A:U,9+Precipitacion!$E$2,FALSE),"")</f>
        <v>156.16</v>
      </c>
      <c r="AS263" s="70">
        <f t="shared" si="27"/>
        <v>58.27356557377049</v>
      </c>
      <c r="AT263" s="70">
        <f t="shared" si="28"/>
        <v>82.112751490312959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>
        <v>0</v>
      </c>
      <c r="AD264" s="72">
        <v>0</v>
      </c>
      <c r="AE264" s="72">
        <v>0</v>
      </c>
      <c r="AF264" s="72">
        <v>0</v>
      </c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22</v>
      </c>
      <c r="AQ264" s="70">
        <f t="shared" si="26"/>
        <v>22</v>
      </c>
      <c r="AR264" s="70">
        <f>IFERROR(VLOOKUP(A264,Climatologia_PP!A:U,9+Precipitacion!$E$2,FALSE),"")</f>
        <v>104.31666666666671</v>
      </c>
      <c r="AS264" s="70">
        <f t="shared" si="27"/>
        <v>21.089630931458693</v>
      </c>
      <c r="AT264" s="70">
        <f t="shared" si="28"/>
        <v>29.717207221600884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>
        <v>0</v>
      </c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20</v>
      </c>
      <c r="AQ266" s="70">
        <f t="shared" si="26"/>
        <v>15</v>
      </c>
      <c r="AR266" s="70">
        <f>IFERROR(VLOOKUP(A266,Climatologia_PP!A:U,9+Precipitacion!$E$2,FALSE),"")</f>
        <v>107.2071428571429</v>
      </c>
      <c r="AS266" s="70">
        <f t="shared" si="27"/>
        <v>13.991605036977809</v>
      </c>
      <c r="AT266" s="70">
        <f t="shared" si="28"/>
        <v>21.686987807315603</v>
      </c>
      <c r="AU266" s="70">
        <f t="shared" si="29"/>
        <v>9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-91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>
        <v>0</v>
      </c>
      <c r="AD267" s="72">
        <v>0</v>
      </c>
      <c r="AE267" s="72">
        <v>0</v>
      </c>
      <c r="AF267" s="72">
        <v>0</v>
      </c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22</v>
      </c>
      <c r="AQ267" s="70">
        <f t="shared" si="26"/>
        <v>26</v>
      </c>
      <c r="AR267" s="70">
        <f>IFERROR(VLOOKUP(A267,Climatologia_PP!A:U,9+Precipitacion!$E$2,FALSE),"")</f>
        <v>136.19999999999999</v>
      </c>
      <c r="AS267" s="70">
        <f t="shared" si="27"/>
        <v>19.089574155653452</v>
      </c>
      <c r="AT267" s="70">
        <f t="shared" si="28"/>
        <v>26.898945401148048</v>
      </c>
      <c r="AU267" s="70">
        <f t="shared" si="29"/>
        <v>16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-102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>
        <v>0</v>
      </c>
      <c r="AD268" s="72">
        <v>10</v>
      </c>
      <c r="AE268" s="72">
        <v>0</v>
      </c>
      <c r="AF268" s="72">
        <v>0</v>
      </c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22</v>
      </c>
      <c r="AQ268" s="70">
        <f t="shared" si="26"/>
        <v>46</v>
      </c>
      <c r="AR268" s="70">
        <f>IFERROR(VLOOKUP(A268,Climatologia_PP!A:U,9+Precipitacion!$E$2,FALSE),"")</f>
        <v>151</v>
      </c>
      <c r="AS268" s="70">
        <f t="shared" si="27"/>
        <v>30.463576158940398</v>
      </c>
      <c r="AT268" s="70">
        <f t="shared" si="28"/>
        <v>42.92594822396147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22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14.5</v>
      </c>
      <c r="AE270" s="72">
        <v>0</v>
      </c>
      <c r="AF270" s="72">
        <v>0</v>
      </c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22</v>
      </c>
      <c r="AQ270" s="70">
        <f t="shared" si="26"/>
        <v>14.5</v>
      </c>
      <c r="AR270" s="70">
        <f>IFERROR(VLOOKUP(A270,Climatologia_PP!A:U,9+Precipitacion!$E$2,FALSE),"")</f>
        <v>98.665517241379334</v>
      </c>
      <c r="AS270" s="70">
        <f t="shared" si="27"/>
        <v>14.696117149547405</v>
      </c>
      <c r="AT270" s="70">
        <f t="shared" si="28"/>
        <v>20.708165074362253</v>
      </c>
      <c r="AU270" s="70">
        <f t="shared" si="29"/>
        <v>14.5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-122.9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32</v>
      </c>
      <c r="AC271" s="72">
        <v>0</v>
      </c>
      <c r="AD271" s="72"/>
      <c r="AE271" s="72">
        <v>0</v>
      </c>
      <c r="AF271" s="72">
        <v>28</v>
      </c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21</v>
      </c>
      <c r="AQ271" s="70">
        <f t="shared" si="26"/>
        <v>60</v>
      </c>
      <c r="AR271" s="70">
        <f>IFERROR(VLOOKUP(A271,Climatologia_PP!A:U,9+Precipitacion!$E$2,FALSE),"")</f>
        <v>168.93333333333331</v>
      </c>
      <c r="AS271" s="70">
        <f t="shared" si="27"/>
        <v>35.516969218626684</v>
      </c>
      <c r="AT271" s="70">
        <f t="shared" si="28"/>
        <v>52.429811703687008</v>
      </c>
      <c r="AU271" s="70">
        <f t="shared" si="29"/>
        <v>32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-82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>
        <v>59</v>
      </c>
      <c r="AE273" s="72">
        <v>0</v>
      </c>
      <c r="AF273" s="72">
        <v>7</v>
      </c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22</v>
      </c>
      <c r="AQ273" s="70">
        <f t="shared" si="26"/>
        <v>78</v>
      </c>
      <c r="AR273" s="70">
        <f>IFERROR(VLOOKUP(A273,Climatologia_PP!A:U,9+Precipitacion!$E$2,FALSE),"")</f>
        <v>112.8928571428571</v>
      </c>
      <c r="AS273" s="70">
        <f t="shared" si="27"/>
        <v>69.092059474849762</v>
      </c>
      <c r="AT273" s="70">
        <f t="shared" si="28"/>
        <v>97.356992896379211</v>
      </c>
      <c r="AU273" s="70">
        <f t="shared" si="29"/>
        <v>59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-23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15</v>
      </c>
      <c r="AD274" s="72">
        <v>15</v>
      </c>
      <c r="AE274" s="72">
        <v>0</v>
      </c>
      <c r="AF274" s="72">
        <v>0</v>
      </c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22</v>
      </c>
      <c r="AQ274" s="70">
        <f t="shared" si="26"/>
        <v>30.9</v>
      </c>
      <c r="AR274" s="70">
        <f>IFERROR(VLOOKUP(A274,Climatologia_PP!A:U,9+Precipitacion!$E$2,FALSE),"")</f>
        <v>86.806896551724122</v>
      </c>
      <c r="AS274" s="70">
        <f t="shared" si="27"/>
        <v>35.596250099308811</v>
      </c>
      <c r="AT274" s="70">
        <f t="shared" si="28"/>
        <v>50.158352412662424</v>
      </c>
      <c r="AU274" s="70">
        <f t="shared" si="29"/>
        <v>15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-123.69999999999999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>
        <v>4</v>
      </c>
      <c r="AE275" s="72">
        <v>0</v>
      </c>
      <c r="AF275" s="72">
        <v>7</v>
      </c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22</v>
      </c>
      <c r="AQ275" s="70">
        <f t="shared" si="26"/>
        <v>17</v>
      </c>
      <c r="AR275" s="70">
        <f>IFERROR(VLOOKUP(A275,Climatologia_PP!A:U,9+Precipitacion!$E$2,FALSE),"")</f>
        <v>135.48275862068971</v>
      </c>
      <c r="AS275" s="70">
        <f t="shared" si="27"/>
        <v>12.547722066683631</v>
      </c>
      <c r="AT275" s="70">
        <f t="shared" si="28"/>
        <v>17.680881093963297</v>
      </c>
      <c r="AU275" s="70">
        <f t="shared" si="29"/>
        <v>7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-163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>
        <v>4</v>
      </c>
      <c r="AE276" s="72">
        <v>0</v>
      </c>
      <c r="AF276" s="72">
        <v>0</v>
      </c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22</v>
      </c>
      <c r="AQ276" s="70">
        <f t="shared" si="26"/>
        <v>4</v>
      </c>
      <c r="AR276" s="70">
        <f>IFERROR(VLOOKUP(A276,Climatologia_PP!A:U,9+Precipitacion!$E$2,FALSE),"")</f>
        <v>107.48275862068969</v>
      </c>
      <c r="AS276" s="70">
        <f t="shared" si="27"/>
        <v>3.7215271094000628</v>
      </c>
      <c r="AT276" s="70">
        <f t="shared" si="28"/>
        <v>5.2439700177909971</v>
      </c>
      <c r="AU276" s="70">
        <f t="shared" si="29"/>
        <v>4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-135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>
        <v>23.3</v>
      </c>
      <c r="AE277" s="72">
        <v>0</v>
      </c>
      <c r="AF277" s="72">
        <v>0</v>
      </c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22</v>
      </c>
      <c r="AQ277" s="70">
        <f t="shared" si="26"/>
        <v>23.3</v>
      </c>
      <c r="AR277" s="70">
        <f>IFERROR(VLOOKUP(A277,Climatologia_PP!A:U,9+Precipitacion!$E$2,FALSE),"")</f>
        <v>107.968</v>
      </c>
      <c r="AS277" s="70">
        <f t="shared" si="27"/>
        <v>21.580468286899823</v>
      </c>
      <c r="AT277" s="70">
        <f t="shared" si="28"/>
        <v>30.408841676995202</v>
      </c>
      <c r="AU277" s="70">
        <f t="shared" si="29"/>
        <v>23.3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-109.10000000000001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>
        <v>0</v>
      </c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19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0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>
        <v>0</v>
      </c>
      <c r="AD279" s="72">
        <v>10</v>
      </c>
      <c r="AE279" s="72">
        <v>0</v>
      </c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21</v>
      </c>
      <c r="AQ279" s="70">
        <f t="shared" si="26"/>
        <v>60</v>
      </c>
      <c r="AR279" s="70">
        <f>IFERROR(VLOOKUP(A279,Climatologia_PP!A:U,9+Precipitacion!$E$2,FALSE),"")</f>
        <v>165.72068965517241</v>
      </c>
      <c r="AS279" s="70">
        <f t="shared" si="27"/>
        <v>36.205497409434237</v>
      </c>
      <c r="AT279" s="70">
        <f t="shared" si="28"/>
        <v>53.446210461545782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20</v>
      </c>
      <c r="AE280" s="72">
        <v>0</v>
      </c>
      <c r="AF280" s="72">
        <v>0</v>
      </c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22</v>
      </c>
      <c r="AQ280" s="70">
        <f t="shared" si="26"/>
        <v>20</v>
      </c>
      <c r="AR280" s="70">
        <f>IFERROR(VLOOKUP(A280,Climatologia_PP!A:U,9+Precipitacion!$E$2,FALSE),"")</f>
        <v>112.6333333333333</v>
      </c>
      <c r="AS280" s="70">
        <f t="shared" si="27"/>
        <v>17.75673276117195</v>
      </c>
      <c r="AT280" s="70">
        <f t="shared" si="28"/>
        <v>25.020850708924112</v>
      </c>
      <c r="AU280" s="70">
        <f t="shared" si="29"/>
        <v>20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-70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>
        <v>6</v>
      </c>
      <c r="AD281" s="72">
        <v>5</v>
      </c>
      <c r="AE281" s="72">
        <v>0</v>
      </c>
      <c r="AF281" s="72">
        <v>0</v>
      </c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21</v>
      </c>
      <c r="AQ281" s="70">
        <f t="shared" si="26"/>
        <v>18</v>
      </c>
      <c r="AR281" s="70">
        <f>IFERROR(VLOOKUP(A281,Climatologia_PP!A:U,9+Precipitacion!$E$2,FALSE),"")</f>
        <v>90.189285714285717</v>
      </c>
      <c r="AS281" s="70">
        <f t="shared" si="27"/>
        <v>19.958024789133962</v>
      </c>
      <c r="AT281" s="70">
        <f t="shared" si="28"/>
        <v>29.461846117292993</v>
      </c>
      <c r="AU281" s="70">
        <f t="shared" si="29"/>
        <v>7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33</v>
      </c>
      <c r="AE282" s="72">
        <v>0</v>
      </c>
      <c r="AF282" s="72">
        <v>0</v>
      </c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22</v>
      </c>
      <c r="AQ282" s="70">
        <f t="shared" si="26"/>
        <v>33</v>
      </c>
      <c r="AR282" s="70">
        <f>IFERROR(VLOOKUP(A282,Climatologia_PP!A:U,9+Precipitacion!$E$2,FALSE),"")</f>
        <v>89.135714285714272</v>
      </c>
      <c r="AS282" s="70">
        <f t="shared" si="27"/>
        <v>37.022197291449643</v>
      </c>
      <c r="AT282" s="70">
        <f t="shared" si="28"/>
        <v>52.167641637951768</v>
      </c>
      <c r="AU282" s="70">
        <f t="shared" si="29"/>
        <v>33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-102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27</v>
      </c>
      <c r="AE283" s="72">
        <v>0</v>
      </c>
      <c r="AF283" s="72">
        <v>0</v>
      </c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22</v>
      </c>
      <c r="AQ283" s="70">
        <f t="shared" si="26"/>
        <v>27</v>
      </c>
      <c r="AR283" s="70">
        <f>IFERROR(VLOOKUP(A283,Climatologia_PP!A:U,9+Precipitacion!$E$2,FALSE),"")</f>
        <v>132.67407407407401</v>
      </c>
      <c r="AS283" s="70">
        <f t="shared" si="27"/>
        <v>20.350622522472232</v>
      </c>
      <c r="AT283" s="70">
        <f t="shared" si="28"/>
        <v>28.675877190756328</v>
      </c>
      <c r="AU283" s="70">
        <f t="shared" si="29"/>
        <v>27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-163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4.3</v>
      </c>
      <c r="AD284" s="72">
        <v>3.3</v>
      </c>
      <c r="AE284" s="72">
        <v>0</v>
      </c>
      <c r="AF284" s="72">
        <v>0</v>
      </c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22</v>
      </c>
      <c r="AQ284" s="70">
        <f t="shared" si="26"/>
        <v>7.6</v>
      </c>
      <c r="AR284" s="70">
        <f>IFERROR(VLOOKUP(A284,Climatologia_PP!A:U,9+Precipitacion!$E$2,FALSE),"")</f>
        <v>59.382142857142867</v>
      </c>
      <c r="AS284" s="70">
        <f t="shared" si="27"/>
        <v>12.798460335598721</v>
      </c>
      <c r="AT284" s="70">
        <f t="shared" si="28"/>
        <v>18.034194109252745</v>
      </c>
      <c r="AU284" s="70">
        <f t="shared" si="29"/>
        <v>4.3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-121.7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7">
        <v>54</v>
      </c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22</v>
      </c>
      <c r="AQ285" s="70">
        <f t="shared" si="26"/>
        <v>60</v>
      </c>
      <c r="AR285" s="70">
        <f>IFERROR(VLOOKUP(A285,Climatologia_PP!A:U,9+Precipitacion!$E$2,FALSE),"")</f>
        <v>98.214285714285708</v>
      </c>
      <c r="AS285" s="70">
        <f t="shared" si="27"/>
        <v>61.090909090909093</v>
      </c>
      <c r="AT285" s="70">
        <f t="shared" si="28"/>
        <v>86.082644628099175</v>
      </c>
      <c r="AU285" s="70">
        <f t="shared" si="29"/>
        <v>54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-54.5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>
        <v>3</v>
      </c>
      <c r="AD286" s="72">
        <v>12</v>
      </c>
      <c r="AE286" s="72">
        <v>0</v>
      </c>
      <c r="AF286" s="72">
        <v>0</v>
      </c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22</v>
      </c>
      <c r="AQ286" s="70">
        <f t="shared" si="26"/>
        <v>32</v>
      </c>
      <c r="AR286" s="70">
        <f>IFERROR(VLOOKUP(A286,Climatologia_PP!A:U,9+Precipitacion!$E$2,FALSE),"")</f>
        <v>95.789655172413774</v>
      </c>
      <c r="AS286" s="70">
        <f t="shared" si="27"/>
        <v>33.40653011267505</v>
      </c>
      <c r="AT286" s="70">
        <f t="shared" si="28"/>
        <v>47.072837886042116</v>
      </c>
      <c r="AU286" s="70">
        <f t="shared" si="29"/>
        <v>12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-40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>
        <v>45</v>
      </c>
      <c r="AE287" s="72">
        <v>0</v>
      </c>
      <c r="AF287" s="72">
        <v>0</v>
      </c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22</v>
      </c>
      <c r="AQ287" s="70">
        <f t="shared" si="26"/>
        <v>45</v>
      </c>
      <c r="AR287" s="70">
        <f>IFERROR(VLOOKUP(A287,Climatologia_PP!A:U,9+Precipitacion!$E$2,FALSE),"")</f>
        <v>129.2413793103448</v>
      </c>
      <c r="AS287" s="70">
        <f t="shared" si="27"/>
        <v>34.818569903948784</v>
      </c>
      <c r="AT287" s="70">
        <f t="shared" si="28"/>
        <v>49.062530319200555</v>
      </c>
      <c r="AU287" s="70">
        <f t="shared" si="29"/>
        <v>45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60</v>
      </c>
      <c r="AE288" s="72">
        <v>0</v>
      </c>
      <c r="AF288" s="72">
        <v>0</v>
      </c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22</v>
      </c>
      <c r="AQ288" s="70">
        <f t="shared" si="26"/>
        <v>80</v>
      </c>
      <c r="AR288" s="70">
        <f>IFERROR(VLOOKUP(A288,Climatologia_PP!A:U,9+Precipitacion!$E$2,FALSE),"")</f>
        <v>149.33333333333329</v>
      </c>
      <c r="AS288" s="70">
        <f t="shared" si="27"/>
        <v>53.571428571428591</v>
      </c>
      <c r="AT288" s="70">
        <f t="shared" si="28"/>
        <v>75.487012987013017</v>
      </c>
      <c r="AU288" s="70">
        <f t="shared" si="29"/>
        <v>60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-76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>
        <v>6</v>
      </c>
      <c r="AD289" s="72">
        <v>14.7</v>
      </c>
      <c r="AE289" s="72">
        <v>0</v>
      </c>
      <c r="AF289" s="72">
        <v>0</v>
      </c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22</v>
      </c>
      <c r="AQ289" s="70">
        <f t="shared" si="26"/>
        <v>106.2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>
        <v>0</v>
      </c>
      <c r="AD291" s="72">
        <v>0</v>
      </c>
      <c r="AE291" s="72">
        <v>0</v>
      </c>
      <c r="AF291" s="72">
        <v>0</v>
      </c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22</v>
      </c>
      <c r="AQ291" s="70">
        <f t="shared" si="26"/>
        <v>10</v>
      </c>
      <c r="AR291" s="70">
        <f>IFERROR(VLOOKUP(A291,Climatologia_PP!A:U,9+Precipitacion!$E$2,FALSE),"")</f>
        <v>99.348275862068959</v>
      </c>
      <c r="AS291" s="70">
        <f t="shared" si="27"/>
        <v>10.065599944465657</v>
      </c>
      <c r="AT291" s="70">
        <f t="shared" si="28"/>
        <v>14.183345376292516</v>
      </c>
      <c r="AU291" s="70">
        <f t="shared" si="29"/>
        <v>10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-100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>
        <v>43.4</v>
      </c>
      <c r="AE292" s="72">
        <v>0</v>
      </c>
      <c r="AF292" s="72">
        <v>0.6</v>
      </c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22</v>
      </c>
      <c r="AQ292" s="70">
        <f t="shared" si="26"/>
        <v>108.29999999999998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43.4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0.60000000000000142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>
        <v>0</v>
      </c>
      <c r="AC294" s="72">
        <v>5</v>
      </c>
      <c r="AD294" s="72">
        <v>50</v>
      </c>
      <c r="AE294" s="72">
        <v>0</v>
      </c>
      <c r="AF294" s="72">
        <v>0</v>
      </c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21</v>
      </c>
      <c r="AQ294" s="70">
        <f t="shared" si="26"/>
        <v>93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-40.5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13</v>
      </c>
      <c r="AE295" s="72">
        <v>0</v>
      </c>
      <c r="AF295" s="72">
        <v>0</v>
      </c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22</v>
      </c>
      <c r="AQ295" s="70">
        <f t="shared" si="26"/>
        <v>17</v>
      </c>
      <c r="AR295" s="70">
        <f>IFERROR(VLOOKUP(A295,Climatologia_PP!A:U,9+Precipitacion!$E$2,FALSE),"")</f>
        <v>142.29655172413791</v>
      </c>
      <c r="AS295" s="70">
        <f t="shared" si="27"/>
        <v>11.946881209712599</v>
      </c>
      <c r="AT295" s="70">
        <f t="shared" si="28"/>
        <v>16.834241704595023</v>
      </c>
      <c r="AU295" s="70">
        <f t="shared" si="29"/>
        <v>13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-122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>
        <v>0</v>
      </c>
      <c r="AD296" s="72">
        <v>0</v>
      </c>
      <c r="AE296" s="72">
        <v>0</v>
      </c>
      <c r="AF296" s="72">
        <v>0</v>
      </c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19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7.1</v>
      </c>
      <c r="AE297" s="72">
        <v>0</v>
      </c>
      <c r="AF297" s="72">
        <v>0</v>
      </c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22</v>
      </c>
      <c r="AQ297" s="70">
        <f t="shared" si="26"/>
        <v>15.4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7.1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-106.9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>
        <v>18.399999999999999</v>
      </c>
      <c r="AD298" s="72">
        <v>0</v>
      </c>
      <c r="AE298" s="72">
        <v>0</v>
      </c>
      <c r="AF298" s="72">
        <v>4.5</v>
      </c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22</v>
      </c>
      <c r="AQ298" s="70">
        <f t="shared" si="26"/>
        <v>398.99999999999994</v>
      </c>
      <c r="AR298" s="70">
        <f>IFERROR(VLOOKUP(A298,Climatologia_PP!A:U,9+Precipitacion!$E$2,FALSE),"")</f>
        <v>347.3</v>
      </c>
      <c r="AS298" s="70">
        <f t="shared" si="27"/>
        <v>114.88626547653324</v>
      </c>
      <c r="AT298" s="70">
        <f t="shared" si="28"/>
        <v>161.88519226238773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>
        <v>0</v>
      </c>
      <c r="AD299" s="72">
        <v>8</v>
      </c>
      <c r="AE299" s="72">
        <v>0</v>
      </c>
      <c r="AF299" s="72">
        <v>0.3</v>
      </c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22</v>
      </c>
      <c r="AQ299" s="70">
        <f t="shared" si="26"/>
        <v>40.5</v>
      </c>
      <c r="AR299" s="70">
        <f>IFERROR(VLOOKUP(A299,Climatologia_PP!A:U,9+Precipitacion!$E$2,FALSE),"")</f>
        <v>59.206666666666663</v>
      </c>
      <c r="AS299" s="70">
        <f t="shared" si="27"/>
        <v>68.404458957324636</v>
      </c>
      <c r="AT299" s="70">
        <f t="shared" si="28"/>
        <v>96.388101258048337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>
        <v>22.4</v>
      </c>
      <c r="AD300" s="72">
        <v>0.5</v>
      </c>
      <c r="AE300" s="72">
        <v>0.7</v>
      </c>
      <c r="AF300" s="72">
        <v>6</v>
      </c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22</v>
      </c>
      <c r="AQ300" s="70">
        <f t="shared" si="26"/>
        <v>375.2999999999999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>
        <v>9.6999999999999993</v>
      </c>
      <c r="AD301" s="72">
        <v>3.5</v>
      </c>
      <c r="AE301" s="72">
        <v>0</v>
      </c>
      <c r="AF301" s="72">
        <v>49</v>
      </c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22</v>
      </c>
      <c r="AQ301" s="70">
        <f t="shared" si="26"/>
        <v>272.59999999999997</v>
      </c>
      <c r="AR301" s="70">
        <f>IFERROR(VLOOKUP(A301,Climatologia_PP!A:U,9+Precipitacion!$E$2,FALSE),"")</f>
        <v>254.71481481481479</v>
      </c>
      <c r="AS301" s="70">
        <f t="shared" si="27"/>
        <v>107.02165093859509</v>
      </c>
      <c r="AT301" s="70">
        <f t="shared" si="28"/>
        <v>150.80323541347488</v>
      </c>
      <c r="AU301" s="70">
        <f t="shared" si="29"/>
        <v>49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-34.5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>
        <v>18.100000000000001</v>
      </c>
      <c r="AD302" s="72">
        <v>4.5999999999999996</v>
      </c>
      <c r="AE302" s="72">
        <v>0</v>
      </c>
      <c r="AF302" s="72">
        <v>36.299999999999997</v>
      </c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22</v>
      </c>
      <c r="AQ302" s="70">
        <f t="shared" si="26"/>
        <v>344.00000000000006</v>
      </c>
      <c r="AR302" s="70">
        <f>IFERROR(VLOOKUP(A302,Climatologia_PP!A:U,9+Precipitacion!$E$2,FALSE),"")</f>
        <v>362.5750000000001</v>
      </c>
      <c r="AS302" s="70">
        <f t="shared" si="27"/>
        <v>94.876922016134586</v>
      </c>
      <c r="AT302" s="70">
        <f t="shared" si="28"/>
        <v>133.69020829546238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>
        <v>14</v>
      </c>
      <c r="AD303" s="72">
        <v>8</v>
      </c>
      <c r="AE303" s="72">
        <v>0</v>
      </c>
      <c r="AF303" s="72">
        <v>34</v>
      </c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22</v>
      </c>
      <c r="AQ303" s="70">
        <f t="shared" si="26"/>
        <v>219</v>
      </c>
      <c r="AR303" s="70">
        <f>IFERROR(VLOOKUP(A303,Climatologia_PP!A:U,9+Precipitacion!$E$2,FALSE),"")</f>
        <v>187.66</v>
      </c>
      <c r="AS303" s="70">
        <f t="shared" si="27"/>
        <v>116.70041564531599</v>
      </c>
      <c r="AT303" s="70">
        <f t="shared" si="28"/>
        <v>164.44149477294528</v>
      </c>
      <c r="AU303" s="70">
        <f t="shared" si="29"/>
        <v>34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-47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>
        <v>5</v>
      </c>
      <c r="AD304" s="72">
        <v>10</v>
      </c>
      <c r="AE304" s="72">
        <v>0</v>
      </c>
      <c r="AF304" s="72">
        <v>0</v>
      </c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22</v>
      </c>
      <c r="AQ304" s="70">
        <f t="shared" si="26"/>
        <v>33</v>
      </c>
      <c r="AR304" s="70">
        <f>IFERROR(VLOOKUP(A304,Climatologia_PP!A:U,9+Precipitacion!$E$2,FALSE),"")</f>
        <v>71.024137931034474</v>
      </c>
      <c r="AS304" s="70">
        <f t="shared" si="27"/>
        <v>46.463077147157364</v>
      </c>
      <c r="AT304" s="70">
        <f t="shared" si="28"/>
        <v>65.470699616448996</v>
      </c>
      <c r="AU304" s="70">
        <f t="shared" si="29"/>
        <v>10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-33.5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>
        <v>0</v>
      </c>
      <c r="AD305" s="72">
        <v>16.399999999999999</v>
      </c>
      <c r="AE305" s="72">
        <v>0</v>
      </c>
      <c r="AF305" s="72">
        <v>3.2</v>
      </c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22</v>
      </c>
      <c r="AQ305" s="70">
        <f t="shared" si="26"/>
        <v>40.299999999999997</v>
      </c>
      <c r="AR305" s="70">
        <f>IFERROR(VLOOKUP(A305,Climatologia_PP!A:U,9+Precipitacion!$E$2,FALSE),"")</f>
        <v>57.649999999999977</v>
      </c>
      <c r="AS305" s="70">
        <f t="shared" si="27"/>
        <v>69.904596704249812</v>
      </c>
      <c r="AT305" s="70">
        <f t="shared" si="28"/>
        <v>98.501931719624736</v>
      </c>
      <c r="AU305" s="70">
        <f t="shared" si="29"/>
        <v>16.399999999999999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-22.4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>
        <v>0</v>
      </c>
      <c r="AC306" s="72">
        <v>8</v>
      </c>
      <c r="AD306" s="72">
        <v>0</v>
      </c>
      <c r="AE306" s="72">
        <v>0</v>
      </c>
      <c r="AF306" s="72">
        <v>3</v>
      </c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18</v>
      </c>
      <c r="AQ306" s="70">
        <f t="shared" si="26"/>
        <v>153.79999999999998</v>
      </c>
      <c r="AR306" s="70">
        <f>IFERROR(VLOOKUP(A306,Climatologia_PP!A:U,9+Precipitacion!$E$2,FALSE),"")</f>
        <v>167.8</v>
      </c>
      <c r="AS306" s="70">
        <f t="shared" si="27"/>
        <v>91.656734207389732</v>
      </c>
      <c r="AT306" s="70">
        <f t="shared" si="28"/>
        <v>157.85326446828233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3.5</v>
      </c>
      <c r="AD307" s="72">
        <v>0</v>
      </c>
      <c r="AE307" s="72">
        <v>0</v>
      </c>
      <c r="AF307" s="72">
        <v>0</v>
      </c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20</v>
      </c>
      <c r="AQ307" s="70">
        <f t="shared" si="26"/>
        <v>3.8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3.5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-56.5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>
        <v>0</v>
      </c>
      <c r="AD308" s="72">
        <v>0</v>
      </c>
      <c r="AE308" s="72">
        <v>0</v>
      </c>
      <c r="AF308" s="72">
        <v>1</v>
      </c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19</v>
      </c>
      <c r="AQ308" s="70">
        <f t="shared" si="26"/>
        <v>9.4</v>
      </c>
      <c r="AR308" s="70">
        <f>IFERROR(VLOOKUP(A308,Climatologia_PP!A:U,9+Precipitacion!$E$2,FALSE),"")</f>
        <v>55.365517241379301</v>
      </c>
      <c r="AS308" s="70">
        <f t="shared" si="27"/>
        <v>16.978076731439966</v>
      </c>
      <c r="AT308" s="70">
        <f t="shared" si="28"/>
        <v>27.701072561823104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1.3</v>
      </c>
      <c r="AD309" s="72">
        <v>7</v>
      </c>
      <c r="AE309" s="72">
        <v>0</v>
      </c>
      <c r="AF309" s="72">
        <v>1.5</v>
      </c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22</v>
      </c>
      <c r="AQ309" s="70">
        <f t="shared" si="26"/>
        <v>49.699999999999996</v>
      </c>
      <c r="AR309" s="70">
        <f>IFERROR(VLOOKUP(A309,Climatologia_PP!A:U,9+Precipitacion!$E$2,FALSE),"")</f>
        <v>67.517241379310349</v>
      </c>
      <c r="AS309" s="70">
        <f t="shared" si="27"/>
        <v>73.610827374872315</v>
      </c>
      <c r="AT309" s="70">
        <f t="shared" si="28"/>
        <v>103.72434766459278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>
        <v>4.8</v>
      </c>
      <c r="AD311" s="72">
        <v>6</v>
      </c>
      <c r="AE311" s="72">
        <v>7.5</v>
      </c>
      <c r="AF311" s="72">
        <v>3.7</v>
      </c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21</v>
      </c>
      <c r="AQ311" s="70">
        <f t="shared" si="26"/>
        <v>70.399999999999991</v>
      </c>
      <c r="AR311" s="70">
        <f>IFERROR(VLOOKUP(A311,Climatologia_PP!A:U,9+Precipitacion!$E$2,FALSE),"")</f>
        <v>81.735346450958346</v>
      </c>
      <c r="AS311" s="70">
        <f t="shared" si="27"/>
        <v>86.131646902898211</v>
      </c>
      <c r="AT311" s="70">
        <f t="shared" si="28"/>
        <v>127.14671685665928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>
        <v>37.9</v>
      </c>
      <c r="AD314" s="72">
        <v>0</v>
      </c>
      <c r="AE314" s="72">
        <v>0</v>
      </c>
      <c r="AF314" s="72">
        <v>17.2</v>
      </c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22</v>
      </c>
      <c r="AQ314" s="70">
        <f t="shared" si="26"/>
        <v>302.99999999999994</v>
      </c>
      <c r="AR314" s="70">
        <f>IFERROR(VLOOKUP(A314,Climatologia_PP!A:U,9+Precipitacion!$E$2,FALSE),"")</f>
        <v>305.1307692307692</v>
      </c>
      <c r="AS314" s="70">
        <f t="shared" si="27"/>
        <v>99.301686540449225</v>
      </c>
      <c r="AT314" s="70">
        <f t="shared" si="28"/>
        <v>139.92510376154209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>
        <v>1.3</v>
      </c>
      <c r="AD315" s="72">
        <v>0.1</v>
      </c>
      <c r="AE315" s="72">
        <v>0</v>
      </c>
      <c r="AF315" s="72">
        <v>1.7</v>
      </c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22</v>
      </c>
      <c r="AQ315" s="70">
        <f t="shared" si="26"/>
        <v>52.900000000000006</v>
      </c>
      <c r="AR315" s="70">
        <f>IFERROR(VLOOKUP(A315,Climatologia_PP!A:U,9+Precipitacion!$E$2,FALSE),"")</f>
        <v>50.760000000000012</v>
      </c>
      <c r="AS315" s="70">
        <f t="shared" si="27"/>
        <v>104.21591804570527</v>
      </c>
      <c r="AT315" s="70">
        <f t="shared" si="28"/>
        <v>146.8497027007665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1.8</v>
      </c>
      <c r="AD317" s="72">
        <v>0</v>
      </c>
      <c r="AE317" s="72">
        <v>0</v>
      </c>
      <c r="AF317" s="72">
        <v>1.6</v>
      </c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17</v>
      </c>
      <c r="AQ317" s="70">
        <f t="shared" si="26"/>
        <v>4.2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1.8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-56.400000000000006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>
        <v>9</v>
      </c>
      <c r="AD318" s="72">
        <v>9</v>
      </c>
      <c r="AE318" s="72">
        <v>1.5</v>
      </c>
      <c r="AF318" s="72">
        <v>35</v>
      </c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22</v>
      </c>
      <c r="AQ318" s="70">
        <f t="shared" si="26"/>
        <v>269.69999999999993</v>
      </c>
      <c r="AR318" s="70">
        <f>IFERROR(VLOOKUP(A318,Climatologia_PP!A:U,9+Precipitacion!$E$2,FALSE),"")</f>
        <v>290.21851851851852</v>
      </c>
      <c r="AS318" s="70">
        <f t="shared" si="27"/>
        <v>92.929976135478981</v>
      </c>
      <c r="AT318" s="70">
        <f t="shared" si="28"/>
        <v>130.94678455453857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>
        <v>1.7</v>
      </c>
      <c r="AD319" s="72">
        <v>0.1</v>
      </c>
      <c r="AE319" s="72">
        <v>0</v>
      </c>
      <c r="AF319" s="72">
        <v>3.9</v>
      </c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22</v>
      </c>
      <c r="AQ319" s="70">
        <f t="shared" si="26"/>
        <v>72.2</v>
      </c>
      <c r="AR319" s="70">
        <f>IFERROR(VLOOKUP(A319,Climatologia_PP!A:U,9+Precipitacion!$E$2,FALSE),"")</f>
        <v>204.5931034482758</v>
      </c>
      <c r="AS319" s="70">
        <f t="shared" si="27"/>
        <v>35.289557068698187</v>
      </c>
      <c r="AT319" s="70">
        <f t="shared" si="28"/>
        <v>49.726194051347449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>
        <v>2</v>
      </c>
      <c r="AD320" s="72">
        <v>0</v>
      </c>
      <c r="AE320" s="72">
        <v>0</v>
      </c>
      <c r="AF320" s="72">
        <v>10</v>
      </c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22</v>
      </c>
      <c r="AQ320" s="70">
        <f t="shared" si="26"/>
        <v>55.3</v>
      </c>
      <c r="AR320" s="70">
        <f>IFERROR(VLOOKUP(A320,Climatologia_PP!A:U,9+Precipitacion!$E$2,FALSE),"")</f>
        <v>125.9071428571428</v>
      </c>
      <c r="AS320" s="70">
        <f t="shared" si="27"/>
        <v>43.921257162307839</v>
      </c>
      <c r="AT320" s="70">
        <f t="shared" si="28"/>
        <v>61.889044183251961</v>
      </c>
      <c r="AU320" s="70">
        <f t="shared" si="29"/>
        <v>10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-40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>
        <v>6.5</v>
      </c>
      <c r="AD321" s="72">
        <v>1.6</v>
      </c>
      <c r="AE321" s="72">
        <v>1.6</v>
      </c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21</v>
      </c>
      <c r="AQ321" s="70">
        <f t="shared" si="26"/>
        <v>160.09999999999997</v>
      </c>
      <c r="AR321" s="70">
        <f>IFERROR(VLOOKUP(A321,Climatologia_PP!A:U,9+Precipitacion!$E$2,FALSE),"")</f>
        <v>268.01255452434219</v>
      </c>
      <c r="AS321" s="70">
        <f t="shared" si="27"/>
        <v>59.736007622530572</v>
      </c>
      <c r="AT321" s="70">
        <f t="shared" si="28"/>
        <v>88.181725538021325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>
        <v>1</v>
      </c>
      <c r="AD322" s="72">
        <v>0</v>
      </c>
      <c r="AE322" s="72">
        <v>0</v>
      </c>
      <c r="AF322" s="72">
        <v>10.5</v>
      </c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22</v>
      </c>
      <c r="AQ322" s="70">
        <f t="shared" si="26"/>
        <v>47.2</v>
      </c>
      <c r="AR322" s="70">
        <f>IFERROR(VLOOKUP(A322,Climatologia_PP!A:U,9+Precipitacion!$E$2,FALSE),"")</f>
        <v>111.5965517241379</v>
      </c>
      <c r="AS322" s="70">
        <f t="shared" si="27"/>
        <v>42.295213669931734</v>
      </c>
      <c r="AT322" s="70">
        <f t="shared" si="28"/>
        <v>59.597801080358344</v>
      </c>
      <c r="AU322" s="70">
        <f t="shared" si="29"/>
        <v>10.5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-64.5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>
        <v>1.1000000000000001</v>
      </c>
      <c r="AD323" s="72">
        <v>0.8</v>
      </c>
      <c r="AE323" s="72">
        <v>0.3</v>
      </c>
      <c r="AF323" s="72">
        <v>7.6</v>
      </c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22</v>
      </c>
      <c r="AQ323" s="70">
        <f t="shared" si="26"/>
        <v>67.8</v>
      </c>
      <c r="AR323" s="70">
        <f>IFERROR(VLOOKUP(A323,Climatologia_PP!A:U,9+Precipitacion!$E$2,FALSE),"")</f>
        <v>140.58000000000001</v>
      </c>
      <c r="AS323" s="70">
        <f t="shared" si="27"/>
        <v>48.228766538625692</v>
      </c>
      <c r="AT323" s="70">
        <f t="shared" si="28"/>
        <v>67.958716486245279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>
        <v>2.7</v>
      </c>
      <c r="AD324" s="72">
        <v>0</v>
      </c>
      <c r="AE324" s="72">
        <v>0.1</v>
      </c>
      <c r="AF324" s="72">
        <v>5.4</v>
      </c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22</v>
      </c>
      <c r="AQ324" s="70">
        <f t="shared" si="26"/>
        <v>61.600000000000016</v>
      </c>
      <c r="AR324" s="70">
        <f>IFERROR(VLOOKUP(A324,Climatologia_PP!A:U,9+Precipitacion!$E$2,FALSE),"")</f>
        <v>112</v>
      </c>
      <c r="AS324" s="70">
        <f t="shared" si="27"/>
        <v>55.000000000000014</v>
      </c>
      <c r="AT324" s="70">
        <f t="shared" si="28"/>
        <v>77.500000000000028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>
        <v>46</v>
      </c>
      <c r="AD325" s="72">
        <v>0</v>
      </c>
      <c r="AE325" s="72">
        <v>10.7</v>
      </c>
      <c r="AF325" s="72">
        <v>21</v>
      </c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22</v>
      </c>
      <c r="AQ325" s="70">
        <f t="shared" ref="AQ325:AQ388" si="32">IF(AP325&gt;0,SUM(K325:AO325),"")</f>
        <v>392.29999999999995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76.54943176848181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107.86510840104256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>
        <v>7.6</v>
      </c>
      <c r="AD326" s="72">
        <v>0</v>
      </c>
      <c r="AE326" s="72">
        <v>0</v>
      </c>
      <c r="AF326" s="72">
        <v>62.6</v>
      </c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21</v>
      </c>
      <c r="AQ326" s="70">
        <f t="shared" si="32"/>
        <v>433.2000000000001</v>
      </c>
      <c r="AR326" s="70">
        <f>IFERROR(VLOOKUP(A326,Climatologia_PP!A:U,9+Precipitacion!$E$2,FALSE),"")</f>
        <v>541.14666666666665</v>
      </c>
      <c r="AS326" s="70">
        <f t="shared" si="33"/>
        <v>80.052234760754956</v>
      </c>
      <c r="AT326" s="70">
        <f t="shared" si="34"/>
        <v>118.17234655159065</v>
      </c>
      <c r="AU326" s="70">
        <f t="shared" si="35"/>
        <v>62.6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-85.4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>
        <v>11</v>
      </c>
      <c r="AD327" s="72">
        <v>5.5</v>
      </c>
      <c r="AE327" s="72">
        <v>0</v>
      </c>
      <c r="AF327" s="72">
        <v>2</v>
      </c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22</v>
      </c>
      <c r="AQ327" s="70">
        <f t="shared" si="32"/>
        <v>35</v>
      </c>
      <c r="AR327" s="70">
        <f>IFERROR(VLOOKUP(A327,Climatologia_PP!A:U,9+Precipitacion!$E$2,FALSE),"")</f>
        <v>58.162962962962951</v>
      </c>
      <c r="AS327" s="70">
        <f t="shared" si="33"/>
        <v>60.17575140091698</v>
      </c>
      <c r="AT327" s="70">
        <f t="shared" si="34"/>
        <v>84.793104246746651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>
        <v>31.5</v>
      </c>
      <c r="AD328" s="72">
        <v>0</v>
      </c>
      <c r="AE328" s="72">
        <v>0</v>
      </c>
      <c r="AF328" s="72">
        <v>0</v>
      </c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21</v>
      </c>
      <c r="AQ328" s="70">
        <f t="shared" si="32"/>
        <v>350.2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>
        <v>0</v>
      </c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22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40.894500137324926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>
        <v>25.7</v>
      </c>
      <c r="AD330" s="72">
        <v>18.8</v>
      </c>
      <c r="AE330" s="72">
        <v>0</v>
      </c>
      <c r="AF330" s="72">
        <v>18.399999999999999</v>
      </c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22</v>
      </c>
      <c r="AQ330" s="70">
        <f t="shared" si="32"/>
        <v>141.4</v>
      </c>
      <c r="AR330" s="70">
        <f>IFERROR(VLOOKUP(A330,Climatologia_PP!A:U,9+Precipitacion!$E$2,FALSE),"")</f>
        <v>197.22142857142859</v>
      </c>
      <c r="AS330" s="70">
        <f t="shared" si="33"/>
        <v>71.69606316323204</v>
      </c>
      <c r="AT330" s="70">
        <f t="shared" si="34"/>
        <v>101.0262708209179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>
        <v>55</v>
      </c>
      <c r="AD331" s="72">
        <v>5.5</v>
      </c>
      <c r="AE331" s="72">
        <v>5.3</v>
      </c>
      <c r="AF331" s="107">
        <v>128</v>
      </c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22</v>
      </c>
      <c r="AQ331" s="70">
        <f t="shared" si="32"/>
        <v>689</v>
      </c>
      <c r="AR331" s="70">
        <f>IFERROR(VLOOKUP(A331,Climatologia_PP!A:U,9+Precipitacion!$E$2,FALSE),"")</f>
        <v>646.48620689655183</v>
      </c>
      <c r="AS331" s="70">
        <f t="shared" si="33"/>
        <v>106.57613304814886</v>
      </c>
      <c r="AT331" s="70">
        <f t="shared" si="34"/>
        <v>150.17546020420977</v>
      </c>
      <c r="AU331" s="70">
        <f t="shared" si="35"/>
        <v>128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-62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>
        <v>1.5</v>
      </c>
      <c r="AD332" s="72">
        <v>0</v>
      </c>
      <c r="AE332" s="72">
        <v>0</v>
      </c>
      <c r="AF332" s="72">
        <v>0</v>
      </c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22</v>
      </c>
      <c r="AQ332" s="70">
        <f t="shared" si="32"/>
        <v>52.3</v>
      </c>
      <c r="AR332" s="70">
        <f>IFERROR(VLOOKUP(A332,Climatologia_PP!A:U,9+Precipitacion!$E$2,FALSE),"")</f>
        <v>45.603571428571442</v>
      </c>
      <c r="AS332" s="70">
        <f t="shared" si="33"/>
        <v>114.68400031325862</v>
      </c>
      <c r="AT332" s="70">
        <f t="shared" si="34"/>
        <v>161.60018225959172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>
        <v>0</v>
      </c>
      <c r="AD333" s="72">
        <v>1</v>
      </c>
      <c r="AE333" s="72">
        <v>0</v>
      </c>
      <c r="AF333" s="72">
        <v>1.5</v>
      </c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22</v>
      </c>
      <c r="AQ333" s="70">
        <f t="shared" si="32"/>
        <v>33</v>
      </c>
      <c r="AR333" s="70">
        <f>IFERROR(VLOOKUP(A333,Climatologia_PP!A:U,9+Precipitacion!$E$2,FALSE),"")</f>
        <v>53.558620689655172</v>
      </c>
      <c r="AS333" s="70">
        <f t="shared" si="33"/>
        <v>61.614730878186975</v>
      </c>
      <c r="AT333" s="70">
        <f t="shared" si="34"/>
        <v>86.820757146536181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>
        <v>14.2</v>
      </c>
      <c r="AD334" s="72">
        <v>0</v>
      </c>
      <c r="AE334" s="72">
        <v>0</v>
      </c>
      <c r="AF334" s="72">
        <v>0</v>
      </c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20</v>
      </c>
      <c r="AQ334" s="70">
        <f t="shared" si="32"/>
        <v>258.40000000000003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>
        <v>0</v>
      </c>
      <c r="AD335" s="72">
        <v>1</v>
      </c>
      <c r="AE335" s="72">
        <v>0</v>
      </c>
      <c r="AF335" s="72">
        <v>2</v>
      </c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22</v>
      </c>
      <c r="AQ335" s="70">
        <f t="shared" si="32"/>
        <v>23.5</v>
      </c>
      <c r="AR335" s="70">
        <f>IFERROR(VLOOKUP(A335,Climatologia_PP!A:U,9+Precipitacion!$E$2,FALSE),"")</f>
        <v>42.871428571428567</v>
      </c>
      <c r="AS335" s="70">
        <f t="shared" si="33"/>
        <v>54.815061646117968</v>
      </c>
      <c r="AT335" s="70">
        <f t="shared" si="34"/>
        <v>77.239405046802588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>
        <v>1.4</v>
      </c>
      <c r="AD336" s="72">
        <v>9.1</v>
      </c>
      <c r="AE336" s="72">
        <v>0</v>
      </c>
      <c r="AF336" s="72">
        <v>2.4</v>
      </c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22</v>
      </c>
      <c r="AQ336" s="70">
        <f t="shared" si="32"/>
        <v>23</v>
      </c>
      <c r="AR336" s="70">
        <f>IFERROR(VLOOKUP(A336,Climatologia_PP!A:U,9+Precipitacion!$E$2,FALSE),"")</f>
        <v>93.896296296296313</v>
      </c>
      <c r="AS336" s="70">
        <f t="shared" si="33"/>
        <v>24.495108867150517</v>
      </c>
      <c r="AT336" s="70">
        <f t="shared" si="34"/>
        <v>34.515835221893909</v>
      </c>
      <c r="AU336" s="70">
        <f t="shared" si="35"/>
        <v>9.1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-47.199999999999996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>
        <v>0.5</v>
      </c>
      <c r="AD337" s="72">
        <v>23.4</v>
      </c>
      <c r="AE337" s="72">
        <v>0</v>
      </c>
      <c r="AF337" s="72">
        <v>9.9</v>
      </c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22</v>
      </c>
      <c r="AQ337" s="70">
        <f t="shared" si="32"/>
        <v>43.9</v>
      </c>
      <c r="AR337" s="70">
        <f>IFERROR(VLOOKUP(A337,Climatologia_PP!A:U,9+Precipitacion!$E$2,FALSE),"")</f>
        <v>130.9366666666667</v>
      </c>
      <c r="AS337" s="70">
        <f t="shared" si="33"/>
        <v>33.527659682798287</v>
      </c>
      <c r="AT337" s="70">
        <f t="shared" si="34"/>
        <v>47.243520462124863</v>
      </c>
      <c r="AU337" s="70">
        <f t="shared" si="35"/>
        <v>23.4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-120.79999999999998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>
        <v>0.5</v>
      </c>
      <c r="AD338" s="72">
        <v>0</v>
      </c>
      <c r="AE338" s="72">
        <v>0</v>
      </c>
      <c r="AF338" s="72">
        <v>1.7</v>
      </c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22</v>
      </c>
      <c r="AQ338" s="70">
        <f t="shared" si="32"/>
        <v>52.8</v>
      </c>
      <c r="AR338" s="70">
        <f>IFERROR(VLOOKUP(A338,Climatologia_PP!A:U,9+Precipitacion!$E$2,FALSE),"")</f>
        <v>69.19285714285715</v>
      </c>
      <c r="AS338" s="70">
        <f t="shared" si="33"/>
        <v>76.308454629916369</v>
      </c>
      <c r="AT338" s="70">
        <f t="shared" si="34"/>
        <v>107.52554970579126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2.2999999999999998</v>
      </c>
      <c r="AC339" s="72">
        <v>17</v>
      </c>
      <c r="AD339" s="72">
        <v>44.2</v>
      </c>
      <c r="AE339" s="72">
        <v>0</v>
      </c>
      <c r="AF339" s="72">
        <v>8.1999999999999993</v>
      </c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17</v>
      </c>
      <c r="AQ339" s="70">
        <f t="shared" si="32"/>
        <v>94.7</v>
      </c>
      <c r="AR339" s="70">
        <f>IFERROR(VLOOKUP(A339,Climatologia_PP!A:U,9+Precipitacion!$E$2,FALSE),"")</f>
        <v>115.9896551724138</v>
      </c>
      <c r="AS339" s="70">
        <f t="shared" si="33"/>
        <v>81.64521211760858</v>
      </c>
      <c r="AT339" s="70">
        <f t="shared" si="34"/>
        <v>148.88244562622739</v>
      </c>
      <c r="AU339" s="70">
        <f t="shared" si="35"/>
        <v>44.2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-50.8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1</v>
      </c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22</v>
      </c>
      <c r="AQ340" s="70">
        <f t="shared" si="32"/>
        <v>9.3999999999999986</v>
      </c>
      <c r="AR340" s="70">
        <f>IFERROR(VLOOKUP(A340,Climatologia_PP!A:U,9+Precipitacion!$E$2,FALSE),"")</f>
        <v>27.166666666666671</v>
      </c>
      <c r="AS340" s="70">
        <f t="shared" si="33"/>
        <v>34.601226993865019</v>
      </c>
      <c r="AT340" s="70">
        <f t="shared" si="34"/>
        <v>48.756274400446166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>
        <v>14.9</v>
      </c>
      <c r="AD343" s="72">
        <v>0.5</v>
      </c>
      <c r="AE343" s="72">
        <v>0</v>
      </c>
      <c r="AF343" s="72">
        <v>25</v>
      </c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22</v>
      </c>
      <c r="AQ343" s="70">
        <f t="shared" si="32"/>
        <v>177.00000000000003</v>
      </c>
      <c r="AR343" s="70">
        <f>IFERROR(VLOOKUP(A343,Climatologia_PP!A:U,9+Precipitacion!$E$2,FALSE),"")</f>
        <v>205.76206896551719</v>
      </c>
      <c r="AS343" s="70">
        <f t="shared" si="33"/>
        <v>86.021685575907938</v>
      </c>
      <c r="AT343" s="70">
        <f t="shared" si="34"/>
        <v>121.21237512968847</v>
      </c>
      <c r="AU343" s="70">
        <f t="shared" si="35"/>
        <v>25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-42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>
        <v>2.8</v>
      </c>
      <c r="AD344" s="72">
        <v>0</v>
      </c>
      <c r="AE344" s="72">
        <v>0</v>
      </c>
      <c r="AF344" s="72">
        <v>31.8</v>
      </c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22</v>
      </c>
      <c r="AQ344" s="70">
        <f t="shared" si="32"/>
        <v>211.20000000000002</v>
      </c>
      <c r="AR344" s="70">
        <f>IFERROR(VLOOKUP(A344,Climatologia_PP!A:U,9+Precipitacion!$E$2,FALSE),"")</f>
        <v>248.0733333333333</v>
      </c>
      <c r="AS344" s="70">
        <f t="shared" si="33"/>
        <v>85.136115664722823</v>
      </c>
      <c r="AT344" s="70">
        <f t="shared" si="34"/>
        <v>119.96452661847306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>
        <v>5.0999999999999996</v>
      </c>
      <c r="AD345" s="72">
        <v>0</v>
      </c>
      <c r="AE345" s="72">
        <v>0.1</v>
      </c>
      <c r="AF345" s="72">
        <v>53.6</v>
      </c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22</v>
      </c>
      <c r="AQ345" s="70">
        <f t="shared" si="32"/>
        <v>397.80000000000007</v>
      </c>
      <c r="AR345" s="70">
        <f>IFERROR(VLOOKUP(A345,Climatologia_PP!A:U,9+Precipitacion!$E$2,FALSE),"")</f>
        <v>523.47692307692307</v>
      </c>
      <c r="AS345" s="70">
        <f t="shared" si="33"/>
        <v>75.991888555810277</v>
      </c>
      <c r="AT345" s="70">
        <f t="shared" si="34"/>
        <v>107.07947932864175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>
        <v>28.8</v>
      </c>
      <c r="AD346" s="72">
        <v>2.4</v>
      </c>
      <c r="AE346" s="72">
        <v>0</v>
      </c>
      <c r="AF346" s="72">
        <v>54.5</v>
      </c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22</v>
      </c>
      <c r="AQ346" s="70">
        <f t="shared" si="32"/>
        <v>443.10000000000008</v>
      </c>
      <c r="AR346" s="70">
        <f>IFERROR(VLOOKUP(A346,Climatologia_PP!A:U,9+Precipitacion!$E$2,FALSE),"")</f>
        <v>449.82000000000011</v>
      </c>
      <c r="AS346" s="70">
        <f t="shared" si="33"/>
        <v>98.50606909430438</v>
      </c>
      <c r="AT346" s="70">
        <f t="shared" si="34"/>
        <v>138.80400645106525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>
        <v>9.6999999999999993</v>
      </c>
      <c r="AD347" s="72">
        <v>0</v>
      </c>
      <c r="AE347" s="72">
        <v>0</v>
      </c>
      <c r="AF347" s="72">
        <v>37.5</v>
      </c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22</v>
      </c>
      <c r="AQ347" s="70">
        <f t="shared" si="32"/>
        <v>207.8</v>
      </c>
      <c r="AR347" s="70">
        <f>IFERROR(VLOOKUP(A347,Climatologia_PP!A:U,9+Precipitacion!$E$2,FALSE),"")</f>
        <v>186.82962962962961</v>
      </c>
      <c r="AS347" s="70">
        <f t="shared" si="33"/>
        <v>111.22432796764731</v>
      </c>
      <c r="AT347" s="70">
        <f t="shared" si="34"/>
        <v>156.72518940895756</v>
      </c>
      <c r="AU347" s="70">
        <f t="shared" si="35"/>
        <v>37.5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-6.7000000000000028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>
        <v>13.6</v>
      </c>
      <c r="AD348" s="72">
        <v>4.5</v>
      </c>
      <c r="AE348" s="72">
        <v>4.9000000000000004</v>
      </c>
      <c r="AF348" s="72">
        <v>8.3000000000000007</v>
      </c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22</v>
      </c>
      <c r="AQ348" s="70">
        <f t="shared" si="32"/>
        <v>181.50000000000003</v>
      </c>
      <c r="AR348" s="70">
        <f>IFERROR(VLOOKUP(A348,Climatologia_PP!A:U,9+Precipitacion!$E$2,FALSE),"")</f>
        <v>654.47692307692296</v>
      </c>
      <c r="AS348" s="70">
        <f t="shared" si="33"/>
        <v>27.732070238123228</v>
      </c>
      <c r="AT348" s="70">
        <f t="shared" si="34"/>
        <v>39.077008062810016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>
        <v>1.7</v>
      </c>
      <c r="AE349" s="72">
        <v>0</v>
      </c>
      <c r="AF349" s="72">
        <v>0.1</v>
      </c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17</v>
      </c>
      <c r="AQ349" s="70">
        <f t="shared" si="32"/>
        <v>27.900000000000002</v>
      </c>
      <c r="AR349" s="70">
        <f>IFERROR(VLOOKUP(A349,Climatologia_PP!A:U,9+Precipitacion!$E$2,FALSE),"")</f>
        <v>51.033333333333317</v>
      </c>
      <c r="AS349" s="70">
        <f t="shared" si="33"/>
        <v>54.670150228608769</v>
      </c>
      <c r="AT349" s="70">
        <f t="shared" si="34"/>
        <v>99.692626887463064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>
        <v>0</v>
      </c>
      <c r="AD350" s="72">
        <v>1</v>
      </c>
      <c r="AE350" s="72">
        <v>0</v>
      </c>
      <c r="AF350" s="72">
        <v>0.4</v>
      </c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22</v>
      </c>
      <c r="AQ350" s="70">
        <f t="shared" si="32"/>
        <v>43.4</v>
      </c>
      <c r="AR350" s="70">
        <f>IFERROR(VLOOKUP(A350,Climatologia_PP!A:U,9+Precipitacion!$E$2,FALSE),"")</f>
        <v>53.786206896551732</v>
      </c>
      <c r="AS350" s="70">
        <f t="shared" si="33"/>
        <v>80.689832029747393</v>
      </c>
      <c r="AT350" s="70">
        <f t="shared" si="34"/>
        <v>113.6993087691895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>
        <v>2.2999999999999998</v>
      </c>
      <c r="AD351" s="72">
        <v>1.1000000000000001</v>
      </c>
      <c r="AE351" s="72">
        <v>0</v>
      </c>
      <c r="AF351" s="72">
        <v>19.7</v>
      </c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21</v>
      </c>
      <c r="AQ351" s="70">
        <f t="shared" si="32"/>
        <v>108.2</v>
      </c>
      <c r="AR351" s="70">
        <f>IFERROR(VLOOKUP(A351,Climatologia_PP!A:U,9+Precipitacion!$E$2,FALSE),"")</f>
        <v>193.16206896551731</v>
      </c>
      <c r="AS351" s="70">
        <f t="shared" si="33"/>
        <v>56.015138261599141</v>
      </c>
      <c r="AT351" s="70">
        <f t="shared" si="34"/>
        <v>82.689013624265399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>
        <v>5.5</v>
      </c>
      <c r="AD352" s="72">
        <v>4</v>
      </c>
      <c r="AE352" s="72">
        <v>0</v>
      </c>
      <c r="AF352" s="72">
        <v>12.5</v>
      </c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21</v>
      </c>
      <c r="AQ352" s="70">
        <f t="shared" si="32"/>
        <v>137.4</v>
      </c>
      <c r="AR352" s="70">
        <f>IFERROR(VLOOKUP(A352,Climatologia_PP!A:U,9+Precipitacion!$E$2,FALSE),"")</f>
        <v>213.98666666666671</v>
      </c>
      <c r="AS352" s="70">
        <f t="shared" si="33"/>
        <v>64.209608075269472</v>
      </c>
      <c r="AT352" s="70">
        <f t="shared" si="34"/>
        <v>94.785611920635901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>
        <v>37.1</v>
      </c>
      <c r="AD353" s="72">
        <v>0</v>
      </c>
      <c r="AE353" s="72">
        <v>7.8</v>
      </c>
      <c r="AF353" s="72">
        <v>10</v>
      </c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22</v>
      </c>
      <c r="AQ353" s="70">
        <f t="shared" si="32"/>
        <v>365.70000000000005</v>
      </c>
      <c r="AR353" s="70">
        <f>IFERROR(VLOOKUP(A353,Climatologia_PP!A:U,9+Precipitacion!$E$2,FALSE),"")</f>
        <v>364.32333333333332</v>
      </c>
      <c r="AS353" s="70">
        <f t="shared" si="33"/>
        <v>100.37786947491698</v>
      </c>
      <c r="AT353" s="70">
        <f t="shared" si="34"/>
        <v>141.44154335101936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>
        <v>1.2</v>
      </c>
      <c r="AD354" s="72">
        <v>1.6</v>
      </c>
      <c r="AE354" s="72">
        <v>0</v>
      </c>
      <c r="AF354" s="72">
        <v>1.2</v>
      </c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22</v>
      </c>
      <c r="AQ354" s="70">
        <f t="shared" si="32"/>
        <v>37.4</v>
      </c>
      <c r="AR354" s="70">
        <f>IFERROR(VLOOKUP(A354,Climatologia_PP!A:U,9+Precipitacion!$E$2,FALSE),"")</f>
        <v>79.386206896551727</v>
      </c>
      <c r="AS354" s="70">
        <f t="shared" si="33"/>
        <v>47.111458604812782</v>
      </c>
      <c r="AT354" s="70">
        <f t="shared" si="34"/>
        <v>66.384328034054377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>
        <v>0</v>
      </c>
      <c r="AD356" s="72">
        <v>2.2000000000000002</v>
      </c>
      <c r="AE356" s="72">
        <v>0</v>
      </c>
      <c r="AF356" s="72">
        <v>1.4</v>
      </c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22</v>
      </c>
      <c r="AQ356" s="70">
        <f t="shared" si="32"/>
        <v>37.4</v>
      </c>
      <c r="AR356" s="70">
        <f>IFERROR(VLOOKUP(A356,Climatologia_PP!A:U,9+Precipitacion!$E$2,FALSE),"")</f>
        <v>55.3</v>
      </c>
      <c r="AS356" s="70">
        <f t="shared" si="33"/>
        <v>67.631103074141052</v>
      </c>
      <c r="AT356" s="70">
        <f t="shared" si="34"/>
        <v>95.298372513562384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>
        <v>7</v>
      </c>
      <c r="AD357" s="72">
        <v>21.5</v>
      </c>
      <c r="AE357" s="72">
        <v>0</v>
      </c>
      <c r="AF357" s="72">
        <v>1</v>
      </c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22</v>
      </c>
      <c r="AQ357" s="70">
        <f t="shared" si="32"/>
        <v>37.4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21.5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-58.5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>
        <v>31.6</v>
      </c>
      <c r="AD359" s="72">
        <v>19.5</v>
      </c>
      <c r="AE359" s="72">
        <v>7.5</v>
      </c>
      <c r="AF359" s="72">
        <v>21.4</v>
      </c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22</v>
      </c>
      <c r="AQ359" s="70">
        <f t="shared" si="32"/>
        <v>352.1</v>
      </c>
      <c r="AR359" s="70">
        <f>IFERROR(VLOOKUP(A359,Climatologia_PP!A:U,9+Precipitacion!$E$2,FALSE),"")</f>
        <v>424.96473004817972</v>
      </c>
      <c r="AS359" s="70">
        <f t="shared" si="33"/>
        <v>82.85393471596602</v>
      </c>
      <c r="AT359" s="70">
        <f t="shared" si="34"/>
        <v>116.74872619067936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>
        <v>0</v>
      </c>
      <c r="AE360" s="72">
        <v>0</v>
      </c>
      <c r="AF360" s="72">
        <v>0</v>
      </c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22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>
        <v>28</v>
      </c>
      <c r="AD361" s="72">
        <v>1</v>
      </c>
      <c r="AE361" s="72">
        <v>0</v>
      </c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21</v>
      </c>
      <c r="AQ361" s="70">
        <f t="shared" si="32"/>
        <v>271.5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>
        <v>0</v>
      </c>
      <c r="AD364" s="72">
        <v>0.9</v>
      </c>
      <c r="AE364" s="72">
        <v>0</v>
      </c>
      <c r="AF364" s="72">
        <v>11.6</v>
      </c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18</v>
      </c>
      <c r="AQ364" s="70">
        <f t="shared" si="32"/>
        <v>56.1</v>
      </c>
      <c r="AR364" s="70">
        <f>IFERROR(VLOOKUP(A364,Climatologia_PP!A:U,9+Precipitacion!$E$2,FALSE),"")</f>
        <v>50.139285714285712</v>
      </c>
      <c r="AS364" s="70">
        <f t="shared" si="33"/>
        <v>111.8883111332716</v>
      </c>
      <c r="AT364" s="70">
        <f t="shared" si="34"/>
        <v>192.69653584063443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>
        <v>9.1999999999999993</v>
      </c>
      <c r="AD366" s="72">
        <v>0</v>
      </c>
      <c r="AE366" s="72">
        <v>1.1000000000000001</v>
      </c>
      <c r="AF366" s="72">
        <v>32.1</v>
      </c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6</v>
      </c>
      <c r="AQ366" s="70">
        <f t="shared" si="32"/>
        <v>112.19999999999999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>
        <v>0</v>
      </c>
      <c r="AD368" s="72">
        <v>0.1</v>
      </c>
      <c r="AE368" s="72">
        <v>0</v>
      </c>
      <c r="AF368" s="72">
        <v>0.2</v>
      </c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22</v>
      </c>
      <c r="AQ368" s="70">
        <f t="shared" si="32"/>
        <v>1</v>
      </c>
      <c r="AR368" s="70">
        <f>IFERROR(VLOOKUP(A368,Climatologia_PP!A:U,9+Precipitacion!$E$2,FALSE),"")</f>
        <v>25.511538461538461</v>
      </c>
      <c r="AS368" s="70">
        <f t="shared" si="33"/>
        <v>3.9197949645710843</v>
      </c>
      <c r="AT368" s="70">
        <f t="shared" si="34"/>
        <v>40.710473945409433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>
        <v>0</v>
      </c>
      <c r="AD369" s="72">
        <v>0</v>
      </c>
      <c r="AE369" s="72">
        <v>0</v>
      </c>
      <c r="AF369" s="72">
        <v>3.2</v>
      </c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22</v>
      </c>
      <c r="AQ369" s="70">
        <f t="shared" si="32"/>
        <v>35.900000000000006</v>
      </c>
      <c r="AR369" s="70">
        <f>IFERROR(VLOOKUP(A369,Climatologia_PP!A:U,9+Precipitacion!$E$2,FALSE),"")</f>
        <v>58.282142857142858</v>
      </c>
      <c r="AS369" s="70">
        <f t="shared" si="33"/>
        <v>61.596911575464183</v>
      </c>
      <c r="AT369" s="70">
        <f t="shared" si="34"/>
        <v>86.795648129063181</v>
      </c>
      <c r="AU369" s="70">
        <f t="shared" si="35"/>
        <v>5.9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-30.6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7.2</v>
      </c>
      <c r="AD370" s="72">
        <v>10.3</v>
      </c>
      <c r="AE370" s="72">
        <v>0</v>
      </c>
      <c r="AF370" s="72">
        <v>0</v>
      </c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22</v>
      </c>
      <c r="AQ370" s="70">
        <f t="shared" si="32"/>
        <v>23.700000000000003</v>
      </c>
      <c r="AR370" s="70">
        <f>IFERROR(VLOOKUP(A370,Climatologia_PP!A:U,9+Precipitacion!$E$2,FALSE),"")</f>
        <v>25.99285714285714</v>
      </c>
      <c r="AS370" s="70">
        <f t="shared" si="33"/>
        <v>91.178895300906859</v>
      </c>
      <c r="AT370" s="70">
        <f t="shared" si="34"/>
        <v>128.47935246945966</v>
      </c>
      <c r="AU370" s="70">
        <f t="shared" si="35"/>
        <v>10.3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-58.5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>
        <v>29</v>
      </c>
      <c r="AD371" s="72">
        <v>6</v>
      </c>
      <c r="AE371" s="72">
        <v>7</v>
      </c>
      <c r="AF371" s="72">
        <v>73</v>
      </c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22</v>
      </c>
      <c r="AQ371" s="70">
        <f t="shared" si="32"/>
        <v>525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>
        <v>4</v>
      </c>
      <c r="AD372" s="72">
        <v>0</v>
      </c>
      <c r="AE372" s="72">
        <v>9</v>
      </c>
      <c r="AF372" s="72">
        <v>15</v>
      </c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22</v>
      </c>
      <c r="AQ372" s="70">
        <f t="shared" si="32"/>
        <v>331</v>
      </c>
      <c r="AR372" s="70">
        <f>IFERROR(VLOOKUP(A372,Climatologia_PP!A:U,9+Precipitacion!$E$2,FALSE),"")</f>
        <v>313.92222222222222</v>
      </c>
      <c r="AS372" s="70">
        <f t="shared" si="33"/>
        <v>105.44013025165468</v>
      </c>
      <c r="AT372" s="70">
        <f t="shared" si="34"/>
        <v>148.574728990968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62</v>
      </c>
      <c r="AD373" s="72">
        <v>22</v>
      </c>
      <c r="AE373" s="72">
        <v>62</v>
      </c>
      <c r="AF373" s="72">
        <v>22</v>
      </c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22</v>
      </c>
      <c r="AQ373" s="70">
        <f t="shared" si="32"/>
        <v>272</v>
      </c>
      <c r="AR373" s="70">
        <f>IFERROR(VLOOKUP(A373,Climatologia_PP!A:U,9+Precipitacion!$E$2,FALSE),"")</f>
        <v>290.91923076923081</v>
      </c>
      <c r="AS373" s="70">
        <f t="shared" si="33"/>
        <v>93.496741099168403</v>
      </c>
      <c r="AT373" s="70">
        <f t="shared" si="34"/>
        <v>131.74540791246457</v>
      </c>
      <c r="AU373" s="70">
        <f t="shared" si="35"/>
        <v>62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-123.80000000000001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12</v>
      </c>
      <c r="AB374" s="72">
        <v>149</v>
      </c>
      <c r="AC374" s="72">
        <v>32</v>
      </c>
      <c r="AD374" s="72">
        <v>3</v>
      </c>
      <c r="AE374" s="72">
        <v>4</v>
      </c>
      <c r="AF374" s="72">
        <v>7</v>
      </c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22</v>
      </c>
      <c r="AQ374" s="70">
        <f t="shared" si="32"/>
        <v>498</v>
      </c>
      <c r="AR374" s="70">
        <f>IFERROR(VLOOKUP(A374,Climatologia_PP!A:U,9+Precipitacion!$E$2,FALSE),"")</f>
        <v>541.65384615384619</v>
      </c>
      <c r="AS374" s="70">
        <f t="shared" si="33"/>
        <v>91.940637648228346</v>
      </c>
      <c r="AT374" s="70">
        <f t="shared" si="34"/>
        <v>129.55271668613995</v>
      </c>
      <c r="AU374" s="70">
        <f t="shared" si="35"/>
        <v>149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-41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>
        <v>132</v>
      </c>
      <c r="AD375" s="72">
        <v>10</v>
      </c>
      <c r="AE375" s="72">
        <v>45</v>
      </c>
      <c r="AF375" s="72">
        <v>45</v>
      </c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22</v>
      </c>
      <c r="AQ375" s="70">
        <f t="shared" si="32"/>
        <v>607</v>
      </c>
      <c r="AR375" s="70">
        <f>IFERROR(VLOOKUP(A375,Climatologia_PP!A:U,9+Precipitacion!$E$2,FALSE),"")</f>
        <v>860.96428571428567</v>
      </c>
      <c r="AS375" s="70">
        <f t="shared" si="33"/>
        <v>70.50234371759241</v>
      </c>
      <c r="AT375" s="70">
        <f t="shared" si="34"/>
        <v>99.344211602062018</v>
      </c>
      <c r="AU375" s="70">
        <f t="shared" si="35"/>
        <v>132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-42.199999999999989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>
        <v>103</v>
      </c>
      <c r="AD376" s="72">
        <v>0</v>
      </c>
      <c r="AE376" s="72">
        <v>5</v>
      </c>
      <c r="AF376" s="72">
        <v>70</v>
      </c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22</v>
      </c>
      <c r="AQ376" s="70">
        <f t="shared" si="32"/>
        <v>678</v>
      </c>
      <c r="AR376" s="70">
        <f>IFERROR(VLOOKUP(A376,Climatologia_PP!A:U,9+Precipitacion!$E$2,FALSE),"")</f>
        <v>564.96428571428567</v>
      </c>
      <c r="AS376" s="70">
        <f t="shared" si="33"/>
        <v>120.00758581452683</v>
      </c>
      <c r="AT376" s="70">
        <f t="shared" si="34"/>
        <v>169.10159819319693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16</v>
      </c>
      <c r="AE377" s="72">
        <v>0</v>
      </c>
      <c r="AF377" s="72">
        <v>0</v>
      </c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22</v>
      </c>
      <c r="AQ377" s="70">
        <f t="shared" si="32"/>
        <v>24</v>
      </c>
      <c r="AR377" s="70">
        <f>IFERROR(VLOOKUP(A377,Climatologia_PP!A:U,9+Precipitacion!$E$2,FALSE),"")</f>
        <v>46.581481481481482</v>
      </c>
      <c r="AS377" s="70">
        <f t="shared" si="33"/>
        <v>51.522620656754391</v>
      </c>
      <c r="AT377" s="70">
        <f t="shared" si="34"/>
        <v>72.600056379972088</v>
      </c>
      <c r="AU377" s="70">
        <f t="shared" si="35"/>
        <v>16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-51.7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22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6.2480355951056623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>
        <v>0</v>
      </c>
      <c r="AD379" s="72">
        <v>0</v>
      </c>
      <c r="AE379" s="72">
        <v>0</v>
      </c>
      <c r="AF379" s="72">
        <v>0</v>
      </c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22</v>
      </c>
      <c r="AQ379" s="70">
        <f t="shared" si="32"/>
        <v>4.0999999999999996</v>
      </c>
      <c r="AR379" s="70">
        <f>IFERROR(VLOOKUP(A379,Climatologia_PP!A:U,9+Precipitacion!$E$2,FALSE),"")</f>
        <v>34.676923076923067</v>
      </c>
      <c r="AS379" s="70">
        <f t="shared" si="33"/>
        <v>11.823425022182789</v>
      </c>
      <c r="AT379" s="70">
        <f t="shared" si="34"/>
        <v>22.150600496277946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22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6.3624201303975791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>
        <v>1.3</v>
      </c>
      <c r="AD381" s="72">
        <v>0.3</v>
      </c>
      <c r="AE381" s="72">
        <v>2.2000000000000002</v>
      </c>
      <c r="AF381" s="72">
        <v>23.7</v>
      </c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22</v>
      </c>
      <c r="AQ381" s="70">
        <f t="shared" si="32"/>
        <v>401.79999999999995</v>
      </c>
      <c r="AR381" s="70">
        <f>IFERROR(VLOOKUP(A381,Climatologia_PP!A:U,9+Precipitacion!$E$2,FALSE),"")</f>
        <v>493.1666666666668</v>
      </c>
      <c r="AS381" s="70">
        <f t="shared" si="33"/>
        <v>81.473470767151042</v>
      </c>
      <c r="AT381" s="70">
        <f t="shared" si="34"/>
        <v>114.80352699007646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>
        <v>1</v>
      </c>
      <c r="AD382" s="72">
        <v>0</v>
      </c>
      <c r="AE382" s="72">
        <v>2</v>
      </c>
      <c r="AF382" s="72">
        <v>22</v>
      </c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22</v>
      </c>
      <c r="AQ382" s="70">
        <f t="shared" si="32"/>
        <v>150</v>
      </c>
      <c r="AR382" s="70">
        <f>IFERROR(VLOOKUP(A382,Climatologia_PP!A:U,9+Precipitacion!$E$2,FALSE),"")</f>
        <v>301.42592592592592</v>
      </c>
      <c r="AS382" s="70">
        <f t="shared" si="33"/>
        <v>49.763469926890707</v>
      </c>
      <c r="AT382" s="70">
        <f t="shared" si="34"/>
        <v>70.121253078800535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>
        <v>0</v>
      </c>
      <c r="AD383" s="72">
        <v>13.4</v>
      </c>
      <c r="AE383" s="72">
        <v>0</v>
      </c>
      <c r="AF383" s="72">
        <v>0.9</v>
      </c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22</v>
      </c>
      <c r="AQ383" s="70">
        <f t="shared" si="32"/>
        <v>14.700000000000001</v>
      </c>
      <c r="AR383" s="70">
        <f>IFERROR(VLOOKUP(A383,Climatologia_PP!A:U,9+Precipitacion!$E$2,FALSE),"")</f>
        <v>51.736666666666672</v>
      </c>
      <c r="AS383" s="70">
        <f t="shared" si="33"/>
        <v>28.413117711487661</v>
      </c>
      <c r="AT383" s="70">
        <f t="shared" si="34"/>
        <v>40.036665866187164</v>
      </c>
      <c r="AU383" s="70">
        <f t="shared" si="35"/>
        <v>13.4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-36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22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73.251784946236555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22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27.21797107897666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22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24.5815870967742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0.6</v>
      </c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22</v>
      </c>
      <c r="AQ387" s="70">
        <f t="shared" si="32"/>
        <v>0.6</v>
      </c>
      <c r="AR387" s="70">
        <f>IFERROR(VLOOKUP(A387,Climatologia_PP!A:U,9+Precipitacion!$E$2,FALSE),"")</f>
        <v>20.176666666666669</v>
      </c>
      <c r="AS387" s="70">
        <f t="shared" si="33"/>
        <v>2.9737320337022961</v>
      </c>
      <c r="AT387" s="70">
        <f t="shared" si="34"/>
        <v>52.917980645161272</v>
      </c>
      <c r="AU387" s="70">
        <f t="shared" si="35"/>
        <v>0.6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-49.4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>
        <v>2.2999999999999998</v>
      </c>
      <c r="AF388" s="72">
        <v>8.1999999999999993</v>
      </c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2</v>
      </c>
      <c r="AQ388" s="70">
        <f t="shared" si="32"/>
        <v>10.5</v>
      </c>
      <c r="AR388" s="70">
        <f>IFERROR(VLOOKUP(A388,Climatologia_PP!A:U,9+Precipitacion!$E$2,FALSE),"")</f>
        <v>266.80357142857139</v>
      </c>
      <c r="AS388" s="70">
        <f t="shared" si="33"/>
        <v>3.9354795529081055</v>
      </c>
      <c r="AT388" s="70">
        <f t="shared" si="34"/>
        <v>60.999933070075642</v>
      </c>
      <c r="AU388" s="70">
        <f t="shared" si="35"/>
        <v>8.1999999999999993</v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>
        <f t="shared" si="36"/>
        <v>-65.3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>
        <v>0</v>
      </c>
      <c r="AD389" s="72">
        <v>0</v>
      </c>
      <c r="AE389" s="72">
        <v>0</v>
      </c>
      <c r="AF389" s="72">
        <v>30</v>
      </c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22</v>
      </c>
      <c r="AQ389" s="70">
        <f t="shared" ref="AQ389:AQ452" si="38">IF(AP389&gt;0,SUM(K389:AO389),"")</f>
        <v>238.8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78.895420068003816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111.17081918673264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>
        <v>0</v>
      </c>
      <c r="AD390" s="72">
        <v>19</v>
      </c>
      <c r="AE390" s="72">
        <v>4</v>
      </c>
      <c r="AF390" s="72">
        <v>6</v>
      </c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22</v>
      </c>
      <c r="AQ390" s="70">
        <f t="shared" si="38"/>
        <v>162</v>
      </c>
      <c r="AR390" s="70">
        <f>IFERROR(VLOOKUP(A390,Climatologia_PP!A:U,9+Precipitacion!$E$2,FALSE),"")</f>
        <v>294.44230769230768</v>
      </c>
      <c r="AS390" s="70">
        <f t="shared" si="39"/>
        <v>55.019267193521003</v>
      </c>
      <c r="AT390" s="70">
        <f t="shared" si="40"/>
        <v>77.527149227234148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>
        <v>0</v>
      </c>
      <c r="AD391" s="72">
        <v>0</v>
      </c>
      <c r="AE391" s="72">
        <v>0</v>
      </c>
      <c r="AF391" s="72">
        <v>22</v>
      </c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22</v>
      </c>
      <c r="AQ391" s="70">
        <f t="shared" si="38"/>
        <v>224</v>
      </c>
      <c r="AR391" s="70">
        <f>IFERROR(VLOOKUP(A391,Climatologia_PP!A:U,9+Precipitacion!$E$2,FALSE),"")</f>
        <v>319.95666666666659</v>
      </c>
      <c r="AS391" s="70">
        <f t="shared" si="39"/>
        <v>70.009480450477696</v>
      </c>
      <c r="AT391" s="70">
        <f t="shared" si="40"/>
        <v>98.649722452945824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>
        <v>0</v>
      </c>
      <c r="AD392" s="72">
        <v>0</v>
      </c>
      <c r="AE392" s="72">
        <v>0</v>
      </c>
      <c r="AF392" s="72">
        <v>50</v>
      </c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20</v>
      </c>
      <c r="AQ392" s="70">
        <f t="shared" si="38"/>
        <v>142</v>
      </c>
      <c r="AR392" s="70">
        <f>IFERROR(VLOOKUP(A392,Climatologia_PP!A:U,9+Precipitacion!$E$2,FALSE),"")</f>
        <v>485.26153846153841</v>
      </c>
      <c r="AS392" s="70">
        <f t="shared" si="39"/>
        <v>29.26257054086615</v>
      </c>
      <c r="AT392" s="70">
        <f t="shared" si="40"/>
        <v>45.356984338342535</v>
      </c>
      <c r="AU392" s="70">
        <f t="shared" si="41"/>
        <v>50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-278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>
        <v>0</v>
      </c>
      <c r="AD393" s="72">
        <v>8</v>
      </c>
      <c r="AE393" s="72">
        <v>2</v>
      </c>
      <c r="AF393" s="72">
        <v>9</v>
      </c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22</v>
      </c>
      <c r="AQ393" s="70">
        <f t="shared" si="38"/>
        <v>254</v>
      </c>
      <c r="AR393" s="70">
        <f>IFERROR(VLOOKUP(A393,Climatologia_PP!A:U,9+Precipitacion!$E$2,FALSE),"")</f>
        <v>303.67142857142858</v>
      </c>
      <c r="AS393" s="70">
        <f t="shared" si="39"/>
        <v>83.643035235451848</v>
      </c>
      <c r="AT393" s="70">
        <f t="shared" si="40"/>
        <v>117.86064055904579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>
        <v>0</v>
      </c>
      <c r="AD395" s="72">
        <v>0</v>
      </c>
      <c r="AE395" s="72">
        <v>0</v>
      </c>
      <c r="AF395" s="72">
        <v>0.5</v>
      </c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22</v>
      </c>
      <c r="AQ395" s="70">
        <f t="shared" si="38"/>
        <v>26.900000000000002</v>
      </c>
      <c r="AR395" s="70">
        <f>IFERROR(VLOOKUP(A395,Climatologia_PP!A:U,9+Precipitacion!$E$2,FALSE),"")</f>
        <v>52.485714285714288</v>
      </c>
      <c r="AS395" s="70">
        <f t="shared" si="39"/>
        <v>51.252041371801852</v>
      </c>
      <c r="AT395" s="70">
        <f t="shared" si="40"/>
        <v>72.218785569357166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>
        <v>0</v>
      </c>
      <c r="AD396" s="72">
        <v>0</v>
      </c>
      <c r="AE396" s="72">
        <v>0</v>
      </c>
      <c r="AF396" s="72">
        <v>0</v>
      </c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21</v>
      </c>
      <c r="AQ396" s="70">
        <f t="shared" si="38"/>
        <v>36.000000000000007</v>
      </c>
      <c r="AR396" s="70">
        <f>IFERROR(VLOOKUP(A396,Climatologia_PP!A:U,9+Precipitacion!$E$2,FALSE),"")</f>
        <v>74.512</v>
      </c>
      <c r="AS396" s="70">
        <f t="shared" si="39"/>
        <v>48.314365471333488</v>
      </c>
      <c r="AT396" s="70">
        <f t="shared" si="40"/>
        <v>71.321206171968484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>
        <v>0</v>
      </c>
      <c r="AD397" s="72">
        <v>19.899999999999999</v>
      </c>
      <c r="AE397" s="72">
        <v>9.9</v>
      </c>
      <c r="AF397" s="72">
        <v>22.7</v>
      </c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22</v>
      </c>
      <c r="AQ397" s="70">
        <f t="shared" si="38"/>
        <v>299.49999999999994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>
        <v>1.5</v>
      </c>
      <c r="AC398" s="72">
        <v>0</v>
      </c>
      <c r="AD398" s="72">
        <v>0</v>
      </c>
      <c r="AE398" s="72">
        <v>0</v>
      </c>
      <c r="AF398" s="72">
        <v>0.7</v>
      </c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20</v>
      </c>
      <c r="AQ398" s="70">
        <f t="shared" si="38"/>
        <v>36.1</v>
      </c>
      <c r="AR398" s="70">
        <f>IFERROR(VLOOKUP(A398,Climatologia_PP!A:U,9+Precipitacion!$E$2,FALSE),"")</f>
        <v>82.836666666666673</v>
      </c>
      <c r="AS398" s="70">
        <f t="shared" si="39"/>
        <v>43.579735221922654</v>
      </c>
      <c r="AT398" s="70">
        <f t="shared" si="40"/>
        <v>67.548589593980125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22</v>
      </c>
      <c r="AQ399" s="70">
        <f t="shared" si="38"/>
        <v>26.700000000000003</v>
      </c>
      <c r="AR399" s="70">
        <f>IFERROR(VLOOKUP(A399,Climatologia_PP!A:U,9+Precipitacion!$E$2,FALSE),"")</f>
        <v>56.91724137931034</v>
      </c>
      <c r="AS399" s="70">
        <f t="shared" si="39"/>
        <v>46.910214467466382</v>
      </c>
      <c r="AT399" s="70">
        <f t="shared" si="40"/>
        <v>66.100756749611719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>
        <v>6.1</v>
      </c>
      <c r="AD400" s="72">
        <v>4.5</v>
      </c>
      <c r="AE400" s="72">
        <v>2.1</v>
      </c>
      <c r="AF400" s="72">
        <v>31.3</v>
      </c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22</v>
      </c>
      <c r="AQ400" s="70">
        <f t="shared" si="38"/>
        <v>702.3</v>
      </c>
      <c r="AR400" s="70">
        <f>IFERROR(VLOOKUP(A400,Climatologia_PP!A:U,9+Precipitacion!$E$2,FALSE),"")</f>
        <v>726.38666666666654</v>
      </c>
      <c r="AS400" s="70">
        <f t="shared" si="39"/>
        <v>96.684043392866997</v>
      </c>
      <c r="AT400" s="70">
        <f t="shared" si="40"/>
        <v>136.23660659903985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>
        <v>2.5</v>
      </c>
      <c r="AD401" s="72">
        <v>0</v>
      </c>
      <c r="AE401" s="72">
        <v>0</v>
      </c>
      <c r="AF401" s="72">
        <v>11.3</v>
      </c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22</v>
      </c>
      <c r="AQ401" s="70">
        <f t="shared" si="38"/>
        <v>134</v>
      </c>
      <c r="AR401" s="70">
        <f>IFERROR(VLOOKUP(A401,Climatologia_PP!A:U,9+Precipitacion!$E$2,FALSE),"")</f>
        <v>147.51666666666671</v>
      </c>
      <c r="AS401" s="70">
        <f t="shared" si="39"/>
        <v>90.837193537453359</v>
      </c>
      <c r="AT401" s="70">
        <f t="shared" si="40"/>
        <v>127.99786362095702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>
        <v>7</v>
      </c>
      <c r="AD402" s="72">
        <v>0</v>
      </c>
      <c r="AE402" s="72">
        <v>3</v>
      </c>
      <c r="AF402" s="72">
        <v>28</v>
      </c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22</v>
      </c>
      <c r="AQ402" s="70">
        <f t="shared" si="38"/>
        <v>239</v>
      </c>
      <c r="AR402" s="70">
        <f>IFERROR(VLOOKUP(A402,Climatologia_PP!A:U,9+Precipitacion!$E$2,FALSE),"")</f>
        <v>291.6035714285714</v>
      </c>
      <c r="AS402" s="70">
        <f t="shared" si="39"/>
        <v>81.960587392374691</v>
      </c>
      <c r="AT402" s="70">
        <f t="shared" si="40"/>
        <v>115.48991859834614</v>
      </c>
      <c r="AU402" s="70">
        <f t="shared" si="41"/>
        <v>28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>
        <v>6.5</v>
      </c>
      <c r="AC404" s="72">
        <v>1.2</v>
      </c>
      <c r="AD404" s="72">
        <v>0</v>
      </c>
      <c r="AE404" s="72">
        <v>0</v>
      </c>
      <c r="AF404" s="72">
        <v>15.5</v>
      </c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22</v>
      </c>
      <c r="AQ404" s="70">
        <f t="shared" si="38"/>
        <v>129.89999999999998</v>
      </c>
      <c r="AR404" s="70">
        <f>IFERROR(VLOOKUP(A404,Climatologia_PP!A:U,9+Precipitacion!$E$2,FALSE),"")</f>
        <v>142.98791666666671</v>
      </c>
      <c r="AS404" s="70">
        <f t="shared" si="39"/>
        <v>90.846837291029786</v>
      </c>
      <c r="AT404" s="70">
        <f t="shared" si="40"/>
        <v>128.01145254645107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>
        <v>0.1</v>
      </c>
      <c r="AD405" s="72">
        <v>0</v>
      </c>
      <c r="AE405" s="72">
        <v>0</v>
      </c>
      <c r="AF405" s="72">
        <v>2.7</v>
      </c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22</v>
      </c>
      <c r="AQ405" s="70">
        <f t="shared" si="38"/>
        <v>17.399999999999999</v>
      </c>
      <c r="AR405" s="70">
        <f>IFERROR(VLOOKUP(A405,Climatologia_PP!A:U,9+Precipitacion!$E$2,FALSE),"")</f>
        <v>35.368868279958328</v>
      </c>
      <c r="AS405" s="70">
        <f t="shared" si="39"/>
        <v>49.195806499298314</v>
      </c>
      <c r="AT405" s="70">
        <f t="shared" si="40"/>
        <v>69.321363703556713</v>
      </c>
      <c r="AU405" s="70">
        <f t="shared" si="41"/>
        <v>4.3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-45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>
        <v>5</v>
      </c>
      <c r="AC406" s="72">
        <v>4.5999999999999996</v>
      </c>
      <c r="AD406" s="72">
        <v>0</v>
      </c>
      <c r="AE406" s="72">
        <v>0</v>
      </c>
      <c r="AF406" s="72">
        <v>23.6</v>
      </c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21</v>
      </c>
      <c r="AQ406" s="70">
        <f t="shared" si="38"/>
        <v>120</v>
      </c>
      <c r="AR406" s="70">
        <f>IFERROR(VLOOKUP(A406,Climatologia_PP!A:U,9+Precipitacion!$E$2,FALSE),"")</f>
        <v>188.93103448275861</v>
      </c>
      <c r="AS406" s="70">
        <f t="shared" si="39"/>
        <v>63.515240007300612</v>
      </c>
      <c r="AT406" s="70">
        <f t="shared" si="40"/>
        <v>93.760592391729475</v>
      </c>
      <c r="AU406" s="70">
        <f t="shared" si="41"/>
        <v>23.6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-55.4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22</v>
      </c>
      <c r="AQ407" s="70">
        <f t="shared" si="38"/>
        <v>6.2</v>
      </c>
      <c r="AR407" s="70">
        <f>IFERROR(VLOOKUP(A407,Climatologia_PP!A:U,9+Precipitacion!$E$2,FALSE),"")</f>
        <v>38.510714285714293</v>
      </c>
      <c r="AS407" s="70">
        <f t="shared" si="39"/>
        <v>16.099415747009179</v>
      </c>
      <c r="AT407" s="70">
        <f t="shared" si="40"/>
        <v>22.68554037078566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22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0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4.2</v>
      </c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22</v>
      </c>
      <c r="AQ409" s="70">
        <f t="shared" si="38"/>
        <v>6.3000000000000007</v>
      </c>
      <c r="AR409" s="70">
        <f>IFERROR(VLOOKUP(A409,Climatologia_PP!A:U,9+Precipitacion!$E$2,FALSE),"")</f>
        <v>28.11785714285714</v>
      </c>
      <c r="AS409" s="70">
        <f t="shared" si="39"/>
        <v>22.405690334053098</v>
      </c>
      <c r="AT409" s="70">
        <f t="shared" si="40"/>
        <v>39.851154377880192</v>
      </c>
      <c r="AU409" s="70">
        <f t="shared" si="41"/>
        <v>4.2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-38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>
        <v>17</v>
      </c>
      <c r="AD410" s="72">
        <v>1</v>
      </c>
      <c r="AE410" s="72">
        <v>37</v>
      </c>
      <c r="AF410" s="72">
        <v>0</v>
      </c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22</v>
      </c>
      <c r="AQ410" s="70">
        <f t="shared" si="38"/>
        <v>421</v>
      </c>
      <c r="AR410" s="70">
        <f>IFERROR(VLOOKUP(A410,Climatologia_PP!A:U,9+Precipitacion!$E$2,FALSE),"")</f>
        <v>399.22222222222217</v>
      </c>
      <c r="AS410" s="70">
        <f t="shared" si="39"/>
        <v>105.45505148900642</v>
      </c>
      <c r="AT410" s="70">
        <f t="shared" si="40"/>
        <v>148.5957543708727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22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24.963204301075265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>
        <v>2.4</v>
      </c>
      <c r="AD412" s="72">
        <v>1.6</v>
      </c>
      <c r="AE412" s="72">
        <v>3.2</v>
      </c>
      <c r="AF412" s="72">
        <v>23.3</v>
      </c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22</v>
      </c>
      <c r="AQ412" s="70">
        <f t="shared" si="38"/>
        <v>337.3</v>
      </c>
      <c r="AR412" s="70">
        <f>IFERROR(VLOOKUP(A412,Climatologia_PP!A:U,9+Precipitacion!$E$2,FALSE),"")</f>
        <v>450.11153846153849</v>
      </c>
      <c r="AS412" s="70">
        <f t="shared" si="39"/>
        <v>74.936981431952759</v>
      </c>
      <c r="AT412" s="70">
        <f t="shared" si="40"/>
        <v>105.59301929047889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>
        <v>2.7</v>
      </c>
      <c r="AD413" s="72">
        <v>0.7</v>
      </c>
      <c r="AE413" s="72">
        <v>0.3</v>
      </c>
      <c r="AF413" s="72">
        <v>30.3</v>
      </c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22</v>
      </c>
      <c r="AQ413" s="70">
        <f t="shared" si="38"/>
        <v>396</v>
      </c>
      <c r="AR413" s="70">
        <f>IFERROR(VLOOKUP(A413,Climatologia_PP!A:U,9+Precipitacion!$E$2,FALSE),"")</f>
        <v>503.76206896551719</v>
      </c>
      <c r="AS413" s="70">
        <f t="shared" si="39"/>
        <v>78.608538513666147</v>
      </c>
      <c r="AT413" s="70">
        <f t="shared" si="40"/>
        <v>110.76657699652958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>
        <v>7.8</v>
      </c>
      <c r="AD414" s="72">
        <v>0</v>
      </c>
      <c r="AE414" s="72">
        <v>0</v>
      </c>
      <c r="AF414" s="72">
        <v>0</v>
      </c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22</v>
      </c>
      <c r="AQ414" s="70">
        <f t="shared" si="38"/>
        <v>11.2</v>
      </c>
      <c r="AR414" s="70">
        <f>IFERROR(VLOOKUP(A414,Climatologia_PP!A:U,9+Precipitacion!$E$2,FALSE),"")</f>
        <v>53.864285714285742</v>
      </c>
      <c r="AS414" s="70">
        <f t="shared" si="39"/>
        <v>20.792998276090692</v>
      </c>
      <c r="AT414" s="70">
        <f t="shared" si="40"/>
        <v>29.299224843582337</v>
      </c>
      <c r="AU414" s="70">
        <f t="shared" si="41"/>
        <v>7.8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-56.1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>
        <v>0</v>
      </c>
      <c r="AD415" s="72">
        <v>0</v>
      </c>
      <c r="AE415" s="72">
        <v>1</v>
      </c>
      <c r="AF415" s="72">
        <v>39</v>
      </c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22</v>
      </c>
      <c r="AQ415" s="70">
        <f t="shared" si="38"/>
        <v>225</v>
      </c>
      <c r="AR415" s="70">
        <f>IFERROR(VLOOKUP(A415,Climatologia_PP!A:U,9+Precipitacion!$E$2,FALSE),"")</f>
        <v>368.32142857142861</v>
      </c>
      <c r="AS415" s="70">
        <f t="shared" si="39"/>
        <v>61.087947251042365</v>
      </c>
      <c r="AT415" s="70">
        <f t="shared" si="40"/>
        <v>86.078471126468784</v>
      </c>
      <c r="AU415" s="70">
        <f t="shared" si="41"/>
        <v>39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3.9</v>
      </c>
      <c r="AE416" s="72">
        <v>0</v>
      </c>
      <c r="AF416" s="72">
        <v>2.2999999999999998</v>
      </c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22</v>
      </c>
      <c r="AQ416" s="70">
        <f t="shared" si="38"/>
        <v>6.1999999999999993</v>
      </c>
      <c r="AR416" s="70">
        <f>IFERROR(VLOOKUP(A416,Climatologia_PP!A:U,9+Precipitacion!$E$2,FALSE),"")</f>
        <v>53.023333333333333</v>
      </c>
      <c r="AS416" s="70">
        <f t="shared" si="39"/>
        <v>11.692965361161752</v>
      </c>
      <c r="AT416" s="70">
        <f t="shared" si="40"/>
        <v>16.476451190727925</v>
      </c>
      <c r="AU416" s="70">
        <f t="shared" si="41"/>
        <v>3.9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-74.099999999999994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5.7</v>
      </c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22</v>
      </c>
      <c r="AQ417" s="70">
        <f t="shared" si="38"/>
        <v>6.8000000000000007</v>
      </c>
      <c r="AR417" s="70">
        <f>IFERROR(VLOOKUP(A417,Climatologia_PP!A:U,9+Precipitacion!$E$2,FALSE),"")</f>
        <v>29.227586206896561</v>
      </c>
      <c r="AS417" s="70">
        <f t="shared" si="39"/>
        <v>23.26569136385087</v>
      </c>
      <c r="AT417" s="70">
        <f t="shared" si="40"/>
        <v>37.72861401557283</v>
      </c>
      <c r="AU417" s="70">
        <f t="shared" si="41"/>
        <v>5.7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-32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0.8</v>
      </c>
      <c r="AD418" s="72">
        <v>0</v>
      </c>
      <c r="AE418" s="72">
        <v>0</v>
      </c>
      <c r="AF418" s="72">
        <v>0</v>
      </c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22</v>
      </c>
      <c r="AQ418" s="70">
        <f t="shared" si="38"/>
        <v>0.8</v>
      </c>
      <c r="AR418" s="70">
        <f>IFERROR(VLOOKUP(A418,Climatologia_PP!A:U,9+Precipitacion!$E$2,FALSE),"")</f>
        <v>31.9551724137931</v>
      </c>
      <c r="AS418" s="70">
        <f t="shared" si="39"/>
        <v>2.5035070680910763</v>
      </c>
      <c r="AT418" s="70">
        <f t="shared" si="40"/>
        <v>25.282711902113462</v>
      </c>
      <c r="AU418" s="70">
        <f t="shared" si="41"/>
        <v>0.8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-71.2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>
        <v>1.3</v>
      </c>
      <c r="AD419" s="72">
        <v>0</v>
      </c>
      <c r="AE419" s="72">
        <v>0</v>
      </c>
      <c r="AF419" s="72">
        <v>0</v>
      </c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22</v>
      </c>
      <c r="AQ419" s="70">
        <f t="shared" si="38"/>
        <v>77.900000000000006</v>
      </c>
      <c r="AR419" s="70">
        <f>IFERROR(VLOOKUP(A419,Climatologia_PP!A:U,9+Precipitacion!$E$2,FALSE),"")</f>
        <v>110.152</v>
      </c>
      <c r="AS419" s="70">
        <f t="shared" si="39"/>
        <v>70.720459002106182</v>
      </c>
      <c r="AT419" s="70">
        <f t="shared" si="40"/>
        <v>99.651555866604156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22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>
        <v>0</v>
      </c>
      <c r="AD421" s="72">
        <v>0</v>
      </c>
      <c r="AE421" s="72">
        <v>0</v>
      </c>
      <c r="AF421" s="72">
        <v>1</v>
      </c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22</v>
      </c>
      <c r="AQ421" s="70">
        <f t="shared" si="38"/>
        <v>33.799999999999997</v>
      </c>
      <c r="AR421" s="70">
        <f>IFERROR(VLOOKUP(A421,Climatologia_PP!A:U,9+Precipitacion!$E$2,FALSE),"")</f>
        <v>36.340000000000003</v>
      </c>
      <c r="AS421" s="70">
        <f t="shared" si="39"/>
        <v>93.010456796917978</v>
      </c>
      <c r="AT421" s="70">
        <f t="shared" si="40"/>
        <v>131.0601891229299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>
        <v>0.4</v>
      </c>
      <c r="AD422" s="72">
        <v>0</v>
      </c>
      <c r="AE422" s="72">
        <v>0</v>
      </c>
      <c r="AF422" s="72">
        <v>0</v>
      </c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22</v>
      </c>
      <c r="AQ422" s="70">
        <f t="shared" si="38"/>
        <v>35.4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>
        <v>0</v>
      </c>
      <c r="AD423" s="72">
        <v>0</v>
      </c>
      <c r="AE423" s="72">
        <v>30.2</v>
      </c>
      <c r="AF423" s="72">
        <v>40.6</v>
      </c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17</v>
      </c>
      <c r="AQ423" s="70">
        <f t="shared" si="38"/>
        <v>265.3</v>
      </c>
      <c r="AR423" s="70">
        <f>IFERROR(VLOOKUP(A423,Climatologia_PP!A:U,9+Precipitacion!$E$2,FALSE),"")</f>
        <v>402.21153846153851</v>
      </c>
      <c r="AS423" s="70">
        <f t="shared" si="39"/>
        <v>65.96031556299306</v>
      </c>
      <c r="AT423" s="70">
        <f t="shared" si="40"/>
        <v>120.28057543839913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>
        <v>1</v>
      </c>
      <c r="AD424" s="72">
        <v>2</v>
      </c>
      <c r="AE424" s="72">
        <v>0</v>
      </c>
      <c r="AF424" s="72">
        <v>1</v>
      </c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22</v>
      </c>
      <c r="AQ424" s="70">
        <f t="shared" si="38"/>
        <v>5</v>
      </c>
      <c r="AR424" s="70">
        <f>IFERROR(VLOOKUP(A424,Climatologia_PP!A:U,9+Precipitacion!$E$2,FALSE),"")</f>
        <v>43.424999999999997</v>
      </c>
      <c r="AS424" s="70">
        <f t="shared" si="39"/>
        <v>11.514104778353484</v>
      </c>
      <c r="AT424" s="70">
        <f t="shared" si="40"/>
        <v>16.224420369498091</v>
      </c>
      <c r="AU424" s="70">
        <f t="shared" si="41"/>
        <v>2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-68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0.3</v>
      </c>
      <c r="AD425" s="72">
        <v>0</v>
      </c>
      <c r="AE425" s="72">
        <v>0</v>
      </c>
      <c r="AF425" s="72">
        <v>0</v>
      </c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22</v>
      </c>
      <c r="AQ425" s="70">
        <f t="shared" si="38"/>
        <v>0.3</v>
      </c>
      <c r="AR425" s="70">
        <f>IFERROR(VLOOKUP(A425,Climatologia_PP!A:U,9+Precipitacion!$E$2,FALSE),"")</f>
        <v>38.362068965517253</v>
      </c>
      <c r="AS425" s="70">
        <f t="shared" si="39"/>
        <v>0.78202247191011209</v>
      </c>
      <c r="AT425" s="70">
        <f t="shared" si="40"/>
        <v>9.6417686318130933</v>
      </c>
      <c r="AU425" s="70">
        <f t="shared" si="41"/>
        <v>0.3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-45.5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22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2.3743270300333421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>
        <v>20</v>
      </c>
      <c r="AC427" s="72">
        <v>27</v>
      </c>
      <c r="AD427" s="72">
        <v>0</v>
      </c>
      <c r="AE427" s="72">
        <v>21</v>
      </c>
      <c r="AF427" s="72">
        <v>0</v>
      </c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22</v>
      </c>
      <c r="AQ427" s="70">
        <f t="shared" si="38"/>
        <v>211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22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12.087999999999994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>
        <v>0</v>
      </c>
      <c r="AD429" s="72">
        <v>0</v>
      </c>
      <c r="AE429" s="72">
        <v>0</v>
      </c>
      <c r="AF429" s="72">
        <v>1.4</v>
      </c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22</v>
      </c>
      <c r="AQ429" s="70">
        <f t="shared" si="38"/>
        <v>6.8000000000000007</v>
      </c>
      <c r="AR429" s="70">
        <f>IFERROR(VLOOKUP(A429,Climatologia_PP!A:U,9+Precipitacion!$E$2,FALSE),"")</f>
        <v>38.829166666666659</v>
      </c>
      <c r="AS429" s="70">
        <f t="shared" si="39"/>
        <v>17.512608648996679</v>
      </c>
      <c r="AT429" s="70">
        <f t="shared" si="40"/>
        <v>24.676857641768045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1.2</v>
      </c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22</v>
      </c>
      <c r="AQ430" s="70">
        <f t="shared" si="38"/>
        <v>2.5999999999999996</v>
      </c>
      <c r="AR430" s="70">
        <f>IFERROR(VLOOKUP(A430,Climatologia_PP!A:U,9+Precipitacion!$E$2,FALSE),"")</f>
        <v>31.718518518518511</v>
      </c>
      <c r="AS430" s="70">
        <f t="shared" si="39"/>
        <v>8.1971041569360121</v>
      </c>
      <c r="AT430" s="70">
        <f t="shared" si="40"/>
        <v>27.641978494623672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1</v>
      </c>
      <c r="AD431" s="72">
        <v>0</v>
      </c>
      <c r="AE431" s="72">
        <v>0</v>
      </c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21</v>
      </c>
      <c r="AQ431" s="70">
        <f t="shared" si="38"/>
        <v>1</v>
      </c>
      <c r="AR431" s="70">
        <f>IFERROR(VLOOKUP(A431,Climatologia_PP!A:U,9+Precipitacion!$E$2,FALSE),"")</f>
        <v>26.9</v>
      </c>
      <c r="AS431" s="70">
        <f t="shared" si="39"/>
        <v>3.7174721189591078</v>
      </c>
      <c r="AT431" s="70">
        <f t="shared" si="40"/>
        <v>40.318806451612907</v>
      </c>
      <c r="AU431" s="70">
        <f t="shared" si="41"/>
        <v>1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-82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22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39.047679999999993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22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22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>
        <v>26</v>
      </c>
      <c r="AD435" s="72">
        <v>0</v>
      </c>
      <c r="AE435" s="72">
        <v>12</v>
      </c>
      <c r="AF435" s="72">
        <v>1</v>
      </c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22</v>
      </c>
      <c r="AQ435" s="70">
        <f t="shared" si="38"/>
        <v>288</v>
      </c>
      <c r="AR435" s="70">
        <f>IFERROR(VLOOKUP(A435,Climatologia_PP!A:U,9+Precipitacion!$E$2,FALSE),"")</f>
        <v>468.54</v>
      </c>
      <c r="AS435" s="70">
        <f t="shared" si="39"/>
        <v>61.467537456780633</v>
      </c>
      <c r="AT435" s="70">
        <f t="shared" si="40"/>
        <v>86.613348234554522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>
        <v>0.6</v>
      </c>
      <c r="AD436" s="72">
        <v>0</v>
      </c>
      <c r="AE436" s="72">
        <v>2.1</v>
      </c>
      <c r="AF436" s="72">
        <v>17</v>
      </c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22</v>
      </c>
      <c r="AQ436" s="70">
        <f t="shared" si="38"/>
        <v>141.80000000000001</v>
      </c>
      <c r="AR436" s="70">
        <f>IFERROR(VLOOKUP(A436,Climatologia_PP!A:U,9+Precipitacion!$E$2,FALSE),"")</f>
        <v>220.1614131397952</v>
      </c>
      <c r="AS436" s="70">
        <f t="shared" si="39"/>
        <v>64.407290077649392</v>
      </c>
      <c r="AT436" s="70">
        <f t="shared" si="40"/>
        <v>90.755726927596882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>
        <v>0.9</v>
      </c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22</v>
      </c>
      <c r="AQ437" s="70">
        <f t="shared" si="38"/>
        <v>3.9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>
        <v>0</v>
      </c>
      <c r="AD438" s="72">
        <v>1.7</v>
      </c>
      <c r="AE438" s="72">
        <v>45</v>
      </c>
      <c r="AF438" s="72">
        <v>72.3</v>
      </c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22</v>
      </c>
      <c r="AQ438" s="70">
        <f t="shared" si="38"/>
        <v>383.50000000000006</v>
      </c>
      <c r="AR438" s="70">
        <f>IFERROR(VLOOKUP(A438,Climatologia_PP!A:U,9+Precipitacion!$E$2,FALSE),"")</f>
        <v>531.64666666666665</v>
      </c>
      <c r="AS438" s="70">
        <f t="shared" si="39"/>
        <v>72.134374960813588</v>
      </c>
      <c r="AT438" s="70">
        <f t="shared" si="40"/>
        <v>101.64389199023734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22</v>
      </c>
      <c r="AQ439" s="70">
        <f t="shared" si="38"/>
        <v>1</v>
      </c>
      <c r="AR439" s="70">
        <f>IFERROR(VLOOKUP(A439,Climatologia_PP!A:U,9+Precipitacion!$E$2,FALSE),"")</f>
        <v>31.431034482758609</v>
      </c>
      <c r="AS439" s="70">
        <f t="shared" si="39"/>
        <v>3.1815688425671977</v>
      </c>
      <c r="AT439" s="70">
        <f t="shared" si="40"/>
        <v>26.721368186874329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1.5</v>
      </c>
      <c r="AD440" s="72">
        <v>0</v>
      </c>
      <c r="AE440" s="72">
        <v>0</v>
      </c>
      <c r="AF440" s="72">
        <v>0</v>
      </c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22</v>
      </c>
      <c r="AQ440" s="70">
        <f t="shared" si="38"/>
        <v>2</v>
      </c>
      <c r="AR440" s="70">
        <f>IFERROR(VLOOKUP(A440,Climatologia_PP!A:U,9+Precipitacion!$E$2,FALSE),"")</f>
        <v>31.77586206896552</v>
      </c>
      <c r="AS440" s="70">
        <f t="shared" si="39"/>
        <v>6.2940857297883888</v>
      </c>
      <c r="AT440" s="70">
        <f t="shared" si="40"/>
        <v>26.90646273637374</v>
      </c>
      <c r="AU440" s="70">
        <f t="shared" si="41"/>
        <v>1.5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>
        <v>0</v>
      </c>
      <c r="AD441" s="72">
        <v>0</v>
      </c>
      <c r="AE441" s="72">
        <v>0</v>
      </c>
      <c r="AF441" s="72">
        <v>3</v>
      </c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22</v>
      </c>
      <c r="AQ441" s="70">
        <f t="shared" si="38"/>
        <v>30</v>
      </c>
      <c r="AR441" s="70">
        <f>IFERROR(VLOOKUP(A441,Climatologia_PP!A:U,9+Precipitacion!$E$2,FALSE),"")</f>
        <v>61.181481481481477</v>
      </c>
      <c r="AS441" s="70">
        <f t="shared" si="39"/>
        <v>49.034445184333194</v>
      </c>
      <c r="AT441" s="70">
        <f t="shared" si="40"/>
        <v>69.093990941560406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>
        <v>0.1</v>
      </c>
      <c r="AD442" s="72">
        <v>0</v>
      </c>
      <c r="AE442" s="72">
        <v>0</v>
      </c>
      <c r="AF442" s="72">
        <v>1.7</v>
      </c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22</v>
      </c>
      <c r="AQ442" s="70">
        <f t="shared" si="38"/>
        <v>5.8999999999999995</v>
      </c>
      <c r="AR442" s="70">
        <f>IFERROR(VLOOKUP(A442,Climatologia_PP!A:U,9+Precipitacion!$E$2,FALSE),"")</f>
        <v>36.618518518518528</v>
      </c>
      <c r="AS442" s="70">
        <f t="shared" si="39"/>
        <v>16.112066349752194</v>
      </c>
      <c r="AT442" s="70">
        <f t="shared" si="40"/>
        <v>22.703366220105362</v>
      </c>
      <c r="AU442" s="70">
        <f t="shared" si="41"/>
        <v>1.7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-38.799999999999997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22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28.839635235732018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22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27.244154838709662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2.8</v>
      </c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22</v>
      </c>
      <c r="AQ445" s="70">
        <f t="shared" si="38"/>
        <v>4.7</v>
      </c>
      <c r="AR445" s="70">
        <f>IFERROR(VLOOKUP(A445,Climatologia_PP!A:U,9+Precipitacion!$E$2,FALSE),"")</f>
        <v>38.311111111111117</v>
      </c>
      <c r="AS445" s="70">
        <f t="shared" si="39"/>
        <v>12.267981438515079</v>
      </c>
      <c r="AT445" s="70">
        <f t="shared" si="40"/>
        <v>17.286701117907615</v>
      </c>
      <c r="AU445" s="70">
        <f t="shared" si="41"/>
        <v>2.8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-57.7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>
        <v>17.399999999999999</v>
      </c>
      <c r="AD446" s="72">
        <v>1.8</v>
      </c>
      <c r="AE446" s="72">
        <v>0.1</v>
      </c>
      <c r="AF446" s="72">
        <v>0.9</v>
      </c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22</v>
      </c>
      <c r="AQ446" s="70">
        <f t="shared" si="38"/>
        <v>24.4</v>
      </c>
      <c r="AR446" s="70">
        <f>IFERROR(VLOOKUP(A446,Climatologia_PP!A:U,9+Precipitacion!$E$2,FALSE),"")</f>
        <v>67.103571428571428</v>
      </c>
      <c r="AS446" s="70">
        <f t="shared" si="39"/>
        <v>36.361700995263185</v>
      </c>
      <c r="AT446" s="70">
        <f t="shared" si="40"/>
        <v>51.236942311507214</v>
      </c>
      <c r="AU446" s="70">
        <f t="shared" si="41"/>
        <v>17.399999999999999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-86.9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>
        <v>0</v>
      </c>
      <c r="AD447" s="72">
        <v>12</v>
      </c>
      <c r="AE447" s="72">
        <v>0</v>
      </c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21</v>
      </c>
      <c r="AQ447" s="70">
        <f t="shared" si="38"/>
        <v>22.4</v>
      </c>
      <c r="AR447" s="70">
        <f>IFERROR(VLOOKUP(A447,Climatologia_PP!A:U,9+Precipitacion!$E$2,FALSE),"")</f>
        <v>51.577777777777783</v>
      </c>
      <c r="AS447" s="70">
        <f t="shared" si="39"/>
        <v>43.429556225764749</v>
      </c>
      <c r="AT447" s="70">
        <f t="shared" si="40"/>
        <v>64.110297285652734</v>
      </c>
      <c r="AU447" s="70">
        <f t="shared" si="41"/>
        <v>12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-49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1.4</v>
      </c>
      <c r="AE448" s="72">
        <v>0</v>
      </c>
      <c r="AF448" s="72">
        <v>0.7</v>
      </c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22</v>
      </c>
      <c r="AQ448" s="70">
        <f t="shared" si="38"/>
        <v>2.0999999999999996</v>
      </c>
      <c r="AR448" s="70">
        <f>IFERROR(VLOOKUP(A448,Climatologia_PP!A:U,9+Precipitacion!$E$2,FALSE),"")</f>
        <v>55.346428571428582</v>
      </c>
      <c r="AS448" s="70">
        <f t="shared" si="39"/>
        <v>3.7942827644060131</v>
      </c>
      <c r="AT448" s="70">
        <f t="shared" si="40"/>
        <v>5.3464893498448358</v>
      </c>
      <c r="AU448" s="70">
        <f t="shared" si="41"/>
        <v>1.4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6</v>
      </c>
      <c r="AD449" s="72">
        <v>2</v>
      </c>
      <c r="AE449" s="72">
        <v>0</v>
      </c>
      <c r="AF449" s="72">
        <v>0</v>
      </c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22</v>
      </c>
      <c r="AQ449" s="70">
        <f t="shared" si="38"/>
        <v>12</v>
      </c>
      <c r="AR449" s="70">
        <f>IFERROR(VLOOKUP(A449,Climatologia_PP!A:U,9+Precipitacion!$E$2,FALSE),"")</f>
        <v>57.166666666666657</v>
      </c>
      <c r="AS449" s="70">
        <f t="shared" si="39"/>
        <v>20.991253644314874</v>
      </c>
      <c r="AT449" s="70">
        <f t="shared" si="40"/>
        <v>29.5785846806255</v>
      </c>
      <c r="AU449" s="70">
        <f t="shared" si="41"/>
        <v>6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-104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>
        <v>95</v>
      </c>
      <c r="AD450" s="72">
        <v>15</v>
      </c>
      <c r="AE450" s="72">
        <v>25</v>
      </c>
      <c r="AF450" s="72">
        <v>30</v>
      </c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20</v>
      </c>
      <c r="AQ450" s="70">
        <f t="shared" si="38"/>
        <v>461</v>
      </c>
      <c r="AR450" s="70">
        <f>IFERROR(VLOOKUP(A450,Climatologia_PP!A:U,9+Precipitacion!$E$2,FALSE),"")</f>
        <v>571.73684210526312</v>
      </c>
      <c r="AS450" s="70">
        <f t="shared" si="39"/>
        <v>80.631501426861831</v>
      </c>
      <c r="AT450" s="70">
        <f t="shared" si="40"/>
        <v>124.97882721163583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>
        <v>0</v>
      </c>
      <c r="AD451" s="72">
        <v>0</v>
      </c>
      <c r="AE451" s="72">
        <v>0</v>
      </c>
      <c r="AF451" s="72">
        <v>5</v>
      </c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22</v>
      </c>
      <c r="AQ451" s="70">
        <f t="shared" si="38"/>
        <v>21.1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5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-29.9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>
        <v>0</v>
      </c>
      <c r="AD452" s="72">
        <v>2</v>
      </c>
      <c r="AE452" s="72">
        <v>2.9</v>
      </c>
      <c r="AF452" s="72">
        <v>49.5</v>
      </c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22</v>
      </c>
      <c r="AQ452" s="70">
        <f t="shared" si="38"/>
        <v>188.9</v>
      </c>
      <c r="AR452" s="70">
        <f>IFERROR(VLOOKUP(A452,Climatologia_PP!A:U,9+Precipitacion!$E$2,FALSE),"")</f>
        <v>325.20009075799487</v>
      </c>
      <c r="AS452" s="70">
        <f t="shared" si="39"/>
        <v>58.087314662090385</v>
      </c>
      <c r="AT452" s="70">
        <f t="shared" si="40"/>
        <v>81.85030702385464</v>
      </c>
      <c r="AU452" s="70">
        <f t="shared" si="41"/>
        <v>49.5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-52.8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>
        <v>0</v>
      </c>
      <c r="AD453" s="72">
        <v>25</v>
      </c>
      <c r="AE453" s="72">
        <v>0</v>
      </c>
      <c r="AF453" s="72">
        <v>0</v>
      </c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22</v>
      </c>
      <c r="AQ453" s="70">
        <f t="shared" ref="AQ453:AQ516" si="44">IF(AP453&gt;0,SUM(K453:AO453),"")</f>
        <v>262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99.93325069133212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140.81503506505891</v>
      </c>
      <c r="AU453" s="70">
        <f t="shared" ref="AU453:AU516" si="47">IF(AP453&gt;0,MAX(K453:AO453),"")</f>
        <v>33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>
        <v>0</v>
      </c>
      <c r="AD454" s="72">
        <v>12</v>
      </c>
      <c r="AE454" s="72">
        <v>1</v>
      </c>
      <c r="AF454" s="72">
        <v>38</v>
      </c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22</v>
      </c>
      <c r="AQ454" s="70">
        <f t="shared" si="44"/>
        <v>162</v>
      </c>
      <c r="AR454" s="70">
        <f>IFERROR(VLOOKUP(A454,Climatologia_PP!A:U,9+Precipitacion!$E$2,FALSE),"")</f>
        <v>356.59199999999998</v>
      </c>
      <c r="AS454" s="70">
        <f t="shared" si="45"/>
        <v>45.430071342037962</v>
      </c>
      <c r="AT454" s="70">
        <f t="shared" si="46"/>
        <v>64.015100527417133</v>
      </c>
      <c r="AU454" s="70">
        <f t="shared" si="47"/>
        <v>38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-92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>
        <v>38</v>
      </c>
      <c r="AB455" s="72">
        <v>25</v>
      </c>
      <c r="AC455" s="72">
        <v>42</v>
      </c>
      <c r="AD455" s="72">
        <v>40</v>
      </c>
      <c r="AE455" s="72">
        <v>32</v>
      </c>
      <c r="AF455" s="72">
        <v>2</v>
      </c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22</v>
      </c>
      <c r="AQ455" s="70">
        <f t="shared" si="44"/>
        <v>486</v>
      </c>
      <c r="AR455" s="70">
        <f>IFERROR(VLOOKUP(A455,Climatologia_PP!A:U,9+Precipitacion!$E$2,FALSE),"")</f>
        <v>493.91396943735731</v>
      </c>
      <c r="AS455" s="70">
        <f t="shared" si="45"/>
        <v>98.397702853723189</v>
      </c>
      <c r="AT455" s="70">
        <f t="shared" si="46"/>
        <v>138.65130856660994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>
        <v>0</v>
      </c>
      <c r="AD456" s="72">
        <v>0.2</v>
      </c>
      <c r="AE456" s="72">
        <v>0</v>
      </c>
      <c r="AF456" s="72">
        <v>0.8</v>
      </c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22</v>
      </c>
      <c r="AQ456" s="70">
        <f t="shared" si="44"/>
        <v>52.5</v>
      </c>
      <c r="AR456" s="70">
        <f>IFERROR(VLOOKUP(A456,Climatologia_PP!A:U,9+Precipitacion!$E$2,FALSE),"")</f>
        <v>42.993333333333332</v>
      </c>
      <c r="AS456" s="70">
        <f t="shared" si="45"/>
        <v>122.11195534191349</v>
      </c>
      <c r="AT456" s="70">
        <f t="shared" si="46"/>
        <v>172.06684616360533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>
        <v>0</v>
      </c>
      <c r="AC457" s="72">
        <v>0</v>
      </c>
      <c r="AD457" s="72">
        <v>0</v>
      </c>
      <c r="AE457" s="72">
        <v>0</v>
      </c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21</v>
      </c>
      <c r="AQ457" s="70">
        <f t="shared" si="44"/>
        <v>3.5</v>
      </c>
      <c r="AR457" s="70">
        <f>IFERROR(VLOOKUP(A457,Climatologia_PP!A:U,9+Precipitacion!$E$2,FALSE),"")</f>
        <v>38.08620689655173</v>
      </c>
      <c r="AS457" s="70">
        <f t="shared" si="45"/>
        <v>9.1896785875961964</v>
      </c>
      <c r="AT457" s="70">
        <f t="shared" si="46"/>
        <v>17.584888765294764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>
        <v>0.1</v>
      </c>
      <c r="AD459" s="72">
        <v>0.3</v>
      </c>
      <c r="AE459" s="72">
        <v>0.5</v>
      </c>
      <c r="AF459" s="72">
        <v>21.9</v>
      </c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22</v>
      </c>
      <c r="AQ459" s="70">
        <f t="shared" si="44"/>
        <v>183.99999999999997</v>
      </c>
      <c r="AR459" s="70">
        <f>IFERROR(VLOOKUP(A459,Climatologia_PP!A:U,9+Precipitacion!$E$2,FALSE),"")</f>
        <v>234.96206896551729</v>
      </c>
      <c r="AS459" s="70">
        <f t="shared" si="45"/>
        <v>78.310512335079736</v>
      </c>
      <c r="AT459" s="70">
        <f t="shared" si="46"/>
        <v>110.34663101761235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>
        <v>12</v>
      </c>
      <c r="AD461" s="72">
        <v>10</v>
      </c>
      <c r="AE461" s="72">
        <v>15</v>
      </c>
      <c r="AF461" s="72">
        <v>38</v>
      </c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22</v>
      </c>
      <c r="AQ461" s="70">
        <f t="shared" si="44"/>
        <v>294</v>
      </c>
      <c r="AR461" s="70">
        <f>IFERROR(VLOOKUP(A461,Climatologia_PP!A:U,9+Precipitacion!$E$2,FALSE),"")</f>
        <v>590.06000000000006</v>
      </c>
      <c r="AS461" s="70">
        <f t="shared" si="45"/>
        <v>49.825441480527402</v>
      </c>
      <c r="AT461" s="70">
        <f t="shared" si="46"/>
        <v>70.208576631652249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>
        <v>1.9</v>
      </c>
      <c r="AD463" s="72">
        <v>7</v>
      </c>
      <c r="AE463" s="72">
        <v>61.8</v>
      </c>
      <c r="AF463" s="72">
        <v>48.5</v>
      </c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22</v>
      </c>
      <c r="AQ463" s="70">
        <f t="shared" si="44"/>
        <v>384.4</v>
      </c>
      <c r="AR463" s="70">
        <f>IFERROR(VLOOKUP(A463,Climatologia_PP!A:U,9+Precipitacion!$E$2,FALSE),"")</f>
        <v>418.45833333333331</v>
      </c>
      <c r="AS463" s="70">
        <f t="shared" si="45"/>
        <v>91.860997709847652</v>
      </c>
      <c r="AT463" s="70">
        <f t="shared" si="46"/>
        <v>129.44049677296718</v>
      </c>
      <c r="AU463" s="70">
        <f t="shared" si="47"/>
        <v>63.6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-53.999999999999993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>
        <v>1</v>
      </c>
      <c r="AD465" s="72">
        <v>3.1</v>
      </c>
      <c r="AE465" s="72">
        <v>16.100000000000001</v>
      </c>
      <c r="AF465" s="72">
        <v>87.5</v>
      </c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22</v>
      </c>
      <c r="AQ465" s="70">
        <f t="shared" si="44"/>
        <v>330.9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87.5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2.5</v>
      </c>
      <c r="AD466" s="72">
        <v>6.7</v>
      </c>
      <c r="AE466" s="72">
        <v>0</v>
      </c>
      <c r="AF466" s="72">
        <v>28</v>
      </c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22</v>
      </c>
      <c r="AQ466" s="70">
        <f t="shared" si="44"/>
        <v>54.599999999999994</v>
      </c>
      <c r="AR466" s="70">
        <f>IFERROR(VLOOKUP(A466,Climatologia_PP!A:U,9+Precipitacion!$E$2,FALSE),"")</f>
        <v>205.67692307692309</v>
      </c>
      <c r="AS466" s="70">
        <f t="shared" si="45"/>
        <v>26.546488144214226</v>
      </c>
      <c r="AT466" s="70">
        <f t="shared" si="46"/>
        <v>37.406415112301858</v>
      </c>
      <c r="AU466" s="70">
        <f t="shared" si="47"/>
        <v>28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-98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>
        <v>8.8000000000000007</v>
      </c>
      <c r="AD467" s="72">
        <v>6.2</v>
      </c>
      <c r="AE467" s="72">
        <v>0</v>
      </c>
      <c r="AF467" s="72">
        <v>2.5</v>
      </c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22</v>
      </c>
      <c r="AQ467" s="70">
        <f t="shared" si="44"/>
        <v>22.7</v>
      </c>
      <c r="AR467" s="70">
        <f>IFERROR(VLOOKUP(A467,Climatologia_PP!A:U,9+Precipitacion!$E$2,FALSE),"")</f>
        <v>104.87847442629619</v>
      </c>
      <c r="AS467" s="70">
        <f t="shared" si="45"/>
        <v>21.644098204300754</v>
      </c>
      <c r="AT467" s="70">
        <f t="shared" si="46"/>
        <v>30.498502015151061</v>
      </c>
      <c r="AU467" s="70">
        <f t="shared" si="47"/>
        <v>8.8000000000000007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-81.7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7.8</v>
      </c>
      <c r="AC468" s="72">
        <v>2.7</v>
      </c>
      <c r="AD468" s="72">
        <v>0</v>
      </c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18</v>
      </c>
      <c r="AQ468" s="70">
        <f t="shared" si="44"/>
        <v>32.5</v>
      </c>
      <c r="AR468" s="70">
        <f>IFERROR(VLOOKUP(A468,Climatologia_PP!A:U,9+Precipitacion!$E$2,FALSE),"")</f>
        <v>57.096110589000013</v>
      </c>
      <c r="AS468" s="70">
        <f t="shared" si="45"/>
        <v>56.921565522996175</v>
      </c>
      <c r="AT468" s="70">
        <f t="shared" si="46"/>
        <v>98.031585067382295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>
        <v>3</v>
      </c>
      <c r="AD469" s="72">
        <v>4</v>
      </c>
      <c r="AE469" s="72">
        <v>0</v>
      </c>
      <c r="AF469" s="72">
        <v>12</v>
      </c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22</v>
      </c>
      <c r="AQ469" s="70">
        <f t="shared" si="44"/>
        <v>81</v>
      </c>
      <c r="AR469" s="70">
        <f>IFERROR(VLOOKUP(A469,Climatologia_PP!A:U,9+Precipitacion!$E$2,FALSE),"")</f>
        <v>139.37931034482759</v>
      </c>
      <c r="AS469" s="70">
        <f t="shared" si="45"/>
        <v>58.114794656110838</v>
      </c>
      <c r="AT469" s="70">
        <f t="shared" si="46"/>
        <v>81.889028833610723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18.5</v>
      </c>
      <c r="AD470" s="72">
        <v>0</v>
      </c>
      <c r="AE470" s="72">
        <v>0</v>
      </c>
      <c r="AF470" s="72">
        <v>0</v>
      </c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22</v>
      </c>
      <c r="AQ470" s="70">
        <f t="shared" si="44"/>
        <v>49.899999999999991</v>
      </c>
      <c r="AR470" s="70">
        <f>IFERROR(VLOOKUP(A470,Climatologia_PP!A:U,9+Precipitacion!$E$2,FALSE),"")</f>
        <v>81.227586206896547</v>
      </c>
      <c r="AS470" s="70">
        <f t="shared" si="45"/>
        <v>61.432331465444044</v>
      </c>
      <c r="AT470" s="70">
        <f t="shared" si="46"/>
        <v>86.563739792216609</v>
      </c>
      <c r="AU470" s="70">
        <f t="shared" si="47"/>
        <v>18.5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-85.7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30</v>
      </c>
      <c r="AD471" s="72">
        <v>0</v>
      </c>
      <c r="AE471" s="72">
        <v>20</v>
      </c>
      <c r="AF471" s="72">
        <v>4</v>
      </c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22</v>
      </c>
      <c r="AQ471" s="70">
        <f t="shared" si="44"/>
        <v>70</v>
      </c>
      <c r="AR471" s="70">
        <f>IFERROR(VLOOKUP(A471,Climatologia_PP!A:U,9+Precipitacion!$E$2,FALSE),"")</f>
        <v>234.44827586206901</v>
      </c>
      <c r="AS471" s="70">
        <f t="shared" si="45"/>
        <v>29.857331960582435</v>
      </c>
      <c r="AT471" s="70">
        <f t="shared" si="46"/>
        <v>42.071695035366155</v>
      </c>
      <c r="AU471" s="70">
        <f t="shared" si="47"/>
        <v>30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-115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>
        <v>7</v>
      </c>
      <c r="AD472" s="72">
        <v>0</v>
      </c>
      <c r="AE472" s="72">
        <v>0</v>
      </c>
      <c r="AF472" s="72">
        <v>0</v>
      </c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22</v>
      </c>
      <c r="AQ472" s="70">
        <f t="shared" si="44"/>
        <v>8</v>
      </c>
      <c r="AR472" s="70">
        <f>IFERROR(VLOOKUP(A472,Climatologia_PP!A:U,9+Precipitacion!$E$2,FALSE),"")</f>
        <v>33.333333333333343</v>
      </c>
      <c r="AS472" s="70">
        <f t="shared" si="45"/>
        <v>23.999999999999993</v>
      </c>
      <c r="AT472" s="70">
        <f t="shared" si="46"/>
        <v>33.818181818181813</v>
      </c>
      <c r="AU472" s="70">
        <f t="shared" si="47"/>
        <v>7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-67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3.1</v>
      </c>
      <c r="AD473" s="72">
        <v>2.8</v>
      </c>
      <c r="AE473" s="72">
        <v>0</v>
      </c>
      <c r="AF473" s="72">
        <v>0</v>
      </c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22</v>
      </c>
      <c r="AQ473" s="70">
        <f t="shared" si="44"/>
        <v>56.699999999999996</v>
      </c>
      <c r="AR473" s="70">
        <f>IFERROR(VLOOKUP(A473,Climatologia_PP!A:U,9+Precipitacion!$E$2,FALSE),"")</f>
        <v>168.90333333333331</v>
      </c>
      <c r="AS473" s="70">
        <f t="shared" si="45"/>
        <v>33.569497345621755</v>
      </c>
      <c r="AT473" s="70">
        <f t="shared" si="46"/>
        <v>47.302473532467019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>
        <v>0.4</v>
      </c>
      <c r="AC474" s="72">
        <v>8.1999999999999993</v>
      </c>
      <c r="AD474" s="72">
        <v>0</v>
      </c>
      <c r="AE474" s="72">
        <v>0</v>
      </c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21</v>
      </c>
      <c r="AQ474" s="70">
        <f t="shared" si="44"/>
        <v>9.6999999999999993</v>
      </c>
      <c r="AR474" s="70">
        <f>IFERROR(VLOOKUP(A474,Climatologia_PP!A:U,9+Precipitacion!$E$2,FALSE),"")</f>
        <v>35.84137931034482</v>
      </c>
      <c r="AS474" s="70">
        <f t="shared" si="45"/>
        <v>27.063690590725422</v>
      </c>
      <c r="AT474" s="70">
        <f t="shared" si="46"/>
        <v>39.951162300594675</v>
      </c>
      <c r="AU474" s="70">
        <f t="shared" si="47"/>
        <v>8.1999999999999993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-62.3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>
        <v>21</v>
      </c>
      <c r="AD475" s="72">
        <v>2</v>
      </c>
      <c r="AE475" s="72">
        <v>0</v>
      </c>
      <c r="AF475" s="72">
        <v>0</v>
      </c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22</v>
      </c>
      <c r="AQ475" s="70">
        <f t="shared" si="44"/>
        <v>43</v>
      </c>
      <c r="AR475" s="70">
        <f>IFERROR(VLOOKUP(A475,Climatologia_PP!A:U,9+Precipitacion!$E$2,FALSE),"")</f>
        <v>64.448275862068968</v>
      </c>
      <c r="AS475" s="70">
        <f t="shared" si="45"/>
        <v>66.720171214553233</v>
      </c>
      <c r="AT475" s="70">
        <f t="shared" si="46"/>
        <v>94.014786711415923</v>
      </c>
      <c r="AU475" s="70">
        <f t="shared" si="47"/>
        <v>21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-51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>
        <v>4</v>
      </c>
      <c r="AD476" s="72">
        <v>0</v>
      </c>
      <c r="AE476" s="72">
        <v>0</v>
      </c>
      <c r="AF476" s="72">
        <v>0</v>
      </c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21</v>
      </c>
      <c r="AQ476" s="70">
        <f t="shared" si="44"/>
        <v>8.1</v>
      </c>
      <c r="AR476" s="70">
        <f>IFERROR(VLOOKUP(A476,Climatologia_PP!A:U,9+Precipitacion!$E$2,FALSE),"")</f>
        <v>23.57586206896552</v>
      </c>
      <c r="AS476" s="70">
        <f t="shared" si="45"/>
        <v>34.357174199210171</v>
      </c>
      <c r="AT476" s="70">
        <f t="shared" si="46"/>
        <v>54.917418242491642</v>
      </c>
      <c r="AU476" s="70">
        <f t="shared" si="47"/>
        <v>4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-58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1</v>
      </c>
      <c r="AD477" s="72">
        <v>0</v>
      </c>
      <c r="AE477" s="72">
        <v>0</v>
      </c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21</v>
      </c>
      <c r="AQ477" s="70">
        <f t="shared" si="44"/>
        <v>6</v>
      </c>
      <c r="AR477" s="70">
        <f>IFERROR(VLOOKUP(A477,Climatologia_PP!A:U,9+Precipitacion!$E$2,FALSE),"")</f>
        <v>101.2344827586207</v>
      </c>
      <c r="AS477" s="70">
        <f t="shared" si="45"/>
        <v>5.9268342530145093</v>
      </c>
      <c r="AT477" s="70">
        <f t="shared" si="46"/>
        <v>8.749136278259515</v>
      </c>
      <c r="AU477" s="70">
        <f t="shared" si="47"/>
        <v>3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>
        <v>9.1999999999999993</v>
      </c>
      <c r="AD478" s="72">
        <v>0.6</v>
      </c>
      <c r="AE478" s="72">
        <v>0</v>
      </c>
      <c r="AF478" s="72">
        <v>0</v>
      </c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22</v>
      </c>
      <c r="AQ478" s="70">
        <f t="shared" si="44"/>
        <v>34.5</v>
      </c>
      <c r="AR478" s="70">
        <f>IFERROR(VLOOKUP(A478,Climatologia_PP!A:U,9+Precipitacion!$E$2,FALSE),"")</f>
        <v>77.023333333333326</v>
      </c>
      <c r="AS478" s="70">
        <f t="shared" si="45"/>
        <v>44.79162158653223</v>
      </c>
      <c r="AT478" s="70">
        <f t="shared" si="46"/>
        <v>63.115466781022683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5</v>
      </c>
      <c r="AD479" s="72">
        <v>8</v>
      </c>
      <c r="AE479" s="72">
        <v>0</v>
      </c>
      <c r="AF479" s="72">
        <v>30</v>
      </c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22</v>
      </c>
      <c r="AQ479" s="70">
        <f t="shared" si="44"/>
        <v>53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-117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20</v>
      </c>
      <c r="AC480" s="72">
        <v>18</v>
      </c>
      <c r="AD480" s="72">
        <v>4</v>
      </c>
      <c r="AE480" s="72">
        <v>0</v>
      </c>
      <c r="AF480" s="72">
        <v>3</v>
      </c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22</v>
      </c>
      <c r="AQ480" s="70">
        <f t="shared" si="44"/>
        <v>108</v>
      </c>
      <c r="AR480" s="70">
        <f>IFERROR(VLOOKUP(A480,Climatologia_PP!A:U,9+Precipitacion!$E$2,FALSE),"")</f>
        <v>203.6758620689655</v>
      </c>
      <c r="AS480" s="70">
        <f t="shared" si="45"/>
        <v>53.025429180916269</v>
      </c>
      <c r="AT480" s="70">
        <f t="shared" si="46"/>
        <v>74.717650209472922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2.1</v>
      </c>
      <c r="AD481" s="72">
        <v>9.6</v>
      </c>
      <c r="AE481" s="72">
        <v>5</v>
      </c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21</v>
      </c>
      <c r="AQ481" s="70">
        <f t="shared" si="44"/>
        <v>85.399999999999977</v>
      </c>
      <c r="AR481" s="70">
        <f>IFERROR(VLOOKUP(A481,Climatologia_PP!A:U,9+Precipitacion!$E$2,FALSE),"")</f>
        <v>128.7137931034483</v>
      </c>
      <c r="AS481" s="70">
        <f t="shared" si="45"/>
        <v>66.348755592466546</v>
      </c>
      <c r="AT481" s="70">
        <f t="shared" si="46"/>
        <v>97.943401112688733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>
        <v>39.6</v>
      </c>
      <c r="AD482" s="72">
        <v>24.5</v>
      </c>
      <c r="AE482" s="72">
        <v>0</v>
      </c>
      <c r="AF482" s="72">
        <v>51.3</v>
      </c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22</v>
      </c>
      <c r="AQ482" s="70">
        <f t="shared" si="44"/>
        <v>272.39999999999998</v>
      </c>
      <c r="AR482" s="70">
        <f>IFERROR(VLOOKUP(A482,Climatologia_PP!A:U,9+Precipitacion!$E$2,FALSE),"")</f>
        <v>272.25714285714292</v>
      </c>
      <c r="AS482" s="70">
        <f t="shared" si="45"/>
        <v>100.05247140308529</v>
      </c>
      <c r="AT482" s="70">
        <f t="shared" si="46"/>
        <v>140.98302788616564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0.3</v>
      </c>
      <c r="AD484" s="72">
        <v>20</v>
      </c>
      <c r="AE484" s="72">
        <v>0</v>
      </c>
      <c r="AF484" s="72">
        <v>8.1999999999999993</v>
      </c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21</v>
      </c>
      <c r="AQ484" s="70">
        <f t="shared" si="44"/>
        <v>32.700000000000003</v>
      </c>
      <c r="AR484" s="70">
        <f>IFERROR(VLOOKUP(A484,Climatologia_PP!A:U,9+Precipitacion!$E$2,FALSE),"")</f>
        <v>90.132142857142867</v>
      </c>
      <c r="AS484" s="70">
        <f t="shared" si="45"/>
        <v>36.28006498395213</v>
      </c>
      <c r="AT484" s="70">
        <f t="shared" si="46"/>
        <v>53.556286404881718</v>
      </c>
      <c r="AU484" s="70">
        <f t="shared" si="47"/>
        <v>20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-66.400000000000006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4.5</v>
      </c>
      <c r="AD485" s="72">
        <v>10.9</v>
      </c>
      <c r="AE485" s="72">
        <v>0</v>
      </c>
      <c r="AF485" s="72">
        <v>18.8</v>
      </c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22</v>
      </c>
      <c r="AQ485" s="70">
        <f t="shared" si="44"/>
        <v>56.5</v>
      </c>
      <c r="AR485" s="70">
        <f>IFERROR(VLOOKUP(A485,Climatologia_PP!A:U,9+Precipitacion!$E$2,FALSE),"")</f>
        <v>62.89</v>
      </c>
      <c r="AS485" s="70">
        <f t="shared" si="45"/>
        <v>89.8394021307044</v>
      </c>
      <c r="AT485" s="70">
        <f t="shared" si="46"/>
        <v>126.59188482053803</v>
      </c>
      <c r="AU485" s="70">
        <f t="shared" si="47"/>
        <v>18.8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-21.2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>
        <v>4.5</v>
      </c>
      <c r="AD486" s="72"/>
      <c r="AE486" s="72">
        <v>0</v>
      </c>
      <c r="AF486" s="72">
        <v>2.8</v>
      </c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21</v>
      </c>
      <c r="AQ486" s="70">
        <f t="shared" si="44"/>
        <v>55.9</v>
      </c>
      <c r="AR486" s="70">
        <f>IFERROR(VLOOKUP(A486,Climatologia_PP!A:U,9+Precipitacion!$E$2,FALSE),"")</f>
        <v>71.653333333333336</v>
      </c>
      <c r="AS486" s="70">
        <f t="shared" si="45"/>
        <v>78.014514328247103</v>
      </c>
      <c r="AT486" s="70">
        <f t="shared" si="46"/>
        <v>115.16428305598383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>
        <v>4.5</v>
      </c>
      <c r="AD487" s="72">
        <v>7.2</v>
      </c>
      <c r="AE487" s="72">
        <v>0</v>
      </c>
      <c r="AF487" s="72">
        <v>7.5</v>
      </c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21</v>
      </c>
      <c r="AQ487" s="70">
        <f t="shared" si="44"/>
        <v>66.5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>
        <v>0.3</v>
      </c>
      <c r="AC488" s="72">
        <v>0</v>
      </c>
      <c r="AD488" s="72">
        <v>75.400000000000006</v>
      </c>
      <c r="AE488" s="72">
        <v>0</v>
      </c>
      <c r="AF488" s="72">
        <v>6.8</v>
      </c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22</v>
      </c>
      <c r="AQ488" s="70">
        <f t="shared" si="44"/>
        <v>188.8</v>
      </c>
      <c r="AR488" s="70">
        <f>IFERROR(VLOOKUP(A488,Climatologia_PP!A:U,9+Precipitacion!$E$2,FALSE),"")</f>
        <v>189.09735418958331</v>
      </c>
      <c r="AS488" s="70">
        <f t="shared" si="45"/>
        <v>99.842750740295827</v>
      </c>
      <c r="AT488" s="70">
        <f t="shared" si="46"/>
        <v>140.68751240678048</v>
      </c>
      <c r="AU488" s="70">
        <f t="shared" si="47"/>
        <v>75.400000000000006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-85.1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>
        <v>33</v>
      </c>
      <c r="AD489" s="72">
        <v>39</v>
      </c>
      <c r="AE489" s="72">
        <v>0</v>
      </c>
      <c r="AF489" s="72">
        <v>79</v>
      </c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22</v>
      </c>
      <c r="AQ489" s="70">
        <f t="shared" si="44"/>
        <v>261</v>
      </c>
      <c r="AR489" s="70">
        <f>IFERROR(VLOOKUP(A489,Climatologia_PP!A:U,9+Precipitacion!$E$2,FALSE),"")</f>
        <v>267.07777777777778</v>
      </c>
      <c r="AS489" s="70">
        <f t="shared" si="45"/>
        <v>97.724341639971712</v>
      </c>
      <c r="AT489" s="70">
        <f t="shared" si="46"/>
        <v>137.7024814017783</v>
      </c>
      <c r="AU489" s="70">
        <f t="shared" si="47"/>
        <v>79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-53.099999999999994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>
        <v>3.5</v>
      </c>
      <c r="AC490" s="72">
        <v>3.5</v>
      </c>
      <c r="AD490" s="72">
        <v>7.5</v>
      </c>
      <c r="AE490" s="72">
        <v>0</v>
      </c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20</v>
      </c>
      <c r="AQ490" s="70">
        <f t="shared" si="44"/>
        <v>127.5</v>
      </c>
      <c r="AR490" s="70">
        <f>IFERROR(VLOOKUP(A490,Climatologia_PP!A:U,9+Precipitacion!$E$2,FALSE),"")</f>
        <v>232.4620689655172</v>
      </c>
      <c r="AS490" s="70">
        <f t="shared" si="45"/>
        <v>54.847657756549097</v>
      </c>
      <c r="AT490" s="70">
        <f t="shared" si="46"/>
        <v>85.013869522651092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5.7</v>
      </c>
      <c r="AD491" s="72">
        <v>3.7</v>
      </c>
      <c r="AE491" s="72">
        <v>25.2</v>
      </c>
      <c r="AF491" s="72">
        <v>7.6</v>
      </c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22</v>
      </c>
      <c r="AQ491" s="70">
        <f t="shared" si="44"/>
        <v>84.3</v>
      </c>
      <c r="AR491" s="70">
        <f>IFERROR(VLOOKUP(A491,Climatologia_PP!A:U,9+Precipitacion!$E$2,FALSE),"")</f>
        <v>131.42666666666659</v>
      </c>
      <c r="AS491" s="70">
        <f t="shared" si="45"/>
        <v>64.142233945419534</v>
      </c>
      <c r="AT491" s="70">
        <f t="shared" si="46"/>
        <v>90.382238741272971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>
        <v>3.4</v>
      </c>
      <c r="AD492" s="72">
        <v>162.69999999999999</v>
      </c>
      <c r="AE492" s="72">
        <v>0</v>
      </c>
      <c r="AF492" s="72">
        <v>2.8</v>
      </c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22</v>
      </c>
      <c r="AQ492" s="70">
        <f t="shared" si="44"/>
        <v>190.8</v>
      </c>
      <c r="AR492" s="70">
        <f>IFERROR(VLOOKUP(A492,Climatologia_PP!A:U,9+Precipitacion!$E$2,FALSE),"")</f>
        <v>170.9384615384615</v>
      </c>
      <c r="AS492" s="70">
        <f t="shared" si="45"/>
        <v>111.61911619116194</v>
      </c>
      <c r="AT492" s="70">
        <f t="shared" si="46"/>
        <v>157.28148190572819</v>
      </c>
      <c r="AU492" s="70">
        <f t="shared" si="47"/>
        <v>162.69999999999999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39.099999999999994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43</v>
      </c>
      <c r="AD493" s="72">
        <v>19</v>
      </c>
      <c r="AE493" s="72">
        <v>0</v>
      </c>
      <c r="AF493" s="72">
        <v>26</v>
      </c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22</v>
      </c>
      <c r="AQ493" s="70">
        <f t="shared" si="44"/>
        <v>262</v>
      </c>
      <c r="AR493" s="70">
        <f>IFERROR(VLOOKUP(A493,Climatologia_PP!A:U,9+Precipitacion!$E$2,FALSE),"")</f>
        <v>342.67586206896539</v>
      </c>
      <c r="AS493" s="70">
        <f t="shared" si="45"/>
        <v>76.457092255675434</v>
      </c>
      <c r="AT493" s="70">
        <f t="shared" si="46"/>
        <v>107.73499363299722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>
        <v>16.8</v>
      </c>
      <c r="AE494" s="72">
        <v>0</v>
      </c>
      <c r="AF494" s="72">
        <v>12.2</v>
      </c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22</v>
      </c>
      <c r="AQ494" s="70">
        <f t="shared" si="44"/>
        <v>179.1</v>
      </c>
      <c r="AR494" s="70">
        <f>IFERROR(VLOOKUP(A494,Climatologia_PP!A:U,9+Precipitacion!$E$2,FALSE),"")</f>
        <v>220.30689655172421</v>
      </c>
      <c r="AS494" s="70">
        <f t="shared" si="45"/>
        <v>81.295684703157008</v>
      </c>
      <c r="AT494" s="70">
        <f t="shared" si="46"/>
        <v>114.55301026353942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>
        <v>1.7</v>
      </c>
      <c r="AD495" s="72">
        <v>2.2000000000000002</v>
      </c>
      <c r="AE495" s="72">
        <v>0</v>
      </c>
      <c r="AF495" s="72">
        <v>13.4</v>
      </c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22</v>
      </c>
      <c r="AQ495" s="70">
        <f t="shared" si="44"/>
        <v>47.3</v>
      </c>
      <c r="AR495" s="70">
        <f>IFERROR(VLOOKUP(A495,Climatologia_PP!A:U,9+Precipitacion!$E$2,FALSE),"")</f>
        <v>190.07333333333341</v>
      </c>
      <c r="AS495" s="70">
        <f t="shared" si="45"/>
        <v>24.885132054294822</v>
      </c>
      <c r="AT495" s="70">
        <f t="shared" si="46"/>
        <v>35.065413349233616</v>
      </c>
      <c r="AU495" s="70">
        <f t="shared" si="47"/>
        <v>13.4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-97.6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>
        <v>0</v>
      </c>
      <c r="AD496" s="72">
        <v>10</v>
      </c>
      <c r="AE496" s="72">
        <v>0</v>
      </c>
      <c r="AF496" s="72">
        <v>8.6</v>
      </c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22</v>
      </c>
      <c r="AQ496" s="70">
        <f t="shared" si="44"/>
        <v>47.6</v>
      </c>
      <c r="AR496" s="70">
        <f>IFERROR(VLOOKUP(A496,Climatologia_PP!A:U,9+Precipitacion!$E$2,FALSE),"")</f>
        <v>203.45666666666671</v>
      </c>
      <c r="AS496" s="70">
        <f t="shared" si="45"/>
        <v>23.395645264347849</v>
      </c>
      <c r="AT496" s="70">
        <f t="shared" si="46"/>
        <v>32.966591054308338</v>
      </c>
      <c r="AU496" s="70">
        <f t="shared" si="47"/>
        <v>10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>
        <v>1</v>
      </c>
      <c r="AD497" s="72">
        <v>3</v>
      </c>
      <c r="AE497" s="72">
        <v>0</v>
      </c>
      <c r="AF497" s="72">
        <v>14</v>
      </c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22</v>
      </c>
      <c r="AQ497" s="70">
        <f t="shared" si="44"/>
        <v>80</v>
      </c>
      <c r="AR497" s="70">
        <f>IFERROR(VLOOKUP(A497,Climatologia_PP!A:U,9+Precipitacion!$E$2,FALSE),"")</f>
        <v>210.56666666666669</v>
      </c>
      <c r="AS497" s="70">
        <f t="shared" si="45"/>
        <v>37.992718062371374</v>
      </c>
      <c r="AT497" s="70">
        <f t="shared" si="46"/>
        <v>53.535193633341486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0.8</v>
      </c>
      <c r="AD499" s="72">
        <v>12.8</v>
      </c>
      <c r="AE499" s="72">
        <v>0</v>
      </c>
      <c r="AF499" s="72">
        <v>2.4</v>
      </c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22</v>
      </c>
      <c r="AQ499" s="70">
        <f t="shared" si="44"/>
        <v>40.800000000000004</v>
      </c>
      <c r="AR499" s="70">
        <f>IFERROR(VLOOKUP(A499,Climatologia_PP!A:U,9+Precipitacion!$E$2,FALSE),"")</f>
        <v>113.87857142857141</v>
      </c>
      <c r="AS499" s="70">
        <f t="shared" si="45"/>
        <v>35.827635953082869</v>
      </c>
      <c r="AT499" s="70">
        <f t="shared" si="46"/>
        <v>50.484396115707682</v>
      </c>
      <c r="AU499" s="70">
        <f t="shared" si="47"/>
        <v>12.8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-77.7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>
        <v>0</v>
      </c>
      <c r="AD500" s="72">
        <v>9.1999999999999993</v>
      </c>
      <c r="AE500" s="72">
        <v>0</v>
      </c>
      <c r="AF500" s="72">
        <v>12.1</v>
      </c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21</v>
      </c>
      <c r="AQ500" s="70">
        <f t="shared" si="44"/>
        <v>42.8</v>
      </c>
      <c r="AR500" s="70">
        <f>IFERROR(VLOOKUP(A500,Climatologia_PP!A:U,9+Precipitacion!$E$2,FALSE),"")</f>
        <v>135.48275862068971</v>
      </c>
      <c r="AS500" s="70">
        <f t="shared" si="45"/>
        <v>31.590735556121135</v>
      </c>
      <c r="AT500" s="70">
        <f t="shared" si="46"/>
        <v>46.633942963797871</v>
      </c>
      <c r="AU500" s="70">
        <f t="shared" si="47"/>
        <v>12.1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-80.900000000000006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>
        <v>0</v>
      </c>
      <c r="AD501" s="72">
        <v>5</v>
      </c>
      <c r="AE501" s="72">
        <v>0</v>
      </c>
      <c r="AF501" s="72">
        <v>3</v>
      </c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22</v>
      </c>
      <c r="AQ501" s="70">
        <f t="shared" si="44"/>
        <v>37</v>
      </c>
      <c r="AR501" s="70">
        <f>IFERROR(VLOOKUP(A501,Climatologia_PP!A:U,9+Precipitacion!$E$2,FALSE),"")</f>
        <v>130.4666666666667</v>
      </c>
      <c r="AS501" s="70">
        <f t="shared" si="45"/>
        <v>28.359734287174238</v>
      </c>
      <c r="AT501" s="70">
        <f t="shared" si="46"/>
        <v>39.961443768290977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1</v>
      </c>
      <c r="AD502" s="72">
        <v>10</v>
      </c>
      <c r="AE502" s="72">
        <v>0</v>
      </c>
      <c r="AF502" s="72">
        <v>3</v>
      </c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22</v>
      </c>
      <c r="AQ502" s="70">
        <f t="shared" si="44"/>
        <v>41.5</v>
      </c>
      <c r="AR502" s="70">
        <f>IFERROR(VLOOKUP(A502,Climatologia_PP!A:U,9+Precipitacion!$E$2,FALSE),"")</f>
        <v>155.84137931034479</v>
      </c>
      <c r="AS502" s="70">
        <f t="shared" si="45"/>
        <v>26.629641102801259</v>
      </c>
      <c r="AT502" s="70">
        <f t="shared" si="46"/>
        <v>37.523585190310868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>
        <v>19</v>
      </c>
      <c r="AE503" s="72">
        <v>0</v>
      </c>
      <c r="AF503" s="72">
        <v>6</v>
      </c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22</v>
      </c>
      <c r="AQ503" s="70">
        <f t="shared" si="44"/>
        <v>59</v>
      </c>
      <c r="AR503" s="70">
        <f>IFERROR(VLOOKUP(A503,Climatologia_PP!A:U,9+Precipitacion!$E$2,FALSE),"")</f>
        <v>182.5</v>
      </c>
      <c r="AS503" s="70">
        <f t="shared" si="45"/>
        <v>32.328767123287669</v>
      </c>
      <c r="AT503" s="70">
        <f t="shared" si="46"/>
        <v>45.554171855541718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>
        <v>0</v>
      </c>
      <c r="AD504" s="72">
        <v>4</v>
      </c>
      <c r="AE504" s="72">
        <v>0</v>
      </c>
      <c r="AF504" s="72">
        <v>6</v>
      </c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22</v>
      </c>
      <c r="AQ504" s="70">
        <f t="shared" si="44"/>
        <v>23</v>
      </c>
      <c r="AR504" s="70">
        <f>IFERROR(VLOOKUP(A504,Climatologia_PP!A:U,9+Precipitacion!$E$2,FALSE),"")</f>
        <v>84.803333333333327</v>
      </c>
      <c r="AS504" s="70">
        <f t="shared" si="45"/>
        <v>27.12157540977163</v>
      </c>
      <c r="AT504" s="70">
        <f t="shared" si="46"/>
        <v>38.216765350132754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>
        <v>30.5</v>
      </c>
      <c r="AE505" s="72">
        <v>4</v>
      </c>
      <c r="AF505" s="72">
        <v>7.9</v>
      </c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22</v>
      </c>
      <c r="AQ505" s="70">
        <f t="shared" si="44"/>
        <v>77.5</v>
      </c>
      <c r="AR505" s="70">
        <f>IFERROR(VLOOKUP(A505,Climatologia_PP!A:U,9+Precipitacion!$E$2,FALSE),"")</f>
        <v>223.47499999999999</v>
      </c>
      <c r="AS505" s="70">
        <f t="shared" si="45"/>
        <v>34.679494350598503</v>
      </c>
      <c r="AT505" s="70">
        <f t="shared" si="46"/>
        <v>48.866560221297888</v>
      </c>
      <c r="AU505" s="70">
        <f t="shared" si="47"/>
        <v>30.5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>
        <v>4.9000000000000004</v>
      </c>
      <c r="AD506" s="72">
        <v>2.2999999999999998</v>
      </c>
      <c r="AE506" s="72">
        <v>0</v>
      </c>
      <c r="AF506" s="72">
        <v>7</v>
      </c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22</v>
      </c>
      <c r="AQ506" s="70">
        <f t="shared" si="44"/>
        <v>45</v>
      </c>
      <c r="AR506" s="70">
        <f>IFERROR(VLOOKUP(A506,Climatologia_PP!A:U,9+Precipitacion!$E$2,FALSE),"")</f>
        <v>83.537931034482767</v>
      </c>
      <c r="AS506" s="70">
        <f t="shared" si="45"/>
        <v>53.867745397506809</v>
      </c>
      <c r="AT506" s="70">
        <f t="shared" si="46"/>
        <v>75.904550332850505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>
        <v>2</v>
      </c>
      <c r="AD507" s="72">
        <v>22</v>
      </c>
      <c r="AE507" s="72">
        <v>0</v>
      </c>
      <c r="AF507" s="72">
        <v>8.4</v>
      </c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22</v>
      </c>
      <c r="AQ507" s="70">
        <f t="shared" si="44"/>
        <v>92.4</v>
      </c>
      <c r="AR507" s="70">
        <f>IFERROR(VLOOKUP(A507,Climatologia_PP!A:U,9+Precipitacion!$E$2,FALSE),"")</f>
        <v>103.7966666666667</v>
      </c>
      <c r="AS507" s="70">
        <f t="shared" si="45"/>
        <v>89.02019974951024</v>
      </c>
      <c r="AT507" s="70">
        <f t="shared" si="46"/>
        <v>125.4375541924917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>
        <v>0</v>
      </c>
      <c r="AC508" s="72">
        <v>2</v>
      </c>
      <c r="AD508" s="72">
        <v>42.2</v>
      </c>
      <c r="AE508" s="72">
        <v>0</v>
      </c>
      <c r="AF508" s="72">
        <v>7.8</v>
      </c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22</v>
      </c>
      <c r="AQ508" s="70">
        <f t="shared" si="44"/>
        <v>80.5</v>
      </c>
      <c r="AR508" s="70">
        <f>IFERROR(VLOOKUP(A508,Climatologia_PP!A:U,9+Precipitacion!$E$2,FALSE),"")</f>
        <v>211.52500000000001</v>
      </c>
      <c r="AS508" s="70">
        <f t="shared" si="45"/>
        <v>38.056967261553005</v>
      </c>
      <c r="AT508" s="70">
        <f t="shared" si="46"/>
        <v>53.625726595824688</v>
      </c>
      <c r="AU508" s="70">
        <f t="shared" si="47"/>
        <v>42.2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-48.8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>
        <v>3.1</v>
      </c>
      <c r="AD509" s="72">
        <v>13.2</v>
      </c>
      <c r="AE509" s="72">
        <v>0</v>
      </c>
      <c r="AF509" s="72">
        <v>14.3</v>
      </c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22</v>
      </c>
      <c r="AQ509" s="70">
        <f t="shared" si="44"/>
        <v>65.2</v>
      </c>
      <c r="AR509" s="70">
        <f>IFERROR(VLOOKUP(A509,Climatologia_PP!A:U,9+Precipitacion!$E$2,FALSE),"")</f>
        <v>73.56296296296297</v>
      </c>
      <c r="AS509" s="70">
        <f t="shared" si="45"/>
        <v>88.631557748464402</v>
      </c>
      <c r="AT509" s="70">
        <f t="shared" si="46"/>
        <v>124.88992228192711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>
        <v>45</v>
      </c>
      <c r="AE510" s="72">
        <v>0</v>
      </c>
      <c r="AF510" s="72">
        <v>5</v>
      </c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22</v>
      </c>
      <c r="AQ510" s="70">
        <f t="shared" si="44"/>
        <v>59</v>
      </c>
      <c r="AR510" s="70">
        <f>IFERROR(VLOOKUP(A510,Climatologia_PP!A:U,9+Precipitacion!$E$2,FALSE),"")</f>
        <v>96.19</v>
      </c>
      <c r="AS510" s="70">
        <f t="shared" si="45"/>
        <v>61.33693731157085</v>
      </c>
      <c r="AT510" s="70">
        <f t="shared" si="46"/>
        <v>86.429320757213475</v>
      </c>
      <c r="AU510" s="70">
        <f t="shared" si="47"/>
        <v>45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-35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>
        <v>35</v>
      </c>
      <c r="AD511" s="72">
        <v>23.2</v>
      </c>
      <c r="AE511" s="72">
        <v>0</v>
      </c>
      <c r="AF511" s="72">
        <v>56.6</v>
      </c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22</v>
      </c>
      <c r="AQ511" s="70">
        <f t="shared" si="44"/>
        <v>175.20000000000002</v>
      </c>
      <c r="AR511" s="70">
        <f>IFERROR(VLOOKUP(A511,Climatologia_PP!A:U,9+Precipitacion!$E$2,FALSE),"")</f>
        <v>190.14074074074071</v>
      </c>
      <c r="AS511" s="70">
        <f t="shared" si="45"/>
        <v>92.14227278039661</v>
      </c>
      <c r="AT511" s="70">
        <f t="shared" si="46"/>
        <v>129.83683891783159</v>
      </c>
      <c r="AU511" s="70">
        <f t="shared" si="47"/>
        <v>56.6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-48.9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>
        <v>17.5</v>
      </c>
      <c r="AD512" s="72">
        <v>4.3</v>
      </c>
      <c r="AE512" s="72">
        <v>0</v>
      </c>
      <c r="AF512" s="72">
        <v>23.8</v>
      </c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22</v>
      </c>
      <c r="AQ512" s="70">
        <f t="shared" si="44"/>
        <v>80.099999999999994</v>
      </c>
      <c r="AR512" s="70">
        <f>IFERROR(VLOOKUP(A512,Climatologia_PP!A:U,9+Precipitacion!$E$2,FALSE),"")</f>
        <v>138.20833333333329</v>
      </c>
      <c r="AS512" s="70">
        <f t="shared" si="45"/>
        <v>57.955984323183621</v>
      </c>
      <c r="AT512" s="70">
        <f t="shared" si="46"/>
        <v>81.66525063721329</v>
      </c>
      <c r="AU512" s="70">
        <f t="shared" si="47"/>
        <v>23.8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-70.2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>
        <v>14.5</v>
      </c>
      <c r="AD513" s="72">
        <v>2</v>
      </c>
      <c r="AE513" s="72">
        <v>0</v>
      </c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21</v>
      </c>
      <c r="AQ513" s="70">
        <f t="shared" si="44"/>
        <v>73.199999999999989</v>
      </c>
      <c r="AR513" s="70">
        <f>IFERROR(VLOOKUP(A513,Climatologia_PP!A:U,9+Precipitacion!$E$2,FALSE),"")</f>
        <v>134.38928571428571</v>
      </c>
      <c r="AS513" s="70">
        <f t="shared" si="45"/>
        <v>54.468627919955345</v>
      </c>
      <c r="AT513" s="70">
        <f t="shared" si="46"/>
        <v>80.406069786600753</v>
      </c>
      <c r="AU513" s="70">
        <f t="shared" si="47"/>
        <v>21.5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-52.5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>
        <v>17.899999999999999</v>
      </c>
      <c r="AD514" s="72">
        <v>14.8</v>
      </c>
      <c r="AE514" s="72">
        <v>0</v>
      </c>
      <c r="AF514" s="72">
        <v>4.5999999999999996</v>
      </c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22</v>
      </c>
      <c r="AQ514" s="70">
        <f t="shared" si="44"/>
        <v>118.39999999999999</v>
      </c>
      <c r="AR514" s="70">
        <f>IFERROR(VLOOKUP(A514,Climatologia_PP!A:U,9+Precipitacion!$E$2,FALSE),"")</f>
        <v>212.98666666666671</v>
      </c>
      <c r="AS514" s="70">
        <f t="shared" si="45"/>
        <v>55.590334293226476</v>
      </c>
      <c r="AT514" s="70">
        <f t="shared" si="46"/>
        <v>78.331834685910025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>
        <v>4</v>
      </c>
      <c r="AE515" s="72">
        <v>0</v>
      </c>
      <c r="AF515" s="72">
        <v>4</v>
      </c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22</v>
      </c>
      <c r="AQ515" s="70">
        <f t="shared" si="44"/>
        <v>14</v>
      </c>
      <c r="AR515" s="70">
        <f>IFERROR(VLOOKUP(A515,Climatologia_PP!A:U,9+Precipitacion!$E$2,FALSE),"")</f>
        <v>122.43333333333329</v>
      </c>
      <c r="AS515" s="70">
        <f t="shared" si="45"/>
        <v>11.434794445956987</v>
      </c>
      <c r="AT515" s="70">
        <f t="shared" si="46"/>
        <v>16.11266490112121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>
        <v>7</v>
      </c>
      <c r="AD516" s="72">
        <v>2.2999999999999998</v>
      </c>
      <c r="AE516" s="72">
        <v>0</v>
      </c>
      <c r="AF516" s="72">
        <v>4.2</v>
      </c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22</v>
      </c>
      <c r="AQ516" s="70">
        <f t="shared" si="44"/>
        <v>32.300000000000004</v>
      </c>
      <c r="AR516" s="70">
        <f>IFERROR(VLOOKUP(A516,Climatologia_PP!A:U,9+Precipitacion!$E$2,FALSE),"")</f>
        <v>230.20666666666659</v>
      </c>
      <c r="AS516" s="70">
        <f t="shared" si="45"/>
        <v>14.030870811734388</v>
      </c>
      <c r="AT516" s="70">
        <f t="shared" si="46"/>
        <v>19.770772507443912</v>
      </c>
      <c r="AU516" s="70">
        <f t="shared" si="47"/>
        <v>8.1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-121.9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>
        <v>2.5</v>
      </c>
      <c r="AD517" s="72">
        <v>6.2</v>
      </c>
      <c r="AE517" s="72">
        <v>0</v>
      </c>
      <c r="AF517" s="72">
        <v>15.3</v>
      </c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22</v>
      </c>
      <c r="AQ517" s="70">
        <f t="shared" ref="AQ517:AQ580" si="50">IF(AP517&gt;0,SUM(K517:AO517),"")</f>
        <v>51.8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71.582272233738024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100.86592905663086</v>
      </c>
      <c r="AU517" s="70">
        <f t="shared" ref="AU517:AU580" si="53">IF(AP517&gt;0,MAX(K517:AO517),"")</f>
        <v>15.3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-40.700000000000003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>
        <v>9.6999999999999993</v>
      </c>
      <c r="AD518" s="72">
        <v>8.3000000000000007</v>
      </c>
      <c r="AE518" s="72">
        <v>0</v>
      </c>
      <c r="AF518" s="72">
        <v>5.7</v>
      </c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22</v>
      </c>
      <c r="AQ518" s="70">
        <f t="shared" si="50"/>
        <v>40.300000000000004</v>
      </c>
      <c r="AR518" s="70">
        <f>IFERROR(VLOOKUP(A518,Climatologia_PP!A:U,9+Precipitacion!$E$2,FALSE),"")</f>
        <v>94.675862068965529</v>
      </c>
      <c r="AS518" s="70">
        <f t="shared" si="51"/>
        <v>42.566287878787875</v>
      </c>
      <c r="AT518" s="70">
        <f t="shared" si="52"/>
        <v>59.979769283746556</v>
      </c>
      <c r="AU518" s="70">
        <f t="shared" si="53"/>
        <v>9.6999999999999993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-80.3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>
        <v>7.5</v>
      </c>
      <c r="AD519" s="72">
        <v>0</v>
      </c>
      <c r="AE519" s="72">
        <v>0</v>
      </c>
      <c r="AF519" s="72">
        <v>1.7</v>
      </c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22</v>
      </c>
      <c r="AQ519" s="70">
        <f t="shared" si="50"/>
        <v>20</v>
      </c>
      <c r="AR519" s="70">
        <f>IFERROR(VLOOKUP(A519,Climatologia_PP!A:U,9+Precipitacion!$E$2,FALSE),"")</f>
        <v>43.678571428571423</v>
      </c>
      <c r="AS519" s="70">
        <f t="shared" si="51"/>
        <v>45.789043336058874</v>
      </c>
      <c r="AT519" s="70">
        <f t="shared" si="52"/>
        <v>64.520924700810241</v>
      </c>
      <c r="AU519" s="70">
        <f t="shared" si="53"/>
        <v>7.5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>
        <v>16</v>
      </c>
      <c r="AD520" s="72">
        <v>0.5</v>
      </c>
      <c r="AE520" s="72">
        <v>0</v>
      </c>
      <c r="AF520" s="72">
        <v>16.399999999999999</v>
      </c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22</v>
      </c>
      <c r="AQ520" s="70">
        <f t="shared" si="50"/>
        <v>58.199999999999996</v>
      </c>
      <c r="AR520" s="70">
        <f>IFERROR(VLOOKUP(A520,Climatologia_PP!A:U,9+Precipitacion!$E$2,FALSE),"")</f>
        <v>77.627586206896567</v>
      </c>
      <c r="AS520" s="70">
        <f t="shared" si="51"/>
        <v>74.973347547974384</v>
      </c>
      <c r="AT520" s="70">
        <f t="shared" si="52"/>
        <v>105.6442624539639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0</v>
      </c>
      <c r="AC521" s="72">
        <v>1</v>
      </c>
      <c r="AD521" s="72">
        <v>0</v>
      </c>
      <c r="AE521" s="72">
        <v>0</v>
      </c>
      <c r="AF521" s="72">
        <v>0</v>
      </c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22</v>
      </c>
      <c r="AQ521" s="70">
        <f t="shared" si="50"/>
        <v>8.1999999999999993</v>
      </c>
      <c r="AR521" s="70">
        <f>IFERROR(VLOOKUP(A521,Climatologia_PP!A:U,9+Precipitacion!$E$2,FALSE),"")</f>
        <v>82.84615384615384</v>
      </c>
      <c r="AS521" s="70">
        <f t="shared" si="51"/>
        <v>9.897864438254409</v>
      </c>
      <c r="AT521" s="70">
        <f t="shared" si="52"/>
        <v>13.946990799358488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>
        <v>26.6</v>
      </c>
      <c r="AD522" s="72">
        <v>10</v>
      </c>
      <c r="AE522" s="72">
        <v>1</v>
      </c>
      <c r="AF522" s="72">
        <v>8</v>
      </c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22</v>
      </c>
      <c r="AQ522" s="70">
        <f t="shared" si="50"/>
        <v>170.5</v>
      </c>
      <c r="AR522" s="70">
        <f>IFERROR(VLOOKUP(A522,Climatologia_PP!A:U,9+Precipitacion!$E$2,FALSE),"")</f>
        <v>278.67586206896561</v>
      </c>
      <c r="AS522" s="70">
        <f t="shared" si="51"/>
        <v>61.182191645218744</v>
      </c>
      <c r="AT522" s="70">
        <f t="shared" si="52"/>
        <v>86.2112700455355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8</v>
      </c>
      <c r="AD523" s="72">
        <v>7</v>
      </c>
      <c r="AE523" s="72">
        <v>0</v>
      </c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21</v>
      </c>
      <c r="AQ523" s="70">
        <f t="shared" si="50"/>
        <v>15</v>
      </c>
      <c r="AR523" s="70">
        <f>IFERROR(VLOOKUP(A523,Climatologia_PP!A:U,9+Precipitacion!$E$2,FALSE),"")</f>
        <v>63.676923076923067</v>
      </c>
      <c r="AS523" s="70">
        <f t="shared" si="51"/>
        <v>23.556414592896839</v>
      </c>
      <c r="AT523" s="70">
        <f t="shared" si="52"/>
        <v>34.773754875228668</v>
      </c>
      <c r="AU523" s="70">
        <f t="shared" si="53"/>
        <v>8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-57.5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>
        <v>29.2</v>
      </c>
      <c r="AD524" s="72">
        <v>45</v>
      </c>
      <c r="AE524" s="72">
        <v>5</v>
      </c>
      <c r="AF524" s="72">
        <v>13.2</v>
      </c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18</v>
      </c>
      <c r="AQ524" s="70">
        <f t="shared" si="50"/>
        <v>469.3</v>
      </c>
      <c r="AR524" s="70">
        <f>IFERROR(VLOOKUP(A524,Climatologia_PP!A:U,9+Precipitacion!$E$2,FALSE),"")</f>
        <v>702.89166666666654</v>
      </c>
      <c r="AS524" s="70">
        <f t="shared" si="51"/>
        <v>66.767045656632732</v>
      </c>
      <c r="AT524" s="70">
        <f t="shared" si="52"/>
        <v>114.9876897419786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>
        <v>15</v>
      </c>
      <c r="AD525" s="72">
        <v>10.199999999999999</v>
      </c>
      <c r="AE525" s="72"/>
      <c r="AF525" s="72">
        <v>10</v>
      </c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16</v>
      </c>
      <c r="AQ525" s="70">
        <f t="shared" si="50"/>
        <v>128.5</v>
      </c>
      <c r="AR525" s="70">
        <f>IFERROR(VLOOKUP(A525,Climatologia_PP!A:U,9+Precipitacion!$E$2,FALSE),"")</f>
        <v>197.9851851851852</v>
      </c>
      <c r="AS525" s="70">
        <f t="shared" si="51"/>
        <v>64.903846153846146</v>
      </c>
      <c r="AT525" s="70">
        <f t="shared" si="52"/>
        <v>125.75120192307691</v>
      </c>
      <c r="AU525" s="70">
        <f t="shared" si="53"/>
        <v>15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-39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>
        <v>0</v>
      </c>
      <c r="AD526" s="72">
        <v>10.4</v>
      </c>
      <c r="AE526" s="72">
        <v>0</v>
      </c>
      <c r="AF526" s="72">
        <v>5.8</v>
      </c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22</v>
      </c>
      <c r="AQ526" s="70">
        <f t="shared" si="50"/>
        <v>19.7</v>
      </c>
      <c r="AR526" s="70">
        <f>IFERROR(VLOOKUP(A526,Climatologia_PP!A:U,9+Precipitacion!$E$2,FALSE),"")</f>
        <v>63.561538461538461</v>
      </c>
      <c r="AS526" s="70">
        <f t="shared" si="51"/>
        <v>30.993585864698048</v>
      </c>
      <c r="AT526" s="70">
        <f t="shared" si="52"/>
        <v>43.672780082074517</v>
      </c>
      <c r="AU526" s="70">
        <f t="shared" si="53"/>
        <v>10.4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-62.6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>
        <v>0</v>
      </c>
      <c r="AD527" s="72">
        <v>0</v>
      </c>
      <c r="AE527" s="72">
        <v>0</v>
      </c>
      <c r="AF527" s="72">
        <v>0</v>
      </c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22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14.10028953562818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>
        <v>0</v>
      </c>
      <c r="AD528" s="72">
        <v>0</v>
      </c>
      <c r="AE528" s="72">
        <v>6</v>
      </c>
      <c r="AF528" s="72">
        <v>9</v>
      </c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22</v>
      </c>
      <c r="AQ528" s="70">
        <f t="shared" si="50"/>
        <v>89</v>
      </c>
      <c r="AR528" s="70">
        <f>IFERROR(VLOOKUP(A528,Climatologia_PP!A:U,9+Precipitacion!$E$2,FALSE),"")</f>
        <v>181.4851851851852</v>
      </c>
      <c r="AS528" s="70">
        <f t="shared" si="51"/>
        <v>49.039815513969096</v>
      </c>
      <c r="AT528" s="70">
        <f t="shared" si="52"/>
        <v>69.10155822422918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>
        <v>7.4</v>
      </c>
      <c r="AD529" s="72">
        <v>0.4</v>
      </c>
      <c r="AE529" s="72">
        <v>0.1</v>
      </c>
      <c r="AF529" s="72">
        <v>1.3</v>
      </c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22</v>
      </c>
      <c r="AQ529" s="70">
        <f t="shared" si="50"/>
        <v>59</v>
      </c>
      <c r="AR529" s="70">
        <f>IFERROR(VLOOKUP(A529,Climatologia_PP!A:U,9+Precipitacion!$E$2,FALSE),"")</f>
        <v>55.143333333333331</v>
      </c>
      <c r="AS529" s="70">
        <f t="shared" si="51"/>
        <v>106.99389469866409</v>
      </c>
      <c r="AT529" s="70">
        <f t="shared" si="52"/>
        <v>150.7641243481176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0</v>
      </c>
      <c r="AB530" s="72">
        <v>0</v>
      </c>
      <c r="AC530" s="72">
        <v>13.2</v>
      </c>
      <c r="AD530" s="72">
        <v>37.799999999999997</v>
      </c>
      <c r="AE530" s="72">
        <v>0</v>
      </c>
      <c r="AF530" s="72">
        <v>7.8</v>
      </c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21</v>
      </c>
      <c r="AQ530" s="70">
        <f t="shared" si="50"/>
        <v>61.499999999999993</v>
      </c>
      <c r="AR530" s="70">
        <f>IFERROR(VLOOKUP(A530,Climatologia_PP!A:U,9+Precipitacion!$E$2,FALSE),"")</f>
        <v>78.440740740740722</v>
      </c>
      <c r="AS530" s="70">
        <f t="shared" si="51"/>
        <v>78.403135181075598</v>
      </c>
      <c r="AT530" s="70">
        <f t="shared" si="52"/>
        <v>115.73796145777825</v>
      </c>
      <c r="AU530" s="70">
        <f t="shared" si="53"/>
        <v>37.799999999999997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-82.2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120</v>
      </c>
      <c r="AD531" s="72">
        <v>8</v>
      </c>
      <c r="AE531" s="72">
        <v>65</v>
      </c>
      <c r="AF531" s="72">
        <v>0</v>
      </c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22</v>
      </c>
      <c r="AQ531" s="70">
        <f t="shared" si="50"/>
        <v>200</v>
      </c>
      <c r="AR531" s="70">
        <f>IFERROR(VLOOKUP(A531,Climatologia_PP!A:U,9+Precipitacion!$E$2,FALSE),"")</f>
        <v>235.26666666666671</v>
      </c>
      <c r="AS531" s="70">
        <f t="shared" si="51"/>
        <v>85.009917823746079</v>
      </c>
      <c r="AT531" s="70">
        <f t="shared" si="52"/>
        <v>119.78670238800585</v>
      </c>
      <c r="AU531" s="70">
        <f t="shared" si="53"/>
        <v>120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2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>
        <v>0.5</v>
      </c>
      <c r="AD532" s="72">
        <v>26.6</v>
      </c>
      <c r="AE532" s="72">
        <v>0</v>
      </c>
      <c r="AF532" s="72">
        <v>47</v>
      </c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22</v>
      </c>
      <c r="AQ532" s="70">
        <f t="shared" si="50"/>
        <v>114.80000000000001</v>
      </c>
      <c r="AR532" s="70">
        <f>IFERROR(VLOOKUP(A532,Climatologia_PP!A:U,9+Precipitacion!$E$2,FALSE),"")</f>
        <v>203.12799999999999</v>
      </c>
      <c r="AS532" s="70">
        <f t="shared" si="51"/>
        <v>56.516088377771659</v>
      </c>
      <c r="AT532" s="70">
        <f t="shared" si="52"/>
        <v>79.636306350496426</v>
      </c>
      <c r="AU532" s="70">
        <f t="shared" si="53"/>
        <v>47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-84.5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22</v>
      </c>
      <c r="AD533" s="72">
        <v>4</v>
      </c>
      <c r="AE533" s="72">
        <v>0</v>
      </c>
      <c r="AF533" s="72">
        <v>2</v>
      </c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22</v>
      </c>
      <c r="AQ533" s="70">
        <f t="shared" si="50"/>
        <v>86.8</v>
      </c>
      <c r="AR533" s="70">
        <f>IFERROR(VLOOKUP(A533,Climatologia_PP!A:U,9+Precipitacion!$E$2,FALSE),"")</f>
        <v>119.5566666666667</v>
      </c>
      <c r="AS533" s="70">
        <f t="shared" si="51"/>
        <v>72.601555747623138</v>
      </c>
      <c r="AT533" s="70">
        <f t="shared" si="52"/>
        <v>102.30219218983261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>
        <v>11</v>
      </c>
      <c r="AD534" s="72">
        <v>2</v>
      </c>
      <c r="AE534" s="72">
        <v>10</v>
      </c>
      <c r="AF534" s="72">
        <v>0</v>
      </c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22</v>
      </c>
      <c r="AQ534" s="70">
        <f t="shared" si="50"/>
        <v>89</v>
      </c>
      <c r="AR534" s="70">
        <f>IFERROR(VLOOKUP(A534,Climatologia_PP!A:U,9+Precipitacion!$E$2,FALSE),"")</f>
        <v>253.17241379310349</v>
      </c>
      <c r="AS534" s="70">
        <f t="shared" si="51"/>
        <v>35.153909016616716</v>
      </c>
      <c r="AT534" s="70">
        <f t="shared" si="52"/>
        <v>49.535053614323559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>
        <v>0.6</v>
      </c>
      <c r="AD535" s="72">
        <v>0</v>
      </c>
      <c r="AE535" s="72">
        <v>0</v>
      </c>
      <c r="AF535" s="72">
        <v>0.3</v>
      </c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22</v>
      </c>
      <c r="AQ535" s="70">
        <f t="shared" si="50"/>
        <v>3.5</v>
      </c>
      <c r="AR535" s="70">
        <f>IFERROR(VLOOKUP(A535,Climatologia_PP!A:U,9+Precipitacion!$E$2,FALSE),"")</f>
        <v>45.55833333333333</v>
      </c>
      <c r="AS535" s="70">
        <f t="shared" si="51"/>
        <v>7.6824583866837397</v>
      </c>
      <c r="AT535" s="70">
        <f t="shared" si="52"/>
        <v>10.82528227214527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>
        <v>14.9</v>
      </c>
      <c r="AD536" s="72">
        <v>11.4</v>
      </c>
      <c r="AE536" s="72">
        <v>4.2</v>
      </c>
      <c r="AF536" s="72">
        <v>12.8</v>
      </c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22</v>
      </c>
      <c r="AQ536" s="70">
        <f t="shared" si="50"/>
        <v>219.5</v>
      </c>
      <c r="AR536" s="70">
        <f>IFERROR(VLOOKUP(A536,Climatologia_PP!A:U,9+Precipitacion!$E$2,FALSE),"")</f>
        <v>199.6428571428572</v>
      </c>
      <c r="AS536" s="70">
        <f t="shared" si="51"/>
        <v>109.94633273703039</v>
      </c>
      <c r="AT536" s="70">
        <f t="shared" si="52"/>
        <v>154.9243779476337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>
        <v>0</v>
      </c>
      <c r="AD537" s="72">
        <v>24.4</v>
      </c>
      <c r="AE537" s="72">
        <v>0</v>
      </c>
      <c r="AF537" s="72">
        <v>0</v>
      </c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22</v>
      </c>
      <c r="AQ537" s="70">
        <f t="shared" si="50"/>
        <v>29.799999999999997</v>
      </c>
      <c r="AR537" s="70">
        <f>IFERROR(VLOOKUP(A537,Climatologia_PP!A:U,9+Precipitacion!$E$2,FALSE),"")</f>
        <v>70.916666666666671</v>
      </c>
      <c r="AS537" s="70">
        <f t="shared" si="51"/>
        <v>42.021151586368973</v>
      </c>
      <c r="AT537" s="70">
        <f t="shared" si="52"/>
        <v>59.211622689883555</v>
      </c>
      <c r="AU537" s="70">
        <f t="shared" si="53"/>
        <v>24.4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-105.6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17.8</v>
      </c>
      <c r="AD538" s="72">
        <v>10.199999999999999</v>
      </c>
      <c r="AE538" s="72">
        <v>0</v>
      </c>
      <c r="AF538" s="72">
        <v>66</v>
      </c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22</v>
      </c>
      <c r="AQ538" s="70">
        <f t="shared" si="50"/>
        <v>144.60000000000002</v>
      </c>
      <c r="AR538" s="70">
        <f>IFERROR(VLOOKUP(A538,Climatologia_PP!A:U,9+Precipitacion!$E$2,FALSE),"")</f>
        <v>315.81538461538457</v>
      </c>
      <c r="AS538" s="70">
        <f t="shared" si="51"/>
        <v>45.786243180046775</v>
      </c>
      <c r="AT538" s="70">
        <f t="shared" si="52"/>
        <v>64.516979026429553</v>
      </c>
      <c r="AU538" s="70">
        <f t="shared" si="53"/>
        <v>66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-72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>
        <v>15</v>
      </c>
      <c r="AD539" s="72">
        <v>8</v>
      </c>
      <c r="AE539" s="72">
        <v>3</v>
      </c>
      <c r="AF539" s="72">
        <v>18</v>
      </c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21</v>
      </c>
      <c r="AQ539" s="70">
        <f t="shared" si="50"/>
        <v>185</v>
      </c>
      <c r="AR539" s="70">
        <f>IFERROR(VLOOKUP(A539,Climatologia_PP!A:U,9+Precipitacion!$E$2,FALSE),"")</f>
        <v>138.82758620689651</v>
      </c>
      <c r="AS539" s="70">
        <f t="shared" si="51"/>
        <v>133.25881768504723</v>
      </c>
      <c r="AT539" s="70">
        <f t="shared" si="52"/>
        <v>196.71539753506971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>
        <v>0</v>
      </c>
      <c r="AD540" s="72">
        <v>0</v>
      </c>
      <c r="AE540" s="72">
        <v>0</v>
      </c>
      <c r="AF540" s="72">
        <v>7</v>
      </c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21</v>
      </c>
      <c r="AQ540" s="70">
        <f t="shared" si="50"/>
        <v>53</v>
      </c>
      <c r="AR540" s="70">
        <f>IFERROR(VLOOKUP(A540,Climatologia_PP!A:U,9+Precipitacion!$E$2,FALSE),"")</f>
        <v>143.30000000000001</v>
      </c>
      <c r="AS540" s="70">
        <f t="shared" si="51"/>
        <v>36.98534542916957</v>
      </c>
      <c r="AT540" s="70">
        <f t="shared" si="52"/>
        <v>54.59741468115508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>
        <v>25.7</v>
      </c>
      <c r="AD541" s="72">
        <v>14.5</v>
      </c>
      <c r="AE541" s="72">
        <v>0</v>
      </c>
      <c r="AF541" s="72">
        <v>0</v>
      </c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22</v>
      </c>
      <c r="AQ541" s="70">
        <f t="shared" si="50"/>
        <v>85</v>
      </c>
      <c r="AR541" s="70">
        <f>IFERROR(VLOOKUP(A541,Climatologia_PP!A:U,9+Precipitacion!$E$2,FALSE),"")</f>
        <v>74.936666666666682</v>
      </c>
      <c r="AS541" s="70">
        <f t="shared" si="51"/>
        <v>113.42911792180061</v>
      </c>
      <c r="AT541" s="70">
        <f t="shared" si="52"/>
        <v>159.83193888980995</v>
      </c>
      <c r="AU541" s="70">
        <f t="shared" si="53"/>
        <v>25.7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-39.299999999999997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105</v>
      </c>
      <c r="AE542" s="72">
        <v>0</v>
      </c>
      <c r="AF542" s="72">
        <v>2</v>
      </c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22</v>
      </c>
      <c r="AQ542" s="70">
        <f t="shared" si="50"/>
        <v>161</v>
      </c>
      <c r="AR542" s="70">
        <f>IFERROR(VLOOKUP(A542,Climatologia_PP!A:U,9+Precipitacion!$E$2,FALSE),"")</f>
        <v>243.4620689655172</v>
      </c>
      <c r="AS542" s="70">
        <f t="shared" si="51"/>
        <v>66.129397767831861</v>
      </c>
      <c r="AT542" s="70">
        <f t="shared" si="52"/>
        <v>93.182333218308528</v>
      </c>
      <c r="AU542" s="70">
        <f t="shared" si="53"/>
        <v>105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-31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>
        <v>36</v>
      </c>
      <c r="AD543" s="72">
        <v>19</v>
      </c>
      <c r="AE543" s="72">
        <v>35</v>
      </c>
      <c r="AF543" s="72">
        <v>24</v>
      </c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22</v>
      </c>
      <c r="AQ543" s="70">
        <f t="shared" si="50"/>
        <v>799</v>
      </c>
      <c r="AR543" s="70">
        <f>IFERROR(VLOOKUP(A543,Climatologia_PP!A:U,9+Precipitacion!$E$2,FALSE),"")</f>
        <v>745.01666666666665</v>
      </c>
      <c r="AS543" s="70">
        <f t="shared" si="51"/>
        <v>107.24592291000201</v>
      </c>
      <c r="AT543" s="70">
        <f t="shared" si="52"/>
        <v>151.11925500954831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>
        <v>71.3</v>
      </c>
      <c r="AE544" s="72">
        <v>0</v>
      </c>
      <c r="AF544" s="72">
        <v>0</v>
      </c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22</v>
      </c>
      <c r="AQ544" s="70">
        <f t="shared" si="50"/>
        <v>98.9</v>
      </c>
      <c r="AR544" s="70">
        <f>IFERROR(VLOOKUP(A544,Climatologia_PP!A:U,9+Precipitacion!$E$2,FALSE),"")</f>
        <v>185.92857142857139</v>
      </c>
      <c r="AS544" s="70">
        <f t="shared" si="51"/>
        <v>53.192470226661555</v>
      </c>
      <c r="AT544" s="70">
        <f t="shared" si="52"/>
        <v>74.95302622847764</v>
      </c>
      <c r="AU544" s="70">
        <f t="shared" si="53"/>
        <v>71.3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-78.7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7.8</v>
      </c>
      <c r="AD545" s="72">
        <v>70.2</v>
      </c>
      <c r="AE545" s="72">
        <v>0</v>
      </c>
      <c r="AF545" s="72">
        <v>5.2</v>
      </c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22</v>
      </c>
      <c r="AQ545" s="70">
        <f t="shared" si="50"/>
        <v>183.3</v>
      </c>
      <c r="AR545" s="70">
        <f>IFERROR(VLOOKUP(A545,Climatologia_PP!A:U,9+Precipitacion!$E$2,FALSE),"")</f>
        <v>218.89666666666659</v>
      </c>
      <c r="AS545" s="70">
        <f t="shared" si="51"/>
        <v>83.73814128431988</v>
      </c>
      <c r="AT545" s="70">
        <f t="shared" si="52"/>
        <v>117.99465362790529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>
        <v>11</v>
      </c>
      <c r="AD546" s="72">
        <v>12</v>
      </c>
      <c r="AE546" s="72">
        <v>2</v>
      </c>
      <c r="AF546" s="72">
        <v>0</v>
      </c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22</v>
      </c>
      <c r="AQ546" s="70">
        <f t="shared" si="50"/>
        <v>79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14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-31.4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>
        <v>8.5</v>
      </c>
      <c r="AD547" s="72">
        <v>4.3</v>
      </c>
      <c r="AE547" s="72">
        <v>0</v>
      </c>
      <c r="AF547" s="72">
        <v>0</v>
      </c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22</v>
      </c>
      <c r="AQ547" s="70">
        <f t="shared" si="50"/>
        <v>60.3</v>
      </c>
      <c r="AR547" s="70">
        <f>IFERROR(VLOOKUP(A547,Climatologia_PP!A:U,9+Precipitacion!$E$2,FALSE),"")</f>
        <v>89.617857142857147</v>
      </c>
      <c r="AS547" s="70">
        <f t="shared" si="51"/>
        <v>67.285697206392214</v>
      </c>
      <c r="AT547" s="70">
        <f t="shared" si="52"/>
        <v>94.811664245370849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>
        <v>24.2</v>
      </c>
      <c r="AD548" s="72">
        <v>1</v>
      </c>
      <c r="AE548" s="72">
        <v>0</v>
      </c>
      <c r="AF548" s="72">
        <v>9.1999999999999993</v>
      </c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22</v>
      </c>
      <c r="AQ548" s="70">
        <f t="shared" si="50"/>
        <v>226.2</v>
      </c>
      <c r="AR548" s="70">
        <f>IFERROR(VLOOKUP(A548,Climatologia_PP!A:U,9+Precipitacion!$E$2,FALSE),"")</f>
        <v>171.87586206896549</v>
      </c>
      <c r="AS548" s="70">
        <f t="shared" si="51"/>
        <v>131.60661263141003</v>
      </c>
      <c r="AT548" s="70">
        <f t="shared" si="52"/>
        <v>185.44568143516867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>
        <v>0</v>
      </c>
      <c r="AE549" s="72">
        <v>0</v>
      </c>
      <c r="AF549" s="72">
        <v>0</v>
      </c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22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3.3770864805414771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>
        <v>15</v>
      </c>
      <c r="AD550" s="72">
        <v>0</v>
      </c>
      <c r="AE550" s="72">
        <v>0</v>
      </c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20</v>
      </c>
      <c r="AQ550" s="70">
        <f t="shared" si="50"/>
        <v>53</v>
      </c>
      <c r="AR550" s="70">
        <f>IFERROR(VLOOKUP(A550,Climatologia_PP!A:U,9+Precipitacion!$E$2,FALSE),"")</f>
        <v>123.27</v>
      </c>
      <c r="AS550" s="70">
        <f t="shared" si="51"/>
        <v>42.995051512939078</v>
      </c>
      <c r="AT550" s="70">
        <f t="shared" si="52"/>
        <v>66.642329845055571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>
        <v>23</v>
      </c>
      <c r="AD551" s="72">
        <v>14</v>
      </c>
      <c r="AE551" s="72">
        <v>0</v>
      </c>
      <c r="AF551" s="72">
        <v>25</v>
      </c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22</v>
      </c>
      <c r="AQ551" s="70">
        <f t="shared" si="50"/>
        <v>195</v>
      </c>
      <c r="AR551" s="70">
        <f>IFERROR(VLOOKUP(A551,Climatologia_PP!A:U,9+Precipitacion!$E$2,FALSE),"")</f>
        <v>286.60714285714278</v>
      </c>
      <c r="AS551" s="70">
        <f t="shared" si="51"/>
        <v>68.037383177570106</v>
      </c>
      <c r="AT551" s="70">
        <f t="shared" si="52"/>
        <v>95.870858113848797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>
        <v>8.1999999999999993</v>
      </c>
      <c r="AC552" s="72">
        <v>12.3</v>
      </c>
      <c r="AD552" s="72">
        <v>3.5</v>
      </c>
      <c r="AE552" s="72">
        <v>0</v>
      </c>
      <c r="AF552" s="72">
        <v>0.8</v>
      </c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22</v>
      </c>
      <c r="AQ552" s="70">
        <f t="shared" si="50"/>
        <v>52.399999999999991</v>
      </c>
      <c r="AR552" s="70">
        <f>IFERROR(VLOOKUP(A552,Climatologia_PP!A:U,9+Precipitacion!$E$2,FALSE),"")</f>
        <v>56.50714285714286</v>
      </c>
      <c r="AS552" s="70">
        <f t="shared" si="51"/>
        <v>92.731639489318653</v>
      </c>
      <c r="AT552" s="70">
        <f t="shared" si="52"/>
        <v>130.66731018949446</v>
      </c>
      <c r="AU552" s="70">
        <f t="shared" si="53"/>
        <v>12.3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-22.900000000000002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>
        <v>1.9</v>
      </c>
      <c r="AD553" s="72">
        <v>39.6</v>
      </c>
      <c r="AE553" s="72">
        <v>1.7</v>
      </c>
      <c r="AF553" s="72">
        <v>16.100000000000001</v>
      </c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22</v>
      </c>
      <c r="AQ553" s="70">
        <f t="shared" si="50"/>
        <v>93.1</v>
      </c>
      <c r="AR553" s="70">
        <f>IFERROR(VLOOKUP(A553,Climatologia_PP!A:U,9+Precipitacion!$E$2,FALSE),"")</f>
        <v>221.9266666666667</v>
      </c>
      <c r="AS553" s="70">
        <f t="shared" si="51"/>
        <v>41.950794556760478</v>
      </c>
      <c r="AT553" s="70">
        <f t="shared" si="52"/>
        <v>59.112483239071594</v>
      </c>
      <c r="AU553" s="70">
        <f t="shared" si="53"/>
        <v>39.6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-100.4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>
        <v>0</v>
      </c>
      <c r="AE554" s="72">
        <v>0</v>
      </c>
      <c r="AF554" s="72">
        <v>0</v>
      </c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22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21.964592884419112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6</v>
      </c>
      <c r="AD555" s="72">
        <v>0</v>
      </c>
      <c r="AE555" s="72">
        <v>0</v>
      </c>
      <c r="AF555" s="72">
        <v>4</v>
      </c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22</v>
      </c>
      <c r="AQ555" s="70">
        <f t="shared" si="50"/>
        <v>14.3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6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-119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>
        <v>0</v>
      </c>
      <c r="AD556" s="72">
        <v>0</v>
      </c>
      <c r="AE556" s="72">
        <v>0</v>
      </c>
      <c r="AF556" s="72">
        <v>0.5</v>
      </c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21</v>
      </c>
      <c r="AQ556" s="70">
        <f t="shared" si="50"/>
        <v>8.3000000000000007</v>
      </c>
      <c r="AR556" s="70">
        <f>IFERROR(VLOOKUP(A556,Climatologia_PP!A:U,9+Precipitacion!$E$2,FALSE),"")</f>
        <v>38.895999999999987</v>
      </c>
      <c r="AS556" s="70">
        <f t="shared" si="51"/>
        <v>21.338955162484581</v>
      </c>
      <c r="AT556" s="70">
        <f t="shared" si="52"/>
        <v>31.500362382715338</v>
      </c>
      <c r="AU556" s="70">
        <f t="shared" si="53"/>
        <v>2.5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-35.5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>
        <v>0</v>
      </c>
      <c r="AF557" s="72">
        <v>2</v>
      </c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21</v>
      </c>
      <c r="AQ557" s="70">
        <f t="shared" si="50"/>
        <v>2</v>
      </c>
      <c r="AR557" s="70">
        <f>IFERROR(VLOOKUP(A557,Climatologia_PP!A:U,9+Precipitacion!$E$2,FALSE),"")</f>
        <v>31.579310344827579</v>
      </c>
      <c r="AS557" s="70">
        <f t="shared" si="51"/>
        <v>6.3332605372352049</v>
      </c>
      <c r="AT557" s="70">
        <f t="shared" si="52"/>
        <v>30.763187986651843</v>
      </c>
      <c r="AU557" s="70">
        <f t="shared" si="53"/>
        <v>2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-48.3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>
        <v>0</v>
      </c>
      <c r="AC558" s="72">
        <v>8</v>
      </c>
      <c r="AD558" s="72">
        <v>1.9</v>
      </c>
      <c r="AE558" s="72">
        <v>0</v>
      </c>
      <c r="AF558" s="72">
        <v>53</v>
      </c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22</v>
      </c>
      <c r="AQ558" s="70">
        <f t="shared" si="50"/>
        <v>78.7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53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-85.1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>
        <v>52</v>
      </c>
      <c r="AD559" s="72">
        <v>3</v>
      </c>
      <c r="AE559" s="72">
        <v>0</v>
      </c>
      <c r="AF559" s="72">
        <v>0</v>
      </c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22</v>
      </c>
      <c r="AQ559" s="70">
        <f t="shared" si="50"/>
        <v>166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27</v>
      </c>
      <c r="AD560" s="72">
        <v>0</v>
      </c>
      <c r="AE560" s="72">
        <v>0</v>
      </c>
      <c r="AF560" s="72">
        <v>0</v>
      </c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22</v>
      </c>
      <c r="AQ560" s="70">
        <f t="shared" si="50"/>
        <v>44</v>
      </c>
      <c r="AR560" s="70">
        <f>IFERROR(VLOOKUP(A560,Climatologia_PP!A:U,9+Precipitacion!$E$2,FALSE),"")</f>
        <v>45.267857142857153</v>
      </c>
      <c r="AS560" s="70">
        <f t="shared" si="51"/>
        <v>97.199211045364876</v>
      </c>
      <c r="AT560" s="70">
        <f t="shared" si="52"/>
        <v>136.96252465483232</v>
      </c>
      <c r="AU560" s="70">
        <f t="shared" si="53"/>
        <v>27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-123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>
        <v>3.2</v>
      </c>
      <c r="AE562" s="72">
        <v>0</v>
      </c>
      <c r="AF562" s="72">
        <v>7.4</v>
      </c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22</v>
      </c>
      <c r="AQ562" s="70">
        <f t="shared" si="50"/>
        <v>19.200000000000003</v>
      </c>
      <c r="AR562" s="70">
        <f>IFERROR(VLOOKUP(A562,Climatologia_PP!A:U,9+Precipitacion!$E$2,FALSE),"")</f>
        <v>103.9133333333333</v>
      </c>
      <c r="AS562" s="70">
        <f t="shared" si="51"/>
        <v>18.476935908128578</v>
      </c>
      <c r="AT562" s="70">
        <f t="shared" si="52"/>
        <v>26.035682415999361</v>
      </c>
      <c r="AU562" s="70">
        <f t="shared" si="53"/>
        <v>7.4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-114.89999999999999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>
        <v>0.6</v>
      </c>
      <c r="AD566" s="72">
        <v>0.6</v>
      </c>
      <c r="AE566" s="72">
        <v>0</v>
      </c>
      <c r="AF566" s="72">
        <v>6.6</v>
      </c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22</v>
      </c>
      <c r="AQ566" s="70">
        <f t="shared" si="50"/>
        <v>14.299999999999999</v>
      </c>
      <c r="AR566" s="70">
        <f>IFERROR(VLOOKUP(A566,Climatologia_PP!A:U,9+Precipitacion!$E$2,FALSE),"")</f>
        <v>59.375999999999998</v>
      </c>
      <c r="AS566" s="70">
        <f t="shared" si="51"/>
        <v>24.08380490433845</v>
      </c>
      <c r="AT566" s="70">
        <f t="shared" si="52"/>
        <v>33.93627054702236</v>
      </c>
      <c r="AU566" s="70">
        <f t="shared" si="53"/>
        <v>6.6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-55.8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4</v>
      </c>
      <c r="AD567" s="72">
        <v>8.6</v>
      </c>
      <c r="AE567" s="72">
        <v>0.5</v>
      </c>
      <c r="AF567" s="72">
        <v>1</v>
      </c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22</v>
      </c>
      <c r="AQ567" s="70">
        <f t="shared" si="50"/>
        <v>19.299999999999997</v>
      </c>
      <c r="AR567" s="70">
        <f>IFERROR(VLOOKUP(A567,Climatologia_PP!A:U,9+Precipitacion!$E$2,FALSE),"")</f>
        <v>69.867857142857147</v>
      </c>
      <c r="AS567" s="70">
        <f t="shared" si="51"/>
        <v>27.623575116290951</v>
      </c>
      <c r="AT567" s="70">
        <f t="shared" si="52"/>
        <v>38.924128572955432</v>
      </c>
      <c r="AU567" s="70">
        <f t="shared" si="53"/>
        <v>8.6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-40.1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>
        <v>0</v>
      </c>
      <c r="AE568" s="72">
        <v>0</v>
      </c>
      <c r="AF568" s="72">
        <v>1.2</v>
      </c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22</v>
      </c>
      <c r="AQ568" s="70">
        <f t="shared" si="50"/>
        <v>4.0999999999999996</v>
      </c>
      <c r="AR568" s="70">
        <f>IFERROR(VLOOKUP(A568,Climatologia_PP!A:U,9+Precipitacion!$E$2,FALSE),"")</f>
        <v>50.25</v>
      </c>
      <c r="AS568" s="70">
        <f t="shared" si="51"/>
        <v>8.1592039800995018</v>
      </c>
      <c r="AT568" s="70">
        <f t="shared" si="52"/>
        <v>11.497060153776571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2</v>
      </c>
      <c r="AD569" s="72">
        <v>4.8</v>
      </c>
      <c r="AE569" s="72">
        <v>0</v>
      </c>
      <c r="AF569" s="72">
        <v>0.1</v>
      </c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22</v>
      </c>
      <c r="AQ569" s="70">
        <f t="shared" si="50"/>
        <v>7.1999999999999993</v>
      </c>
      <c r="AR569" s="70">
        <f>IFERROR(VLOOKUP(A569,Climatologia_PP!A:U,9+Precipitacion!$E$2,FALSE),"")</f>
        <v>37.531034482758621</v>
      </c>
      <c r="AS569" s="70">
        <f t="shared" si="51"/>
        <v>19.184123484013231</v>
      </c>
      <c r="AT569" s="70">
        <f t="shared" si="52"/>
        <v>27.03217400020046</v>
      </c>
      <c r="AU569" s="70">
        <f t="shared" si="53"/>
        <v>4.8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-59.400000000000006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>
        <v>8</v>
      </c>
      <c r="AD570" s="72">
        <v>0</v>
      </c>
      <c r="AE570" s="72">
        <v>2</v>
      </c>
      <c r="AF570" s="72">
        <v>7</v>
      </c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22</v>
      </c>
      <c r="AQ570" s="70">
        <f t="shared" si="50"/>
        <v>22</v>
      </c>
      <c r="AR570" s="70">
        <f>IFERROR(VLOOKUP(A570,Climatologia_PP!A:U,9+Precipitacion!$E$2,FALSE),"")</f>
        <v>58.607142857142847</v>
      </c>
      <c r="AS570" s="70">
        <f t="shared" si="51"/>
        <v>37.53808653260208</v>
      </c>
      <c r="AT570" s="70">
        <f t="shared" si="52"/>
        <v>52.894576477757475</v>
      </c>
      <c r="AU570" s="70">
        <f t="shared" si="53"/>
        <v>8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-55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>
        <v>12</v>
      </c>
      <c r="AD571" s="72">
        <v>3</v>
      </c>
      <c r="AE571" s="72">
        <v>2</v>
      </c>
      <c r="AF571" s="72">
        <v>58</v>
      </c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22</v>
      </c>
      <c r="AQ571" s="70">
        <f t="shared" si="50"/>
        <v>307</v>
      </c>
      <c r="AR571" s="70">
        <f>IFERROR(VLOOKUP(A571,Climatologia_PP!A:U,9+Precipitacion!$E$2,FALSE),"")</f>
        <v>727.63571428571424</v>
      </c>
      <c r="AS571" s="70">
        <f t="shared" si="51"/>
        <v>42.19144194995534</v>
      </c>
      <c r="AT571" s="70">
        <f t="shared" si="52"/>
        <v>59.451577293118888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>
        <v>48.1</v>
      </c>
      <c r="AE572" s="72">
        <v>0</v>
      </c>
      <c r="AF572" s="72">
        <v>6.2</v>
      </c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22</v>
      </c>
      <c r="AQ572" s="70">
        <f t="shared" si="50"/>
        <v>64.400000000000006</v>
      </c>
      <c r="AR572" s="70">
        <f>IFERROR(VLOOKUP(A572,Climatologia_PP!A:U,9+Precipitacion!$E$2,FALSE),"")</f>
        <v>145.32592592592599</v>
      </c>
      <c r="AS572" s="70">
        <f t="shared" si="51"/>
        <v>44.314185228604906</v>
      </c>
      <c r="AT572" s="70">
        <f t="shared" si="52"/>
        <v>62.442715549397825</v>
      </c>
      <c r="AU572" s="70">
        <f t="shared" si="53"/>
        <v>48.1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-40.9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21</v>
      </c>
      <c r="AE573" s="72">
        <v>0</v>
      </c>
      <c r="AF573" s="72">
        <v>0</v>
      </c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21</v>
      </c>
      <c r="AQ573" s="70">
        <f t="shared" si="50"/>
        <v>29</v>
      </c>
      <c r="AR573" s="70">
        <f>IFERROR(VLOOKUP(A573,Climatologia_PP!A:U,9+Precipitacion!$E$2,FALSE),"")</f>
        <v>44.103448275862071</v>
      </c>
      <c r="AS573" s="70">
        <f t="shared" si="51"/>
        <v>65.754495699765442</v>
      </c>
      <c r="AT573" s="70">
        <f t="shared" si="52"/>
        <v>97.066160318701364</v>
      </c>
      <c r="AU573" s="70">
        <f t="shared" si="53"/>
        <v>21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-35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6</v>
      </c>
      <c r="AE575" s="72">
        <v>0</v>
      </c>
      <c r="AF575" s="72">
        <v>0</v>
      </c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22</v>
      </c>
      <c r="AQ575" s="70">
        <f t="shared" si="50"/>
        <v>6</v>
      </c>
      <c r="AR575" s="70">
        <f>IFERROR(VLOOKUP(A575,Climatologia_PP!A:U,9+Precipitacion!$E$2,FALSE),"")</f>
        <v>27.133333333333329</v>
      </c>
      <c r="AS575" s="70">
        <f t="shared" si="51"/>
        <v>22.113022113022115</v>
      </c>
      <c r="AT575" s="70">
        <f t="shared" si="52"/>
        <v>41.877806451612912</v>
      </c>
      <c r="AU575" s="70">
        <f t="shared" si="53"/>
        <v>6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-53.3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>
        <v>24.6</v>
      </c>
      <c r="AD576" s="72">
        <v>0</v>
      </c>
      <c r="AE576" s="72">
        <v>1</v>
      </c>
      <c r="AF576" s="72">
        <v>39</v>
      </c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22</v>
      </c>
      <c r="AQ576" s="70">
        <f t="shared" si="50"/>
        <v>383.70000000000005</v>
      </c>
      <c r="AR576" s="70">
        <f>IFERROR(VLOOKUP(A576,Climatologia_PP!A:U,9+Precipitacion!$E$2,FALSE),"")</f>
        <v>568.26428571428573</v>
      </c>
      <c r="AS576" s="70">
        <f t="shared" si="51"/>
        <v>67.521399751121848</v>
      </c>
      <c r="AT576" s="70">
        <f t="shared" si="52"/>
        <v>95.143790558398948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>
        <v>42</v>
      </c>
      <c r="AE577" s="72">
        <v>0</v>
      </c>
      <c r="AF577" s="72">
        <v>0</v>
      </c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22</v>
      </c>
      <c r="AQ577" s="70">
        <f t="shared" si="50"/>
        <v>42</v>
      </c>
      <c r="AR577" s="70">
        <f>IFERROR(VLOOKUP(A577,Climatologia_PP!A:U,9+Precipitacion!$E$2,FALSE),"")</f>
        <v>110.9</v>
      </c>
      <c r="AS577" s="70">
        <f t="shared" si="51"/>
        <v>37.871956717763751</v>
      </c>
      <c r="AT577" s="70">
        <f t="shared" si="52"/>
        <v>53.365029920485284</v>
      </c>
      <c r="AU577" s="70">
        <f t="shared" si="53"/>
        <v>42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-38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46</v>
      </c>
      <c r="AE578" s="72">
        <v>0</v>
      </c>
      <c r="AF578" s="72">
        <v>6</v>
      </c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22</v>
      </c>
      <c r="AQ578" s="70">
        <f t="shared" si="50"/>
        <v>52</v>
      </c>
      <c r="AR578" s="70">
        <f>IFERROR(VLOOKUP(A578,Climatologia_PP!A:U,9+Precipitacion!$E$2,FALSE),"")</f>
        <v>95.56</v>
      </c>
      <c r="AS578" s="70">
        <f t="shared" si="51"/>
        <v>54.416073670992049</v>
      </c>
      <c r="AT578" s="70">
        <f t="shared" si="52"/>
        <v>76.677194718216057</v>
      </c>
      <c r="AU578" s="70">
        <f t="shared" si="53"/>
        <v>46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-44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2.7</v>
      </c>
      <c r="AD579" s="72">
        <v>21.4</v>
      </c>
      <c r="AE579" s="72">
        <v>0</v>
      </c>
      <c r="AF579" s="72">
        <v>1.5</v>
      </c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20</v>
      </c>
      <c r="AQ579" s="70">
        <f t="shared" si="50"/>
        <v>31.099999999999998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21.4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-40.300000000000004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11.9</v>
      </c>
      <c r="AE580" s="72">
        <v>0</v>
      </c>
      <c r="AF580" s="72">
        <v>0</v>
      </c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22</v>
      </c>
      <c r="AQ580" s="70">
        <f t="shared" si="50"/>
        <v>13.1</v>
      </c>
      <c r="AR580" s="70">
        <f>IFERROR(VLOOKUP(A580,Climatologia_PP!A:U,9+Precipitacion!$E$2,FALSE),"")</f>
        <v>52.289655172413781</v>
      </c>
      <c r="AS580" s="70">
        <f t="shared" si="51"/>
        <v>25.052756528620424</v>
      </c>
      <c r="AT580" s="70">
        <f t="shared" si="52"/>
        <v>35.301611472146959</v>
      </c>
      <c r="AU580" s="70">
        <f t="shared" si="53"/>
        <v>11.9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-50.1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0</v>
      </c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14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5.4766967741935417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2</v>
      </c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22</v>
      </c>
      <c r="AQ582" s="70">
        <f t="shared" si="56"/>
        <v>8.9</v>
      </c>
      <c r="AR582" s="70">
        <f>IFERROR(VLOOKUP(A582,Climatologia_PP!A:U,9+Precipitacion!$E$2,FALSE),"")</f>
        <v>42.711111111111123</v>
      </c>
      <c r="AS582" s="70">
        <f t="shared" si="57"/>
        <v>20.837669094693023</v>
      </c>
      <c r="AT582" s="70">
        <f t="shared" si="58"/>
        <v>29.362170087976533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6.7</v>
      </c>
      <c r="AD583" s="72">
        <v>48</v>
      </c>
      <c r="AE583" s="72">
        <v>0</v>
      </c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21</v>
      </c>
      <c r="AQ583" s="70">
        <f t="shared" si="56"/>
        <v>77.5</v>
      </c>
      <c r="AR583" s="70">
        <f>IFERROR(VLOOKUP(A583,Climatologia_PP!A:U,9+Precipitacion!$E$2,FALSE),"")</f>
        <v>113.0001620014509</v>
      </c>
      <c r="AS583" s="70">
        <f t="shared" si="57"/>
        <v>68.583972471654434</v>
      </c>
      <c r="AT583" s="70">
        <f t="shared" si="58"/>
        <v>101.24300698196608</v>
      </c>
      <c r="AU583" s="70">
        <f t="shared" si="59"/>
        <v>48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-50.5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>
        <v>1</v>
      </c>
      <c r="AD584" s="72">
        <v>54</v>
      </c>
      <c r="AE584" s="72">
        <v>0</v>
      </c>
      <c r="AF584" s="72">
        <v>7</v>
      </c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20</v>
      </c>
      <c r="AQ584" s="70">
        <f t="shared" si="56"/>
        <v>63</v>
      </c>
      <c r="AR584" s="70">
        <f>IFERROR(VLOOKUP(A584,Climatologia_PP!A:U,9+Precipitacion!$E$2,FALSE),"")</f>
        <v>151.62068965517241</v>
      </c>
      <c r="AS584" s="70">
        <f t="shared" si="57"/>
        <v>41.551057539231294</v>
      </c>
      <c r="AT584" s="70">
        <f t="shared" si="58"/>
        <v>64.404139185808503</v>
      </c>
      <c r="AU584" s="70">
        <f t="shared" si="59"/>
        <v>54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-17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>
        <v>2</v>
      </c>
      <c r="AD586" s="72">
        <v>16</v>
      </c>
      <c r="AE586" s="72">
        <v>0</v>
      </c>
      <c r="AF586" s="72">
        <v>2</v>
      </c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22</v>
      </c>
      <c r="AQ586" s="70">
        <f t="shared" si="56"/>
        <v>27</v>
      </c>
      <c r="AR586" s="70">
        <f>IFERROR(VLOOKUP(A586,Climatologia_PP!A:U,9+Precipitacion!$E$2,FALSE),"")</f>
        <v>74.071428571428569</v>
      </c>
      <c r="AS586" s="70">
        <f t="shared" si="57"/>
        <v>36.451301832208294</v>
      </c>
      <c r="AT586" s="70">
        <f t="shared" si="58"/>
        <v>51.363198036293511</v>
      </c>
      <c r="AU586" s="70">
        <f t="shared" si="59"/>
        <v>16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-97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8</v>
      </c>
      <c r="AD587" s="72">
        <v>0</v>
      </c>
      <c r="AE587" s="72">
        <v>0</v>
      </c>
      <c r="AF587" s="72">
        <v>0</v>
      </c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22</v>
      </c>
      <c r="AQ587" s="70">
        <f t="shared" si="56"/>
        <v>8</v>
      </c>
      <c r="AR587" s="70">
        <f>IFERROR(VLOOKUP(A587,Climatologia_PP!A:U,9+Precipitacion!$E$2,FALSE),"")</f>
        <v>44.655172413793103</v>
      </c>
      <c r="AS587" s="70">
        <f t="shared" si="57"/>
        <v>17.915057915057915</v>
      </c>
      <c r="AT587" s="70">
        <f t="shared" si="58"/>
        <v>25.243945243945245</v>
      </c>
      <c r="AU587" s="70">
        <f t="shared" si="59"/>
        <v>8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-36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>
        <v>0</v>
      </c>
      <c r="AA588" s="72">
        <v>0</v>
      </c>
      <c r="AB588" s="72">
        <v>72</v>
      </c>
      <c r="AC588" s="72">
        <v>78</v>
      </c>
      <c r="AD588" s="72">
        <v>13</v>
      </c>
      <c r="AE588" s="72">
        <v>0</v>
      </c>
      <c r="AF588" s="72">
        <v>4</v>
      </c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21</v>
      </c>
      <c r="AQ588" s="70">
        <f t="shared" si="56"/>
        <v>171</v>
      </c>
      <c r="AR588" s="70">
        <f>IFERROR(VLOOKUP(A588,Climatologia_PP!A:U,9+Precipitacion!$E$2,FALSE),"")</f>
        <v>89.624137931034483</v>
      </c>
      <c r="AS588" s="70">
        <f t="shared" si="57"/>
        <v>190.7968142818668</v>
      </c>
      <c r="AT588" s="70">
        <f t="shared" si="58"/>
        <v>200</v>
      </c>
      <c r="AU588" s="70">
        <f t="shared" si="59"/>
        <v>78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-3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1.4</v>
      </c>
      <c r="AD589" s="72">
        <v>41.6</v>
      </c>
      <c r="AE589" s="72">
        <v>0</v>
      </c>
      <c r="AF589" s="72">
        <v>0.8</v>
      </c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22</v>
      </c>
      <c r="AQ589" s="70">
        <f t="shared" si="56"/>
        <v>43.8</v>
      </c>
      <c r="AR589" s="70">
        <f>IFERROR(VLOOKUP(A589,Climatologia_PP!A:U,9+Precipitacion!$E$2,FALSE),"")</f>
        <v>69.733333333333334</v>
      </c>
      <c r="AS589" s="70">
        <f t="shared" si="57"/>
        <v>62.810707456978967</v>
      </c>
      <c r="AT589" s="70">
        <f t="shared" si="58"/>
        <v>88.505996871197624</v>
      </c>
      <c r="AU589" s="70">
        <f t="shared" si="59"/>
        <v>41.6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-23.4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0.5</v>
      </c>
      <c r="AD590" s="72">
        <v>53.5</v>
      </c>
      <c r="AE590" s="72">
        <v>0</v>
      </c>
      <c r="AF590" s="72">
        <v>26.2</v>
      </c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22</v>
      </c>
      <c r="AQ590" s="70">
        <f t="shared" si="56"/>
        <v>96.000000000000014</v>
      </c>
      <c r="AR590" s="70">
        <f>IFERROR(VLOOKUP(A590,Climatologia_PP!A:U,9+Precipitacion!$E$2,FALSE),"")</f>
        <v>132.13993745247521</v>
      </c>
      <c r="AS590" s="70">
        <f t="shared" si="57"/>
        <v>72.650253852683178</v>
      </c>
      <c r="AT590" s="70">
        <f t="shared" si="58"/>
        <v>102.37081224696267</v>
      </c>
      <c r="AU590" s="70">
        <f t="shared" si="59"/>
        <v>53.5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-25.5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>
        <v>0</v>
      </c>
      <c r="AC591" s="72">
        <v>30.3</v>
      </c>
      <c r="AD591" s="72">
        <v>13.4</v>
      </c>
      <c r="AE591" s="72">
        <v>0</v>
      </c>
      <c r="AF591" s="72">
        <v>6</v>
      </c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17</v>
      </c>
      <c r="AQ591" s="70">
        <f t="shared" si="56"/>
        <v>62.300000000000004</v>
      </c>
      <c r="AR591" s="70">
        <f>IFERROR(VLOOKUP(A591,Climatologia_PP!A:U,9+Precipitacion!$E$2,FALSE),"")</f>
        <v>119.2655172413793</v>
      </c>
      <c r="AS591" s="70">
        <f t="shared" si="57"/>
        <v>52.236389394859351</v>
      </c>
      <c r="AT591" s="70">
        <f t="shared" si="58"/>
        <v>95.254592425919995</v>
      </c>
      <c r="AU591" s="70">
        <f t="shared" si="59"/>
        <v>30.3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-89.7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22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>
        <v>0</v>
      </c>
      <c r="AA593" s="72">
        <v>0</v>
      </c>
      <c r="AB593" s="72">
        <v>0</v>
      </c>
      <c r="AC593" s="72">
        <v>6</v>
      </c>
      <c r="AD593" s="72">
        <v>0</v>
      </c>
      <c r="AE593" s="72">
        <v>0</v>
      </c>
      <c r="AF593" s="72">
        <v>7</v>
      </c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21</v>
      </c>
      <c r="AQ593" s="70">
        <f t="shared" si="56"/>
        <v>16</v>
      </c>
      <c r="AR593" s="70">
        <f>IFERROR(VLOOKUP(A593,Climatologia_PP!A:U,9+Precipitacion!$E$2,FALSE),"")</f>
        <v>39.93333333333333</v>
      </c>
      <c r="AS593" s="70">
        <f t="shared" si="57"/>
        <v>40.066777963272123</v>
      </c>
      <c r="AT593" s="70">
        <f t="shared" si="58"/>
        <v>59.146196041020758</v>
      </c>
      <c r="AU593" s="70">
        <f t="shared" si="59"/>
        <v>7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-100.3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22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10.129247749056058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37.799999999999997</v>
      </c>
      <c r="AE595" s="72">
        <v>0</v>
      </c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20</v>
      </c>
      <c r="AQ595" s="70">
        <f t="shared" si="56"/>
        <v>37.799999999999997</v>
      </c>
      <c r="AR595" s="70">
        <f>IFERROR(VLOOKUP(A595,Climatologia_PP!A:U,9+Precipitacion!$E$2,FALSE),"")</f>
        <v>87.74444444444444</v>
      </c>
      <c r="AS595" s="70">
        <f t="shared" si="57"/>
        <v>43.079650500189942</v>
      </c>
      <c r="AT595" s="70">
        <f t="shared" si="58"/>
        <v>66.773458275294416</v>
      </c>
      <c r="AU595" s="70">
        <f t="shared" si="59"/>
        <v>37.799999999999997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-57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2.7</v>
      </c>
      <c r="AD596" s="72">
        <v>0</v>
      </c>
      <c r="AE596" s="72">
        <v>0</v>
      </c>
      <c r="AF596" s="72">
        <v>11.3</v>
      </c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21</v>
      </c>
      <c r="AQ596" s="70">
        <f t="shared" si="56"/>
        <v>14.4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11.3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-52.599999999999994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>
        <v>3</v>
      </c>
      <c r="AE597" s="72">
        <v>0</v>
      </c>
      <c r="AF597" s="72">
        <v>8</v>
      </c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21</v>
      </c>
      <c r="AQ597" s="70">
        <f t="shared" si="56"/>
        <v>12</v>
      </c>
      <c r="AR597" s="70">
        <f>IFERROR(VLOOKUP(A597,Climatologia_PP!A:U,9+Precipitacion!$E$2,FALSE),"")</f>
        <v>110.8421052631579</v>
      </c>
      <c r="AS597" s="70">
        <f t="shared" si="57"/>
        <v>10.826210826210826</v>
      </c>
      <c r="AT597" s="70">
        <f t="shared" si="58"/>
        <v>15.981549314882647</v>
      </c>
      <c r="AU597" s="70">
        <f t="shared" si="59"/>
        <v>8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-87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0.7</v>
      </c>
      <c r="AD598" s="72">
        <v>0</v>
      </c>
      <c r="AE598" s="72">
        <v>0</v>
      </c>
      <c r="AF598" s="72">
        <v>0</v>
      </c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18</v>
      </c>
      <c r="AQ598" s="70">
        <f t="shared" si="56"/>
        <v>0.7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0.7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-49.599999999999994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22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0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3.5</v>
      </c>
      <c r="AC600" s="72">
        <v>23.5</v>
      </c>
      <c r="AD600" s="72">
        <v>9.1999999999999993</v>
      </c>
      <c r="AE600" s="72">
        <v>0</v>
      </c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21</v>
      </c>
      <c r="AQ600" s="70">
        <f t="shared" si="56"/>
        <v>36.200000000000003</v>
      </c>
      <c r="AR600" s="70">
        <f>IFERROR(VLOOKUP(A600,Climatologia_PP!A:U,9+Precipitacion!$E$2,FALSE),"")</f>
        <v>96.55925925925925</v>
      </c>
      <c r="AS600" s="70">
        <f t="shared" si="57"/>
        <v>37.489931341337126</v>
      </c>
      <c r="AT600" s="70">
        <f t="shared" si="58"/>
        <v>55.342279599116701</v>
      </c>
      <c r="AU600" s="70">
        <f t="shared" si="59"/>
        <v>23.5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-45.400000000000006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8</v>
      </c>
      <c r="AD602" s="72">
        <v>7</v>
      </c>
      <c r="AE602" s="72">
        <v>0</v>
      </c>
      <c r="AF602" s="72">
        <v>0</v>
      </c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22</v>
      </c>
      <c r="AQ602" s="70">
        <f t="shared" si="56"/>
        <v>15</v>
      </c>
      <c r="AR602" s="70">
        <f>IFERROR(VLOOKUP(A602,Climatologia_PP!A:U,9+Precipitacion!$E$2,FALSE),"")</f>
        <v>75.61666666666666</v>
      </c>
      <c r="AS602" s="70">
        <f t="shared" si="57"/>
        <v>19.836896627727572</v>
      </c>
      <c r="AT602" s="70">
        <f t="shared" si="58"/>
        <v>27.951990702707036</v>
      </c>
      <c r="AU602" s="70">
        <f t="shared" si="59"/>
        <v>8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6</v>
      </c>
      <c r="AD603" s="72">
        <v>0</v>
      </c>
      <c r="AE603" s="72">
        <v>0</v>
      </c>
      <c r="AF603" s="72">
        <v>0</v>
      </c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22</v>
      </c>
      <c r="AQ603" s="70">
        <f t="shared" si="56"/>
        <v>6</v>
      </c>
      <c r="AR603" s="70">
        <f>IFERROR(VLOOKUP(A603,Climatologia_PP!A:U,9+Precipitacion!$E$2,FALSE),"")</f>
        <v>59.866666666666667</v>
      </c>
      <c r="AS603" s="70">
        <f t="shared" si="57"/>
        <v>10.022271714922049</v>
      </c>
      <c r="AT603" s="70">
        <f t="shared" si="58"/>
        <v>14.122291961935614</v>
      </c>
      <c r="AU603" s="70">
        <f t="shared" si="59"/>
        <v>6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-84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>
        <v>0</v>
      </c>
      <c r="AD604" s="72">
        <v>12</v>
      </c>
      <c r="AE604" s="72">
        <v>0</v>
      </c>
      <c r="AF604" s="72">
        <v>7.5</v>
      </c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19</v>
      </c>
      <c r="AQ604" s="70">
        <f t="shared" si="56"/>
        <v>34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17.5</v>
      </c>
      <c r="AD605" s="72">
        <v>10.199999999999999</v>
      </c>
      <c r="AE605" s="72">
        <v>0</v>
      </c>
      <c r="AF605" s="72">
        <v>0</v>
      </c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22</v>
      </c>
      <c r="AQ605" s="70">
        <f t="shared" si="56"/>
        <v>45.599999999999994</v>
      </c>
      <c r="AR605" s="70">
        <f>IFERROR(VLOOKUP(A605,Climatologia_PP!A:U,9+Precipitacion!$E$2,FALSE),"")</f>
        <v>112.23666666666669</v>
      </c>
      <c r="AS605" s="70">
        <f t="shared" si="57"/>
        <v>40.62843396394522</v>
      </c>
      <c r="AT605" s="70">
        <f t="shared" si="58"/>
        <v>57.249156949195545</v>
      </c>
      <c r="AU605" s="70">
        <f t="shared" si="59"/>
        <v>17.5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-83.5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49.6</v>
      </c>
      <c r="AD607" s="72">
        <v>3</v>
      </c>
      <c r="AE607" s="72">
        <v>0</v>
      </c>
      <c r="AF607" s="72">
        <v>10</v>
      </c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21</v>
      </c>
      <c r="AQ607" s="70">
        <f t="shared" si="56"/>
        <v>62.6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49.6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-47.699999999999996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>
        <v>40</v>
      </c>
      <c r="AD608" s="72">
        <v>3</v>
      </c>
      <c r="AE608" s="72">
        <v>0</v>
      </c>
      <c r="AF608" s="72">
        <v>0</v>
      </c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22</v>
      </c>
      <c r="AQ608" s="70">
        <f t="shared" si="56"/>
        <v>51</v>
      </c>
      <c r="AR608" s="70">
        <f>IFERROR(VLOOKUP(A608,Climatologia_PP!A:U,9+Precipitacion!$E$2,FALSE),"")</f>
        <v>71.376666666666679</v>
      </c>
      <c r="AS608" s="70">
        <f t="shared" si="57"/>
        <v>71.4519217297903</v>
      </c>
      <c r="AT608" s="70">
        <f t="shared" si="58"/>
        <v>100.6822533465227</v>
      </c>
      <c r="AU608" s="70">
        <f t="shared" si="59"/>
        <v>40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-36.599999999999994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6</v>
      </c>
      <c r="AD609" s="72">
        <v>0</v>
      </c>
      <c r="AE609" s="72">
        <v>0</v>
      </c>
      <c r="AF609" s="72">
        <v>0</v>
      </c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22</v>
      </c>
      <c r="AQ609" s="70">
        <f t="shared" si="56"/>
        <v>6</v>
      </c>
      <c r="AR609" s="70">
        <f>IFERROR(VLOOKUP(A609,Climatologia_PP!A:U,9+Precipitacion!$E$2,FALSE),"")</f>
        <v>42.7</v>
      </c>
      <c r="AS609" s="70">
        <f t="shared" si="57"/>
        <v>14.051522248243559</v>
      </c>
      <c r="AT609" s="70">
        <f t="shared" si="58"/>
        <v>19.799872258888652</v>
      </c>
      <c r="AU609" s="70">
        <f t="shared" si="59"/>
        <v>6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-54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</v>
      </c>
      <c r="AD610" s="72">
        <v>0</v>
      </c>
      <c r="AE610" s="72">
        <v>0</v>
      </c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21</v>
      </c>
      <c r="AQ610" s="70">
        <f t="shared" si="56"/>
        <v>1</v>
      </c>
      <c r="AR610" s="70">
        <f>IFERROR(VLOOKUP(A610,Climatologia_PP!A:U,9+Precipitacion!$E$2,FALSE),"")</f>
        <v>39.869999999999997</v>
      </c>
      <c r="AS610" s="70">
        <f t="shared" si="57"/>
        <v>2.5081514923501382</v>
      </c>
      <c r="AT610" s="70">
        <f t="shared" si="58"/>
        <v>11.060996774193541</v>
      </c>
      <c r="AU610" s="70">
        <f t="shared" si="59"/>
        <v>1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-62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>
        <v>5.5</v>
      </c>
      <c r="AD611" s="72">
        <v>1</v>
      </c>
      <c r="AE611" s="72">
        <v>0</v>
      </c>
      <c r="AF611" s="72">
        <v>1.5</v>
      </c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22</v>
      </c>
      <c r="AQ611" s="70">
        <f t="shared" si="56"/>
        <v>39</v>
      </c>
      <c r="AR611" s="70">
        <f>IFERROR(VLOOKUP(A611,Climatologia_PP!A:U,9+Precipitacion!$E$2,FALSE),"")</f>
        <v>80.7</v>
      </c>
      <c r="AS611" s="70">
        <f t="shared" si="57"/>
        <v>48.3271375464684</v>
      </c>
      <c r="AT611" s="70">
        <f t="shared" si="58"/>
        <v>68.097330179114564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>
        <v>26</v>
      </c>
      <c r="AD612" s="72">
        <v>3</v>
      </c>
      <c r="AE612" s="72">
        <v>7</v>
      </c>
      <c r="AF612" s="72">
        <v>29</v>
      </c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22</v>
      </c>
      <c r="AQ612" s="70">
        <f t="shared" si="56"/>
        <v>211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>
        <v>2</v>
      </c>
      <c r="AD613" s="72">
        <v>11</v>
      </c>
      <c r="AE613" s="72">
        <v>0</v>
      </c>
      <c r="AF613" s="72">
        <v>2</v>
      </c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22</v>
      </c>
      <c r="AQ613" s="70">
        <f t="shared" si="56"/>
        <v>82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22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0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9.8000000000000007</v>
      </c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22</v>
      </c>
      <c r="AQ615" s="70">
        <f t="shared" si="56"/>
        <v>16.3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9.8000000000000007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-28.400000000000002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2</v>
      </c>
      <c r="AD616" s="72">
        <v>0</v>
      </c>
      <c r="AE616" s="72">
        <v>0</v>
      </c>
      <c r="AF616" s="72">
        <v>8</v>
      </c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22</v>
      </c>
      <c r="AQ616" s="70">
        <f t="shared" si="56"/>
        <v>29</v>
      </c>
      <c r="AR616" s="70">
        <f>IFERROR(VLOOKUP(A616,Climatologia_PP!A:U,9+Precipitacion!$E$2,FALSE),"")</f>
        <v>39.06666666666667</v>
      </c>
      <c r="AS616" s="70">
        <f t="shared" si="57"/>
        <v>74.232081911262796</v>
      </c>
      <c r="AT616" s="70">
        <f t="shared" si="58"/>
        <v>104.59975178405212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35</v>
      </c>
      <c r="AD617" s="72">
        <v>7</v>
      </c>
      <c r="AE617" s="72">
        <v>0</v>
      </c>
      <c r="AF617" s="72">
        <v>0</v>
      </c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22</v>
      </c>
      <c r="AQ617" s="70">
        <f t="shared" si="56"/>
        <v>65</v>
      </c>
      <c r="AR617" s="70">
        <f>IFERROR(VLOOKUP(A617,Climatologia_PP!A:U,9+Precipitacion!$E$2,FALSE),"")</f>
        <v>84.033333333333331</v>
      </c>
      <c r="AS617" s="70">
        <f t="shared" si="57"/>
        <v>77.350257834192774</v>
      </c>
      <c r="AT617" s="70">
        <f t="shared" si="58"/>
        <v>108.99354512999892</v>
      </c>
      <c r="AU617" s="70">
        <f t="shared" si="59"/>
        <v>35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-60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60</v>
      </c>
      <c r="AD618" s="72">
        <v>45</v>
      </c>
      <c r="AE618" s="72">
        <v>0</v>
      </c>
      <c r="AF618" s="72">
        <v>0</v>
      </c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22</v>
      </c>
      <c r="AQ618" s="70">
        <f t="shared" si="56"/>
        <v>105</v>
      </c>
      <c r="AR618" s="70">
        <f>IFERROR(VLOOKUP(A618,Climatologia_PP!A:U,9+Precipitacion!$E$2,FALSE),"")</f>
        <v>62.285714285714278</v>
      </c>
      <c r="AS618" s="70">
        <f t="shared" si="57"/>
        <v>168.57798165137615</v>
      </c>
      <c r="AT618" s="70">
        <f t="shared" si="58"/>
        <v>200</v>
      </c>
      <c r="AU618" s="70">
        <f t="shared" si="59"/>
        <v>60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-30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>
        <v>0</v>
      </c>
      <c r="AD619" s="72">
        <v>7</v>
      </c>
      <c r="AE619" s="72">
        <v>0</v>
      </c>
      <c r="AF619" s="72">
        <v>2</v>
      </c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21</v>
      </c>
      <c r="AQ619" s="70">
        <f t="shared" si="56"/>
        <v>25</v>
      </c>
      <c r="AR619" s="70">
        <f>IFERROR(VLOOKUP(A619,Climatologia_PP!A:U,9+Precipitacion!$E$2,FALSE),"")</f>
        <v>104.6103448275862</v>
      </c>
      <c r="AS619" s="70">
        <f t="shared" si="57"/>
        <v>23.898210106470646</v>
      </c>
      <c r="AT619" s="70">
        <f t="shared" si="58"/>
        <v>35.278310157170957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>
        <v>1</v>
      </c>
      <c r="AE621" s="72">
        <v>0</v>
      </c>
      <c r="AF621" s="72">
        <v>21</v>
      </c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22</v>
      </c>
      <c r="AQ621" s="70">
        <f t="shared" si="56"/>
        <v>23</v>
      </c>
      <c r="AR621" s="70">
        <f>IFERROR(VLOOKUP(A621,Climatologia_PP!A:U,9+Precipitacion!$E$2,FALSE),"")</f>
        <v>81.433333333333337</v>
      </c>
      <c r="AS621" s="70">
        <f t="shared" si="57"/>
        <v>28.243962341383543</v>
      </c>
      <c r="AT621" s="70">
        <f t="shared" si="58"/>
        <v>39.798310571949543</v>
      </c>
      <c r="AU621" s="70">
        <f t="shared" si="59"/>
        <v>21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-69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>
        <v>0</v>
      </c>
      <c r="AC622" s="72">
        <v>0</v>
      </c>
      <c r="AD622" s="72">
        <v>24</v>
      </c>
      <c r="AE622" s="72">
        <v>0</v>
      </c>
      <c r="AF622" s="72">
        <v>0</v>
      </c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19</v>
      </c>
      <c r="AQ622" s="70">
        <f t="shared" si="56"/>
        <v>29</v>
      </c>
      <c r="AR622" s="70">
        <f>IFERROR(VLOOKUP(A622,Climatologia_PP!A:U,9+Precipitacion!$E$2,FALSE),"")</f>
        <v>96.68</v>
      </c>
      <c r="AS622" s="70">
        <f t="shared" si="57"/>
        <v>29.995862639635913</v>
      </c>
      <c r="AT622" s="70">
        <f t="shared" si="58"/>
        <v>48.940617990984904</v>
      </c>
      <c r="AU622" s="70">
        <f t="shared" si="59"/>
        <v>24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-48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85</v>
      </c>
      <c r="AD623" s="72">
        <v>18</v>
      </c>
      <c r="AE623" s="72">
        <v>0</v>
      </c>
      <c r="AF623" s="72">
        <v>1</v>
      </c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22</v>
      </c>
      <c r="AQ623" s="70">
        <f t="shared" si="56"/>
        <v>132</v>
      </c>
      <c r="AR623" s="70">
        <f>IFERROR(VLOOKUP(A623,Climatologia_PP!A:U,9+Precipitacion!$E$2,FALSE),"")</f>
        <v>164.0310344827586</v>
      </c>
      <c r="AS623" s="70">
        <f t="shared" si="57"/>
        <v>80.472576678088686</v>
      </c>
      <c r="AT623" s="70">
        <f t="shared" si="58"/>
        <v>113.39317622821586</v>
      </c>
      <c r="AU623" s="70">
        <f t="shared" si="59"/>
        <v>85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-37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14</v>
      </c>
      <c r="AE624" s="72">
        <v>0</v>
      </c>
      <c r="AF624" s="72">
        <v>12</v>
      </c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22</v>
      </c>
      <c r="AQ624" s="70">
        <f t="shared" si="56"/>
        <v>26</v>
      </c>
      <c r="AR624" s="70">
        <f>IFERROR(VLOOKUP(A624,Climatologia_PP!A:U,9+Precipitacion!$E$2,FALSE),"")</f>
        <v>133.3833333333333</v>
      </c>
      <c r="AS624" s="70">
        <f t="shared" si="57"/>
        <v>19.492690241159572</v>
      </c>
      <c r="AT624" s="70">
        <f t="shared" si="58"/>
        <v>27.466972612543032</v>
      </c>
      <c r="AU624" s="70">
        <f t="shared" si="59"/>
        <v>14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-96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4.5</v>
      </c>
      <c r="AD625" s="72">
        <v>0</v>
      </c>
      <c r="AE625" s="72">
        <v>0</v>
      </c>
      <c r="AF625" s="72">
        <v>0</v>
      </c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21</v>
      </c>
      <c r="AQ625" s="70">
        <f t="shared" si="56"/>
        <v>11.9</v>
      </c>
      <c r="AR625" s="70">
        <f>IFERROR(VLOOKUP(A625,Climatologia_PP!A:U,9+Precipitacion!$E$2,FALSE),"")</f>
        <v>47.109800612450186</v>
      </c>
      <c r="AS625" s="70">
        <f t="shared" si="57"/>
        <v>25.260136628247725</v>
      </c>
      <c r="AT625" s="70">
        <f t="shared" si="58"/>
        <v>37.288773117889498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>
        <v>0</v>
      </c>
      <c r="AF626" s="72">
        <v>3</v>
      </c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14</v>
      </c>
      <c r="AQ626" s="70">
        <f t="shared" si="56"/>
        <v>21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40</v>
      </c>
      <c r="AD627" s="72">
        <v>5</v>
      </c>
      <c r="AE627" s="72">
        <v>0</v>
      </c>
      <c r="AF627" s="72">
        <v>6</v>
      </c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22</v>
      </c>
      <c r="AQ627" s="70">
        <f t="shared" si="56"/>
        <v>56</v>
      </c>
      <c r="AR627" s="70">
        <f>IFERROR(VLOOKUP(A627,Climatologia_PP!A:U,9+Precipitacion!$E$2,FALSE),"")</f>
        <v>94.206896551724142</v>
      </c>
      <c r="AS627" s="70">
        <f t="shared" si="57"/>
        <v>59.443631039531475</v>
      </c>
      <c r="AT627" s="70">
        <f t="shared" si="58"/>
        <v>83.761480101157986</v>
      </c>
      <c r="AU627" s="70">
        <f t="shared" si="59"/>
        <v>40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-46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>
        <v>5</v>
      </c>
      <c r="AD628" s="72">
        <v>0</v>
      </c>
      <c r="AE628" s="72">
        <v>0</v>
      </c>
      <c r="AF628" s="72">
        <v>4</v>
      </c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22</v>
      </c>
      <c r="AQ628" s="70">
        <f t="shared" si="56"/>
        <v>130</v>
      </c>
      <c r="AR628" s="70">
        <f>IFERROR(VLOOKUP(A628,Climatologia_PP!A:U,9+Precipitacion!$E$2,FALSE),"")</f>
        <v>683.54285714285709</v>
      </c>
      <c r="AS628" s="70">
        <f t="shared" si="57"/>
        <v>19.018558769436549</v>
      </c>
      <c r="AT628" s="70">
        <f t="shared" si="58"/>
        <v>26.798878266024229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>
        <v>1.3</v>
      </c>
      <c r="AD633" s="72">
        <v>0</v>
      </c>
      <c r="AE633" s="72">
        <v>0</v>
      </c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20</v>
      </c>
      <c r="AQ633" s="70">
        <f t="shared" si="56"/>
        <v>1.6</v>
      </c>
      <c r="AR633" s="70">
        <f>IFERROR(VLOOKUP(A633,Climatologia_PP!A:U,9+Precipitacion!$E$2,FALSE),"")</f>
        <v>45.303846153846159</v>
      </c>
      <c r="AS633" s="70">
        <f t="shared" si="57"/>
        <v>3.5317089735970795</v>
      </c>
      <c r="AT633" s="70">
        <f t="shared" si="58"/>
        <v>5.4741489090754722</v>
      </c>
      <c r="AU633" s="70">
        <f t="shared" si="59"/>
        <v>1.3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-62.7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1.7</v>
      </c>
      <c r="AD635" s="72">
        <v>36.200000000000003</v>
      </c>
      <c r="AE635" s="72">
        <v>0</v>
      </c>
      <c r="AF635" s="72">
        <v>36.799999999999997</v>
      </c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22</v>
      </c>
      <c r="AQ635" s="70">
        <f t="shared" si="56"/>
        <v>76.5</v>
      </c>
      <c r="AR635" s="70">
        <f>IFERROR(VLOOKUP(A635,Climatologia_PP!A:U,9+Precipitacion!$E$2,FALSE),"")</f>
        <v>105.4071428571428</v>
      </c>
      <c r="AS635" s="70">
        <f t="shared" si="57"/>
        <v>72.575726773734544</v>
      </c>
      <c r="AT635" s="70">
        <f t="shared" si="58"/>
        <v>102.26579681753503</v>
      </c>
      <c r="AU635" s="70">
        <f t="shared" si="59"/>
        <v>36.799999999999997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-85.2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4.3</v>
      </c>
      <c r="AC636" s="72">
        <v>0</v>
      </c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19</v>
      </c>
      <c r="AQ636" s="70">
        <f t="shared" si="56"/>
        <v>13.899999999999999</v>
      </c>
      <c r="AR636" s="70">
        <f>IFERROR(VLOOKUP(A636,Climatologia_PP!A:U,9+Precipitacion!$E$2,FALSE),"")</f>
        <v>60.814814814814817</v>
      </c>
      <c r="AS636" s="70">
        <f t="shared" si="57"/>
        <v>22.856272838002432</v>
      </c>
      <c r="AT636" s="70">
        <f t="shared" si="58"/>
        <v>37.291813577793448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22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2.405002405002405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22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3</v>
      </c>
      <c r="AD639" s="72">
        <v>42</v>
      </c>
      <c r="AE639" s="72">
        <v>0</v>
      </c>
      <c r="AF639" s="72">
        <v>24</v>
      </c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22</v>
      </c>
      <c r="AQ639" s="70">
        <f t="shared" si="56"/>
        <v>69</v>
      </c>
      <c r="AR639" s="70">
        <f>IFERROR(VLOOKUP(A639,Climatologia_PP!A:U,9+Precipitacion!$E$2,FALSE),"")</f>
        <v>138.148275862069</v>
      </c>
      <c r="AS639" s="70">
        <f t="shared" si="57"/>
        <v>49.946334523126062</v>
      </c>
      <c r="AT639" s="70">
        <f t="shared" si="58"/>
        <v>70.378925918950372</v>
      </c>
      <c r="AU639" s="70">
        <f t="shared" si="59"/>
        <v>42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-42.3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>
        <v>13</v>
      </c>
      <c r="AD640" s="72">
        <v>33.200000000000003</v>
      </c>
      <c r="AE640" s="72">
        <v>0</v>
      </c>
      <c r="AF640" s="72">
        <v>13</v>
      </c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22</v>
      </c>
      <c r="AQ640" s="70">
        <f t="shared" si="56"/>
        <v>60.5</v>
      </c>
      <c r="AR640" s="70">
        <f>IFERROR(VLOOKUP(A640,Climatologia_PP!A:U,9+Precipitacion!$E$2,FALSE),"")</f>
        <v>114.83076923076931</v>
      </c>
      <c r="AS640" s="70">
        <f t="shared" si="57"/>
        <v>52.68622722400854</v>
      </c>
      <c r="AT640" s="70">
        <f t="shared" si="58"/>
        <v>74.239683815648405</v>
      </c>
      <c r="AU640" s="70">
        <f t="shared" si="59"/>
        <v>33.200000000000003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-99.8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3.4</v>
      </c>
      <c r="AD641" s="72">
        <v>40.9</v>
      </c>
      <c r="AE641" s="72">
        <v>0</v>
      </c>
      <c r="AF641" s="72">
        <v>20</v>
      </c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22</v>
      </c>
      <c r="AQ641" s="70">
        <f t="shared" si="56"/>
        <v>64.3</v>
      </c>
      <c r="AR641" s="70">
        <f>IFERROR(VLOOKUP(A641,Climatologia_PP!A:U,9+Precipitacion!$E$2,FALSE),"")</f>
        <v>153.35357142857151</v>
      </c>
      <c r="AS641" s="70">
        <f t="shared" si="57"/>
        <v>41.929248468757976</v>
      </c>
      <c r="AT641" s="70">
        <f t="shared" si="58"/>
        <v>59.082122842340794</v>
      </c>
      <c r="AU641" s="70">
        <f t="shared" si="59"/>
        <v>40.9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-84.1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>
        <v>2</v>
      </c>
      <c r="AD642" s="72">
        <v>5</v>
      </c>
      <c r="AE642" s="72">
        <v>2</v>
      </c>
      <c r="AF642" s="72">
        <v>4</v>
      </c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22</v>
      </c>
      <c r="AQ642" s="70">
        <f t="shared" si="56"/>
        <v>43</v>
      </c>
      <c r="AR642" s="70">
        <f>IFERROR(VLOOKUP(A642,Climatologia_PP!A:U,9+Precipitacion!$E$2,FALSE),"")</f>
        <v>211.80344827586211</v>
      </c>
      <c r="AS642" s="70">
        <f t="shared" si="57"/>
        <v>20.301841329795025</v>
      </c>
      <c r="AT642" s="70">
        <f t="shared" si="58"/>
        <v>28.607140055620263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6</v>
      </c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22</v>
      </c>
      <c r="AQ643" s="70">
        <f t="shared" si="56"/>
        <v>6</v>
      </c>
      <c r="AR643" s="70">
        <f>IFERROR(VLOOKUP(A643,Climatologia_PP!A:U,9+Precipitacion!$E$2,FALSE),"")</f>
        <v>65.035714285714292</v>
      </c>
      <c r="AS643" s="70">
        <f t="shared" si="57"/>
        <v>9.2257001647446444</v>
      </c>
      <c r="AT643" s="70">
        <f t="shared" si="58"/>
        <v>12.999850232140181</v>
      </c>
      <c r="AU643" s="70">
        <f t="shared" si="59"/>
        <v>6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-114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>
        <v>0</v>
      </c>
      <c r="AD644" s="72">
        <v>0</v>
      </c>
      <c r="AE644" s="72">
        <v>0</v>
      </c>
      <c r="AF644" s="72">
        <v>0</v>
      </c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22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3.0644941368966458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8.4</v>
      </c>
      <c r="AE645" s="72">
        <v>0</v>
      </c>
      <c r="AF645" s="72">
        <v>0</v>
      </c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22</v>
      </c>
      <c r="AQ645" s="70">
        <f t="shared" ref="AQ645:AQ708" si="62">IF(AP645&gt;0,SUM(K645:AO645),"")</f>
        <v>8.4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12.932314290427231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18.222806500147463</v>
      </c>
      <c r="AU645" s="70">
        <f t="shared" ref="AU645:AU708" si="65">IF(AP645&gt;0,MAX(K645:AO645),"")</f>
        <v>8.4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-68.599999999999994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>
        <v>0</v>
      </c>
      <c r="AD646" s="72">
        <v>49.1</v>
      </c>
      <c r="AE646" s="72">
        <v>0</v>
      </c>
      <c r="AF646" s="72">
        <v>2.2999999999999998</v>
      </c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22</v>
      </c>
      <c r="AQ646" s="70">
        <f t="shared" si="62"/>
        <v>54.6</v>
      </c>
      <c r="AR646" s="70">
        <f>IFERROR(VLOOKUP(A646,Climatologia_PP!A:U,9+Precipitacion!$E$2,FALSE),"")</f>
        <v>89.85</v>
      </c>
      <c r="AS646" s="70">
        <f t="shared" si="63"/>
        <v>60.767946577629381</v>
      </c>
      <c r="AT646" s="70">
        <f t="shared" si="64"/>
        <v>85.627561086659597</v>
      </c>
      <c r="AU646" s="70">
        <f t="shared" si="65"/>
        <v>49.1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-69.400000000000006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>
        <v>29.7</v>
      </c>
      <c r="AE647" s="72">
        <v>0</v>
      </c>
      <c r="AF647" s="72">
        <v>15.9</v>
      </c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22</v>
      </c>
      <c r="AQ647" s="70">
        <f t="shared" si="62"/>
        <v>45.6</v>
      </c>
      <c r="AR647" s="70">
        <f>IFERROR(VLOOKUP(A647,Climatologia_PP!A:U,9+Precipitacion!$E$2,FALSE),"")</f>
        <v>125.6428571428572</v>
      </c>
      <c r="AS647" s="70">
        <f t="shared" si="63"/>
        <v>36.293348493462183</v>
      </c>
      <c r="AT647" s="70">
        <f t="shared" si="64"/>
        <v>51.140627422605796</v>
      </c>
      <c r="AU647" s="70">
        <f t="shared" si="65"/>
        <v>29.7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-104.3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>
        <v>7.5</v>
      </c>
      <c r="AD648" s="72">
        <v>13.2</v>
      </c>
      <c r="AE648" s="72">
        <v>0</v>
      </c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21</v>
      </c>
      <c r="AQ648" s="70">
        <f t="shared" si="62"/>
        <v>52.400000000000006</v>
      </c>
      <c r="AR648" s="70">
        <f>IFERROR(VLOOKUP(A648,Climatologia_PP!A:U,9+Precipitacion!$E$2,FALSE),"")</f>
        <v>111.6103448275862</v>
      </c>
      <c r="AS648" s="70">
        <f t="shared" si="63"/>
        <v>46.94905304785739</v>
      </c>
      <c r="AT648" s="70">
        <f t="shared" si="64"/>
        <v>69.305744975408516</v>
      </c>
      <c r="AU648" s="70">
        <f t="shared" si="65"/>
        <v>13.2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-53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5.2</v>
      </c>
      <c r="AD650" s="72">
        <v>38.200000000000003</v>
      </c>
      <c r="AE650" s="72">
        <v>0</v>
      </c>
      <c r="AF650" s="72">
        <v>31.5</v>
      </c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22</v>
      </c>
      <c r="AQ650" s="70">
        <f t="shared" si="62"/>
        <v>76.400000000000006</v>
      </c>
      <c r="AR650" s="70">
        <f>IFERROR(VLOOKUP(A650,Climatologia_PP!A:U,9+Precipitacion!$E$2,FALSE),"")</f>
        <v>159.94285714285721</v>
      </c>
      <c r="AS650" s="70">
        <f t="shared" si="63"/>
        <v>47.767059664165757</v>
      </c>
      <c r="AT650" s="70">
        <f t="shared" si="64"/>
        <v>67.308129526779013</v>
      </c>
      <c r="AU650" s="70">
        <f t="shared" si="65"/>
        <v>38.200000000000003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-66.8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11.5</v>
      </c>
      <c r="AD651" s="72">
        <v>20.5</v>
      </c>
      <c r="AE651" s="72">
        <v>0</v>
      </c>
      <c r="AF651" s="72">
        <v>21</v>
      </c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22</v>
      </c>
      <c r="AQ651" s="70">
        <f t="shared" si="62"/>
        <v>61.6</v>
      </c>
      <c r="AR651" s="70">
        <f>IFERROR(VLOOKUP(A651,Climatologia_PP!A:U,9+Precipitacion!$E$2,FALSE),"")</f>
        <v>268.53571428571428</v>
      </c>
      <c r="AS651" s="70">
        <f t="shared" si="63"/>
        <v>22.939220641042692</v>
      </c>
      <c r="AT651" s="70">
        <f t="shared" si="64"/>
        <v>32.323447266923793</v>
      </c>
      <c r="AU651" s="70">
        <f t="shared" si="65"/>
        <v>21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-159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>
        <v>53</v>
      </c>
      <c r="AE652" s="72">
        <v>0</v>
      </c>
      <c r="AF652" s="72">
        <v>23</v>
      </c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22</v>
      </c>
      <c r="AQ652" s="70">
        <f t="shared" si="62"/>
        <v>83</v>
      </c>
      <c r="AR652" s="70">
        <f>IFERROR(VLOOKUP(A652,Climatologia_PP!A:U,9+Precipitacion!$E$2,FALSE),"")</f>
        <v>120.18214285714279</v>
      </c>
      <c r="AS652" s="70">
        <f t="shared" si="63"/>
        <v>69.061840658524304</v>
      </c>
      <c r="AT652" s="70">
        <f t="shared" si="64"/>
        <v>97.314411837011519</v>
      </c>
      <c r="AU652" s="70">
        <f t="shared" si="65"/>
        <v>53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-44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6.9</v>
      </c>
      <c r="AD653" s="72">
        <v>85.3</v>
      </c>
      <c r="AE653" s="72">
        <v>0</v>
      </c>
      <c r="AF653" s="72">
        <v>35.1</v>
      </c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22</v>
      </c>
      <c r="AQ653" s="70">
        <f t="shared" si="62"/>
        <v>127.30000000000001</v>
      </c>
      <c r="AR653" s="70">
        <f>IFERROR(VLOOKUP(A653,Climatologia_PP!A:U,9+Precipitacion!$E$2,FALSE),"")</f>
        <v>133.75862068965509</v>
      </c>
      <c r="AS653" s="70">
        <f t="shared" si="63"/>
        <v>95.171435937097257</v>
      </c>
      <c r="AT653" s="70">
        <f t="shared" si="64"/>
        <v>134.10520518409157</v>
      </c>
      <c r="AU653" s="70">
        <f t="shared" si="65"/>
        <v>85.3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-47.2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22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0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27.7</v>
      </c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22</v>
      </c>
      <c r="AQ655" s="70">
        <f t="shared" si="62"/>
        <v>28.9</v>
      </c>
      <c r="AR655" s="70">
        <f>IFERROR(VLOOKUP(A655,Climatologia_PP!A:U,9+Precipitacion!$E$2,FALSE),"")</f>
        <v>41.911538461538463</v>
      </c>
      <c r="AS655" s="70">
        <f t="shared" si="63"/>
        <v>68.95475819032761</v>
      </c>
      <c r="AT655" s="70">
        <f t="shared" si="64"/>
        <v>97.163522904552551</v>
      </c>
      <c r="AU655" s="70">
        <f t="shared" si="65"/>
        <v>27.7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-42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22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1.965448336474261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0.6</v>
      </c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19</v>
      </c>
      <c r="AQ658" s="70">
        <f t="shared" si="62"/>
        <v>0.7</v>
      </c>
      <c r="AR658" s="70">
        <f>IFERROR(VLOOKUP(A658,Climatologia_PP!A:U,9+Precipitacion!$E$2,FALSE),"")</f>
        <v>56.003448275862063</v>
      </c>
      <c r="AS658" s="70">
        <f t="shared" si="63"/>
        <v>1.2499230342959178</v>
      </c>
      <c r="AT658" s="70">
        <f t="shared" si="64"/>
        <v>2.0393481085880767</v>
      </c>
      <c r="AU658" s="70">
        <f t="shared" si="65"/>
        <v>0.6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-94.4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10</v>
      </c>
      <c r="AE659" s="72">
        <v>0</v>
      </c>
      <c r="AF659" s="72">
        <v>3</v>
      </c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22</v>
      </c>
      <c r="AQ659" s="70">
        <f t="shared" si="62"/>
        <v>33</v>
      </c>
      <c r="AR659" s="70">
        <f>IFERROR(VLOOKUP(A659,Climatologia_PP!A:U,9+Precipitacion!$E$2,FALSE),"")</f>
        <v>72.285714285714292</v>
      </c>
      <c r="AS659" s="70">
        <f t="shared" si="63"/>
        <v>45.652173913043477</v>
      </c>
      <c r="AT659" s="70">
        <f t="shared" si="64"/>
        <v>64.328063241106719</v>
      </c>
      <c r="AU659" s="70">
        <f t="shared" si="65"/>
        <v>10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21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20.861372812920592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22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1.5</v>
      </c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22</v>
      </c>
      <c r="AQ662" s="70">
        <f t="shared" si="62"/>
        <v>1.5</v>
      </c>
      <c r="AR662" s="70">
        <f>IFERROR(VLOOKUP(A662,Climatologia_PP!A:U,9+Precipitacion!$E$2,FALSE),"")</f>
        <v>47.213333333333331</v>
      </c>
      <c r="AS662" s="70">
        <f t="shared" si="63"/>
        <v>3.1770686246822928</v>
      </c>
      <c r="AT662" s="70">
        <f t="shared" si="64"/>
        <v>4.4767785165977765</v>
      </c>
      <c r="AU662" s="70">
        <f t="shared" si="65"/>
        <v>1.5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-140.19999999999999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14</v>
      </c>
      <c r="AE663" s="72">
        <v>0</v>
      </c>
      <c r="AF663" s="72">
        <v>1</v>
      </c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22</v>
      </c>
      <c r="AQ663" s="70">
        <f t="shared" si="62"/>
        <v>23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-42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>
        <v>3.1</v>
      </c>
      <c r="AE665" s="72">
        <v>0</v>
      </c>
      <c r="AF665" s="72">
        <v>0.7</v>
      </c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22</v>
      </c>
      <c r="AQ665" s="70">
        <f t="shared" si="62"/>
        <v>7.6000000000000005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3.1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-64.100000000000009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38</v>
      </c>
      <c r="AE666" s="72">
        <v>0</v>
      </c>
      <c r="AF666" s="107">
        <v>75</v>
      </c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22</v>
      </c>
      <c r="AQ666" s="70">
        <f t="shared" si="62"/>
        <v>113</v>
      </c>
      <c r="AR666" s="70">
        <f>IFERROR(VLOOKUP(A666,Climatologia_PP!A:U,9+Precipitacion!$E$2,FALSE),"")</f>
        <v>70.953846153846158</v>
      </c>
      <c r="AS666" s="70">
        <f t="shared" si="63"/>
        <v>159.25845620121422</v>
      </c>
      <c r="AT666" s="70">
        <f t="shared" si="64"/>
        <v>200</v>
      </c>
      <c r="AU666" s="70">
        <f t="shared" si="65"/>
        <v>75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5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>
        <v>0</v>
      </c>
      <c r="AD667" s="72">
        <v>37.1</v>
      </c>
      <c r="AE667" s="72">
        <v>0</v>
      </c>
      <c r="AF667" s="107">
        <v>84.3</v>
      </c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22</v>
      </c>
      <c r="AQ667" s="70">
        <f t="shared" si="62"/>
        <v>121.8</v>
      </c>
      <c r="AR667" s="70">
        <f>IFERROR(VLOOKUP(A667,Climatologia_PP!A:U,9+Precipitacion!$E$2,FALSE),"")</f>
        <v>79.271428571428572</v>
      </c>
      <c r="AS667" s="70">
        <f t="shared" si="63"/>
        <v>153.64930618129392</v>
      </c>
      <c r="AT667" s="70">
        <f t="shared" si="64"/>
        <v>200</v>
      </c>
      <c r="AU667" s="70">
        <f t="shared" si="65"/>
        <v>84.3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-2.9000000000000057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1</v>
      </c>
      <c r="AD668" s="72">
        <v>27.7</v>
      </c>
      <c r="AE668" s="72">
        <v>0</v>
      </c>
      <c r="AF668" s="72">
        <v>27.3</v>
      </c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22</v>
      </c>
      <c r="AQ668" s="70">
        <f t="shared" si="62"/>
        <v>58</v>
      </c>
      <c r="AR668" s="70">
        <f>IFERROR(VLOOKUP(A668,Climatologia_PP!A:U,9+Precipitacion!$E$2,FALSE),"")</f>
        <v>94.093103448275855</v>
      </c>
      <c r="AS668" s="70">
        <f t="shared" si="63"/>
        <v>61.641074504342733</v>
      </c>
      <c r="AT668" s="70">
        <f t="shared" si="64"/>
        <v>86.857877710664766</v>
      </c>
      <c r="AU668" s="70">
        <f t="shared" si="65"/>
        <v>27.7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-56.3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22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4</v>
      </c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22</v>
      </c>
      <c r="AQ671" s="70">
        <f t="shared" si="62"/>
        <v>8</v>
      </c>
      <c r="AR671" s="70">
        <f>IFERROR(VLOOKUP(A671,Climatologia_PP!A:U,9+Precipitacion!$E$2,FALSE),"")</f>
        <v>56.885185185185179</v>
      </c>
      <c r="AS671" s="70">
        <f t="shared" si="63"/>
        <v>14.063415586952278</v>
      </c>
      <c r="AT671" s="70">
        <f t="shared" si="64"/>
        <v>19.816631054341844</v>
      </c>
      <c r="AU671" s="70">
        <f t="shared" si="65"/>
        <v>4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-86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5</v>
      </c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22</v>
      </c>
      <c r="AQ672" s="70">
        <f t="shared" si="62"/>
        <v>5</v>
      </c>
      <c r="AR672" s="70">
        <f>IFERROR(VLOOKUP(A672,Climatologia_PP!A:U,9+Precipitacion!$E$2,FALSE),"")</f>
        <v>112.73</v>
      </c>
      <c r="AS672" s="70">
        <f t="shared" si="63"/>
        <v>4.4353765634702382</v>
      </c>
      <c r="AT672" s="70">
        <f t="shared" si="64"/>
        <v>6.2498487939807905</v>
      </c>
      <c r="AU672" s="70">
        <f t="shared" si="65"/>
        <v>5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-78.400000000000006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22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9.2088550172382497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>
        <v>0</v>
      </c>
      <c r="AD674" s="72">
        <v>30.6</v>
      </c>
      <c r="AE674" s="72">
        <v>0</v>
      </c>
      <c r="AF674" s="72">
        <v>30.8</v>
      </c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22</v>
      </c>
      <c r="AQ674" s="70">
        <f t="shared" si="62"/>
        <v>69.599999999999994</v>
      </c>
      <c r="AR674" s="70">
        <f>IFERROR(VLOOKUP(A674,Climatologia_PP!A:U,9+Precipitacion!$E$2,FALSE),"")</f>
        <v>62.67931034482757</v>
      </c>
      <c r="AS674" s="70">
        <f t="shared" si="63"/>
        <v>111.04142597788416</v>
      </c>
      <c r="AT674" s="70">
        <f t="shared" si="64"/>
        <v>156.46746387792771</v>
      </c>
      <c r="AU674" s="70">
        <f t="shared" si="65"/>
        <v>30.8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-29.2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52.2</v>
      </c>
      <c r="AE676" s="72">
        <v>0</v>
      </c>
      <c r="AF676" s="72">
        <v>17.2</v>
      </c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21</v>
      </c>
      <c r="AQ676" s="70">
        <f t="shared" si="62"/>
        <v>70.8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52.2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-8.3999999999999986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>
        <v>1</v>
      </c>
      <c r="AD677" s="72">
        <v>24</v>
      </c>
      <c r="AE677" s="72">
        <v>0</v>
      </c>
      <c r="AF677" s="72">
        <v>6</v>
      </c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22</v>
      </c>
      <c r="AQ677" s="70">
        <f t="shared" si="62"/>
        <v>34</v>
      </c>
      <c r="AR677" s="70">
        <f>IFERROR(VLOOKUP(A677,Climatologia_PP!A:U,9+Precipitacion!$E$2,FALSE),"")</f>
        <v>80.42068965517241</v>
      </c>
      <c r="AS677" s="70">
        <f t="shared" si="63"/>
        <v>42.277677729182749</v>
      </c>
      <c r="AT677" s="70">
        <f t="shared" si="64"/>
        <v>59.573091345666604</v>
      </c>
      <c r="AU677" s="70">
        <f t="shared" si="65"/>
        <v>24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-104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9</v>
      </c>
      <c r="AE682" s="72">
        <v>0</v>
      </c>
      <c r="AF682" s="72">
        <v>7</v>
      </c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22</v>
      </c>
      <c r="AQ682" s="70">
        <f t="shared" si="62"/>
        <v>20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9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-57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>
        <v>6</v>
      </c>
      <c r="AD683" s="72">
        <v>3</v>
      </c>
      <c r="AE683" s="72">
        <v>0</v>
      </c>
      <c r="AF683" s="72">
        <v>14.5</v>
      </c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22</v>
      </c>
      <c r="AQ683" s="70">
        <f t="shared" si="62"/>
        <v>32.5</v>
      </c>
      <c r="AR683" s="70">
        <f>IFERROR(VLOOKUP(A683,Climatologia_PP!A:U,9+Precipitacion!$E$2,FALSE),"")</f>
        <v>50.843333333333327</v>
      </c>
      <c r="AS683" s="70">
        <f t="shared" si="63"/>
        <v>63.921851439061172</v>
      </c>
      <c r="AT683" s="70">
        <f t="shared" si="64"/>
        <v>90.07169975504074</v>
      </c>
      <c r="AU683" s="70">
        <f t="shared" si="65"/>
        <v>14.5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-74.7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6</v>
      </c>
      <c r="AD684" s="72">
        <v>14</v>
      </c>
      <c r="AE684" s="72">
        <v>0</v>
      </c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21</v>
      </c>
      <c r="AQ684" s="70">
        <f t="shared" si="62"/>
        <v>24.5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-20.700000000000003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>
        <v>3.6</v>
      </c>
      <c r="AD685" s="72">
        <v>0.9</v>
      </c>
      <c r="AE685" s="72">
        <v>0</v>
      </c>
      <c r="AF685" s="72">
        <v>7.7</v>
      </c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22</v>
      </c>
      <c r="AQ685" s="70">
        <f t="shared" si="62"/>
        <v>23.5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7.7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-24.900000000000002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>
        <v>3.5</v>
      </c>
      <c r="AD686" s="72">
        <v>0.4</v>
      </c>
      <c r="AE686" s="72">
        <v>0</v>
      </c>
      <c r="AF686" s="72">
        <v>6.3</v>
      </c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22</v>
      </c>
      <c r="AQ686" s="70">
        <f t="shared" si="62"/>
        <v>57.79999999999999</v>
      </c>
      <c r="AR686" s="70">
        <f>IFERROR(VLOOKUP(A686,Climatologia_PP!A:U,9+Precipitacion!$E$2,FALSE),"")</f>
        <v>68.906896551724145</v>
      </c>
      <c r="AS686" s="70">
        <f t="shared" si="63"/>
        <v>83.881299104238579</v>
      </c>
      <c r="AT686" s="70">
        <f t="shared" si="64"/>
        <v>118.19637601051799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>
        <v>0.7</v>
      </c>
      <c r="AD687" s="72">
        <v>2.1</v>
      </c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20</v>
      </c>
      <c r="AQ687" s="70">
        <f t="shared" si="62"/>
        <v>30.000000000000004</v>
      </c>
      <c r="AR687" s="70">
        <f>IFERROR(VLOOKUP(A687,Climatologia_PP!A:U,9+Precipitacion!$E$2,FALSE),"")</f>
        <v>50.003333333333323</v>
      </c>
      <c r="AS687" s="70">
        <f t="shared" si="63"/>
        <v>59.996000266648906</v>
      </c>
      <c r="AT687" s="70">
        <f t="shared" si="64"/>
        <v>92.993800413305806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>
        <v>2</v>
      </c>
      <c r="AD688" s="72">
        <v>62.5</v>
      </c>
      <c r="AE688" s="72">
        <v>0</v>
      </c>
      <c r="AF688" s="72">
        <v>24</v>
      </c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22</v>
      </c>
      <c r="AQ688" s="70">
        <f t="shared" si="62"/>
        <v>110.4</v>
      </c>
      <c r="AR688" s="70">
        <f>IFERROR(VLOOKUP(A688,Climatologia_PP!A:U,9+Precipitacion!$E$2,FALSE),"")</f>
        <v>100.4607142857143</v>
      </c>
      <c r="AS688" s="70">
        <f t="shared" si="63"/>
        <v>109.89370400654128</v>
      </c>
      <c r="AT688" s="70">
        <f t="shared" si="64"/>
        <v>154.85021928194453</v>
      </c>
      <c r="AU688" s="70">
        <f t="shared" si="65"/>
        <v>62.5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-27.5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>
        <v>3.5</v>
      </c>
      <c r="AC689" s="72">
        <v>4.5999999999999996</v>
      </c>
      <c r="AD689" s="72">
        <v>16</v>
      </c>
      <c r="AE689" s="72">
        <v>0</v>
      </c>
      <c r="AF689" s="72">
        <v>13</v>
      </c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22</v>
      </c>
      <c r="AQ689" s="70">
        <f t="shared" si="62"/>
        <v>44.6</v>
      </c>
      <c r="AR689" s="70">
        <f>IFERROR(VLOOKUP(A689,Climatologia_PP!A:U,9+Precipitacion!$E$2,FALSE),"")</f>
        <v>30.954166666666659</v>
      </c>
      <c r="AS689" s="70">
        <f t="shared" si="63"/>
        <v>144.08399515412574</v>
      </c>
      <c r="AT689" s="70">
        <f t="shared" si="64"/>
        <v>200</v>
      </c>
      <c r="AU689" s="70">
        <f t="shared" si="65"/>
        <v>16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-6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>
        <v>10</v>
      </c>
      <c r="AD690" s="72">
        <v>9.5</v>
      </c>
      <c r="AE690" s="72">
        <v>0.5</v>
      </c>
      <c r="AF690" s="106">
        <v>72</v>
      </c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22</v>
      </c>
      <c r="AQ690" s="70">
        <f t="shared" si="62"/>
        <v>413.4</v>
      </c>
      <c r="AR690" s="70">
        <f>IFERROR(VLOOKUP(A690,Climatologia_PP!A:U,9+Precipitacion!$E$2,FALSE),"")</f>
        <v>393.9589285714286</v>
      </c>
      <c r="AS690" s="70">
        <f t="shared" si="63"/>
        <v>104.93479650253606</v>
      </c>
      <c r="AT690" s="70">
        <f t="shared" si="64"/>
        <v>147.86266779902809</v>
      </c>
      <c r="AU690" s="70">
        <f t="shared" si="65"/>
        <v>72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-98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>
        <v>0</v>
      </c>
      <c r="AD691" s="72">
        <v>11.1</v>
      </c>
      <c r="AE691" s="72">
        <v>0</v>
      </c>
      <c r="AF691" s="72">
        <v>20.8</v>
      </c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22</v>
      </c>
      <c r="AQ691" s="70">
        <f t="shared" si="62"/>
        <v>43.099999999999994</v>
      </c>
      <c r="AR691" s="70">
        <f>IFERROR(VLOOKUP(A691,Climatologia_PP!A:U,9+Precipitacion!$E$2,FALSE),"")</f>
        <v>81.674074074074099</v>
      </c>
      <c r="AS691" s="70">
        <f t="shared" si="63"/>
        <v>52.770723743878079</v>
      </c>
      <c r="AT691" s="70">
        <f t="shared" si="64"/>
        <v>74.3587470936464</v>
      </c>
      <c r="AU691" s="70">
        <f t="shared" si="65"/>
        <v>20.8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>
        <v>12</v>
      </c>
      <c r="AD693" s="72">
        <v>0.6</v>
      </c>
      <c r="AE693" s="72">
        <v>0</v>
      </c>
      <c r="AF693" s="106">
        <v>69.5</v>
      </c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22</v>
      </c>
      <c r="AQ693" s="70">
        <f t="shared" si="62"/>
        <v>340.10000000000014</v>
      </c>
      <c r="AR693" s="70">
        <f>IFERROR(VLOOKUP(A693,Climatologia_PP!A:U,9+Precipitacion!$E$2,FALSE),"")</f>
        <v>257.8533333333333</v>
      </c>
      <c r="AS693" s="70">
        <f t="shared" si="63"/>
        <v>131.89668545426346</v>
      </c>
      <c r="AT693" s="70">
        <f t="shared" si="64"/>
        <v>185.85442041282582</v>
      </c>
      <c r="AU693" s="70">
        <f t="shared" si="65"/>
        <v>69.5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-88.5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>
        <v>2.2000000000000002</v>
      </c>
      <c r="AE694" s="72">
        <v>0</v>
      </c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19</v>
      </c>
      <c r="AQ694" s="70">
        <f t="shared" si="62"/>
        <v>27.200000000000003</v>
      </c>
      <c r="AR694" s="70">
        <f>IFERROR(VLOOKUP(A694,Climatologia_PP!A:U,9+Precipitacion!$E$2,FALSE),"")</f>
        <v>42.976952874660483</v>
      </c>
      <c r="AS694" s="70">
        <f t="shared" si="63"/>
        <v>63.289735964592587</v>
      </c>
      <c r="AT694" s="70">
        <f t="shared" si="64"/>
        <v>103.26220078433526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>
        <v>0.1</v>
      </c>
      <c r="AD695" s="72">
        <v>0</v>
      </c>
      <c r="AE695" s="72">
        <v>0</v>
      </c>
      <c r="AF695" s="72">
        <v>30.2</v>
      </c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22</v>
      </c>
      <c r="AQ695" s="70">
        <f t="shared" si="62"/>
        <v>136.79999999999998</v>
      </c>
      <c r="AR695" s="70">
        <f>IFERROR(VLOOKUP(A695,Climatologia_PP!A:U,9+Precipitacion!$E$2,FALSE),"")</f>
        <v>227.71538461538461</v>
      </c>
      <c r="AS695" s="70">
        <f t="shared" si="63"/>
        <v>60.074992399418967</v>
      </c>
      <c r="AT695" s="70">
        <f t="shared" si="64"/>
        <v>84.651125653726723</v>
      </c>
      <c r="AU695" s="70">
        <f t="shared" si="65"/>
        <v>30.2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-20.599999999999998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>
        <v>7.4</v>
      </c>
      <c r="AD696" s="72">
        <v>0.2</v>
      </c>
      <c r="AE696" s="72">
        <v>0</v>
      </c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21</v>
      </c>
      <c r="AQ696" s="70">
        <f t="shared" si="62"/>
        <v>58.500000000000014</v>
      </c>
      <c r="AR696" s="70">
        <f>IFERROR(VLOOKUP(A696,Climatologia_PP!A:U,9+Precipitacion!$E$2,FALSE),"")</f>
        <v>96.985185185185202</v>
      </c>
      <c r="AS696" s="70">
        <f t="shared" si="63"/>
        <v>60.318490796608884</v>
      </c>
      <c r="AT696" s="70">
        <f t="shared" si="64"/>
        <v>89.041581652136927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>
        <v>4.2</v>
      </c>
      <c r="AD697" s="72">
        <v>1.6</v>
      </c>
      <c r="AE697" s="72">
        <v>0</v>
      </c>
      <c r="AF697" s="72">
        <v>0</v>
      </c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22</v>
      </c>
      <c r="AQ697" s="70">
        <f t="shared" si="62"/>
        <v>18.899999999999999</v>
      </c>
      <c r="AR697" s="70">
        <f>IFERROR(VLOOKUP(A697,Climatologia_PP!A:U,9+Precipitacion!$E$2,FALSE),"")</f>
        <v>76.413333333333355</v>
      </c>
      <c r="AS697" s="70">
        <f t="shared" si="63"/>
        <v>24.733903332751691</v>
      </c>
      <c r="AT697" s="70">
        <f t="shared" si="64"/>
        <v>34.852318332513754</v>
      </c>
      <c r="AU697" s="70">
        <f t="shared" si="65"/>
        <v>4.2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-38.699999999999996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1</v>
      </c>
      <c r="AD698" s="72">
        <v>0</v>
      </c>
      <c r="AE698" s="72">
        <v>0</v>
      </c>
      <c r="AF698" s="72">
        <v>0.7</v>
      </c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22</v>
      </c>
      <c r="AQ698" s="70">
        <f t="shared" si="62"/>
        <v>12.2</v>
      </c>
      <c r="AR698" s="70">
        <f>IFERROR(VLOOKUP(A698,Climatologia_PP!A:U,9+Precipitacion!$E$2,FALSE),"")</f>
        <v>46.796428571428571</v>
      </c>
      <c r="AS698" s="70">
        <f t="shared" si="63"/>
        <v>26.070365565137756</v>
      </c>
      <c r="AT698" s="70">
        <f t="shared" si="64"/>
        <v>36.735515114512296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0.3</v>
      </c>
      <c r="AB699" s="72">
        <v>1.1000000000000001</v>
      </c>
      <c r="AC699" s="72">
        <v>4.9000000000000004</v>
      </c>
      <c r="AD699" s="72">
        <v>9.5</v>
      </c>
      <c r="AE699" s="72">
        <v>0</v>
      </c>
      <c r="AF699" s="72">
        <v>3.9</v>
      </c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22</v>
      </c>
      <c r="AQ699" s="70">
        <f t="shared" si="62"/>
        <v>32</v>
      </c>
      <c r="AR699" s="70">
        <f>IFERROR(VLOOKUP(A699,Climatologia_PP!A:U,9+Precipitacion!$E$2,FALSE),"")</f>
        <v>44.717857142857127</v>
      </c>
      <c r="AS699" s="70">
        <f t="shared" si="63"/>
        <v>71.559779570321879</v>
      </c>
      <c r="AT699" s="70">
        <f t="shared" si="64"/>
        <v>100.83423484908994</v>
      </c>
      <c r="AU699" s="70">
        <f t="shared" si="65"/>
        <v>9.5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-26.4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>
        <v>0.4</v>
      </c>
      <c r="AD700" s="72">
        <v>13.9</v>
      </c>
      <c r="AE700" s="72">
        <v>0</v>
      </c>
      <c r="AF700" s="72">
        <v>8.5</v>
      </c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22</v>
      </c>
      <c r="AQ700" s="70">
        <f t="shared" si="62"/>
        <v>50.599999999999994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13.9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-14.4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>
        <v>0</v>
      </c>
      <c r="AD701" s="72">
        <v>1.4</v>
      </c>
      <c r="AE701" s="72">
        <v>0</v>
      </c>
      <c r="AF701" s="72">
        <v>9.8000000000000007</v>
      </c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22</v>
      </c>
      <c r="AQ701" s="70">
        <f t="shared" si="62"/>
        <v>53.699999999999989</v>
      </c>
      <c r="AR701" s="70">
        <f>IFERROR(VLOOKUP(A701,Climatologia_PP!A:U,9+Precipitacion!$E$2,FALSE),"")</f>
        <v>63.291666666666657</v>
      </c>
      <c r="AS701" s="70">
        <f t="shared" si="63"/>
        <v>84.84529295589202</v>
      </c>
      <c r="AT701" s="70">
        <f t="shared" si="64"/>
        <v>119.55473098330241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>
        <v>0.2</v>
      </c>
      <c r="AD702" s="72">
        <v>2.1</v>
      </c>
      <c r="AE702" s="72">
        <v>0</v>
      </c>
      <c r="AF702" s="72">
        <v>3.5</v>
      </c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22</v>
      </c>
      <c r="AQ702" s="70">
        <f t="shared" si="62"/>
        <v>20.399999999999999</v>
      </c>
      <c r="AR702" s="70">
        <f>IFERROR(VLOOKUP(A702,Climatologia_PP!A:U,9+Precipitacion!$E$2,FALSE),"")</f>
        <v>54.399999999999977</v>
      </c>
      <c r="AS702" s="70">
        <f t="shared" si="63"/>
        <v>37.500000000000014</v>
      </c>
      <c r="AT702" s="70">
        <f t="shared" si="64"/>
        <v>52.840909090909115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>
        <v>0</v>
      </c>
      <c r="AD703" s="72">
        <v>6.4</v>
      </c>
      <c r="AE703" s="72">
        <v>0</v>
      </c>
      <c r="AF703" s="72">
        <v>13.2</v>
      </c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22</v>
      </c>
      <c r="AQ703" s="70">
        <f t="shared" si="62"/>
        <v>28.5</v>
      </c>
      <c r="AR703" s="70">
        <f>IFERROR(VLOOKUP(A703,Climatologia_PP!A:U,9+Precipitacion!$E$2,FALSE),"")</f>
        <v>56.167857142857152</v>
      </c>
      <c r="AS703" s="70">
        <f t="shared" si="63"/>
        <v>50.740764290710239</v>
      </c>
      <c r="AT703" s="70">
        <f t="shared" si="64"/>
        <v>71.49834968236442</v>
      </c>
      <c r="AU703" s="70">
        <f t="shared" si="65"/>
        <v>13.2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-14.8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>
        <v>0</v>
      </c>
      <c r="AD704" s="72">
        <v>9.6</v>
      </c>
      <c r="AE704" s="72">
        <v>0</v>
      </c>
      <c r="AF704" s="72">
        <v>13.2</v>
      </c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22</v>
      </c>
      <c r="AQ704" s="70">
        <f t="shared" si="62"/>
        <v>33.200000000000003</v>
      </c>
      <c r="AR704" s="70">
        <f>IFERROR(VLOOKUP(A704,Climatologia_PP!A:U,9+Precipitacion!$E$2,FALSE),"")</f>
        <v>54.138461538461527</v>
      </c>
      <c r="AS704" s="70">
        <f t="shared" si="63"/>
        <v>61.324239840863903</v>
      </c>
      <c r="AT704" s="70">
        <f t="shared" si="64"/>
        <v>86.411428866671855</v>
      </c>
      <c r="AU704" s="70">
        <f t="shared" si="65"/>
        <v>13.2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-27.099999999999998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>
        <v>0</v>
      </c>
      <c r="AB705" s="72"/>
      <c r="AC705" s="72"/>
      <c r="AD705" s="72"/>
      <c r="AE705" s="72">
        <v>0</v>
      </c>
      <c r="AF705" s="72">
        <v>7.5</v>
      </c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15</v>
      </c>
      <c r="AQ705" s="70">
        <f t="shared" si="62"/>
        <v>18.600000000000001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7.5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-27.6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>
        <v>33</v>
      </c>
      <c r="AD706" s="72">
        <v>11</v>
      </c>
      <c r="AE706" s="72">
        <v>0</v>
      </c>
      <c r="AF706" s="106">
        <v>87.5</v>
      </c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22</v>
      </c>
      <c r="AQ706" s="70">
        <f t="shared" si="62"/>
        <v>537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87.5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-36.5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1.5</v>
      </c>
      <c r="AD707" s="72">
        <v>2.1</v>
      </c>
      <c r="AE707" s="72">
        <v>0</v>
      </c>
      <c r="AF707" s="72">
        <v>1.5</v>
      </c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22</v>
      </c>
      <c r="AQ707" s="70">
        <f t="shared" si="62"/>
        <v>10.7</v>
      </c>
      <c r="AR707" s="70">
        <f>IFERROR(VLOOKUP(A707,Climatologia_PP!A:U,9+Precipitacion!$E$2,FALSE),"")</f>
        <v>48.207692307692319</v>
      </c>
      <c r="AS707" s="70">
        <f t="shared" si="63"/>
        <v>22.195627892133391</v>
      </c>
      <c r="AT707" s="70">
        <f t="shared" si="64"/>
        <v>31.275657484369777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>
        <v>0.9</v>
      </c>
      <c r="AD708" s="72">
        <v>0</v>
      </c>
      <c r="AE708" s="72">
        <v>0</v>
      </c>
      <c r="AF708" s="72">
        <v>2.5</v>
      </c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22</v>
      </c>
      <c r="AQ708" s="70">
        <f t="shared" si="62"/>
        <v>22.4</v>
      </c>
      <c r="AR708" s="70">
        <f>IFERROR(VLOOKUP(A708,Climatologia_PP!A:U,9+Precipitacion!$E$2,FALSE),"")</f>
        <v>41.024137931034502</v>
      </c>
      <c r="AS708" s="70">
        <f t="shared" si="63"/>
        <v>54.602000504328799</v>
      </c>
      <c r="AT708" s="70">
        <f t="shared" si="64"/>
        <v>76.939182528826933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>
        <v>3.2</v>
      </c>
      <c r="AD709" s="72">
        <v>0</v>
      </c>
      <c r="AE709" s="72">
        <v>0</v>
      </c>
      <c r="AF709" s="72">
        <v>14</v>
      </c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22</v>
      </c>
      <c r="AQ709" s="70">
        <f t="shared" ref="AQ709:AQ772" si="68">IF(AP709&gt;0,SUM(K709:AO709),"")</f>
        <v>77.700000000000017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93.06280841278209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131.13395730892023</v>
      </c>
      <c r="AU709" s="70">
        <f t="shared" ref="AU709:AU772" si="71">IF(AP709&gt;0,MAX(K709:AO709),"")</f>
        <v>14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-14.3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>
        <v>2.2000000000000002</v>
      </c>
      <c r="AD710" s="72">
        <v>0</v>
      </c>
      <c r="AE710" s="72">
        <v>0</v>
      </c>
      <c r="AF710" s="72">
        <v>8.6</v>
      </c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21</v>
      </c>
      <c r="AQ710" s="70">
        <f t="shared" si="68"/>
        <v>48.2</v>
      </c>
      <c r="AR710" s="70">
        <f>IFERROR(VLOOKUP(A710,Climatologia_PP!A:U,9+Precipitacion!$E$2,FALSE),"")</f>
        <v>68.174999999999997</v>
      </c>
      <c r="AS710" s="70">
        <f t="shared" si="69"/>
        <v>70.70040337367071</v>
      </c>
      <c r="AT710" s="70">
        <f t="shared" si="70"/>
        <v>104.3672621230377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>
        <v>11</v>
      </c>
      <c r="AE711" s="72">
        <v>0</v>
      </c>
      <c r="AF711" s="72">
        <v>2.2000000000000002</v>
      </c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17</v>
      </c>
      <c r="AQ711" s="70">
        <f t="shared" si="68"/>
        <v>33.299999999999997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11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-18.8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>
        <v>8.9</v>
      </c>
      <c r="AD712" s="72">
        <v>1.4</v>
      </c>
      <c r="AE712" s="72">
        <v>0.7</v>
      </c>
      <c r="AF712" s="72">
        <v>7.5</v>
      </c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22</v>
      </c>
      <c r="AQ712" s="70">
        <f t="shared" si="68"/>
        <v>77.700000000000017</v>
      </c>
      <c r="AR712" s="70">
        <f>IFERROR(VLOOKUP(A712,Climatologia_PP!A:U,9+Precipitacion!$E$2,FALSE),"")</f>
        <v>134.5214285714286</v>
      </c>
      <c r="AS712" s="70">
        <f t="shared" si="69"/>
        <v>57.760314341846765</v>
      </c>
      <c r="AT712" s="70">
        <f t="shared" si="70"/>
        <v>81.389533845329538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>
        <v>2.2999999999999998</v>
      </c>
      <c r="AD714" s="72">
        <v>3.4</v>
      </c>
      <c r="AE714" s="72">
        <v>0</v>
      </c>
      <c r="AF714" s="72">
        <v>5.8</v>
      </c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22</v>
      </c>
      <c r="AQ714" s="70">
        <f t="shared" si="68"/>
        <v>22.7</v>
      </c>
      <c r="AR714" s="70">
        <f>IFERROR(VLOOKUP(A714,Climatologia_PP!A:U,9+Precipitacion!$E$2,FALSE),"")</f>
        <v>52.233333333333327</v>
      </c>
      <c r="AS714" s="70">
        <f t="shared" si="69"/>
        <v>43.458838544990428</v>
      </c>
      <c r="AT714" s="70">
        <f t="shared" si="70"/>
        <v>61.23745431339561</v>
      </c>
      <c r="AU714" s="70">
        <f t="shared" si="71"/>
        <v>5.8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-32.6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>
        <v>4.9000000000000004</v>
      </c>
      <c r="AD715" s="72">
        <v>3.1</v>
      </c>
      <c r="AE715" s="72">
        <v>0</v>
      </c>
      <c r="AF715" s="72">
        <v>9.6999999999999993</v>
      </c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22</v>
      </c>
      <c r="AQ715" s="70">
        <f t="shared" si="68"/>
        <v>167.39999999999998</v>
      </c>
      <c r="AR715" s="70">
        <f>IFERROR(VLOOKUP(A715,Climatologia_PP!A:U,9+Precipitacion!$E$2,FALSE),"")</f>
        <v>158.89666666666659</v>
      </c>
      <c r="AS715" s="70">
        <f t="shared" si="69"/>
        <v>105.35148629088089</v>
      </c>
      <c r="AT715" s="70">
        <f t="shared" si="70"/>
        <v>148.44982159169581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>
        <v>0.1</v>
      </c>
      <c r="AD716" s="72">
        <v>33.5</v>
      </c>
      <c r="AE716" s="72">
        <v>0.2</v>
      </c>
      <c r="AF716" s="72">
        <v>12.6</v>
      </c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22</v>
      </c>
      <c r="AQ716" s="70">
        <f t="shared" si="68"/>
        <v>59.500000000000007</v>
      </c>
      <c r="AR716" s="70">
        <f>IFERROR(VLOOKUP(A716,Climatologia_PP!A:U,9+Precipitacion!$E$2,FALSE),"")</f>
        <v>54.372</v>
      </c>
      <c r="AS716" s="70">
        <f t="shared" si="69"/>
        <v>109.43132494666375</v>
      </c>
      <c r="AT716" s="70">
        <f t="shared" si="70"/>
        <v>154.19868515211709</v>
      </c>
      <c r="AU716" s="70">
        <f t="shared" si="71"/>
        <v>33.5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-58.5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>
        <v>12.2</v>
      </c>
      <c r="AD717" s="72">
        <v>0.5</v>
      </c>
      <c r="AE717" s="72">
        <v>0</v>
      </c>
      <c r="AF717" s="72">
        <v>18</v>
      </c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22</v>
      </c>
      <c r="AQ717" s="70">
        <f t="shared" si="68"/>
        <v>209.60000000000002</v>
      </c>
      <c r="AR717" s="70">
        <f>IFERROR(VLOOKUP(A717,Climatologia_PP!A:U,9+Precipitacion!$E$2,FALSE),"")</f>
        <v>251.2678571428572</v>
      </c>
      <c r="AS717" s="70">
        <f t="shared" si="69"/>
        <v>83.416956861630297</v>
      </c>
      <c r="AT717" s="70">
        <f t="shared" si="70"/>
        <v>117.54207557775176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>
        <v>0</v>
      </c>
      <c r="AD718" s="72">
        <v>2.7</v>
      </c>
      <c r="AE718" s="72">
        <v>0</v>
      </c>
      <c r="AF718" s="72">
        <v>0</v>
      </c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22</v>
      </c>
      <c r="AQ718" s="70">
        <f t="shared" si="68"/>
        <v>16.7</v>
      </c>
      <c r="AR718" s="70">
        <f>IFERROR(VLOOKUP(A718,Climatologia_PP!A:U,9+Precipitacion!$E$2,FALSE),"")</f>
        <v>38.766666666666673</v>
      </c>
      <c r="AS718" s="70">
        <f t="shared" si="69"/>
        <v>43.07824591573516</v>
      </c>
      <c r="AT718" s="70">
        <f t="shared" si="70"/>
        <v>60.701164699444995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>
        <v>0</v>
      </c>
      <c r="AD719" s="72">
        <v>0</v>
      </c>
      <c r="AE719" s="72">
        <v>9.1999999999999993</v>
      </c>
      <c r="AF719" s="72">
        <v>7.3</v>
      </c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22</v>
      </c>
      <c r="AQ719" s="70">
        <f t="shared" si="68"/>
        <v>30.7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9.1999999999999993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-32.799999999999997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>
        <v>0</v>
      </c>
      <c r="AD720" s="72">
        <v>0</v>
      </c>
      <c r="AE720" s="72">
        <v>0</v>
      </c>
      <c r="AF720" s="72">
        <v>13.7</v>
      </c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22</v>
      </c>
      <c r="AQ720" s="70">
        <f t="shared" si="68"/>
        <v>22.1</v>
      </c>
      <c r="AR720" s="70">
        <f>IFERROR(VLOOKUP(A720,Climatologia_PP!A:U,9+Precipitacion!$E$2,FALSE),"")</f>
        <v>37.703448275862073</v>
      </c>
      <c r="AS720" s="70">
        <f t="shared" si="69"/>
        <v>58.615328333638196</v>
      </c>
      <c r="AT720" s="70">
        <f t="shared" si="70"/>
        <v>82.594326288308352</v>
      </c>
      <c r="AU720" s="70">
        <f t="shared" si="71"/>
        <v>13.7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-59.599999999999994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>
        <v>6</v>
      </c>
      <c r="AC721" s="72">
        <v>0</v>
      </c>
      <c r="AD721" s="72">
        <v>0</v>
      </c>
      <c r="AE721" s="72">
        <v>0</v>
      </c>
      <c r="AF721" s="72">
        <v>10.6</v>
      </c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22</v>
      </c>
      <c r="AQ721" s="70">
        <f t="shared" si="68"/>
        <v>27.4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10.6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-18.5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>
        <v>5.6</v>
      </c>
      <c r="AD722" s="72">
        <v>2.4</v>
      </c>
      <c r="AE722" s="72">
        <v>0</v>
      </c>
      <c r="AF722" s="72">
        <v>28.7</v>
      </c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22</v>
      </c>
      <c r="AQ722" s="70">
        <f t="shared" si="68"/>
        <v>84.4</v>
      </c>
      <c r="AR722" s="70">
        <f>IFERROR(VLOOKUP(A722,Climatologia_PP!A:U,9+Precipitacion!$E$2,FALSE),"")</f>
        <v>113.3428571428571</v>
      </c>
      <c r="AS722" s="70">
        <f t="shared" si="69"/>
        <v>74.464330728510248</v>
      </c>
      <c r="AT722" s="70">
        <f t="shared" si="70"/>
        <v>104.92701148108262</v>
      </c>
      <c r="AU722" s="70">
        <f t="shared" si="71"/>
        <v>28.7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-10.7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>
        <v>0.5</v>
      </c>
      <c r="AD723" s="72">
        <v>1.2</v>
      </c>
      <c r="AE723" s="72">
        <v>0</v>
      </c>
      <c r="AF723" s="72">
        <v>17.399999999999999</v>
      </c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22</v>
      </c>
      <c r="AQ723" s="70">
        <f t="shared" si="68"/>
        <v>36.599999999999994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17.399999999999999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-14.600000000000001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>
        <v>0</v>
      </c>
      <c r="AD724" s="72">
        <v>2.2000000000000002</v>
      </c>
      <c r="AE724" s="72">
        <v>0</v>
      </c>
      <c r="AF724" s="72">
        <v>3.9</v>
      </c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22</v>
      </c>
      <c r="AQ724" s="70">
        <f t="shared" si="68"/>
        <v>20.9</v>
      </c>
      <c r="AR724" s="70">
        <f>IFERROR(VLOOKUP(A724,Climatologia_PP!A:U,9+Precipitacion!$E$2,FALSE),"")</f>
        <v>52.280000000000022</v>
      </c>
      <c r="AS724" s="70">
        <f t="shared" si="69"/>
        <v>39.977046671767383</v>
      </c>
      <c r="AT724" s="70">
        <f t="shared" si="70"/>
        <v>56.331293037490411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>
        <v>3.9</v>
      </c>
      <c r="AD725" s="72">
        <v>14</v>
      </c>
      <c r="AE725" s="72">
        <v>0</v>
      </c>
      <c r="AF725" s="72">
        <v>6.4</v>
      </c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22</v>
      </c>
      <c r="AQ725" s="70">
        <f t="shared" si="68"/>
        <v>27.700000000000003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14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-53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>
        <v>0.7</v>
      </c>
      <c r="AD727" s="72">
        <v>0.9</v>
      </c>
      <c r="AE727" s="72">
        <v>0</v>
      </c>
      <c r="AF727" s="72">
        <v>13</v>
      </c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22</v>
      </c>
      <c r="AQ727" s="70">
        <f t="shared" si="68"/>
        <v>21.700000000000003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>
        <v>9.8000000000000007</v>
      </c>
      <c r="AE728" s="72">
        <v>0</v>
      </c>
      <c r="AF728" s="72">
        <v>7.2</v>
      </c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22</v>
      </c>
      <c r="AQ728" s="70">
        <f t="shared" si="68"/>
        <v>26.5</v>
      </c>
      <c r="AR728" s="70">
        <f>IFERROR(VLOOKUP(A728,Climatologia_PP!A:U,9+Precipitacion!$E$2,FALSE),"")</f>
        <v>47.673333333333318</v>
      </c>
      <c r="AS728" s="70">
        <f t="shared" si="69"/>
        <v>55.586631240385977</v>
      </c>
      <c r="AT728" s="70">
        <f t="shared" si="70"/>
        <v>78.326616747816601</v>
      </c>
      <c r="AU728" s="70">
        <f t="shared" si="71"/>
        <v>9.8000000000000007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-56.7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>
        <v>0</v>
      </c>
      <c r="AD729" s="72">
        <v>10</v>
      </c>
      <c r="AE729" s="72">
        <v>0</v>
      </c>
      <c r="AF729" s="72">
        <v>5.6</v>
      </c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22</v>
      </c>
      <c r="AQ729" s="70">
        <f t="shared" si="68"/>
        <v>26</v>
      </c>
      <c r="AR729" s="70">
        <f>IFERROR(VLOOKUP(A729,Climatologia_PP!A:U,9+Precipitacion!$E$2,FALSE),"")</f>
        <v>51.906896551724152</v>
      </c>
      <c r="AS729" s="70">
        <f t="shared" si="69"/>
        <v>50.089683119643915</v>
      </c>
      <c r="AT729" s="70">
        <f t="shared" si="70"/>
        <v>70.580917123134611</v>
      </c>
      <c r="AU729" s="70">
        <f t="shared" si="71"/>
        <v>10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>
        <v>7</v>
      </c>
      <c r="AD730" s="72">
        <v>6</v>
      </c>
      <c r="AE730" s="72">
        <v>0</v>
      </c>
      <c r="AF730" s="72">
        <v>20</v>
      </c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22</v>
      </c>
      <c r="AQ730" s="70">
        <f t="shared" si="68"/>
        <v>93.3</v>
      </c>
      <c r="AR730" s="70">
        <f>IFERROR(VLOOKUP(A730,Climatologia_PP!A:U,9+Precipitacion!$E$2,FALSE),"")</f>
        <v>159.04401658376059</v>
      </c>
      <c r="AS730" s="70">
        <f t="shared" si="69"/>
        <v>58.663005376793606</v>
      </c>
      <c r="AT730" s="70">
        <f t="shared" si="70"/>
        <v>82.661507576391003</v>
      </c>
      <c r="AU730" s="70">
        <f t="shared" si="71"/>
        <v>20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-53.599999999999994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>
        <v>1</v>
      </c>
      <c r="AD731" s="72">
        <v>0</v>
      </c>
      <c r="AE731" s="72">
        <v>0</v>
      </c>
      <c r="AF731" s="72">
        <v>8.6999999999999993</v>
      </c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22</v>
      </c>
      <c r="AQ731" s="70">
        <f t="shared" si="68"/>
        <v>69.5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9.1999999999999993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-31.400000000000002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>
        <v>4</v>
      </c>
      <c r="AD732" s="72">
        <v>88</v>
      </c>
      <c r="AE732" s="72">
        <v>30</v>
      </c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21</v>
      </c>
      <c r="AQ732" s="70">
        <f t="shared" si="68"/>
        <v>457.79999999999995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-50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>
        <v>6</v>
      </c>
      <c r="AD733" s="72">
        <v>10</v>
      </c>
      <c r="AE733" s="72">
        <v>0</v>
      </c>
      <c r="AF733" s="72">
        <v>16</v>
      </c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22</v>
      </c>
      <c r="AQ733" s="70">
        <f t="shared" si="68"/>
        <v>43.9</v>
      </c>
      <c r="AR733" s="70">
        <f>IFERROR(VLOOKUP(A733,Climatologia_PP!A:U,9+Precipitacion!$E$2,FALSE),"")</f>
        <v>46.167857142857137</v>
      </c>
      <c r="AS733" s="70">
        <f t="shared" si="69"/>
        <v>95.087800727160214</v>
      </c>
      <c r="AT733" s="70">
        <f t="shared" si="70"/>
        <v>133.98735557008939</v>
      </c>
      <c r="AU733" s="70">
        <f t="shared" si="71"/>
        <v>16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-79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>
        <v>0.2</v>
      </c>
      <c r="Z734" s="72">
        <v>0</v>
      </c>
      <c r="AA734" s="72">
        <v>0</v>
      </c>
      <c r="AB734" s="72">
        <v>0.4</v>
      </c>
      <c r="AC734" s="72">
        <v>0.6</v>
      </c>
      <c r="AD734" s="72">
        <v>2.6</v>
      </c>
      <c r="AE734" s="72">
        <v>0</v>
      </c>
      <c r="AF734" s="72">
        <v>10.6</v>
      </c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22</v>
      </c>
      <c r="AQ734" s="70">
        <f t="shared" si="68"/>
        <v>19.399999999999999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10.6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-34.4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>
        <v>2.7</v>
      </c>
      <c r="AD735" s="72">
        <v>0</v>
      </c>
      <c r="AE735" s="72">
        <v>0</v>
      </c>
      <c r="AF735" s="72">
        <v>4.5</v>
      </c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22</v>
      </c>
      <c r="AQ735" s="70">
        <f t="shared" si="68"/>
        <v>57.6</v>
      </c>
      <c r="AR735" s="70">
        <f>IFERROR(VLOOKUP(A735,Climatologia_PP!A:U,9+Precipitacion!$E$2,FALSE),"")</f>
        <v>40.953333333333333</v>
      </c>
      <c r="AS735" s="70">
        <f t="shared" si="69"/>
        <v>140.64789190949048</v>
      </c>
      <c r="AT735" s="70">
        <f t="shared" si="70"/>
        <v>198.18566587246386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>
        <v>0</v>
      </c>
      <c r="AD736" s="72">
        <v>14.7</v>
      </c>
      <c r="AE736" s="72">
        <v>0</v>
      </c>
      <c r="AF736" s="72">
        <v>13.6</v>
      </c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22</v>
      </c>
      <c r="AQ736" s="70">
        <f t="shared" si="68"/>
        <v>274.5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>
        <v>0</v>
      </c>
      <c r="AD743" s="72">
        <v>10.4</v>
      </c>
      <c r="AE743" s="72">
        <v>0</v>
      </c>
      <c r="AF743" s="72">
        <v>5.6</v>
      </c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22</v>
      </c>
      <c r="AQ743" s="70">
        <f t="shared" si="68"/>
        <v>38.9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>
        <v>4</v>
      </c>
      <c r="AB745" s="72">
        <v>8</v>
      </c>
      <c r="AC745" s="72">
        <v>4.3</v>
      </c>
      <c r="AD745" s="72">
        <v>0</v>
      </c>
      <c r="AE745" s="72">
        <v>0</v>
      </c>
      <c r="AF745" s="72">
        <v>18.8</v>
      </c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22</v>
      </c>
      <c r="AQ745" s="70">
        <f t="shared" si="68"/>
        <v>73.599999999999994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18.8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>
        <v>0</v>
      </c>
      <c r="AB746" s="72">
        <v>6</v>
      </c>
      <c r="AC746" s="72">
        <v>6.5</v>
      </c>
      <c r="AD746" s="72">
        <v>10.6</v>
      </c>
      <c r="AE746" s="72">
        <v>0</v>
      </c>
      <c r="AF746" s="72">
        <v>2</v>
      </c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22</v>
      </c>
      <c r="AQ746" s="70">
        <f t="shared" si="68"/>
        <v>36.9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10.6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>
        <v>4</v>
      </c>
      <c r="AB747" s="72">
        <v>4.5</v>
      </c>
      <c r="AC747" s="72">
        <v>4</v>
      </c>
      <c r="AD747" s="72">
        <v>7</v>
      </c>
      <c r="AE747" s="72">
        <v>0</v>
      </c>
      <c r="AF747" s="72">
        <v>10</v>
      </c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22</v>
      </c>
      <c r="AQ747" s="70">
        <f t="shared" si="68"/>
        <v>128.5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>
        <v>0</v>
      </c>
      <c r="AB748" s="72">
        <v>0.5</v>
      </c>
      <c r="AC748" s="72">
        <v>1</v>
      </c>
      <c r="AD748" s="72">
        <v>3.2</v>
      </c>
      <c r="AE748" s="72">
        <v>0</v>
      </c>
      <c r="AF748" s="72">
        <v>14</v>
      </c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22</v>
      </c>
      <c r="AQ748" s="70">
        <f t="shared" si="68"/>
        <v>23.8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14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>
        <v>0</v>
      </c>
      <c r="AA749" s="72">
        <v>1</v>
      </c>
      <c r="AB749" s="72">
        <v>3.2</v>
      </c>
      <c r="AC749" s="72">
        <v>2.2999999999999998</v>
      </c>
      <c r="AD749" s="72">
        <v>4.8</v>
      </c>
      <c r="AE749" s="72">
        <v>0</v>
      </c>
      <c r="AF749" s="72">
        <v>18.399999999999999</v>
      </c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22</v>
      </c>
      <c r="AQ749" s="70">
        <f t="shared" si="68"/>
        <v>37.6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18.399999999999999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>
        <v>0</v>
      </c>
      <c r="AB750" s="72">
        <v>3</v>
      </c>
      <c r="AC750" s="72">
        <v>0</v>
      </c>
      <c r="AD750" s="72">
        <v>4.5</v>
      </c>
      <c r="AE750" s="72">
        <v>0</v>
      </c>
      <c r="AF750" s="72">
        <v>2</v>
      </c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22</v>
      </c>
      <c r="AQ750" s="70">
        <f t="shared" si="68"/>
        <v>26.5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>
        <v>3</v>
      </c>
      <c r="AB751" s="72">
        <v>1.8</v>
      </c>
      <c r="AC751" s="72">
        <v>4</v>
      </c>
      <c r="AD751" s="72">
        <v>2</v>
      </c>
      <c r="AE751" s="72">
        <v>0</v>
      </c>
      <c r="AF751" s="72">
        <v>1</v>
      </c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22</v>
      </c>
      <c r="AQ751" s="70">
        <f t="shared" si="68"/>
        <v>16.5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4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>
        <v>0</v>
      </c>
      <c r="AB752" s="72">
        <v>14.2</v>
      </c>
      <c r="AC752" s="72">
        <v>0</v>
      </c>
      <c r="AD752" s="72">
        <v>32.200000000000003</v>
      </c>
      <c r="AE752" s="72">
        <v>0</v>
      </c>
      <c r="AF752" s="72">
        <v>18.8</v>
      </c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22</v>
      </c>
      <c r="AQ752" s="70">
        <f t="shared" si="68"/>
        <v>65.7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32.200000000000003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>
        <v>3.9</v>
      </c>
      <c r="AB754" s="72">
        <v>2.4</v>
      </c>
      <c r="AC754" s="72">
        <v>3.8</v>
      </c>
      <c r="AD754" s="72">
        <v>2.7</v>
      </c>
      <c r="AE754" s="72">
        <v>0</v>
      </c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21</v>
      </c>
      <c r="AQ754" s="70">
        <f t="shared" si="68"/>
        <v>43.499999999999993</v>
      </c>
      <c r="AR754" s="70">
        <f>IFERROR(VLOOKUP(A754,Climatologia_PP!A:U,9+Precipitacion!$E$2,FALSE),"")</f>
        <v>76.935294117647061</v>
      </c>
      <c r="AS754" s="70">
        <f t="shared" si="69"/>
        <v>56.541019955654093</v>
      </c>
      <c r="AT754" s="70">
        <f t="shared" si="70"/>
        <v>83.465315172632216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>
        <v>0</v>
      </c>
      <c r="AB755" s="72">
        <v>1.5</v>
      </c>
      <c r="AC755" s="72">
        <v>32.5</v>
      </c>
      <c r="AD755" s="72">
        <v>2</v>
      </c>
      <c r="AE755" s="72">
        <v>0</v>
      </c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21</v>
      </c>
      <c r="AQ755" s="70">
        <f t="shared" si="68"/>
        <v>37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>
        <v>1.1000000000000001</v>
      </c>
      <c r="AB756" s="72">
        <v>12.3</v>
      </c>
      <c r="AC756" s="72">
        <v>1.9</v>
      </c>
      <c r="AD756" s="72">
        <v>50</v>
      </c>
      <c r="AE756" s="72">
        <v>0</v>
      </c>
      <c r="AF756" s="72">
        <v>24.4</v>
      </c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22</v>
      </c>
      <c r="AQ756" s="70">
        <f t="shared" si="68"/>
        <v>94.5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50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>
        <v>0</v>
      </c>
      <c r="AB757" s="72">
        <v>2.4</v>
      </c>
      <c r="AC757" s="72">
        <v>0</v>
      </c>
      <c r="AD757" s="72">
        <v>4.3</v>
      </c>
      <c r="AE757" s="72">
        <v>0</v>
      </c>
      <c r="AF757" s="72">
        <v>8.4</v>
      </c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22</v>
      </c>
      <c r="AQ757" s="70">
        <f t="shared" si="68"/>
        <v>19.799999999999997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8.4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>
        <v>0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22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>
        <v>0</v>
      </c>
      <c r="AB759" s="72">
        <v>6</v>
      </c>
      <c r="AC759" s="72">
        <v>0</v>
      </c>
      <c r="AD759" s="72">
        <v>13.3</v>
      </c>
      <c r="AE759" s="72">
        <v>0</v>
      </c>
      <c r="AF759" s="72">
        <v>2.5</v>
      </c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22</v>
      </c>
      <c r="AQ759" s="70">
        <f t="shared" si="68"/>
        <v>29.8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13.3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>
        <v>0</v>
      </c>
      <c r="AB761" s="72">
        <v>0</v>
      </c>
      <c r="AC761" s="72">
        <v>0</v>
      </c>
      <c r="AD761" s="72">
        <v>5.4</v>
      </c>
      <c r="AE761" s="72">
        <v>0</v>
      </c>
      <c r="AF761" s="72">
        <v>9.6</v>
      </c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22</v>
      </c>
      <c r="AQ761" s="70">
        <f t="shared" si="68"/>
        <v>15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9.6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22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>
        <v>0</v>
      </c>
      <c r="AB763" s="72">
        <v>9.6999999999999993</v>
      </c>
      <c r="AC763" s="72">
        <v>11.3</v>
      </c>
      <c r="AD763" s="72">
        <v>9.1999999999999993</v>
      </c>
      <c r="AE763" s="72">
        <v>0</v>
      </c>
      <c r="AF763" s="72">
        <v>3</v>
      </c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22</v>
      </c>
      <c r="AQ763" s="70">
        <f t="shared" si="68"/>
        <v>36.4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11.3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>
        <v>0</v>
      </c>
      <c r="AB764" s="72">
        <v>2.4</v>
      </c>
      <c r="AC764" s="72">
        <v>4.7</v>
      </c>
      <c r="AD764" s="72">
        <v>31.5</v>
      </c>
      <c r="AE764" s="72">
        <v>0</v>
      </c>
      <c r="AF764" s="72">
        <v>0.8</v>
      </c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22</v>
      </c>
      <c r="AQ764" s="70">
        <f t="shared" si="68"/>
        <v>48.599999999999994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31.5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>
        <v>0.3</v>
      </c>
      <c r="AB765" s="72">
        <v>4.2</v>
      </c>
      <c r="AC765" s="72">
        <v>0.4</v>
      </c>
      <c r="AD765" s="72">
        <v>0.3</v>
      </c>
      <c r="AE765" s="72">
        <v>0</v>
      </c>
      <c r="AF765" s="72">
        <v>1.2</v>
      </c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22</v>
      </c>
      <c r="AQ765" s="70">
        <f t="shared" si="68"/>
        <v>24.299999999999997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>
        <v>0</v>
      </c>
      <c r="AB766" s="72">
        <v>0</v>
      </c>
      <c r="AC766" s="72">
        <v>0.2</v>
      </c>
      <c r="AD766" s="72">
        <v>0.4</v>
      </c>
      <c r="AE766" s="72">
        <v>0</v>
      </c>
      <c r="AF766" s="72">
        <v>1.9</v>
      </c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22</v>
      </c>
      <c r="AQ766" s="70">
        <f t="shared" si="68"/>
        <v>2.7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1.9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>
        <v>0</v>
      </c>
      <c r="AB767" s="72">
        <v>3.5</v>
      </c>
      <c r="AC767" s="72">
        <v>0.5</v>
      </c>
      <c r="AD767" s="72">
        <v>2.5</v>
      </c>
      <c r="AE767" s="72">
        <v>0</v>
      </c>
      <c r="AF767" s="72">
        <v>13.5</v>
      </c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22</v>
      </c>
      <c r="AQ767" s="70">
        <f t="shared" si="68"/>
        <v>49.9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13.5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>
        <v>0</v>
      </c>
      <c r="AB768" s="72">
        <v>6</v>
      </c>
      <c r="AC768" s="72">
        <v>0</v>
      </c>
      <c r="AD768" s="72">
        <v>3</v>
      </c>
      <c r="AE768" s="72">
        <v>0</v>
      </c>
      <c r="AF768" s="72">
        <v>2</v>
      </c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22</v>
      </c>
      <c r="AQ768" s="70">
        <f t="shared" si="68"/>
        <v>26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>
        <v>0</v>
      </c>
      <c r="AB769" s="72">
        <v>0.9</v>
      </c>
      <c r="AC769" s="72">
        <v>3</v>
      </c>
      <c r="AD769" s="72">
        <v>2.1</v>
      </c>
      <c r="AE769" s="72">
        <v>0</v>
      </c>
      <c r="AF769" s="72">
        <v>8</v>
      </c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22</v>
      </c>
      <c r="AQ769" s="70">
        <f t="shared" si="68"/>
        <v>21.4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8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>
        <v>0.3</v>
      </c>
      <c r="AB770" s="72">
        <v>2.1</v>
      </c>
      <c r="AC770" s="72">
        <v>2.8</v>
      </c>
      <c r="AD770" s="72">
        <v>3.6</v>
      </c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20</v>
      </c>
      <c r="AQ770" s="70">
        <f t="shared" si="68"/>
        <v>19.900000000000002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>
        <v>0</v>
      </c>
      <c r="Z771" s="72">
        <v>0</v>
      </c>
      <c r="AA771" s="72">
        <v>0.5</v>
      </c>
      <c r="AB771" s="72">
        <v>0.3</v>
      </c>
      <c r="AC771" s="72">
        <v>0</v>
      </c>
      <c r="AD771" s="72">
        <v>2.2999999999999998</v>
      </c>
      <c r="AE771" s="72">
        <v>0</v>
      </c>
      <c r="AF771" s="72">
        <v>8.1999999999999993</v>
      </c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22</v>
      </c>
      <c r="AQ771" s="70">
        <f t="shared" si="68"/>
        <v>11.899999999999999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8.1999999999999993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>
        <v>13.2</v>
      </c>
      <c r="AB772" s="72">
        <v>0</v>
      </c>
      <c r="AC772" s="72">
        <v>3.4</v>
      </c>
      <c r="AD772" s="72">
        <v>0</v>
      </c>
      <c r="AE772" s="72">
        <v>2.7</v>
      </c>
      <c r="AF772" s="72">
        <v>2.9</v>
      </c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22</v>
      </c>
      <c r="AQ772" s="70">
        <f t="shared" si="68"/>
        <v>28.799999999999994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>
        <v>0</v>
      </c>
      <c r="AB773" s="72">
        <v>1.1000000000000001</v>
      </c>
      <c r="AC773" s="72">
        <v>0.7</v>
      </c>
      <c r="AD773" s="72">
        <v>8.5</v>
      </c>
      <c r="AE773" s="72">
        <v>0.1</v>
      </c>
      <c r="AF773" s="72">
        <v>6</v>
      </c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22</v>
      </c>
      <c r="AQ773" s="70">
        <f t="shared" ref="AQ773:AQ798" si="74">IF(AP773&gt;0,SUM(K773:AO773),"")</f>
        <v>25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8.5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>
        <v>0</v>
      </c>
      <c r="AB774" s="68">
        <v>4.9000000000000004</v>
      </c>
      <c r="AC774" s="72">
        <v>3.4</v>
      </c>
      <c r="AD774" s="72">
        <v>0.5</v>
      </c>
      <c r="AE774" s="72">
        <v>0</v>
      </c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20</v>
      </c>
      <c r="AQ774" s="70">
        <f t="shared" si="74"/>
        <v>49.199999999999996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>
        <v>0</v>
      </c>
      <c r="AB775" s="72">
        <v>1</v>
      </c>
      <c r="AC775" s="72">
        <v>0</v>
      </c>
      <c r="AD775" s="72">
        <v>0</v>
      </c>
      <c r="AE775" s="72">
        <v>0</v>
      </c>
      <c r="AF775" s="72">
        <v>3</v>
      </c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22</v>
      </c>
      <c r="AQ775" s="70">
        <f t="shared" si="74"/>
        <v>25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>
        <v>4</v>
      </c>
      <c r="AB776" s="72">
        <v>0</v>
      </c>
      <c r="AC776" s="72">
        <v>2</v>
      </c>
      <c r="AD776" s="72">
        <v>3</v>
      </c>
      <c r="AE776" s="72">
        <v>0</v>
      </c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21</v>
      </c>
      <c r="AQ776" s="70">
        <f t="shared" si="74"/>
        <v>66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>
        <v>0</v>
      </c>
      <c r="AB778" s="72">
        <v>5.5</v>
      </c>
      <c r="AC778" s="72">
        <v>4.5</v>
      </c>
      <c r="AD778" s="72">
        <v>0</v>
      </c>
      <c r="AE778" s="72">
        <v>0</v>
      </c>
      <c r="AF778" s="72">
        <v>6</v>
      </c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22</v>
      </c>
      <c r="AQ778" s="70">
        <f t="shared" si="74"/>
        <v>65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>
        <v>3.3</v>
      </c>
      <c r="AA779" s="72">
        <v>0</v>
      </c>
      <c r="AB779" s="72">
        <v>4.3</v>
      </c>
      <c r="AC779" s="72">
        <v>1.8</v>
      </c>
      <c r="AD779" s="72">
        <v>0</v>
      </c>
      <c r="AE779" s="72">
        <v>0</v>
      </c>
      <c r="AF779" s="72">
        <v>4.8</v>
      </c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21</v>
      </c>
      <c r="AQ779" s="70">
        <f t="shared" si="74"/>
        <v>30.1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>
        <v>0</v>
      </c>
      <c r="Z780" s="72">
        <v>0</v>
      </c>
      <c r="AA780" s="72">
        <v>0</v>
      </c>
      <c r="AB780" s="72">
        <v>0</v>
      </c>
      <c r="AC780" s="72">
        <v>0</v>
      </c>
      <c r="AD780" s="72"/>
      <c r="AE780" s="72">
        <v>0</v>
      </c>
      <c r="AF780" s="72">
        <v>22</v>
      </c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21</v>
      </c>
      <c r="AQ780" s="70">
        <f t="shared" si="74"/>
        <v>22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22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>
        <v>0.2</v>
      </c>
      <c r="AB781" s="72">
        <v>0.6</v>
      </c>
      <c r="AC781" s="72">
        <v>0</v>
      </c>
      <c r="AD781" s="72">
        <v>0.3</v>
      </c>
      <c r="AE781" s="72">
        <v>0</v>
      </c>
      <c r="AF781" s="72">
        <v>10.199999999999999</v>
      </c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22</v>
      </c>
      <c r="AQ781" s="70">
        <f t="shared" si="74"/>
        <v>13.6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10.199999999999999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>
        <v>0</v>
      </c>
      <c r="Z782" s="72">
        <v>0</v>
      </c>
      <c r="AA782" s="72"/>
      <c r="AB782" s="72"/>
      <c r="AC782" s="72">
        <v>0</v>
      </c>
      <c r="AD782" s="72">
        <v>1.2</v>
      </c>
      <c r="AE782" s="72">
        <v>0</v>
      </c>
      <c r="AF782" s="72">
        <v>13.6</v>
      </c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20</v>
      </c>
      <c r="AQ782" s="70">
        <f t="shared" si="74"/>
        <v>16</v>
      </c>
      <c r="AR782" s="70">
        <f>IFERROR(VLOOKUP(A782,Climatologia_PP!A:U,9+Precipitacion!$E$2,FALSE),"")</f>
        <v>40.926666666666669</v>
      </c>
      <c r="AS782" s="70">
        <f t="shared" si="75"/>
        <v>39.094315035021985</v>
      </c>
      <c r="AT782" s="70">
        <f t="shared" si="76"/>
        <v>60.596188304284077</v>
      </c>
      <c r="AU782" s="70">
        <f t="shared" si="77"/>
        <v>13.6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-65.900000000000006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>
        <v>0.6</v>
      </c>
      <c r="AB783" s="72">
        <v>3</v>
      </c>
      <c r="AC783" s="72">
        <v>0.8</v>
      </c>
      <c r="AD783" s="72">
        <v>0.4</v>
      </c>
      <c r="AE783" s="72">
        <v>0</v>
      </c>
      <c r="AF783" s="72">
        <v>3.5</v>
      </c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22</v>
      </c>
      <c r="AQ783" s="70">
        <f t="shared" si="74"/>
        <v>36.6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>
        <v>0</v>
      </c>
      <c r="AA784" s="103">
        <v>0</v>
      </c>
      <c r="AB784" s="103">
        <v>8.8000000000000007</v>
      </c>
      <c r="AC784" s="103">
        <v>23.3</v>
      </c>
      <c r="AD784" s="103">
        <v>2.9</v>
      </c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20</v>
      </c>
      <c r="AQ784" s="70">
        <f t="shared" si="74"/>
        <v>35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0</v>
      </c>
      <c r="AC786" s="72">
        <v>14.3</v>
      </c>
      <c r="AD786" s="72">
        <v>27.6</v>
      </c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20</v>
      </c>
      <c r="AQ786" s="70">
        <f t="shared" si="74"/>
        <v>42.900000000000006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27.6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>
        <v>0</v>
      </c>
      <c r="AA789" s="72">
        <v>0</v>
      </c>
      <c r="AB789" s="72">
        <v>0</v>
      </c>
      <c r="AC789" s="72">
        <v>44.8</v>
      </c>
      <c r="AD789" s="72">
        <v>17.7</v>
      </c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20</v>
      </c>
      <c r="AQ789" s="70">
        <f t="shared" si="74"/>
        <v>62.8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44.8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9.3000000000000007</v>
      </c>
      <c r="AD790" s="72">
        <v>9.6999999999999993</v>
      </c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20</v>
      </c>
      <c r="AQ790" s="70">
        <f t="shared" si="74"/>
        <v>22.6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9.6999999999999993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>
        <v>1.8</v>
      </c>
      <c r="AA791" s="72">
        <v>0</v>
      </c>
      <c r="AB791" s="72">
        <v>1.8</v>
      </c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18</v>
      </c>
      <c r="AQ791" s="70">
        <f t="shared" si="74"/>
        <v>60.699999999999989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0</v>
      </c>
      <c r="AB792" s="72">
        <v>0</v>
      </c>
      <c r="AC792" s="72">
        <v>0</v>
      </c>
      <c r="AD792" s="72">
        <v>7.2</v>
      </c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20</v>
      </c>
      <c r="AQ792" s="70">
        <f t="shared" si="74"/>
        <v>7.2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7.2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0</v>
      </c>
      <c r="AC798" s="72">
        <v>30.6</v>
      </c>
      <c r="AD798" s="72">
        <v>26.1</v>
      </c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20</v>
      </c>
      <c r="AQ798" s="70">
        <f t="shared" si="74"/>
        <v>56.900000000000006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30.6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1922.1000000000001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3911.5999999999976</v>
      </c>
      <c r="L3" s="82">
        <f>IF(L4&gt;0,SUM(Precipitacion!T5:T798),-999)</f>
        <v>1326.7</v>
      </c>
      <c r="M3" s="82">
        <f>IF(M4&gt;0,SUM(Precipitacion!U5:U798),-999)</f>
        <v>3339.7999999999975</v>
      </c>
      <c r="N3" s="82">
        <f>IF(N4&gt;0,SUM(Precipitacion!V5:V798),-999)</f>
        <v>2965.3000000000025</v>
      </c>
      <c r="O3" s="82">
        <f>IF(O4&gt;0,SUM(Precipitacion!W5:W798),-999)</f>
        <v>1492.6</v>
      </c>
      <c r="P3" s="82">
        <f>IF(P4&gt;0,SUM(Precipitacion!X5:X798),-999)</f>
        <v>2053.0000000000009</v>
      </c>
      <c r="Q3" s="82">
        <f>IF(Q4&gt;0,SUM(Precipitacion!Y5:Y798),-999)</f>
        <v>1744.1000000000006</v>
      </c>
      <c r="R3" s="82">
        <f>IF(R4&gt;0,SUM(Precipitacion!Z5:Z798),-999)</f>
        <v>1808.8000000000004</v>
      </c>
      <c r="S3" s="82">
        <f>IF(S4&gt;0,SUM(Precipitacion!AA5:AA798),-999)</f>
        <v>3116.2999999999993</v>
      </c>
      <c r="T3" s="82">
        <f>IF(T4&gt;0,SUM(Precipitacion!AB5:AB798),-999)</f>
        <v>5631.5000000000009</v>
      </c>
      <c r="U3" s="82">
        <f>IF(U4&gt;0,SUM(Precipitacion!AC5:AC798),-999)</f>
        <v>5210.4999999999973</v>
      </c>
      <c r="V3" s="82">
        <f>IF(V4&gt;0,SUM(Precipitacion!AD5:AD798),-999)</f>
        <v>6472.199999999998</v>
      </c>
      <c r="W3" s="82">
        <f>IF(W4&gt;0,SUM(Precipitacion!AE5:AE798),-999)</f>
        <v>870.3000000000003</v>
      </c>
      <c r="X3" s="82">
        <f>IF(X4&gt;0,SUM(Precipitacion!AF5:AF798),-999)</f>
        <v>6987.2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682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685</v>
      </c>
      <c r="L4" s="85">
        <f>IF(COUNTIF(Precipitacion!T5:T798,"&gt;=0")&gt;0,COUNTIF(Precipitacion!T5:T798,"&gt;=0"),-999)</f>
        <v>682</v>
      </c>
      <c r="M4" s="85">
        <f>IF(COUNTIF(Precipitacion!U5:U798,"&gt;=0")&gt;0,COUNTIF(Precipitacion!U5:U798,"&gt;=0"),-999)</f>
        <v>676</v>
      </c>
      <c r="N4" s="85">
        <f>IF(COUNTIF(Precipitacion!V5:V798,"&gt;=0")&gt;0,COUNTIF(Precipitacion!V5:V798,"&gt;=0"),-999)</f>
        <v>678</v>
      </c>
      <c r="O4" s="85">
        <f>IF(COUNTIF(Precipitacion!W5:W798,"&gt;=0")&gt;0,COUNTIF(Precipitacion!W5:W798,"&gt;=0"),-999)</f>
        <v>687</v>
      </c>
      <c r="P4" s="85">
        <f>IF(COUNTIF(Precipitacion!X5:X798,"&gt;=0")&gt;0,COUNTIF(Precipitacion!X5:X798,"&gt;=0"),-999)</f>
        <v>680</v>
      </c>
      <c r="Q4" s="85">
        <f>IF(COUNTIF(Precipitacion!Y5:Y798,"&gt;=0")&gt;0,COUNTIF(Precipitacion!Y5:Y798,"&gt;=0"),-999)</f>
        <v>682</v>
      </c>
      <c r="R4" s="85">
        <f>IF(COUNTIF(Precipitacion!Z5:Z798,"&gt;=0")&gt;0,COUNTIF(Precipitacion!Z5:Z798,"&gt;=0"),-999)</f>
        <v>681</v>
      </c>
      <c r="S4" s="85">
        <f>IF(COUNTIF(Precipitacion!AA5:AA798,"&gt;=0")&gt;0,COUNTIF(Precipitacion!AA5:AA798,"&gt;=0"),-999)</f>
        <v>677</v>
      </c>
      <c r="T4" s="85">
        <f>IF(COUNTIF(Precipitacion!AB5:AB798,"&gt;=0")&gt;0,COUNTIF(Precipitacion!AB5:AB798,"&gt;=0"),-999)</f>
        <v>671</v>
      </c>
      <c r="U4" s="85">
        <f>IF(COUNTIF(Precipitacion!AC5:AC798,"&gt;=0")&gt;0,COUNTIF(Precipitacion!AC5:AC798,"&gt;=0"),-999)</f>
        <v>676</v>
      </c>
      <c r="V4" s="85">
        <f>IF(COUNTIF(Precipitacion!AD5:AD798,"&gt;=0")&gt;0,COUNTIF(Precipitacion!AD5:AD798,"&gt;=0"),-999)</f>
        <v>678</v>
      </c>
      <c r="W4" s="85">
        <f>IF(COUNTIF(Precipitacion!AE5:AE798,"&gt;=0")&gt;0,COUNTIF(Precipitacion!AE5:AE798,"&gt;=0"),-999)</f>
        <v>673</v>
      </c>
      <c r="X4" s="85">
        <f>IF(COUNTIF(Precipitacion!AF5:AF798,"&gt;=0")&gt;0,COUNTIF(Precipitacion!AF5:AF798,"&gt;=0"),-999)</f>
        <v>635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149</v>
      </c>
      <c r="U5" s="82">
        <f>MAX(Precipitacion!AC5:AC798)</f>
        <v>132</v>
      </c>
      <c r="V5" s="82">
        <f>MAX(Precipitacion!AD5:AD798)</f>
        <v>162.69999999999999</v>
      </c>
      <c r="W5" s="82">
        <f>MAX(Precipitacion!AE5:AE798)</f>
        <v>65</v>
      </c>
      <c r="X5" s="82">
        <f>MAX(Precipitacion!AF5:AF798)</f>
        <v>128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8" t="s">
        <v>1188</v>
      </c>
      <c r="X1" s="109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0" t="s">
        <v>1186</v>
      </c>
      <c r="B1" s="111"/>
      <c r="C1" s="111"/>
      <c r="D1" s="111"/>
      <c r="E1" s="111"/>
      <c r="F1" s="111"/>
      <c r="G1" s="111"/>
      <c r="H1" s="111"/>
      <c r="I1" s="112"/>
      <c r="J1" s="113" t="s">
        <v>2457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09"/>
      <c r="W1" s="108" t="s">
        <v>1188</v>
      </c>
      <c r="X1" s="109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4" t="s">
        <v>2532</v>
      </c>
      <c r="B1" s="115"/>
      <c r="C1" s="115"/>
      <c r="D1" s="115"/>
      <c r="E1" s="115"/>
      <c r="F1" s="115"/>
      <c r="G1" s="116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2026-07-23T16:40:34Z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2026-07-23T15:07:47Z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075df556-24f1-407d-8f9c-3b13fe5e454f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