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465F185-8E65-4A38-B0CB-405AC3B228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Precipitacion!$AJ$2:$AJ$799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F3" i="2" s="1"/>
  <c r="AE4" i="2"/>
  <c r="AE3" i="2" s="1"/>
  <c r="AD4" i="2"/>
  <c r="AD3" i="2" s="1"/>
  <c r="AC4" i="2"/>
  <c r="AB4" i="2"/>
  <c r="AB3" i="2" s="1"/>
  <c r="AA4" i="2"/>
  <c r="AA3" i="2" s="1"/>
  <c r="Z4" i="2"/>
  <c r="Z3" i="2" s="1"/>
  <c r="Y4" i="2"/>
  <c r="X4" i="2"/>
  <c r="X3" i="2" s="1"/>
  <c r="W4" i="2"/>
  <c r="W3" i="2" s="1"/>
  <c r="V4" i="2"/>
  <c r="V3" i="2" s="1"/>
  <c r="U4" i="2"/>
  <c r="U3" i="2" s="1"/>
  <c r="T4" i="2"/>
  <c r="S4" i="2"/>
  <c r="S3" i="2" s="1"/>
  <c r="R4" i="2"/>
  <c r="Q4" i="2"/>
  <c r="Q3" i="2" s="1"/>
  <c r="P4" i="2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F4" i="2"/>
  <c r="F3" i="2" s="1"/>
  <c r="E4" i="2"/>
  <c r="E3" i="2" s="1"/>
  <c r="D4" i="2"/>
  <c r="D3" i="2" s="1"/>
  <c r="C4" i="2"/>
  <c r="C3" i="2" s="1"/>
  <c r="AG3" i="2"/>
  <c r="AC3" i="2"/>
  <c r="Y3" i="2"/>
  <c r="T3" i="2"/>
  <c r="R3" i="2"/>
  <c r="P3" i="2"/>
  <c r="G3" i="2"/>
  <c r="AW798" i="1" a="1"/>
  <c r="AW798" i="1" s="1"/>
  <c r="AV798" i="1"/>
  <c r="AU798" i="1"/>
  <c r="AR798" i="1"/>
  <c r="AP798" i="1"/>
  <c r="AQ798" i="1" s="1"/>
  <c r="AW797" i="1" a="1"/>
  <c r="AW797" i="1" s="1"/>
  <c r="AV797" i="1"/>
  <c r="AR797" i="1"/>
  <c r="AQ797" i="1"/>
  <c r="AP797" i="1"/>
  <c r="AU797" i="1" s="1"/>
  <c r="AW796" i="1" a="1"/>
  <c r="AW796" i="1" s="1"/>
  <c r="AV796" i="1"/>
  <c r="AU796" i="1"/>
  <c r="AR796" i="1"/>
  <c r="AQ796" i="1"/>
  <c r="AP796" i="1"/>
  <c r="AW795" i="1" a="1"/>
  <c r="AW795" i="1" s="1"/>
  <c r="AV795" i="1"/>
  <c r="AR795" i="1"/>
  <c r="AP795" i="1"/>
  <c r="AU795" i="1" s="1"/>
  <c r="AW794" i="1" a="1"/>
  <c r="AW794" i="1" s="1"/>
  <c r="AV794" i="1"/>
  <c r="AU794" i="1"/>
  <c r="AR794" i="1"/>
  <c r="AP794" i="1"/>
  <c r="AQ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X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Q790" i="1"/>
  <c r="AP790" i="1"/>
  <c r="AU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U787" i="1" s="1"/>
  <c r="AW786" i="1" a="1"/>
  <c r="AW786" i="1"/>
  <c r="AV786" i="1"/>
  <c r="AU786" i="1"/>
  <c r="AX786" i="1" s="1"/>
  <c r="AR786" i="1"/>
  <c r="AQ786" i="1"/>
  <c r="AP786" i="1"/>
  <c r="AW785" i="1" a="1"/>
  <c r="AW785" i="1" s="1"/>
  <c r="AV785" i="1"/>
  <c r="AR785" i="1"/>
  <c r="AP785" i="1"/>
  <c r="AU785" i="1" s="1"/>
  <c r="AW784" i="1" a="1"/>
  <c r="AW784" i="1"/>
  <c r="AV784" i="1"/>
  <c r="AR784" i="1"/>
  <c r="AP784" i="1"/>
  <c r="AU784" i="1" s="1"/>
  <c r="AX784" i="1" s="1"/>
  <c r="AW783" i="1" a="1"/>
  <c r="AW783" i="1" s="1"/>
  <c r="AV783" i="1"/>
  <c r="AR783" i="1"/>
  <c r="AP783" i="1"/>
  <c r="AU783" i="1" s="1"/>
  <c r="AX783" i="1" s="1"/>
  <c r="AW782" i="1" a="1"/>
  <c r="AW782" i="1" s="1"/>
  <c r="AV782" i="1"/>
  <c r="AU782" i="1"/>
  <c r="AX782" i="1" s="1"/>
  <c r="AR782" i="1"/>
  <c r="AP782" i="1"/>
  <c r="AQ782" i="1" s="1"/>
  <c r="AS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U778" i="1"/>
  <c r="AR778" i="1"/>
  <c r="AQ778" i="1"/>
  <c r="AP778" i="1"/>
  <c r="AW777" i="1" a="1"/>
  <c r="AW777" i="1" s="1"/>
  <c r="AV777" i="1"/>
  <c r="AR777" i="1"/>
  <c r="AP777" i="1"/>
  <c r="AQ777" i="1" s="1"/>
  <c r="AW776" i="1" a="1"/>
  <c r="AW776" i="1" s="1"/>
  <c r="AV776" i="1"/>
  <c r="AR776" i="1"/>
  <c r="AQ776" i="1"/>
  <c r="AS776" i="1" s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X774" i="1" s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U772" i="1" s="1"/>
  <c r="AX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Q769" i="1"/>
  <c r="AP769" i="1"/>
  <c r="AU769" i="1" s="1"/>
  <c r="AW768" i="1" a="1"/>
  <c r="AW768" i="1" s="1"/>
  <c r="AV768" i="1"/>
  <c r="AR768" i="1"/>
  <c r="AP768" i="1"/>
  <c r="AU768" i="1" s="1"/>
  <c r="AX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U766" i="1" s="1"/>
  <c r="AX766" i="1" s="1"/>
  <c r="AW765" i="1" a="1"/>
  <c r="AW765" i="1" s="1"/>
  <c r="AV765" i="1"/>
  <c r="AR765" i="1"/>
  <c r="AP765" i="1"/>
  <c r="AU765" i="1" s="1"/>
  <c r="AX765" i="1" s="1"/>
  <c r="AW764" i="1" a="1"/>
  <c r="AW764" i="1" s="1"/>
  <c r="AV764" i="1"/>
  <c r="AU764" i="1"/>
  <c r="AR764" i="1"/>
  <c r="AP764" i="1"/>
  <c r="AQ764" i="1" s="1"/>
  <c r="AW763" i="1" a="1"/>
  <c r="AW763" i="1" s="1"/>
  <c r="AV763" i="1"/>
  <c r="AU763" i="1"/>
  <c r="AX763" i="1" s="1"/>
  <c r="AR763" i="1"/>
  <c r="AP763" i="1"/>
  <c r="AQ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Q761" i="1"/>
  <c r="AP761" i="1"/>
  <c r="AU761" i="1" s="1"/>
  <c r="AW760" i="1" a="1"/>
  <c r="AW760" i="1" s="1"/>
  <c r="AV760" i="1"/>
  <c r="AR760" i="1"/>
  <c r="AP760" i="1"/>
  <c r="AU760" i="1" s="1"/>
  <c r="AX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U758" i="1" s="1"/>
  <c r="AX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Q754" i="1"/>
  <c r="AP754" i="1"/>
  <c r="AU754" i="1" s="1"/>
  <c r="AW753" i="1" a="1"/>
  <c r="AW753" i="1" s="1"/>
  <c r="AV753" i="1"/>
  <c r="AR753" i="1"/>
  <c r="AP753" i="1"/>
  <c r="AU753" i="1" s="1"/>
  <c r="AX753" i="1" s="1"/>
  <c r="AW752" i="1" a="1"/>
  <c r="AW752" i="1" s="1"/>
  <c r="AV752" i="1"/>
  <c r="AR752" i="1"/>
  <c r="AP752" i="1"/>
  <c r="AU752" i="1" s="1"/>
  <c r="AX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Q749" i="1" s="1"/>
  <c r="AW748" i="1" a="1"/>
  <c r="AW748" i="1" s="1"/>
  <c r="AV748" i="1"/>
  <c r="AR748" i="1"/>
  <c r="AQ748" i="1"/>
  <c r="AS748" i="1" s="1"/>
  <c r="AP748" i="1"/>
  <c r="AU748" i="1" s="1"/>
  <c r="AW747" i="1" a="1"/>
  <c r="AW747" i="1" s="1"/>
  <c r="AV747" i="1"/>
  <c r="AR747" i="1"/>
  <c r="AP747" i="1"/>
  <c r="AU747" i="1" s="1"/>
  <c r="AX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U741" i="1"/>
  <c r="AR741" i="1"/>
  <c r="AP741" i="1"/>
  <c r="AQ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U738" i="1" s="1"/>
  <c r="AX738" i="1" s="1"/>
  <c r="AW737" i="1" a="1"/>
  <c r="AW737" i="1" s="1"/>
  <c r="AV737" i="1"/>
  <c r="AR737" i="1"/>
  <c r="AP737" i="1"/>
  <c r="AQ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Q735" i="1"/>
  <c r="AP735" i="1"/>
  <c r="AU735" i="1" s="1"/>
  <c r="AW734" i="1" a="1"/>
  <c r="AW734" i="1" s="1"/>
  <c r="AV734" i="1"/>
  <c r="AR734" i="1"/>
  <c r="AP734" i="1"/>
  <c r="AU734" i="1" s="1"/>
  <c r="AX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X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U728" i="1"/>
  <c r="AX728" i="1" s="1"/>
  <c r="AR728" i="1"/>
  <c r="AQ728" i="1"/>
  <c r="AP728" i="1"/>
  <c r="AW727" i="1" a="1"/>
  <c r="AW727" i="1" s="1"/>
  <c r="AV727" i="1"/>
  <c r="AR727" i="1"/>
  <c r="AQ727" i="1"/>
  <c r="AP727" i="1"/>
  <c r="AU727" i="1" s="1"/>
  <c r="AX727" i="1" s="1"/>
  <c r="AW726" i="1" a="1"/>
  <c r="AW726" i="1" s="1"/>
  <c r="AV726" i="1"/>
  <c r="AR726" i="1"/>
  <c r="AP726" i="1"/>
  <c r="AQ726" i="1" s="1"/>
  <c r="AS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U723" i="1" s="1"/>
  <c r="AW722" i="1" a="1"/>
  <c r="AW722" i="1" s="1"/>
  <c r="AV722" i="1"/>
  <c r="AU722" i="1"/>
  <c r="AR722" i="1"/>
  <c r="AP722" i="1"/>
  <c r="AQ722" i="1" s="1"/>
  <c r="AW721" i="1" a="1"/>
  <c r="AW721" i="1" s="1"/>
  <c r="AV721" i="1"/>
  <c r="AR721" i="1"/>
  <c r="AP721" i="1"/>
  <c r="AU721" i="1" s="1"/>
  <c r="AX721" i="1" s="1"/>
  <c r="AW720" i="1" a="1"/>
  <c r="AW720" i="1" s="1"/>
  <c r="AV720" i="1"/>
  <c r="AR720" i="1"/>
  <c r="AQ720" i="1"/>
  <c r="AS720" i="1" s="1"/>
  <c r="AP720" i="1"/>
  <c r="AU720" i="1" s="1"/>
  <c r="AX720" i="1" s="1"/>
  <c r="AW719" i="1" a="1"/>
  <c r="AW719" i="1" s="1"/>
  <c r="AV719" i="1"/>
  <c r="AR719" i="1"/>
  <c r="AP719" i="1"/>
  <c r="AU719" i="1" s="1"/>
  <c r="AX719" i="1" s="1"/>
  <c r="AW718" i="1" a="1"/>
  <c r="AW718" i="1" s="1"/>
  <c r="AV718" i="1"/>
  <c r="AU718" i="1"/>
  <c r="AR718" i="1"/>
  <c r="AQ718" i="1"/>
  <c r="AP718" i="1"/>
  <c r="AW717" i="1" a="1"/>
  <c r="AW717" i="1" s="1"/>
  <c r="AV717" i="1"/>
  <c r="AR717" i="1"/>
  <c r="AQ717" i="1"/>
  <c r="AS717" i="1" s="1"/>
  <c r="AP717" i="1"/>
  <c r="AU717" i="1" s="1"/>
  <c r="AW716" i="1" a="1"/>
  <c r="AW716" i="1" s="1"/>
  <c r="AV716" i="1"/>
  <c r="AU716" i="1"/>
  <c r="AX716" i="1" s="1"/>
  <c r="AR716" i="1"/>
  <c r="AP716" i="1"/>
  <c r="AQ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U713" i="1" s="1"/>
  <c r="AX713" i="1" s="1"/>
  <c r="AW712" i="1" a="1"/>
  <c r="AW712" i="1" s="1"/>
  <c r="AV712" i="1"/>
  <c r="AR712" i="1"/>
  <c r="AQ712" i="1"/>
  <c r="AS712" i="1" s="1"/>
  <c r="AP712" i="1"/>
  <c r="AU712" i="1" s="1"/>
  <c r="AX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U710" i="1" s="1"/>
  <c r="AX710" i="1" s="1"/>
  <c r="AW709" i="1" a="1"/>
  <c r="AW709" i="1" s="1"/>
  <c r="AV709" i="1"/>
  <c r="AR709" i="1"/>
  <c r="AP709" i="1"/>
  <c r="AQ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U707" i="1" s="1"/>
  <c r="AW706" i="1" a="1"/>
  <c r="AW706" i="1"/>
  <c r="AV706" i="1"/>
  <c r="AR706" i="1"/>
  <c r="AQ706" i="1"/>
  <c r="AP706" i="1"/>
  <c r="AU706" i="1" s="1"/>
  <c r="AX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Q702" i="1"/>
  <c r="AS702" i="1" s="1"/>
  <c r="AP702" i="1"/>
  <c r="AU702" i="1" s="1"/>
  <c r="AW701" i="1" a="1"/>
  <c r="AW701" i="1" s="1"/>
  <c r="AV701" i="1"/>
  <c r="AU701" i="1"/>
  <c r="AR701" i="1"/>
  <c r="AP701" i="1"/>
  <c r="AQ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Q698" i="1"/>
  <c r="AP698" i="1"/>
  <c r="AU698" i="1" s="1"/>
  <c r="AW697" i="1" a="1"/>
  <c r="AW697" i="1" s="1"/>
  <c r="AV697" i="1"/>
  <c r="AU697" i="1"/>
  <c r="AR697" i="1"/>
  <c r="AP697" i="1"/>
  <c r="AQ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X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U687" i="1" s="1"/>
  <c r="AX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U685" i="1" s="1"/>
  <c r="AX685" i="1" s="1"/>
  <c r="AW684" i="1" a="1"/>
  <c r="AW684" i="1" s="1"/>
  <c r="AV684" i="1"/>
  <c r="AU684" i="1"/>
  <c r="AX684" i="1" s="1"/>
  <c r="AR684" i="1"/>
  <c r="AP684" i="1"/>
  <c r="AQ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Q681" i="1"/>
  <c r="AP681" i="1"/>
  <c r="AU681" i="1" s="1"/>
  <c r="AW680" i="1" a="1"/>
  <c r="AW680" i="1" s="1"/>
  <c r="AV680" i="1"/>
  <c r="AR680" i="1"/>
  <c r="AS680" i="1" s="1"/>
  <c r="AQ680" i="1"/>
  <c r="AP680" i="1"/>
  <c r="AU680" i="1" s="1"/>
  <c r="AX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Q676" i="1" s="1"/>
  <c r="AW675" i="1" a="1"/>
  <c r="AW675" i="1" s="1"/>
  <c r="AV675" i="1"/>
  <c r="AU675" i="1"/>
  <c r="AX675" i="1" s="1"/>
  <c r="AR675" i="1"/>
  <c r="AP675" i="1"/>
  <c r="AQ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Q669" i="1" s="1"/>
  <c r="AW668" i="1" a="1"/>
  <c r="AW668" i="1"/>
  <c r="AV668" i="1"/>
  <c r="AR668" i="1"/>
  <c r="AP668" i="1"/>
  <c r="AU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U666" i="1" s="1"/>
  <c r="AX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U661" i="1"/>
  <c r="AX661" i="1" s="1"/>
  <c r="AR661" i="1"/>
  <c r="AP661" i="1"/>
  <c r="AQ661" i="1" s="1"/>
  <c r="AS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U657" i="1"/>
  <c r="AR657" i="1"/>
  <c r="AP657" i="1"/>
  <c r="AQ657" i="1" s="1"/>
  <c r="AW656" i="1" a="1"/>
  <c r="AW656" i="1" s="1"/>
  <c r="AV656" i="1"/>
  <c r="AR656" i="1"/>
  <c r="AP656" i="1"/>
  <c r="AU656" i="1" s="1"/>
  <c r="AX656" i="1" s="1"/>
  <c r="AW655" i="1" a="1"/>
  <c r="AW655" i="1" s="1"/>
  <c r="AV655" i="1"/>
  <c r="AR655" i="1"/>
  <c r="AP655" i="1"/>
  <c r="AU655" i="1" s="1"/>
  <c r="AX655" i="1" s="1"/>
  <c r="AW654" i="1" a="1"/>
  <c r="AW654" i="1" s="1"/>
  <c r="AV654" i="1"/>
  <c r="AR654" i="1"/>
  <c r="AP654" i="1"/>
  <c r="AQ654" i="1" s="1"/>
  <c r="AW653" i="1" a="1"/>
  <c r="AW653" i="1" s="1"/>
  <c r="AV653" i="1"/>
  <c r="AU653" i="1"/>
  <c r="AR653" i="1"/>
  <c r="AP653" i="1"/>
  <c r="AQ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U651" i="1" s="1"/>
  <c r="AW650" i="1" a="1"/>
  <c r="AW650" i="1" s="1"/>
  <c r="AV650" i="1"/>
  <c r="AU650" i="1"/>
  <c r="AR650" i="1"/>
  <c r="AP650" i="1"/>
  <c r="AQ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W646" i="1" a="1"/>
  <c r="AW646" i="1" s="1"/>
  <c r="AV646" i="1"/>
  <c r="AR646" i="1"/>
  <c r="AP646" i="1"/>
  <c r="AU646" i="1" s="1"/>
  <c r="AX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W643" i="1" a="1"/>
  <c r="AW643" i="1" s="1"/>
  <c r="AV643" i="1"/>
  <c r="AR643" i="1"/>
  <c r="AP643" i="1"/>
  <c r="AW642" i="1" a="1"/>
  <c r="AW642" i="1" s="1"/>
  <c r="AV642" i="1"/>
  <c r="AR642" i="1"/>
  <c r="AP642" i="1"/>
  <c r="AW641" i="1" a="1"/>
  <c r="AW641" i="1" s="1"/>
  <c r="AV641" i="1"/>
  <c r="AU641" i="1"/>
  <c r="AX641" i="1" s="1"/>
  <c r="AR641" i="1"/>
  <c r="AP641" i="1"/>
  <c r="AQ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U639" i="1" s="1"/>
  <c r="AX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Q635" i="1" s="1"/>
  <c r="AW634" i="1" a="1"/>
  <c r="AW634" i="1"/>
  <c r="AV634" i="1"/>
  <c r="AR634" i="1"/>
  <c r="AP634" i="1"/>
  <c r="AU634" i="1" s="1"/>
  <c r="AW633" i="1" a="1"/>
  <c r="AW633" i="1" s="1"/>
  <c r="AV633" i="1"/>
  <c r="AR633" i="1"/>
  <c r="AQ633" i="1"/>
  <c r="AP633" i="1"/>
  <c r="AU633" i="1" s="1"/>
  <c r="AW632" i="1" a="1"/>
  <c r="AW632" i="1"/>
  <c r="AV632" i="1"/>
  <c r="AR632" i="1"/>
  <c r="AQ632" i="1"/>
  <c r="AS632" i="1" s="1"/>
  <c r="AP632" i="1"/>
  <c r="AU632" i="1" s="1"/>
  <c r="AX632" i="1" s="1"/>
  <c r="AW631" i="1" a="1"/>
  <c r="AW631" i="1" s="1"/>
  <c r="AV631" i="1"/>
  <c r="AR631" i="1"/>
  <c r="AP631" i="1"/>
  <c r="AU631" i="1" s="1"/>
  <c r="AW630" i="1" a="1"/>
  <c r="AW630" i="1"/>
  <c r="AV630" i="1"/>
  <c r="AR630" i="1"/>
  <c r="AP630" i="1"/>
  <c r="AU630" i="1" s="1"/>
  <c r="AW629" i="1" a="1"/>
  <c r="AW629" i="1" s="1"/>
  <c r="AV629" i="1"/>
  <c r="AX629" i="1" s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Q621" i="1"/>
  <c r="AS621" i="1" s="1"/>
  <c r="AP621" i="1"/>
  <c r="AU621" i="1" s="1"/>
  <c r="AW620" i="1" a="1"/>
  <c r="AW620" i="1" s="1"/>
  <c r="AV620" i="1"/>
  <c r="AR620" i="1"/>
  <c r="AP620" i="1"/>
  <c r="AU620" i="1" s="1"/>
  <c r="AX620" i="1" s="1"/>
  <c r="AW619" i="1" a="1"/>
  <c r="AW619" i="1"/>
  <c r="AV619" i="1"/>
  <c r="AR619" i="1"/>
  <c r="AQ619" i="1"/>
  <c r="AS619" i="1" s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Q615" i="1"/>
  <c r="AP615" i="1"/>
  <c r="AU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Q611" i="1"/>
  <c r="AP611" i="1"/>
  <c r="AU611" i="1" s="1"/>
  <c r="AW610" i="1" a="1"/>
  <c r="AW610" i="1" s="1"/>
  <c r="AV610" i="1"/>
  <c r="AR610" i="1"/>
  <c r="AP610" i="1"/>
  <c r="AU610" i="1" s="1"/>
  <c r="AX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R608" i="1"/>
  <c r="AQ608" i="1"/>
  <c r="AP608" i="1"/>
  <c r="AU608" i="1" s="1"/>
  <c r="AW607" i="1" a="1"/>
  <c r="AW607" i="1" s="1"/>
  <c r="AV607" i="1"/>
  <c r="AR607" i="1"/>
  <c r="AP607" i="1"/>
  <c r="AU607" i="1" s="1"/>
  <c r="AX607" i="1" s="1"/>
  <c r="AW606" i="1" a="1"/>
  <c r="AW606" i="1" s="1"/>
  <c r="AV606" i="1"/>
  <c r="AR606" i="1"/>
  <c r="AP606" i="1"/>
  <c r="AQ606" i="1" s="1"/>
  <c r="AW605" i="1" a="1"/>
  <c r="AW605" i="1" s="1"/>
  <c r="AV605" i="1"/>
  <c r="AX605" i="1" s="1"/>
  <c r="AR605" i="1"/>
  <c r="AQ605" i="1"/>
  <c r="AP605" i="1"/>
  <c r="AU605" i="1" s="1"/>
  <c r="AW604" i="1" a="1"/>
  <c r="AW604" i="1" s="1"/>
  <c r="AV604" i="1"/>
  <c r="AR604" i="1"/>
  <c r="AP604" i="1"/>
  <c r="AQ604" i="1" s="1"/>
  <c r="AW603" i="1" a="1"/>
  <c r="AW603" i="1" s="1"/>
  <c r="AV603" i="1"/>
  <c r="AX603" i="1" s="1"/>
  <c r="AR603" i="1"/>
  <c r="AQ603" i="1"/>
  <c r="AP603" i="1"/>
  <c r="AU603" i="1" s="1"/>
  <c r="AW602" i="1" a="1"/>
  <c r="AW602" i="1" s="1"/>
  <c r="AV602" i="1"/>
  <c r="AR602" i="1"/>
  <c r="AP602" i="1"/>
  <c r="AQ602" i="1" s="1"/>
  <c r="AW601" i="1" a="1"/>
  <c r="AW601" i="1" s="1"/>
  <c r="AV601" i="1"/>
  <c r="AX601" i="1" s="1"/>
  <c r="AR601" i="1"/>
  <c r="AP601" i="1"/>
  <c r="AU601" i="1" s="1"/>
  <c r="AW600" i="1" a="1"/>
  <c r="AW600" i="1" s="1"/>
  <c r="AV600" i="1"/>
  <c r="AR600" i="1"/>
  <c r="AQ600" i="1"/>
  <c r="AS600" i="1" s="1"/>
  <c r="AP600" i="1"/>
  <c r="AU600" i="1" s="1"/>
  <c r="AX600" i="1" s="1"/>
  <c r="AW599" i="1" a="1"/>
  <c r="AW599" i="1" s="1"/>
  <c r="AV599" i="1"/>
  <c r="AR599" i="1"/>
  <c r="AQ599" i="1"/>
  <c r="AP599" i="1"/>
  <c r="AU599" i="1" s="1"/>
  <c r="AX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X597" i="1" s="1"/>
  <c r="AW596" i="1" a="1"/>
  <c r="AW596" i="1" s="1"/>
  <c r="AV596" i="1"/>
  <c r="AR596" i="1"/>
  <c r="AP596" i="1"/>
  <c r="AQ596" i="1" s="1"/>
  <c r="AW595" i="1" a="1"/>
  <c r="AW595" i="1"/>
  <c r="AV595" i="1"/>
  <c r="AR595" i="1"/>
  <c r="AP595" i="1"/>
  <c r="AU595" i="1" s="1"/>
  <c r="AW594" i="1" a="1"/>
  <c r="AW594" i="1" s="1"/>
  <c r="AV594" i="1"/>
  <c r="AR594" i="1"/>
  <c r="AQ594" i="1"/>
  <c r="AP594" i="1"/>
  <c r="AU594" i="1" s="1"/>
  <c r="AW593" i="1" a="1"/>
  <c r="AW593" i="1" s="1"/>
  <c r="AV593" i="1"/>
  <c r="AR593" i="1"/>
  <c r="AP593" i="1"/>
  <c r="AU593" i="1" s="1"/>
  <c r="AX593" i="1" s="1"/>
  <c r="AW592" i="1" a="1"/>
  <c r="AW592" i="1" s="1"/>
  <c r="AV592" i="1"/>
  <c r="AR592" i="1"/>
  <c r="AP592" i="1"/>
  <c r="AU592" i="1" s="1"/>
  <c r="AX592" i="1" s="1"/>
  <c r="AW591" i="1" a="1"/>
  <c r="AW591" i="1" s="1"/>
  <c r="AV591" i="1"/>
  <c r="AR591" i="1"/>
  <c r="AP591" i="1"/>
  <c r="AU591" i="1" s="1"/>
  <c r="AW590" i="1" a="1"/>
  <c r="AW590" i="1"/>
  <c r="AV590" i="1"/>
  <c r="AR590" i="1"/>
  <c r="AP590" i="1"/>
  <c r="AU590" i="1" s="1"/>
  <c r="AX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W586" i="1" a="1"/>
  <c r="AW586" i="1" s="1"/>
  <c r="AV586" i="1"/>
  <c r="AU586" i="1"/>
  <c r="AR586" i="1"/>
  <c r="AP586" i="1"/>
  <c r="AQ586" i="1" s="1"/>
  <c r="AX585" i="1"/>
  <c r="AW585" i="1" a="1"/>
  <c r="AW585" i="1" s="1"/>
  <c r="AV585" i="1"/>
  <c r="AR585" i="1"/>
  <c r="AP585" i="1"/>
  <c r="AU585" i="1" s="1"/>
  <c r="AW584" i="1" a="1"/>
  <c r="AW584" i="1" s="1"/>
  <c r="AV584" i="1"/>
  <c r="AR584" i="1"/>
  <c r="AQ584" i="1"/>
  <c r="AP584" i="1"/>
  <c r="AU584" i="1" s="1"/>
  <c r="AX584" i="1" s="1"/>
  <c r="AW583" i="1" a="1"/>
  <c r="AW583" i="1" s="1"/>
  <c r="AV583" i="1"/>
  <c r="AX583" i="1" s="1"/>
  <c r="AR583" i="1"/>
  <c r="AP583" i="1"/>
  <c r="AU583" i="1" s="1"/>
  <c r="AW582" i="1" a="1"/>
  <c r="AW582" i="1" s="1"/>
  <c r="AV582" i="1"/>
  <c r="AR582" i="1"/>
  <c r="AQ582" i="1"/>
  <c r="AP582" i="1"/>
  <c r="AU582" i="1" s="1"/>
  <c r="AW581" i="1" a="1"/>
  <c r="AW581" i="1" s="1"/>
  <c r="AV581" i="1"/>
  <c r="AX581" i="1" s="1"/>
  <c r="AR581" i="1"/>
  <c r="AQ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Q579" i="1"/>
  <c r="AS579" i="1" s="1"/>
  <c r="AP579" i="1"/>
  <c r="AU579" i="1" s="1"/>
  <c r="AW578" i="1" a="1"/>
  <c r="AW578" i="1" s="1"/>
  <c r="AV578" i="1"/>
  <c r="AR578" i="1"/>
  <c r="AQ578" i="1"/>
  <c r="AS578" i="1" s="1"/>
  <c r="AP578" i="1"/>
  <c r="AU578" i="1" s="1"/>
  <c r="AW577" i="1" a="1"/>
  <c r="AW577" i="1" s="1"/>
  <c r="AV577" i="1"/>
  <c r="AR577" i="1"/>
  <c r="AP577" i="1"/>
  <c r="AU577" i="1" s="1"/>
  <c r="AW576" i="1" a="1"/>
  <c r="AW576" i="1" s="1"/>
  <c r="AV576" i="1"/>
  <c r="AU576" i="1"/>
  <c r="AR576" i="1"/>
  <c r="AP576" i="1"/>
  <c r="AQ576" i="1" s="1"/>
  <c r="AW575" i="1" a="1"/>
  <c r="AW575" i="1" s="1"/>
  <c r="AV575" i="1"/>
  <c r="AR575" i="1"/>
  <c r="AP575" i="1"/>
  <c r="AU575" i="1" s="1"/>
  <c r="AX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W572" i="1" a="1"/>
  <c r="AW572" i="1" s="1"/>
  <c r="AV572" i="1"/>
  <c r="AR572" i="1"/>
  <c r="AP572" i="1"/>
  <c r="AW571" i="1" a="1"/>
  <c r="AW571" i="1" s="1"/>
  <c r="AV571" i="1"/>
  <c r="AR571" i="1"/>
  <c r="AP571" i="1"/>
  <c r="AU571" i="1" s="1"/>
  <c r="AW570" i="1" a="1"/>
  <c r="AW570" i="1"/>
  <c r="AV570" i="1"/>
  <c r="AR570" i="1"/>
  <c r="AQ570" i="1"/>
  <c r="AP570" i="1"/>
  <c r="AU570" i="1" s="1"/>
  <c r="AX570" i="1" s="1"/>
  <c r="AW569" i="1" a="1"/>
  <c r="AW569" i="1" s="1"/>
  <c r="AV569" i="1"/>
  <c r="AR569" i="1"/>
  <c r="AP569" i="1"/>
  <c r="AW568" i="1" a="1"/>
  <c r="AW568" i="1" s="1"/>
  <c r="AV568" i="1"/>
  <c r="AR568" i="1"/>
  <c r="AQ568" i="1"/>
  <c r="AP568" i="1"/>
  <c r="AU568" i="1" s="1"/>
  <c r="AW567" i="1" a="1"/>
  <c r="AW567" i="1" s="1"/>
  <c r="AV567" i="1"/>
  <c r="AR567" i="1"/>
  <c r="AP567" i="1"/>
  <c r="AU567" i="1" s="1"/>
  <c r="AW566" i="1" a="1"/>
  <c r="AW566" i="1"/>
  <c r="AV566" i="1"/>
  <c r="AR566" i="1"/>
  <c r="AP566" i="1"/>
  <c r="AU566" i="1" s="1"/>
  <c r="AX566" i="1" s="1"/>
  <c r="AW565" i="1" a="1"/>
  <c r="AW565" i="1" s="1"/>
  <c r="AV565" i="1"/>
  <c r="AX565" i="1" s="1"/>
  <c r="AR565" i="1"/>
  <c r="AS565" i="1" s="1"/>
  <c r="AQ565" i="1"/>
  <c r="AP565" i="1"/>
  <c r="AU565" i="1" s="1"/>
  <c r="AW564" i="1" a="1"/>
  <c r="AW564" i="1" s="1"/>
  <c r="AV564" i="1"/>
  <c r="AR564" i="1"/>
  <c r="AP564" i="1"/>
  <c r="AW563" i="1" a="1"/>
  <c r="AW563" i="1" s="1"/>
  <c r="AV563" i="1"/>
  <c r="AX563" i="1" s="1"/>
  <c r="AR563" i="1"/>
  <c r="AP563" i="1"/>
  <c r="AU563" i="1" s="1"/>
  <c r="AW562" i="1" a="1"/>
  <c r="AW562" i="1" s="1"/>
  <c r="AV562" i="1"/>
  <c r="AR562" i="1"/>
  <c r="AP562" i="1"/>
  <c r="AW561" i="1" a="1"/>
  <c r="AW561" i="1" s="1"/>
  <c r="AV561" i="1"/>
  <c r="AR561" i="1"/>
  <c r="AP561" i="1"/>
  <c r="AU561" i="1" s="1"/>
  <c r="AX561" i="1" s="1"/>
  <c r="AW560" i="1" a="1"/>
  <c r="AW560" i="1" s="1"/>
  <c r="AV560" i="1"/>
  <c r="AU560" i="1"/>
  <c r="AX560" i="1" s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U558" i="1"/>
  <c r="AX558" i="1" s="1"/>
  <c r="AR558" i="1"/>
  <c r="AP558" i="1"/>
  <c r="AQ558" i="1" s="1"/>
  <c r="AS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Q556" i="1"/>
  <c r="AP556" i="1"/>
  <c r="AU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W552" i="1" a="1"/>
  <c r="AW552" i="1" s="1"/>
  <c r="AV552" i="1"/>
  <c r="AR552" i="1"/>
  <c r="AP552" i="1"/>
  <c r="AW551" i="1" a="1"/>
  <c r="AW551" i="1" s="1"/>
  <c r="AV551" i="1"/>
  <c r="AR551" i="1"/>
  <c r="AP551" i="1"/>
  <c r="AU551" i="1" s="1"/>
  <c r="AX551" i="1" s="1"/>
  <c r="AW550" i="1" a="1"/>
  <c r="AW550" i="1"/>
  <c r="AV550" i="1"/>
  <c r="AR550" i="1"/>
  <c r="AP550" i="1"/>
  <c r="AQ550" i="1" s="1"/>
  <c r="AW549" i="1" a="1"/>
  <c r="AW549" i="1" s="1"/>
  <c r="AV549" i="1"/>
  <c r="AR549" i="1"/>
  <c r="AQ549" i="1"/>
  <c r="AP549" i="1"/>
  <c r="AU549" i="1" s="1"/>
  <c r="AX549" i="1" s="1"/>
  <c r="AW548" i="1" a="1"/>
  <c r="AW548" i="1" s="1"/>
  <c r="AV548" i="1"/>
  <c r="AR548" i="1"/>
  <c r="AP548" i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Q546" i="1" s="1"/>
  <c r="AW545" i="1" a="1"/>
  <c r="AW545" i="1"/>
  <c r="AV545" i="1"/>
  <c r="AR545" i="1"/>
  <c r="AP545" i="1"/>
  <c r="AW544" i="1" a="1"/>
  <c r="AW544" i="1" s="1"/>
  <c r="AV544" i="1"/>
  <c r="AR544" i="1"/>
  <c r="AP544" i="1"/>
  <c r="AU544" i="1" s="1"/>
  <c r="AW543" i="1" a="1"/>
  <c r="AW543" i="1" s="1"/>
  <c r="AV543" i="1"/>
  <c r="AX543" i="1" s="1"/>
  <c r="AR543" i="1"/>
  <c r="AP543" i="1"/>
  <c r="AU543" i="1" s="1"/>
  <c r="AW542" i="1" a="1"/>
  <c r="AW542" i="1" s="1"/>
  <c r="AV542" i="1"/>
  <c r="AR542" i="1"/>
  <c r="AQ542" i="1"/>
  <c r="AP542" i="1"/>
  <c r="AU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U538" i="1" s="1"/>
  <c r="AX538" i="1" s="1"/>
  <c r="AW537" i="1" a="1"/>
  <c r="AW537" i="1" s="1"/>
  <c r="AV537" i="1"/>
  <c r="AR537" i="1"/>
  <c r="AQ537" i="1"/>
  <c r="AP537" i="1"/>
  <c r="AU537" i="1" s="1"/>
  <c r="AX537" i="1" s="1"/>
  <c r="AW536" i="1" a="1"/>
  <c r="AW536" i="1" s="1"/>
  <c r="AV536" i="1"/>
  <c r="AU536" i="1"/>
  <c r="AR536" i="1"/>
  <c r="AP536" i="1"/>
  <c r="AQ536" i="1" s="1"/>
  <c r="AW535" i="1" a="1"/>
  <c r="AW535" i="1" s="1"/>
  <c r="AV535" i="1"/>
  <c r="AR535" i="1"/>
  <c r="AP535" i="1"/>
  <c r="AU535" i="1" s="1"/>
  <c r="AW534" i="1" a="1"/>
  <c r="AW534" i="1" s="1"/>
  <c r="AV534" i="1"/>
  <c r="AU534" i="1"/>
  <c r="AX534" i="1" s="1"/>
  <c r="AR534" i="1"/>
  <c r="AP534" i="1"/>
  <c r="AQ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W531" i="1" a="1"/>
  <c r="AW531" i="1" s="1"/>
  <c r="AV531" i="1"/>
  <c r="AR531" i="1"/>
  <c r="AQ531" i="1"/>
  <c r="AP531" i="1"/>
  <c r="AU531" i="1" s="1"/>
  <c r="AW530" i="1" a="1"/>
  <c r="AW530" i="1" s="1"/>
  <c r="AV530" i="1"/>
  <c r="AR530" i="1"/>
  <c r="AP530" i="1"/>
  <c r="AU530" i="1" s="1"/>
  <c r="AX530" i="1" s="1"/>
  <c r="AW529" i="1" a="1"/>
  <c r="AW529" i="1"/>
  <c r="AV529" i="1"/>
  <c r="AR529" i="1"/>
  <c r="AQ529" i="1"/>
  <c r="AS529" i="1" s="1"/>
  <c r="AP529" i="1"/>
  <c r="AU529" i="1" s="1"/>
  <c r="AW528" i="1" a="1"/>
  <c r="AW528" i="1" s="1"/>
  <c r="AV528" i="1"/>
  <c r="AR528" i="1"/>
  <c r="AQ528" i="1"/>
  <c r="AP528" i="1"/>
  <c r="AU528" i="1" s="1"/>
  <c r="AX528" i="1" s="1"/>
  <c r="AW527" i="1" a="1"/>
  <c r="AW527" i="1" s="1"/>
  <c r="AV527" i="1"/>
  <c r="AR527" i="1"/>
  <c r="AP527" i="1"/>
  <c r="AW526" i="1" a="1"/>
  <c r="AW526" i="1" s="1"/>
  <c r="AV526" i="1"/>
  <c r="AR526" i="1"/>
  <c r="AP526" i="1"/>
  <c r="AU526" i="1" s="1"/>
  <c r="AX526" i="1" s="1"/>
  <c r="AW525" i="1" a="1"/>
  <c r="AW525" i="1" s="1"/>
  <c r="AV525" i="1"/>
  <c r="AR525" i="1"/>
  <c r="AP525" i="1"/>
  <c r="AU525" i="1" s="1"/>
  <c r="AX525" i="1" s="1"/>
  <c r="AW524" i="1" a="1"/>
  <c r="AW524" i="1" s="1"/>
  <c r="AV524" i="1"/>
  <c r="AR524" i="1"/>
  <c r="AP524" i="1"/>
  <c r="AU524" i="1" s="1"/>
  <c r="AX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W521" i="1" a="1"/>
  <c r="AW521" i="1" s="1"/>
  <c r="AV521" i="1"/>
  <c r="AR521" i="1"/>
  <c r="AP521" i="1"/>
  <c r="AW520" i="1" a="1"/>
  <c r="AW520" i="1" s="1"/>
  <c r="AV520" i="1"/>
  <c r="AU520" i="1"/>
  <c r="AR520" i="1"/>
  <c r="AQ520" i="1"/>
  <c r="AP520" i="1"/>
  <c r="AW519" i="1" a="1"/>
  <c r="AW519" i="1" s="1"/>
  <c r="AV519" i="1"/>
  <c r="AX519" i="1" s="1"/>
  <c r="AR519" i="1"/>
  <c r="AP519" i="1"/>
  <c r="AU519" i="1" s="1"/>
  <c r="AW518" i="1" a="1"/>
  <c r="AW518" i="1" s="1"/>
  <c r="AV518" i="1"/>
  <c r="AR518" i="1"/>
  <c r="AP518" i="1"/>
  <c r="AU518" i="1" s="1"/>
  <c r="AX518" i="1" s="1"/>
  <c r="AW517" i="1" a="1"/>
  <c r="AW517" i="1" s="1"/>
  <c r="AV517" i="1"/>
  <c r="AR517" i="1"/>
  <c r="AP517" i="1"/>
  <c r="AW516" i="1" a="1"/>
  <c r="AW516" i="1" s="1"/>
  <c r="AV516" i="1"/>
  <c r="AR516" i="1"/>
  <c r="AP516" i="1"/>
  <c r="AW515" i="1" a="1"/>
  <c r="AW515" i="1"/>
  <c r="AV515" i="1"/>
  <c r="AX515" i="1" s="1"/>
  <c r="AR515" i="1"/>
  <c r="AP515" i="1"/>
  <c r="AU515" i="1" s="1"/>
  <c r="AW514" i="1" a="1"/>
  <c r="AW514" i="1" s="1"/>
  <c r="AV514" i="1"/>
  <c r="AR514" i="1"/>
  <c r="AP514" i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U512" i="1" s="1"/>
  <c r="AW511" i="1" a="1"/>
  <c r="AW511" i="1" s="1"/>
  <c r="AV511" i="1"/>
  <c r="AX511" i="1" s="1"/>
  <c r="AR511" i="1"/>
  <c r="AP511" i="1"/>
  <c r="AU511" i="1" s="1"/>
  <c r="AW510" i="1" a="1"/>
  <c r="AW510" i="1" s="1"/>
  <c r="AV510" i="1"/>
  <c r="AU510" i="1"/>
  <c r="AR510" i="1"/>
  <c r="AP510" i="1"/>
  <c r="AQ510" i="1" s="1"/>
  <c r="AW509" i="1" a="1"/>
  <c r="AW509" i="1" s="1"/>
  <c r="AV509" i="1"/>
  <c r="AX509" i="1" s="1"/>
  <c r="AR509" i="1"/>
  <c r="AP509" i="1"/>
  <c r="AU509" i="1" s="1"/>
  <c r="AW508" i="1" a="1"/>
  <c r="AW508" i="1" s="1"/>
  <c r="AV508" i="1"/>
  <c r="AR508" i="1"/>
  <c r="AP508" i="1"/>
  <c r="AQ508" i="1" s="1"/>
  <c r="AW507" i="1" a="1"/>
  <c r="AW507" i="1" s="1"/>
  <c r="AV507" i="1"/>
  <c r="AR507" i="1"/>
  <c r="AQ507" i="1"/>
  <c r="AS507" i="1" s="1"/>
  <c r="AP507" i="1"/>
  <c r="AU507" i="1" s="1"/>
  <c r="AX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Q504" i="1" s="1"/>
  <c r="AW503" i="1" a="1"/>
  <c r="AW503" i="1"/>
  <c r="AV503" i="1"/>
  <c r="AR503" i="1"/>
  <c r="AQ503" i="1"/>
  <c r="AS503" i="1" s="1"/>
  <c r="AP503" i="1"/>
  <c r="AU503" i="1" s="1"/>
  <c r="AW502" i="1" a="1"/>
  <c r="AW502" i="1" s="1"/>
  <c r="AV502" i="1"/>
  <c r="AR502" i="1"/>
  <c r="AP502" i="1"/>
  <c r="AW501" i="1" a="1"/>
  <c r="AW501" i="1" s="1"/>
  <c r="AV501" i="1"/>
  <c r="AR501" i="1"/>
  <c r="AP501" i="1"/>
  <c r="AW500" i="1" a="1"/>
  <c r="AW500" i="1" s="1"/>
  <c r="AV500" i="1"/>
  <c r="AR500" i="1"/>
  <c r="AP500" i="1"/>
  <c r="AW499" i="1" a="1"/>
  <c r="AW499" i="1" s="1"/>
  <c r="AV499" i="1"/>
  <c r="AR499" i="1"/>
  <c r="AP499" i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W495" i="1" a="1"/>
  <c r="AW495" i="1" s="1"/>
  <c r="AV495" i="1"/>
  <c r="AR495" i="1"/>
  <c r="AP495" i="1"/>
  <c r="AW494" i="1" a="1"/>
  <c r="AW494" i="1" s="1"/>
  <c r="AV494" i="1"/>
  <c r="AR494" i="1"/>
  <c r="AQ494" i="1"/>
  <c r="AP494" i="1"/>
  <c r="AU494" i="1" s="1"/>
  <c r="AW493" i="1" a="1"/>
  <c r="AW493" i="1" s="1"/>
  <c r="AV493" i="1"/>
  <c r="AR493" i="1"/>
  <c r="AP493" i="1"/>
  <c r="AW492" i="1" a="1"/>
  <c r="AW492" i="1" s="1"/>
  <c r="AV492" i="1"/>
  <c r="AR492" i="1"/>
  <c r="AQ492" i="1"/>
  <c r="AP492" i="1"/>
  <c r="AU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W489" i="1" a="1"/>
  <c r="AW489" i="1" s="1"/>
  <c r="AV489" i="1"/>
  <c r="AR489" i="1"/>
  <c r="AP489" i="1"/>
  <c r="AU489" i="1" s="1"/>
  <c r="AW488" i="1" a="1"/>
  <c r="AW488" i="1" s="1"/>
  <c r="AV488" i="1"/>
  <c r="AR488" i="1"/>
  <c r="AQ488" i="1"/>
  <c r="AP488" i="1"/>
  <c r="AU488" i="1" s="1"/>
  <c r="AX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X486" i="1" s="1"/>
  <c r="AW485" i="1" a="1"/>
  <c r="AW485" i="1" s="1"/>
  <c r="AV485" i="1"/>
  <c r="AR485" i="1"/>
  <c r="AP485" i="1"/>
  <c r="AW484" i="1" a="1"/>
  <c r="AW484" i="1" s="1"/>
  <c r="AV484" i="1"/>
  <c r="AR484" i="1"/>
  <c r="AP484" i="1"/>
  <c r="AW483" i="1" a="1"/>
  <c r="AW483" i="1" s="1"/>
  <c r="AV483" i="1"/>
  <c r="AR483" i="1"/>
  <c r="AP483" i="1"/>
  <c r="AW482" i="1" a="1"/>
  <c r="AW482" i="1" s="1"/>
  <c r="AV482" i="1"/>
  <c r="AR482" i="1"/>
  <c r="AP482" i="1"/>
  <c r="AQ482" i="1" s="1"/>
  <c r="AW481" i="1" a="1"/>
  <c r="AW481" i="1" s="1"/>
  <c r="AV481" i="1"/>
  <c r="AR481" i="1"/>
  <c r="AP481" i="1"/>
  <c r="AW480" i="1" a="1"/>
  <c r="AW480" i="1" s="1"/>
  <c r="AV480" i="1"/>
  <c r="AU480" i="1"/>
  <c r="AR480" i="1"/>
  <c r="AQ480" i="1"/>
  <c r="AP480" i="1"/>
  <c r="AW479" i="1" a="1"/>
  <c r="AW479" i="1" s="1"/>
  <c r="AV479" i="1"/>
  <c r="AR479" i="1"/>
  <c r="AP479" i="1"/>
  <c r="AW478" i="1" a="1"/>
  <c r="AW478" i="1" s="1"/>
  <c r="AV478" i="1"/>
  <c r="AR478" i="1"/>
  <c r="AP478" i="1"/>
  <c r="AW477" i="1" a="1"/>
  <c r="AW477" i="1" s="1"/>
  <c r="AV477" i="1"/>
  <c r="AR477" i="1"/>
  <c r="AP477" i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W474" i="1" a="1"/>
  <c r="AW474" i="1" s="1"/>
  <c r="AV474" i="1"/>
  <c r="AR474" i="1"/>
  <c r="AP474" i="1"/>
  <c r="AW473" i="1" a="1"/>
  <c r="AW473" i="1" s="1"/>
  <c r="AV473" i="1"/>
  <c r="AR473" i="1"/>
  <c r="AP473" i="1"/>
  <c r="AU473" i="1" s="1"/>
  <c r="AX473" i="1" s="1"/>
  <c r="AW472" i="1" a="1"/>
  <c r="AW472" i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U467" i="1" s="1"/>
  <c r="AX467" i="1" s="1"/>
  <c r="AW466" i="1" a="1"/>
  <c r="AW466" i="1" s="1"/>
  <c r="AV466" i="1"/>
  <c r="AR466" i="1"/>
  <c r="AQ466" i="1"/>
  <c r="AP466" i="1"/>
  <c r="AU466" i="1" s="1"/>
  <c r="AW465" i="1" a="1"/>
  <c r="AW465" i="1"/>
  <c r="AV465" i="1"/>
  <c r="AR465" i="1"/>
  <c r="AP465" i="1"/>
  <c r="AW464" i="1" a="1"/>
  <c r="AW464" i="1"/>
  <c r="AV464" i="1"/>
  <c r="AR464" i="1"/>
  <c r="AP464" i="1"/>
  <c r="AU464" i="1" s="1"/>
  <c r="AX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Q462" i="1" s="1"/>
  <c r="AW461" i="1" a="1"/>
  <c r="AW461" i="1" s="1"/>
  <c r="AV461" i="1"/>
  <c r="AR461" i="1"/>
  <c r="AP461" i="1"/>
  <c r="AU461" i="1" s="1"/>
  <c r="AX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W458" i="1" a="1"/>
  <c r="AW458" i="1" s="1"/>
  <c r="AV458" i="1"/>
  <c r="AR458" i="1"/>
  <c r="AP458" i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W454" i="1" a="1"/>
  <c r="AW454" i="1" s="1"/>
  <c r="AV454" i="1"/>
  <c r="AR454" i="1"/>
  <c r="AP454" i="1"/>
  <c r="AQ454" i="1" s="1"/>
  <c r="AW453" i="1" a="1"/>
  <c r="AW453" i="1" s="1"/>
  <c r="AV453" i="1"/>
  <c r="AR453" i="1"/>
  <c r="AP453" i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U451" i="1" s="1"/>
  <c r="AX451" i="1" s="1"/>
  <c r="AW450" i="1" a="1"/>
  <c r="AW450" i="1" s="1"/>
  <c r="AV450" i="1"/>
  <c r="AR450" i="1"/>
  <c r="AP450" i="1"/>
  <c r="AW449" i="1" a="1"/>
  <c r="AW449" i="1"/>
  <c r="AV449" i="1"/>
  <c r="AR449" i="1"/>
  <c r="AP449" i="1"/>
  <c r="AW448" i="1" a="1"/>
  <c r="AW448" i="1" s="1"/>
  <c r="AV448" i="1"/>
  <c r="AU448" i="1"/>
  <c r="AR448" i="1"/>
  <c r="AP448" i="1"/>
  <c r="AQ448" i="1" s="1"/>
  <c r="AW447" i="1" a="1"/>
  <c r="AW447" i="1" s="1"/>
  <c r="AV447" i="1"/>
  <c r="AR447" i="1"/>
  <c r="AQ447" i="1"/>
  <c r="AP447" i="1"/>
  <c r="AU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W444" i="1" a="1"/>
  <c r="AW444" i="1" s="1"/>
  <c r="AV444" i="1"/>
  <c r="AR444" i="1"/>
  <c r="AP444" i="1"/>
  <c r="AU444" i="1" s="1"/>
  <c r="AX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W439" i="1" a="1"/>
  <c r="AW439" i="1" s="1"/>
  <c r="AV439" i="1"/>
  <c r="AR439" i="1"/>
  <c r="AP439" i="1"/>
  <c r="AW438" i="1" a="1"/>
  <c r="AW438" i="1" s="1"/>
  <c r="AV438" i="1"/>
  <c r="AU438" i="1"/>
  <c r="AR438" i="1"/>
  <c r="AP438" i="1"/>
  <c r="AQ438" i="1" s="1"/>
  <c r="AW437" i="1" a="1"/>
  <c r="AW437" i="1" s="1"/>
  <c r="AV437" i="1"/>
  <c r="AR437" i="1"/>
  <c r="AP437" i="1"/>
  <c r="AU437" i="1" s="1"/>
  <c r="AX437" i="1" s="1"/>
  <c r="AW436" i="1" a="1"/>
  <c r="AW436" i="1" s="1"/>
  <c r="AV436" i="1"/>
  <c r="AR436" i="1"/>
  <c r="AP436" i="1"/>
  <c r="AU436" i="1" s="1"/>
  <c r="AX436" i="1" s="1"/>
  <c r="AW435" i="1" a="1"/>
  <c r="AW435" i="1"/>
  <c r="AV435" i="1"/>
  <c r="AX435" i="1" s="1"/>
  <c r="AR435" i="1"/>
  <c r="AP435" i="1"/>
  <c r="AU435" i="1" s="1"/>
  <c r="AW434" i="1" a="1"/>
  <c r="AW434" i="1"/>
  <c r="AV434" i="1"/>
  <c r="AR434" i="1"/>
  <c r="AP434" i="1"/>
  <c r="AU434" i="1" s="1"/>
  <c r="AW433" i="1" a="1"/>
  <c r="AW433" i="1" s="1"/>
  <c r="AV433" i="1"/>
  <c r="AR433" i="1"/>
  <c r="AP433" i="1"/>
  <c r="AW432" i="1" a="1"/>
  <c r="AW432" i="1" s="1"/>
  <c r="AV432" i="1"/>
  <c r="AR432" i="1"/>
  <c r="AS432" i="1" s="1"/>
  <c r="AP432" i="1"/>
  <c r="AQ432" i="1" s="1"/>
  <c r="AW431" i="1" a="1"/>
  <c r="AW431" i="1" s="1"/>
  <c r="AV431" i="1"/>
  <c r="AR431" i="1"/>
  <c r="AP431" i="1"/>
  <c r="AU431" i="1" s="1"/>
  <c r="AX431" i="1" s="1"/>
  <c r="AW430" i="1" a="1"/>
  <c r="AW430" i="1" s="1"/>
  <c r="AV430" i="1"/>
  <c r="AR430" i="1"/>
  <c r="AP430" i="1"/>
  <c r="AQ430" i="1" s="1"/>
  <c r="AW429" i="1" a="1"/>
  <c r="AW429" i="1" s="1"/>
  <c r="AV429" i="1"/>
  <c r="AR429" i="1"/>
  <c r="AP429" i="1"/>
  <c r="AW428" i="1" a="1"/>
  <c r="AW428" i="1" s="1"/>
  <c r="AV428" i="1"/>
  <c r="AR428" i="1"/>
  <c r="AP428" i="1"/>
  <c r="AU428" i="1" s="1"/>
  <c r="AX428" i="1" s="1"/>
  <c r="AW427" i="1" a="1"/>
  <c r="AW427" i="1"/>
  <c r="AV427" i="1"/>
  <c r="AR427" i="1"/>
  <c r="AP427" i="1"/>
  <c r="AW426" i="1" a="1"/>
  <c r="AW426" i="1" s="1"/>
  <c r="AV426" i="1"/>
  <c r="AR426" i="1"/>
  <c r="AQ426" i="1"/>
  <c r="AP426" i="1"/>
  <c r="AU426" i="1" s="1"/>
  <c r="AX425" i="1"/>
  <c r="AW425" i="1" a="1"/>
  <c r="AW425" i="1" s="1"/>
  <c r="AV425" i="1"/>
  <c r="AR425" i="1"/>
  <c r="AP425" i="1"/>
  <c r="AU425" i="1" s="1"/>
  <c r="AW424" i="1" a="1"/>
  <c r="AW424" i="1"/>
  <c r="AV424" i="1"/>
  <c r="AR424" i="1"/>
  <c r="AP424" i="1"/>
  <c r="AQ424" i="1" s="1"/>
  <c r="AW423" i="1" a="1"/>
  <c r="AW423" i="1" s="1"/>
  <c r="AV423" i="1"/>
  <c r="AR423" i="1"/>
  <c r="AP423" i="1"/>
  <c r="AU423" i="1" s="1"/>
  <c r="AW422" i="1" a="1"/>
  <c r="AW422" i="1" s="1"/>
  <c r="AV422" i="1"/>
  <c r="AU422" i="1"/>
  <c r="AX422" i="1" s="1"/>
  <c r="AR422" i="1"/>
  <c r="AP422" i="1"/>
  <c r="AQ422" i="1" s="1"/>
  <c r="AW421" i="1" a="1"/>
  <c r="AW421" i="1" s="1"/>
  <c r="AV421" i="1"/>
  <c r="AR421" i="1"/>
  <c r="AP421" i="1"/>
  <c r="AW420" i="1" a="1"/>
  <c r="AW420" i="1" s="1"/>
  <c r="AV420" i="1"/>
  <c r="AR420" i="1"/>
  <c r="AP420" i="1"/>
  <c r="AU420" i="1" s="1"/>
  <c r="AW419" i="1" a="1"/>
  <c r="AW419" i="1"/>
  <c r="AV419" i="1"/>
  <c r="AR419" i="1"/>
  <c r="AP419" i="1"/>
  <c r="AU419" i="1" s="1"/>
  <c r="AX419" i="1" s="1"/>
  <c r="AW418" i="1" a="1"/>
  <c r="AW418" i="1" s="1"/>
  <c r="AV418" i="1"/>
  <c r="AR418" i="1"/>
  <c r="AP418" i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W413" i="1" a="1"/>
  <c r="AW413" i="1" s="1"/>
  <c r="AV413" i="1"/>
  <c r="AR413" i="1"/>
  <c r="AQ413" i="1"/>
  <c r="AP413" i="1"/>
  <c r="AU413" i="1" s="1"/>
  <c r="AW412" i="1" a="1"/>
  <c r="AW412" i="1" s="1"/>
  <c r="AV412" i="1"/>
  <c r="AR412" i="1"/>
  <c r="AQ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Q407" i="1" s="1"/>
  <c r="AW406" i="1" a="1"/>
  <c r="AW406" i="1" s="1"/>
  <c r="AV406" i="1"/>
  <c r="AR406" i="1"/>
  <c r="AP406" i="1"/>
  <c r="AW405" i="1" a="1"/>
  <c r="AW405" i="1" s="1"/>
  <c r="AV405" i="1"/>
  <c r="AR405" i="1"/>
  <c r="AP405" i="1"/>
  <c r="AU405" i="1" s="1"/>
  <c r="AW404" i="1" a="1"/>
  <c r="AW404" i="1" s="1"/>
  <c r="AV404" i="1"/>
  <c r="AR404" i="1"/>
  <c r="AQ404" i="1"/>
  <c r="AP404" i="1"/>
  <c r="AU404" i="1" s="1"/>
  <c r="AX404" i="1" s="1"/>
  <c r="AW403" i="1" a="1"/>
  <c r="AW403" i="1" s="1"/>
  <c r="AV403" i="1"/>
  <c r="AR403" i="1"/>
  <c r="AP403" i="1"/>
  <c r="AW402" i="1" a="1"/>
  <c r="AW402" i="1" s="1"/>
  <c r="AV402" i="1"/>
  <c r="AR402" i="1"/>
  <c r="AP402" i="1"/>
  <c r="AQ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W399" i="1" a="1"/>
  <c r="AW399" i="1" s="1"/>
  <c r="AV399" i="1"/>
  <c r="AR399" i="1"/>
  <c r="AP399" i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W395" i="1" a="1"/>
  <c r="AW395" i="1" s="1"/>
  <c r="AV395" i="1"/>
  <c r="AR395" i="1"/>
  <c r="AP395" i="1"/>
  <c r="AW394" i="1" a="1"/>
  <c r="AW394" i="1" s="1"/>
  <c r="AV394" i="1"/>
  <c r="AR394" i="1"/>
  <c r="AP394" i="1"/>
  <c r="AW393" i="1" a="1"/>
  <c r="AW393" i="1" s="1"/>
  <c r="AV393" i="1"/>
  <c r="AR393" i="1"/>
  <c r="AP393" i="1"/>
  <c r="AU393" i="1" s="1"/>
  <c r="AW392" i="1" a="1"/>
  <c r="AW392" i="1"/>
  <c r="AV392" i="1"/>
  <c r="AR392" i="1"/>
  <c r="AP392" i="1"/>
  <c r="AU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W389" i="1" a="1"/>
  <c r="AW389" i="1" s="1"/>
  <c r="AV389" i="1"/>
  <c r="AR389" i="1"/>
  <c r="AP389" i="1"/>
  <c r="AQ389" i="1" s="1"/>
  <c r="AW388" i="1" a="1"/>
  <c r="AW388" i="1"/>
  <c r="AV388" i="1"/>
  <c r="AR388" i="1"/>
  <c r="AP388" i="1"/>
  <c r="AQ388" i="1" s="1"/>
  <c r="AW387" i="1" a="1"/>
  <c r="AW387" i="1" s="1"/>
  <c r="AV387" i="1"/>
  <c r="AR387" i="1"/>
  <c r="AP387" i="1"/>
  <c r="AW386" i="1" a="1"/>
  <c r="AW386" i="1" s="1"/>
  <c r="AV386" i="1"/>
  <c r="AR386" i="1"/>
  <c r="AP386" i="1"/>
  <c r="AW385" i="1" a="1"/>
  <c r="AW385" i="1" s="1"/>
  <c r="AV385" i="1"/>
  <c r="AR385" i="1"/>
  <c r="AP385" i="1"/>
  <c r="AU385" i="1" s="1"/>
  <c r="AX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Q383" i="1" s="1"/>
  <c r="AW382" i="1" a="1"/>
  <c r="AW382" i="1" s="1"/>
  <c r="AV382" i="1"/>
  <c r="AR382" i="1"/>
  <c r="AP382" i="1"/>
  <c r="AQ382" i="1" s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U375" i="1"/>
  <c r="AX375" i="1" s="1"/>
  <c r="AR375" i="1"/>
  <c r="AP375" i="1"/>
  <c r="AQ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W371" i="1" a="1"/>
  <c r="AW371" i="1"/>
  <c r="AV371" i="1"/>
  <c r="AR371" i="1"/>
  <c r="AP371" i="1"/>
  <c r="AW370" i="1" a="1"/>
  <c r="AW370" i="1" s="1"/>
  <c r="AV370" i="1"/>
  <c r="AR370" i="1"/>
  <c r="AP370" i="1"/>
  <c r="AU370" i="1" s="1"/>
  <c r="AX370" i="1" s="1"/>
  <c r="AW369" i="1" a="1"/>
  <c r="AW369" i="1" s="1"/>
  <c r="AV369" i="1"/>
  <c r="AR369" i="1"/>
  <c r="AP369" i="1"/>
  <c r="AU369" i="1" s="1"/>
  <c r="AX369" i="1" s="1"/>
  <c r="AW368" i="1" a="1"/>
  <c r="AW368" i="1" s="1"/>
  <c r="AV368" i="1"/>
  <c r="AR368" i="1"/>
  <c r="AP368" i="1"/>
  <c r="AQ368" i="1" s="1"/>
  <c r="AW367" i="1" a="1"/>
  <c r="AW367" i="1"/>
  <c r="AV367" i="1"/>
  <c r="AR367" i="1"/>
  <c r="AP367" i="1"/>
  <c r="AQ367" i="1" s="1"/>
  <c r="AW366" i="1" a="1"/>
  <c r="AW366" i="1" s="1"/>
  <c r="AV366" i="1"/>
  <c r="AR366" i="1"/>
  <c r="AP366" i="1"/>
  <c r="AU366" i="1" s="1"/>
  <c r="AX366" i="1" s="1"/>
  <c r="AW365" i="1" a="1"/>
  <c r="AW365" i="1" s="1"/>
  <c r="AV365" i="1"/>
  <c r="AR365" i="1"/>
  <c r="AQ365" i="1"/>
  <c r="AP365" i="1"/>
  <c r="AU365" i="1" s="1"/>
  <c r="AX365" i="1" s="1"/>
  <c r="AW364" i="1" a="1"/>
  <c r="AW364" i="1" s="1"/>
  <c r="AV364" i="1"/>
  <c r="AR364" i="1"/>
  <c r="AP364" i="1"/>
  <c r="AQ364" i="1" s="1"/>
  <c r="AS364" i="1" s="1"/>
  <c r="AW363" i="1" a="1"/>
  <c r="AW363" i="1"/>
  <c r="AV363" i="1"/>
  <c r="AR363" i="1"/>
  <c r="AP363" i="1"/>
  <c r="AQ363" i="1" s="1"/>
  <c r="AW362" i="1" a="1"/>
  <c r="AW362" i="1" s="1"/>
  <c r="AV362" i="1"/>
  <c r="AU362" i="1"/>
  <c r="AX362" i="1" s="1"/>
  <c r="AR362" i="1"/>
  <c r="AP362" i="1"/>
  <c r="AQ362" i="1" s="1"/>
  <c r="AW361" i="1" a="1"/>
  <c r="AW361" i="1" s="1"/>
  <c r="AV361" i="1"/>
  <c r="AR361" i="1"/>
  <c r="AQ361" i="1"/>
  <c r="AP361" i="1"/>
  <c r="AU361" i="1" s="1"/>
  <c r="AW360" i="1" a="1"/>
  <c r="AW360" i="1" s="1"/>
  <c r="AV360" i="1"/>
  <c r="AR360" i="1"/>
  <c r="AP360" i="1"/>
  <c r="AU360" i="1" s="1"/>
  <c r="AX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Q356" i="1" s="1"/>
  <c r="AW355" i="1" a="1"/>
  <c r="AW355" i="1" s="1"/>
  <c r="AV355" i="1"/>
  <c r="AR355" i="1"/>
  <c r="AP355" i="1"/>
  <c r="AW354" i="1" a="1"/>
  <c r="AW354" i="1" s="1"/>
  <c r="AV354" i="1"/>
  <c r="AR354" i="1"/>
  <c r="AP354" i="1"/>
  <c r="AU354" i="1" s="1"/>
  <c r="AX354" i="1" s="1"/>
  <c r="AW353" i="1" a="1"/>
  <c r="AW353" i="1" s="1"/>
  <c r="AV353" i="1"/>
  <c r="AR353" i="1"/>
  <c r="AQ353" i="1"/>
  <c r="AS353" i="1" s="1"/>
  <c r="AP353" i="1"/>
  <c r="AU353" i="1" s="1"/>
  <c r="AX353" i="1" s="1"/>
  <c r="AX352" i="1"/>
  <c r="AW352" i="1" a="1"/>
  <c r="AW352" i="1" s="1"/>
  <c r="AV352" i="1"/>
  <c r="AR352" i="1"/>
  <c r="AQ352" i="1"/>
  <c r="AP352" i="1"/>
  <c r="AU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W349" i="1" a="1"/>
  <c r="AW349" i="1"/>
  <c r="AV349" i="1"/>
  <c r="AR349" i="1"/>
  <c r="AP349" i="1"/>
  <c r="AQ349" i="1" s="1"/>
  <c r="AW348" i="1" a="1"/>
  <c r="AW348" i="1" s="1"/>
  <c r="AV348" i="1"/>
  <c r="AU348" i="1"/>
  <c r="AX348" i="1" s="1"/>
  <c r="AR348" i="1"/>
  <c r="AQ348" i="1"/>
  <c r="AP348" i="1"/>
  <c r="AW347" i="1" a="1"/>
  <c r="AW347" i="1" s="1"/>
  <c r="AV347" i="1"/>
  <c r="AR347" i="1"/>
  <c r="AP347" i="1"/>
  <c r="AU347" i="1" s="1"/>
  <c r="AX347" i="1" s="1"/>
  <c r="AW346" i="1" a="1"/>
  <c r="AW346" i="1" s="1"/>
  <c r="AV346" i="1"/>
  <c r="AR346" i="1"/>
  <c r="AP346" i="1"/>
  <c r="AW345" i="1" a="1"/>
  <c r="AW345" i="1" s="1"/>
  <c r="AV345" i="1"/>
  <c r="AR345" i="1"/>
  <c r="AQ345" i="1"/>
  <c r="AP345" i="1"/>
  <c r="AU345" i="1" s="1"/>
  <c r="AW344" i="1" a="1"/>
  <c r="AW344" i="1"/>
  <c r="AV344" i="1"/>
  <c r="AR344" i="1"/>
  <c r="AP344" i="1"/>
  <c r="AU344" i="1" s="1"/>
  <c r="AW343" i="1" a="1"/>
  <c r="AW343" i="1"/>
  <c r="AV343" i="1"/>
  <c r="AR343" i="1"/>
  <c r="AP343" i="1"/>
  <c r="AQ343" i="1" s="1"/>
  <c r="AW342" i="1" a="1"/>
  <c r="AW342" i="1" s="1"/>
  <c r="AV342" i="1"/>
  <c r="AR342" i="1"/>
  <c r="AP342" i="1"/>
  <c r="AQ342" i="1" s="1"/>
  <c r="AW341" i="1" a="1"/>
  <c r="AW341" i="1" s="1"/>
  <c r="AV341" i="1"/>
  <c r="AR341" i="1"/>
  <c r="AQ341" i="1"/>
  <c r="AP341" i="1"/>
  <c r="AU341" i="1" s="1"/>
  <c r="AW340" i="1" a="1"/>
  <c r="AW340" i="1" s="1"/>
  <c r="AV340" i="1"/>
  <c r="AR340" i="1"/>
  <c r="AP340" i="1"/>
  <c r="AU340" i="1" s="1"/>
  <c r="AX340" i="1" s="1"/>
  <c r="AW339" i="1" a="1"/>
  <c r="AW339" i="1" s="1"/>
  <c r="AV339" i="1"/>
  <c r="AR339" i="1"/>
  <c r="AP339" i="1"/>
  <c r="AU339" i="1" s="1"/>
  <c r="AX339" i="1" s="1"/>
  <c r="AW338" i="1" a="1"/>
  <c r="AW338" i="1" s="1"/>
  <c r="AV338" i="1"/>
  <c r="AR338" i="1"/>
  <c r="AP338" i="1"/>
  <c r="AW337" i="1" a="1"/>
  <c r="AW337" i="1" s="1"/>
  <c r="AV337" i="1"/>
  <c r="AR337" i="1"/>
  <c r="AP337" i="1"/>
  <c r="AW336" i="1" a="1"/>
  <c r="AW336" i="1" s="1"/>
  <c r="AV336" i="1"/>
  <c r="AR336" i="1"/>
  <c r="AP336" i="1"/>
  <c r="AU336" i="1" s="1"/>
  <c r="AW335" i="1" a="1"/>
  <c r="AW335" i="1" s="1"/>
  <c r="AV335" i="1"/>
  <c r="AR335" i="1"/>
  <c r="AQ335" i="1"/>
  <c r="AP335" i="1"/>
  <c r="AU335" i="1" s="1"/>
  <c r="AW334" i="1" a="1"/>
  <c r="AW334" i="1" s="1"/>
  <c r="AV334" i="1"/>
  <c r="AR334" i="1"/>
  <c r="AP334" i="1"/>
  <c r="AW333" i="1" a="1"/>
  <c r="AW333" i="1" s="1"/>
  <c r="AV333" i="1"/>
  <c r="AR333" i="1"/>
  <c r="AP333" i="1"/>
  <c r="AW332" i="1" a="1"/>
  <c r="AW332" i="1" s="1"/>
  <c r="AV332" i="1"/>
  <c r="AR332" i="1"/>
  <c r="AQ332" i="1"/>
  <c r="AP332" i="1"/>
  <c r="AU332" i="1" s="1"/>
  <c r="AW331" i="1" a="1"/>
  <c r="AW331" i="1" s="1"/>
  <c r="AV331" i="1"/>
  <c r="AR331" i="1"/>
  <c r="AP331" i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W328" i="1" a="1"/>
  <c r="AW328" i="1" s="1"/>
  <c r="AV328" i="1"/>
  <c r="AR328" i="1"/>
  <c r="AP328" i="1"/>
  <c r="AQ328" i="1" s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U326" i="1" s="1"/>
  <c r="AX326" i="1" s="1"/>
  <c r="AW325" i="1" a="1"/>
  <c r="AW325" i="1" s="1"/>
  <c r="AV325" i="1"/>
  <c r="AR325" i="1"/>
  <c r="AP325" i="1"/>
  <c r="AQ325" i="1" s="1"/>
  <c r="AS325" i="1" s="1"/>
  <c r="AW324" i="1" a="1"/>
  <c r="AW324" i="1"/>
  <c r="AV324" i="1"/>
  <c r="AR324" i="1"/>
  <c r="AP324" i="1"/>
  <c r="AU324" i="1" s="1"/>
  <c r="AX324" i="1" s="1"/>
  <c r="AW323" i="1" a="1"/>
  <c r="AW323" i="1" s="1"/>
  <c r="AV323" i="1"/>
  <c r="AR323" i="1"/>
  <c r="AP323" i="1"/>
  <c r="AW322" i="1" a="1"/>
  <c r="AW322" i="1" s="1"/>
  <c r="AV322" i="1"/>
  <c r="AU322" i="1"/>
  <c r="AX322" i="1" s="1"/>
  <c r="AR322" i="1"/>
  <c r="AP322" i="1"/>
  <c r="AQ322" i="1" s="1"/>
  <c r="AW321" i="1" a="1"/>
  <c r="AW321" i="1"/>
  <c r="AV321" i="1"/>
  <c r="AR321" i="1"/>
  <c r="AP321" i="1"/>
  <c r="AU321" i="1" s="1"/>
  <c r="AX321" i="1" s="1"/>
  <c r="AW320" i="1" a="1"/>
  <c r="AW320" i="1" s="1"/>
  <c r="AV320" i="1"/>
  <c r="AR320" i="1"/>
  <c r="AP320" i="1"/>
  <c r="AU320" i="1" s="1"/>
  <c r="AX320" i="1" s="1"/>
  <c r="AW319" i="1" a="1"/>
  <c r="AW319" i="1" s="1"/>
  <c r="AV319" i="1"/>
  <c r="AR319" i="1"/>
  <c r="AP319" i="1"/>
  <c r="AW318" i="1" a="1"/>
  <c r="AW318" i="1" s="1"/>
  <c r="AV318" i="1"/>
  <c r="AR318" i="1"/>
  <c r="AP318" i="1"/>
  <c r="AU318" i="1" s="1"/>
  <c r="AW317" i="1" a="1"/>
  <c r="AW317" i="1" s="1"/>
  <c r="AV317" i="1"/>
  <c r="AR317" i="1"/>
  <c r="AQ317" i="1"/>
  <c r="AP317" i="1"/>
  <c r="AU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W314" i="1" a="1"/>
  <c r="AW314" i="1" s="1"/>
  <c r="AV314" i="1"/>
  <c r="AR314" i="1"/>
  <c r="AQ314" i="1"/>
  <c r="AP314" i="1"/>
  <c r="AU314" i="1" s="1"/>
  <c r="AW313" i="1" a="1"/>
  <c r="AW313" i="1" s="1"/>
  <c r="AV313" i="1"/>
  <c r="AX313" i="1" s="1"/>
  <c r="AR313" i="1"/>
  <c r="AP313" i="1"/>
  <c r="AU313" i="1" s="1"/>
  <c r="AW312" i="1" a="1"/>
  <c r="AW312" i="1" s="1"/>
  <c r="AV312" i="1"/>
  <c r="AR312" i="1"/>
  <c r="AP312" i="1"/>
  <c r="AU312" i="1" s="1"/>
  <c r="AX312" i="1" s="1"/>
  <c r="AW311" i="1" a="1"/>
  <c r="AW311" i="1" s="1"/>
  <c r="AV311" i="1"/>
  <c r="AR311" i="1"/>
  <c r="AP311" i="1"/>
  <c r="AU311" i="1" s="1"/>
  <c r="AX311" i="1" s="1"/>
  <c r="AW310" i="1" a="1"/>
  <c r="AW310" i="1" s="1"/>
  <c r="AV310" i="1"/>
  <c r="AR310" i="1"/>
  <c r="AP310" i="1"/>
  <c r="AW309" i="1" a="1"/>
  <c r="AW309" i="1" s="1"/>
  <c r="AV309" i="1"/>
  <c r="AR309" i="1"/>
  <c r="AP309" i="1"/>
  <c r="AQ309" i="1" s="1"/>
  <c r="AW308" i="1" a="1"/>
  <c r="AW308" i="1"/>
  <c r="AV308" i="1"/>
  <c r="AR308" i="1"/>
  <c r="AP308" i="1"/>
  <c r="AU308" i="1" s="1"/>
  <c r="AW307" i="1" a="1"/>
  <c r="AW307" i="1" s="1"/>
  <c r="AV307" i="1"/>
  <c r="AR307" i="1"/>
  <c r="AP307" i="1"/>
  <c r="AU307" i="1" s="1"/>
  <c r="AX307" i="1" s="1"/>
  <c r="AW306" i="1" a="1"/>
  <c r="AW306" i="1" s="1"/>
  <c r="AV306" i="1"/>
  <c r="AR306" i="1"/>
  <c r="AP306" i="1"/>
  <c r="AW305" i="1" a="1"/>
  <c r="AW305" i="1" s="1"/>
  <c r="AV305" i="1"/>
  <c r="AR305" i="1"/>
  <c r="AP305" i="1"/>
  <c r="AW304" i="1" a="1"/>
  <c r="AW304" i="1" s="1"/>
  <c r="AV304" i="1"/>
  <c r="AR304" i="1"/>
  <c r="AP304" i="1"/>
  <c r="AU304" i="1" s="1"/>
  <c r="AX304" i="1" s="1"/>
  <c r="AW303" i="1" a="1"/>
  <c r="AW303" i="1"/>
  <c r="AV303" i="1"/>
  <c r="AR303" i="1"/>
  <c r="AP303" i="1"/>
  <c r="AU303" i="1" s="1"/>
  <c r="AW302" i="1" a="1"/>
  <c r="AW302" i="1" s="1"/>
  <c r="AV302" i="1"/>
  <c r="AR302" i="1"/>
  <c r="AP302" i="1"/>
  <c r="AW301" i="1" a="1"/>
  <c r="AW301" i="1" s="1"/>
  <c r="AV301" i="1"/>
  <c r="AR301" i="1"/>
  <c r="AQ301" i="1"/>
  <c r="AP301" i="1"/>
  <c r="AU301" i="1" s="1"/>
  <c r="AW300" i="1" a="1"/>
  <c r="AW300" i="1" s="1"/>
  <c r="AV300" i="1"/>
  <c r="AR300" i="1"/>
  <c r="AP300" i="1"/>
  <c r="AU300" i="1" s="1"/>
  <c r="AX300" i="1" s="1"/>
  <c r="AW299" i="1" a="1"/>
  <c r="AW299" i="1" s="1"/>
  <c r="AV299" i="1"/>
  <c r="AR299" i="1"/>
  <c r="AP299" i="1"/>
  <c r="AU299" i="1" s="1"/>
  <c r="AX299" i="1" s="1"/>
  <c r="AW298" i="1" a="1"/>
  <c r="AW298" i="1" s="1"/>
  <c r="AV298" i="1"/>
  <c r="AR298" i="1"/>
  <c r="AP298" i="1"/>
  <c r="AW297" i="1" a="1"/>
  <c r="AW297" i="1" s="1"/>
  <c r="AV297" i="1"/>
  <c r="AR297" i="1"/>
  <c r="AP297" i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W294" i="1" a="1"/>
  <c r="AW294" i="1" s="1"/>
  <c r="AV294" i="1"/>
  <c r="AR294" i="1"/>
  <c r="AP294" i="1"/>
  <c r="AW293" i="1" a="1"/>
  <c r="AW293" i="1" s="1"/>
  <c r="AV293" i="1"/>
  <c r="AR293" i="1"/>
  <c r="AP293" i="1"/>
  <c r="AU293" i="1" s="1"/>
  <c r="AX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W290" i="1" a="1"/>
  <c r="AW290" i="1"/>
  <c r="AV290" i="1"/>
  <c r="AR290" i="1"/>
  <c r="AP290" i="1"/>
  <c r="AU290" i="1" s="1"/>
  <c r="AW289" i="1" a="1"/>
  <c r="AW289" i="1" s="1"/>
  <c r="AV289" i="1"/>
  <c r="AR289" i="1"/>
  <c r="AQ289" i="1"/>
  <c r="AP289" i="1"/>
  <c r="AU289" i="1" s="1"/>
  <c r="AW288" i="1" a="1"/>
  <c r="AW288" i="1" s="1"/>
  <c r="AV288" i="1"/>
  <c r="AU288" i="1"/>
  <c r="AR288" i="1"/>
  <c r="AP288" i="1"/>
  <c r="AQ288" i="1" s="1"/>
  <c r="AW287" i="1" a="1"/>
  <c r="AW287" i="1" s="1"/>
  <c r="AV287" i="1"/>
  <c r="AR287" i="1"/>
  <c r="AP287" i="1"/>
  <c r="AQ287" i="1" s="1"/>
  <c r="AW286" i="1" a="1"/>
  <c r="AW286" i="1" s="1"/>
  <c r="AV286" i="1"/>
  <c r="AR286" i="1"/>
  <c r="AP286" i="1"/>
  <c r="AU286" i="1" s="1"/>
  <c r="AX286" i="1" s="1"/>
  <c r="AW285" i="1" a="1"/>
  <c r="AW285" i="1" s="1"/>
  <c r="AV285" i="1"/>
  <c r="AR285" i="1"/>
  <c r="AQ285" i="1"/>
  <c r="AP285" i="1"/>
  <c r="AU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Q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U281" i="1" s="1"/>
  <c r="AX281" i="1" s="1"/>
  <c r="AW280" i="1" a="1"/>
  <c r="AW280" i="1" s="1"/>
  <c r="AV280" i="1"/>
  <c r="AR280" i="1"/>
  <c r="AP280" i="1"/>
  <c r="AQ280" i="1" s="1"/>
  <c r="AW279" i="1" a="1"/>
  <c r="AW279" i="1" s="1"/>
  <c r="AV279" i="1"/>
  <c r="AR279" i="1"/>
  <c r="AP279" i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U277" i="1" s="1"/>
  <c r="AX277" i="1" s="1"/>
  <c r="AW276" i="1" a="1"/>
  <c r="AW276" i="1" s="1"/>
  <c r="AV276" i="1"/>
  <c r="AR276" i="1"/>
  <c r="AP276" i="1"/>
  <c r="AQ276" i="1" s="1"/>
  <c r="AW275" i="1" a="1"/>
  <c r="AW275" i="1" s="1"/>
  <c r="AV275" i="1"/>
  <c r="AR275" i="1"/>
  <c r="AP275" i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U273" i="1" s="1"/>
  <c r="AX273" i="1" s="1"/>
  <c r="AW272" i="1" a="1"/>
  <c r="AW272" i="1" s="1"/>
  <c r="AV272" i="1"/>
  <c r="AX272" i="1" s="1"/>
  <c r="AR272" i="1"/>
  <c r="AP272" i="1"/>
  <c r="AU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W269" i="1" a="1"/>
  <c r="AW269" i="1"/>
  <c r="AV269" i="1"/>
  <c r="AR269" i="1"/>
  <c r="AP269" i="1"/>
  <c r="AQ269" i="1" s="1"/>
  <c r="AW268" i="1" a="1"/>
  <c r="AW268" i="1" s="1"/>
  <c r="AV268" i="1"/>
  <c r="AR268" i="1"/>
  <c r="AP268" i="1"/>
  <c r="AU268" i="1" s="1"/>
  <c r="AX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W265" i="1" a="1"/>
  <c r="AW265" i="1" s="1"/>
  <c r="AV265" i="1"/>
  <c r="AR265" i="1"/>
  <c r="AP265" i="1"/>
  <c r="AQ265" i="1" s="1"/>
  <c r="AW264" i="1" a="1"/>
  <c r="AW264" i="1" s="1"/>
  <c r="AV264" i="1"/>
  <c r="AR264" i="1"/>
  <c r="AP264" i="1"/>
  <c r="AQ264" i="1" s="1"/>
  <c r="AS264" i="1" s="1"/>
  <c r="AW263" i="1" a="1"/>
  <c r="AW263" i="1" s="1"/>
  <c r="AV263" i="1"/>
  <c r="AR263" i="1"/>
  <c r="AQ263" i="1"/>
  <c r="AP263" i="1"/>
  <c r="AU263" i="1" s="1"/>
  <c r="AW262" i="1" a="1"/>
  <c r="AW262" i="1" s="1"/>
  <c r="AV262" i="1"/>
  <c r="AU262" i="1"/>
  <c r="AX262" i="1" s="1"/>
  <c r="AR262" i="1"/>
  <c r="AP262" i="1"/>
  <c r="AQ262" i="1" s="1"/>
  <c r="AS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U260" i="1" s="1"/>
  <c r="AX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X256" i="1" s="1"/>
  <c r="AW255" i="1" a="1"/>
  <c r="AW255" i="1" s="1"/>
  <c r="AV255" i="1"/>
  <c r="AR255" i="1"/>
  <c r="AP255" i="1"/>
  <c r="AU255" i="1" s="1"/>
  <c r="AW254" i="1" a="1"/>
  <c r="AW254" i="1" s="1"/>
  <c r="AV254" i="1"/>
  <c r="AR254" i="1"/>
  <c r="AP254" i="1"/>
  <c r="AW253" i="1" a="1"/>
  <c r="AW253" i="1" s="1"/>
  <c r="AV253" i="1"/>
  <c r="AR253" i="1"/>
  <c r="AP253" i="1"/>
  <c r="AW252" i="1" a="1"/>
  <c r="AW252" i="1" s="1"/>
  <c r="AV252" i="1"/>
  <c r="AR252" i="1"/>
  <c r="AP252" i="1"/>
  <c r="AU252" i="1" s="1"/>
  <c r="AX252" i="1" s="1"/>
  <c r="AW251" i="1" a="1"/>
  <c r="AW251" i="1" s="1"/>
  <c r="AV251" i="1"/>
  <c r="AR251" i="1"/>
  <c r="AP251" i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Q247" i="1" s="1"/>
  <c r="AW246" i="1" a="1"/>
  <c r="AW246" i="1" s="1"/>
  <c r="AV246" i="1"/>
  <c r="AR246" i="1"/>
  <c r="AP246" i="1"/>
  <c r="AU246" i="1" s="1"/>
  <c r="AW245" i="1" a="1"/>
  <c r="AW245" i="1" s="1"/>
  <c r="AV245" i="1"/>
  <c r="AU245" i="1"/>
  <c r="AR245" i="1"/>
  <c r="AP245" i="1"/>
  <c r="AQ245" i="1" s="1"/>
  <c r="AW244" i="1" a="1"/>
  <c r="AW244" i="1"/>
  <c r="AV244" i="1"/>
  <c r="AR244" i="1"/>
  <c r="AP244" i="1"/>
  <c r="AQ244" i="1" s="1"/>
  <c r="AS244" i="1" s="1"/>
  <c r="AW243" i="1" a="1"/>
  <c r="AW243" i="1" s="1"/>
  <c r="AV243" i="1"/>
  <c r="AR243" i="1"/>
  <c r="AP243" i="1"/>
  <c r="AQ243" i="1" s="1"/>
  <c r="AW242" i="1" a="1"/>
  <c r="AW242" i="1"/>
  <c r="AV242" i="1"/>
  <c r="AR242" i="1"/>
  <c r="AP242" i="1"/>
  <c r="AU242" i="1" s="1"/>
  <c r="AX242" i="1" s="1"/>
  <c r="AW241" i="1" a="1"/>
  <c r="AW241" i="1" s="1"/>
  <c r="AV241" i="1"/>
  <c r="AR241" i="1"/>
  <c r="AP241" i="1"/>
  <c r="AQ241" i="1" s="1"/>
  <c r="AS241" i="1" s="1"/>
  <c r="AW240" i="1" a="1"/>
  <c r="AW240" i="1"/>
  <c r="AV240" i="1"/>
  <c r="AR240" i="1"/>
  <c r="AP240" i="1"/>
  <c r="AU240" i="1" s="1"/>
  <c r="AW239" i="1" a="1"/>
  <c r="AW239" i="1" s="1"/>
  <c r="AV239" i="1"/>
  <c r="AR239" i="1"/>
  <c r="AP239" i="1"/>
  <c r="AW238" i="1" a="1"/>
  <c r="AW238" i="1" s="1"/>
  <c r="AV238" i="1"/>
  <c r="AR238" i="1"/>
  <c r="AP238" i="1"/>
  <c r="AQ238" i="1" s="1"/>
  <c r="AT238" i="1" s="1"/>
  <c r="AW237" i="1" a="1"/>
  <c r="AW237" i="1" s="1"/>
  <c r="AV237" i="1"/>
  <c r="AR237" i="1"/>
  <c r="AP237" i="1"/>
  <c r="AU237" i="1" s="1"/>
  <c r="AX236" i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W234" i="1" a="1"/>
  <c r="AW234" i="1" s="1"/>
  <c r="AV234" i="1"/>
  <c r="AR234" i="1"/>
  <c r="AP234" i="1"/>
  <c r="AU234" i="1" s="1"/>
  <c r="AX234" i="1" s="1"/>
  <c r="AW233" i="1" a="1"/>
  <c r="AW233" i="1" s="1"/>
  <c r="AV233" i="1"/>
  <c r="AX233" i="1" s="1"/>
  <c r="AR233" i="1"/>
  <c r="AQ233" i="1"/>
  <c r="AP233" i="1"/>
  <c r="AU233" i="1" s="1"/>
  <c r="AW232" i="1" a="1"/>
  <c r="AW232" i="1"/>
  <c r="AV232" i="1"/>
  <c r="AR232" i="1"/>
  <c r="AP232" i="1"/>
  <c r="AU232" i="1" s="1"/>
  <c r="AW231" i="1" a="1"/>
  <c r="AW231" i="1" s="1"/>
  <c r="AV231" i="1"/>
  <c r="AR231" i="1"/>
  <c r="AP231" i="1"/>
  <c r="AW230" i="1" a="1"/>
  <c r="AW230" i="1" s="1"/>
  <c r="AV230" i="1"/>
  <c r="AR230" i="1"/>
  <c r="AP230" i="1"/>
  <c r="AU230" i="1" s="1"/>
  <c r="AW229" i="1" a="1"/>
  <c r="AW229" i="1"/>
  <c r="AV229" i="1"/>
  <c r="AR229" i="1"/>
  <c r="AP229" i="1"/>
  <c r="AQ229" i="1" s="1"/>
  <c r="AW228" i="1" a="1"/>
  <c r="AW228" i="1"/>
  <c r="AV228" i="1"/>
  <c r="AR228" i="1"/>
  <c r="AP228" i="1"/>
  <c r="AQ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W225" i="1" a="1"/>
  <c r="AW225" i="1" s="1"/>
  <c r="AV225" i="1"/>
  <c r="AR225" i="1"/>
  <c r="AP225" i="1"/>
  <c r="AW224" i="1" a="1"/>
  <c r="AW224" i="1" s="1"/>
  <c r="AV224" i="1"/>
  <c r="AR224" i="1"/>
  <c r="AP224" i="1"/>
  <c r="AU224" i="1" s="1"/>
  <c r="AW223" i="1" a="1"/>
  <c r="AW223" i="1"/>
  <c r="AV223" i="1"/>
  <c r="AR223" i="1"/>
  <c r="AP223" i="1"/>
  <c r="AU223" i="1" s="1"/>
  <c r="AX223" i="1" s="1"/>
  <c r="AW222" i="1" a="1"/>
  <c r="AW222" i="1" s="1"/>
  <c r="AV222" i="1"/>
  <c r="AR222" i="1"/>
  <c r="AP222" i="1"/>
  <c r="AW221" i="1" a="1"/>
  <c r="AW221" i="1" s="1"/>
  <c r="AV221" i="1"/>
  <c r="AU221" i="1"/>
  <c r="AX221" i="1" s="1"/>
  <c r="AR221" i="1"/>
  <c r="AP221" i="1"/>
  <c r="AQ221" i="1" s="1"/>
  <c r="AS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U216" i="1" s="1"/>
  <c r="AX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U211" i="1" s="1"/>
  <c r="AX211" i="1" s="1"/>
  <c r="AW210" i="1" a="1"/>
  <c r="AW210" i="1" s="1"/>
  <c r="AV210" i="1"/>
  <c r="AR210" i="1"/>
  <c r="AP210" i="1"/>
  <c r="AW209" i="1" a="1"/>
  <c r="AW209" i="1" s="1"/>
  <c r="AV209" i="1"/>
  <c r="AR209" i="1"/>
  <c r="AP209" i="1"/>
  <c r="AU209" i="1" s="1"/>
  <c r="AW208" i="1" a="1"/>
  <c r="AW208" i="1"/>
  <c r="AV208" i="1"/>
  <c r="AR208" i="1"/>
  <c r="AP208" i="1"/>
  <c r="AQ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U206" i="1" s="1"/>
  <c r="AW205" i="1" a="1"/>
  <c r="AW205" i="1"/>
  <c r="AV205" i="1"/>
  <c r="AR205" i="1"/>
  <c r="AP205" i="1"/>
  <c r="AU205" i="1" s="1"/>
  <c r="AX205" i="1" s="1"/>
  <c r="AW204" i="1" a="1"/>
  <c r="AW204" i="1"/>
  <c r="AV204" i="1"/>
  <c r="AR204" i="1"/>
  <c r="AP204" i="1"/>
  <c r="AQ204" i="1" s="1"/>
  <c r="AS204" i="1" s="1"/>
  <c r="AW203" i="1" a="1"/>
  <c r="AW203" i="1"/>
  <c r="AV203" i="1"/>
  <c r="AR203" i="1"/>
  <c r="AP203" i="1"/>
  <c r="AQ203" i="1" s="1"/>
  <c r="AW202" i="1" a="1"/>
  <c r="AW202" i="1" s="1"/>
  <c r="AV202" i="1"/>
  <c r="AR202" i="1"/>
  <c r="AP202" i="1"/>
  <c r="AU202" i="1" s="1"/>
  <c r="AX202" i="1" s="1"/>
  <c r="AW201" i="1" a="1"/>
  <c r="AW201" i="1"/>
  <c r="AV201" i="1"/>
  <c r="AR201" i="1"/>
  <c r="AP201" i="1"/>
  <c r="AU201" i="1" s="1"/>
  <c r="AW200" i="1" a="1"/>
  <c r="AW200" i="1" s="1"/>
  <c r="AV200" i="1"/>
  <c r="AR200" i="1"/>
  <c r="AP200" i="1"/>
  <c r="AU200" i="1" s="1"/>
  <c r="AX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W197" i="1" a="1"/>
  <c r="AW197" i="1" s="1"/>
  <c r="AV197" i="1"/>
  <c r="AR197" i="1"/>
  <c r="AP197" i="1"/>
  <c r="AU197" i="1" s="1"/>
  <c r="AX197" i="1" s="1"/>
  <c r="AW196" i="1" a="1"/>
  <c r="AW196" i="1" s="1"/>
  <c r="AV196" i="1"/>
  <c r="AR196" i="1"/>
  <c r="AP196" i="1"/>
  <c r="AU196" i="1" s="1"/>
  <c r="AX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X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U188" i="1" s="1"/>
  <c r="AW187" i="1" a="1"/>
  <c r="AW187" i="1"/>
  <c r="AV187" i="1"/>
  <c r="AR187" i="1"/>
  <c r="AP187" i="1"/>
  <c r="AU187" i="1" s="1"/>
  <c r="AX187" i="1" s="1"/>
  <c r="AW186" i="1" a="1"/>
  <c r="AW186" i="1" s="1"/>
  <c r="AV186" i="1"/>
  <c r="AR186" i="1"/>
  <c r="AP186" i="1"/>
  <c r="AQ186" i="1" s="1"/>
  <c r="AW185" i="1" a="1"/>
  <c r="AW185" i="1" s="1"/>
  <c r="AV185" i="1"/>
  <c r="AU185" i="1"/>
  <c r="AR185" i="1"/>
  <c r="AP185" i="1"/>
  <c r="AQ185" i="1" s="1"/>
  <c r="AW184" i="1" a="1"/>
  <c r="AW184" i="1" s="1"/>
  <c r="AV184" i="1"/>
  <c r="AR184" i="1"/>
  <c r="AP184" i="1"/>
  <c r="AU184" i="1" s="1"/>
  <c r="AX184" i="1" s="1"/>
  <c r="AW183" i="1" a="1"/>
  <c r="AW183" i="1"/>
  <c r="AV183" i="1"/>
  <c r="AR183" i="1"/>
  <c r="AP183" i="1"/>
  <c r="AU183" i="1" s="1"/>
  <c r="AW182" i="1" a="1"/>
  <c r="AW182" i="1"/>
  <c r="AV182" i="1"/>
  <c r="AR182" i="1"/>
  <c r="AP182" i="1"/>
  <c r="AQ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U180" i="1" s="1"/>
  <c r="AX180" i="1" s="1"/>
  <c r="AW179" i="1" a="1"/>
  <c r="AW179" i="1" s="1"/>
  <c r="AV179" i="1"/>
  <c r="AR179" i="1"/>
  <c r="AP179" i="1"/>
  <c r="AU179" i="1" s="1"/>
  <c r="AX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Q177" i="1" s="1"/>
  <c r="AW176" i="1" a="1"/>
  <c r="AW176" i="1" s="1"/>
  <c r="AV176" i="1"/>
  <c r="AR176" i="1"/>
  <c r="AP176" i="1"/>
  <c r="AU176" i="1" s="1"/>
  <c r="AX176" i="1" s="1"/>
  <c r="AW175" i="1" a="1"/>
  <c r="AW175" i="1" s="1"/>
  <c r="AV175" i="1"/>
  <c r="AR175" i="1"/>
  <c r="AP175" i="1"/>
  <c r="AU175" i="1" s="1"/>
  <c r="AX175" i="1" s="1"/>
  <c r="AW174" i="1" a="1"/>
  <c r="AW174" i="1" s="1"/>
  <c r="AV174" i="1"/>
  <c r="AR174" i="1"/>
  <c r="AP174" i="1"/>
  <c r="AU174" i="1" s="1"/>
  <c r="AX174" i="1" s="1"/>
  <c r="AW173" i="1" a="1"/>
  <c r="AW173" i="1" s="1"/>
  <c r="AV173" i="1"/>
  <c r="AR173" i="1"/>
  <c r="AP173" i="1"/>
  <c r="AQ173" i="1" s="1"/>
  <c r="AW172" i="1" a="1"/>
  <c r="AW172" i="1" s="1"/>
  <c r="AV172" i="1"/>
  <c r="AR172" i="1"/>
  <c r="AP172" i="1"/>
  <c r="AQ172" i="1" s="1"/>
  <c r="AW171" i="1" a="1"/>
  <c r="AW171" i="1" s="1"/>
  <c r="AV171" i="1"/>
  <c r="AR171" i="1"/>
  <c r="AP171" i="1"/>
  <c r="AU171" i="1" s="1"/>
  <c r="AX171" i="1" s="1"/>
  <c r="AW170" i="1" a="1"/>
  <c r="AW170" i="1" s="1"/>
  <c r="AV170" i="1"/>
  <c r="AR170" i="1"/>
  <c r="AP170" i="1"/>
  <c r="AQ170" i="1" s="1"/>
  <c r="AT170" i="1" s="1"/>
  <c r="AW169" i="1" a="1"/>
  <c r="AW169" i="1" s="1"/>
  <c r="AV169" i="1"/>
  <c r="AR169" i="1"/>
  <c r="AQ169" i="1"/>
  <c r="AP169" i="1"/>
  <c r="AU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U166" i="1" s="1"/>
  <c r="AX166" i="1" s="1"/>
  <c r="AW165" i="1" a="1"/>
  <c r="AW165" i="1"/>
  <c r="AV165" i="1"/>
  <c r="AR165" i="1"/>
  <c r="AP165" i="1"/>
  <c r="AU165" i="1" s="1"/>
  <c r="AX165" i="1" s="1"/>
  <c r="AW164" i="1" a="1"/>
  <c r="AW164" i="1" s="1"/>
  <c r="AV164" i="1"/>
  <c r="AR164" i="1"/>
  <c r="AP164" i="1"/>
  <c r="AU164" i="1" s="1"/>
  <c r="AW163" i="1" a="1"/>
  <c r="AW163" i="1" s="1"/>
  <c r="AV163" i="1"/>
  <c r="AX163" i="1" s="1"/>
  <c r="AR163" i="1"/>
  <c r="AP163" i="1"/>
  <c r="AU163" i="1" s="1"/>
  <c r="AW162" i="1" a="1"/>
  <c r="AW162" i="1"/>
  <c r="AV162" i="1"/>
  <c r="AR162" i="1"/>
  <c r="AP162" i="1"/>
  <c r="AU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W159" i="1" a="1"/>
  <c r="AW159" i="1" s="1"/>
  <c r="AV159" i="1"/>
  <c r="AX159" i="1" s="1"/>
  <c r="AR159" i="1"/>
  <c r="AP159" i="1"/>
  <c r="AU159" i="1" s="1"/>
  <c r="AW158" i="1" a="1"/>
  <c r="AW158" i="1" s="1"/>
  <c r="AV158" i="1"/>
  <c r="AR158" i="1"/>
  <c r="AP158" i="1"/>
  <c r="AQ158" i="1" s="1"/>
  <c r="AW157" i="1" a="1"/>
  <c r="AW157" i="1" s="1"/>
  <c r="AV157" i="1"/>
  <c r="AR157" i="1"/>
  <c r="AP157" i="1"/>
  <c r="AU157" i="1" s="1"/>
  <c r="AX157" i="1" s="1"/>
  <c r="AW156" i="1" a="1"/>
  <c r="AW156" i="1"/>
  <c r="AV156" i="1"/>
  <c r="AU156" i="1"/>
  <c r="AR156" i="1"/>
  <c r="AP156" i="1"/>
  <c r="AQ156" i="1" s="1"/>
  <c r="AW155" i="1" a="1"/>
  <c r="AW155" i="1"/>
  <c r="AV155" i="1"/>
  <c r="AR155" i="1"/>
  <c r="AP155" i="1"/>
  <c r="AQ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U152" i="1" s="1"/>
  <c r="AW151" i="1" a="1"/>
  <c r="AW151" i="1"/>
  <c r="AV151" i="1"/>
  <c r="AR151" i="1"/>
  <c r="AP151" i="1"/>
  <c r="AU151" i="1" s="1"/>
  <c r="AW150" i="1" a="1"/>
  <c r="AW150" i="1"/>
  <c r="AV150" i="1"/>
  <c r="AR150" i="1"/>
  <c r="AP150" i="1"/>
  <c r="AU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P145" i="1"/>
  <c r="AU145" i="1" s="1"/>
  <c r="AX145" i="1" s="1"/>
  <c r="AW144" i="1" a="1"/>
  <c r="AW144" i="1" s="1"/>
  <c r="AV144" i="1"/>
  <c r="AR144" i="1"/>
  <c r="AP144" i="1"/>
  <c r="AU144" i="1" s="1"/>
  <c r="AW143" i="1" a="1"/>
  <c r="AW143" i="1" s="1"/>
  <c r="AV143" i="1"/>
  <c r="AX143" i="1" s="1"/>
  <c r="AR143" i="1"/>
  <c r="AP143" i="1"/>
  <c r="AU143" i="1" s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Q141" i="1" s="1"/>
  <c r="AW140" i="1" a="1"/>
  <c r="AW140" i="1" s="1"/>
  <c r="AV140" i="1"/>
  <c r="AR140" i="1"/>
  <c r="AP140" i="1"/>
  <c r="AU140" i="1" s="1"/>
  <c r="AX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U138" i="1" s="1"/>
  <c r="AW137" i="1" a="1"/>
  <c r="AW137" i="1" s="1"/>
  <c r="AV137" i="1"/>
  <c r="AR137" i="1"/>
  <c r="AP137" i="1"/>
  <c r="AU137" i="1" s="1"/>
  <c r="AX137" i="1" s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U135" i="1" s="1"/>
  <c r="AW134" i="1" a="1"/>
  <c r="AW134" i="1"/>
  <c r="AV134" i="1"/>
  <c r="AR134" i="1"/>
  <c r="AP134" i="1"/>
  <c r="AQ134" i="1" s="1"/>
  <c r="AW133" i="1" a="1"/>
  <c r="AW133" i="1" s="1"/>
  <c r="AV133" i="1"/>
  <c r="AR133" i="1"/>
  <c r="AP133" i="1"/>
  <c r="AU133" i="1" s="1"/>
  <c r="AX133" i="1" s="1"/>
  <c r="AW132" i="1" a="1"/>
  <c r="AW132" i="1" s="1"/>
  <c r="AV132" i="1"/>
  <c r="AU132" i="1"/>
  <c r="AX132" i="1" s="1"/>
  <c r="AR132" i="1"/>
  <c r="AQ132" i="1"/>
  <c r="AP132" i="1"/>
  <c r="AW131" i="1" a="1"/>
  <c r="AW131" i="1" s="1"/>
  <c r="AV131" i="1"/>
  <c r="AR131" i="1"/>
  <c r="AP131" i="1"/>
  <c r="AU131" i="1" s="1"/>
  <c r="AW130" i="1" a="1"/>
  <c r="AW130" i="1"/>
  <c r="AV130" i="1"/>
  <c r="AR130" i="1"/>
  <c r="AP130" i="1"/>
  <c r="AQ130" i="1" s="1"/>
  <c r="AW129" i="1" a="1"/>
  <c r="AW129" i="1" s="1"/>
  <c r="AV129" i="1"/>
  <c r="AU129" i="1"/>
  <c r="AX129" i="1" s="1"/>
  <c r="AR129" i="1"/>
  <c r="AQ129" i="1"/>
  <c r="AP129" i="1"/>
  <c r="AW128" i="1" a="1"/>
  <c r="AW128" i="1"/>
  <c r="AV128" i="1"/>
  <c r="AR128" i="1"/>
  <c r="AP128" i="1"/>
  <c r="AU128" i="1" s="1"/>
  <c r="AX128" i="1" s="1"/>
  <c r="AW127" i="1" a="1"/>
  <c r="AW127" i="1" s="1"/>
  <c r="AV127" i="1"/>
  <c r="AR127" i="1"/>
  <c r="AP127" i="1"/>
  <c r="AU127" i="1" s="1"/>
  <c r="AW126" i="1" a="1"/>
  <c r="AW126" i="1"/>
  <c r="AV126" i="1"/>
  <c r="AR126" i="1"/>
  <c r="AP126" i="1"/>
  <c r="AW125" i="1" a="1"/>
  <c r="AW125" i="1" s="1"/>
  <c r="AV125" i="1"/>
  <c r="AR125" i="1"/>
  <c r="AP125" i="1"/>
  <c r="AU125" i="1" s="1"/>
  <c r="AW124" i="1" a="1"/>
  <c r="AW124" i="1"/>
  <c r="AV124" i="1"/>
  <c r="AR124" i="1"/>
  <c r="AP124" i="1"/>
  <c r="AU124" i="1" s="1"/>
  <c r="AX124" i="1" s="1"/>
  <c r="AW123" i="1" a="1"/>
  <c r="AW123" i="1"/>
  <c r="AV123" i="1"/>
  <c r="AR123" i="1"/>
  <c r="AP123" i="1"/>
  <c r="AU123" i="1" s="1"/>
  <c r="AW122" i="1" a="1"/>
  <c r="AW122" i="1" s="1"/>
  <c r="AV122" i="1"/>
  <c r="AR122" i="1"/>
  <c r="AP122" i="1"/>
  <c r="AU122" i="1" s="1"/>
  <c r="AX122" i="1" s="1"/>
  <c r="AW121" i="1" a="1"/>
  <c r="AW121" i="1" s="1"/>
  <c r="AV121" i="1"/>
  <c r="AR121" i="1"/>
  <c r="AP121" i="1"/>
  <c r="AU121" i="1" s="1"/>
  <c r="AX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U119" i="1" s="1"/>
  <c r="AX119" i="1" s="1"/>
  <c r="AW118" i="1" a="1"/>
  <c r="AW118" i="1" s="1"/>
  <c r="AV118" i="1"/>
  <c r="AR118" i="1"/>
  <c r="AP118" i="1"/>
  <c r="AU118" i="1" s="1"/>
  <c r="AW117" i="1" a="1"/>
  <c r="AW117" i="1" s="1"/>
  <c r="AV117" i="1"/>
  <c r="AU117" i="1"/>
  <c r="AX117" i="1" s="1"/>
  <c r="AR117" i="1"/>
  <c r="AP117" i="1"/>
  <c r="AQ117" i="1" s="1"/>
  <c r="AT117" i="1" s="1"/>
  <c r="AW116" i="1" a="1"/>
  <c r="AW116" i="1" s="1"/>
  <c r="AV116" i="1"/>
  <c r="AR116" i="1"/>
  <c r="AP116" i="1"/>
  <c r="AQ116" i="1" s="1"/>
  <c r="AW115" i="1" a="1"/>
  <c r="AW115" i="1"/>
  <c r="AV115" i="1"/>
  <c r="AR115" i="1"/>
  <c r="AP115" i="1"/>
  <c r="AU115" i="1" s="1"/>
  <c r="AW114" i="1" a="1"/>
  <c r="AW114" i="1" s="1"/>
  <c r="AV114" i="1"/>
  <c r="AR114" i="1"/>
  <c r="AP114" i="1"/>
  <c r="AQ114" i="1" s="1"/>
  <c r="AW113" i="1" a="1"/>
  <c r="AW113" i="1"/>
  <c r="AV113" i="1"/>
  <c r="AU113" i="1"/>
  <c r="AR113" i="1"/>
  <c r="AP113" i="1"/>
  <c r="AQ113" i="1" s="1"/>
  <c r="AW112" i="1" a="1"/>
  <c r="AW112" i="1" s="1"/>
  <c r="AV112" i="1"/>
  <c r="AR112" i="1"/>
  <c r="AP112" i="1"/>
  <c r="AQ112" i="1" s="1"/>
  <c r="AW111" i="1" a="1"/>
  <c r="AW111" i="1"/>
  <c r="AV111" i="1"/>
  <c r="AR111" i="1"/>
  <c r="AP111" i="1"/>
  <c r="AU111" i="1" s="1"/>
  <c r="AX111" i="1" s="1"/>
  <c r="AW110" i="1" a="1"/>
  <c r="AW110" i="1" s="1"/>
  <c r="AV110" i="1"/>
  <c r="AR110" i="1"/>
  <c r="AP110" i="1"/>
  <c r="AQ110" i="1" s="1"/>
  <c r="AW109" i="1" a="1"/>
  <c r="AW109" i="1"/>
  <c r="AV109" i="1"/>
  <c r="AU109" i="1"/>
  <c r="AX109" i="1" s="1"/>
  <c r="AR109" i="1"/>
  <c r="AP109" i="1"/>
  <c r="AQ109" i="1" s="1"/>
  <c r="AW108" i="1" a="1"/>
  <c r="AW108" i="1"/>
  <c r="AV108" i="1"/>
  <c r="AR108" i="1"/>
  <c r="AP108" i="1"/>
  <c r="AU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U105" i="1" s="1"/>
  <c r="AX105" i="1" s="1"/>
  <c r="AW104" i="1" a="1"/>
  <c r="AW104" i="1" s="1"/>
  <c r="AV104" i="1"/>
  <c r="AU104" i="1"/>
  <c r="AX104" i="1" s="1"/>
  <c r="AR104" i="1"/>
  <c r="AQ104" i="1"/>
  <c r="AP104" i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U100" i="1" s="1"/>
  <c r="AW99" i="1" a="1"/>
  <c r="AW99" i="1"/>
  <c r="AV99" i="1"/>
  <c r="AR99" i="1"/>
  <c r="AP99" i="1"/>
  <c r="AU99" i="1" s="1"/>
  <c r="AW98" i="1" a="1"/>
  <c r="AW98" i="1"/>
  <c r="AV98" i="1"/>
  <c r="AR98" i="1"/>
  <c r="AP98" i="1"/>
  <c r="AU98" i="1" s="1"/>
  <c r="AX98" i="1" s="1"/>
  <c r="AW97" i="1" a="1"/>
  <c r="AW97" i="1" s="1"/>
  <c r="AV97" i="1"/>
  <c r="AR97" i="1"/>
  <c r="AP97" i="1"/>
  <c r="AU97" i="1" s="1"/>
  <c r="AX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Q95" i="1" s="1"/>
  <c r="AW94" i="1" a="1"/>
  <c r="AW94" i="1" s="1"/>
  <c r="AV94" i="1"/>
  <c r="AR94" i="1"/>
  <c r="AP94" i="1"/>
  <c r="AQ94" i="1" s="1"/>
  <c r="AW93" i="1" a="1"/>
  <c r="AW93" i="1"/>
  <c r="AV93" i="1"/>
  <c r="AR93" i="1"/>
  <c r="AP93" i="1"/>
  <c r="AQ93" i="1" s="1"/>
  <c r="AW92" i="1" a="1"/>
  <c r="AW92" i="1" s="1"/>
  <c r="AV92" i="1"/>
  <c r="AR92" i="1"/>
  <c r="AP92" i="1"/>
  <c r="AU92" i="1" s="1"/>
  <c r="AX92" i="1" s="1"/>
  <c r="AW91" i="1" a="1"/>
  <c r="AW91" i="1" s="1"/>
  <c r="AV91" i="1"/>
  <c r="AR91" i="1"/>
  <c r="AP91" i="1"/>
  <c r="AQ91" i="1" s="1"/>
  <c r="AW90" i="1" a="1"/>
  <c r="AW90" i="1" s="1"/>
  <c r="AV90" i="1"/>
  <c r="AR90" i="1"/>
  <c r="AP90" i="1"/>
  <c r="AW89" i="1" a="1"/>
  <c r="AW89" i="1"/>
  <c r="AV89" i="1"/>
  <c r="AR89" i="1"/>
  <c r="AP89" i="1"/>
  <c r="AQ89" i="1" s="1"/>
  <c r="AW88" i="1" a="1"/>
  <c r="AW88" i="1"/>
  <c r="AV88" i="1"/>
  <c r="AR88" i="1"/>
  <c r="AP88" i="1"/>
  <c r="AU88" i="1" s="1"/>
  <c r="AX88" i="1" s="1"/>
  <c r="AW87" i="1" a="1"/>
  <c r="AW87" i="1"/>
  <c r="AV87" i="1"/>
  <c r="AR87" i="1"/>
  <c r="AP87" i="1"/>
  <c r="AU87" i="1" s="1"/>
  <c r="AW86" i="1" a="1"/>
  <c r="AW86" i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U84" i="1" s="1"/>
  <c r="AW83" i="1" a="1"/>
  <c r="AW83" i="1" s="1"/>
  <c r="AV83" i="1"/>
  <c r="AU83" i="1"/>
  <c r="AX83" i="1" s="1"/>
  <c r="AR83" i="1"/>
  <c r="AQ83" i="1"/>
  <c r="AP83" i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P80" i="1"/>
  <c r="AU80" i="1" s="1"/>
  <c r="AX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Q76" i="1" s="1"/>
  <c r="AW75" i="1" a="1"/>
  <c r="AW75" i="1"/>
  <c r="AV75" i="1"/>
  <c r="AR75" i="1"/>
  <c r="AP75" i="1"/>
  <c r="AU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Q73" i="1" s="1"/>
  <c r="AW72" i="1" a="1"/>
  <c r="AW72" i="1" s="1"/>
  <c r="AV72" i="1"/>
  <c r="AR72" i="1"/>
  <c r="AP72" i="1"/>
  <c r="AQ72" i="1" s="1"/>
  <c r="AW71" i="1" a="1"/>
  <c r="AW71" i="1"/>
  <c r="AV71" i="1"/>
  <c r="AR71" i="1"/>
  <c r="AP71" i="1"/>
  <c r="AU71" i="1" s="1"/>
  <c r="AX71" i="1" s="1"/>
  <c r="AW70" i="1" a="1"/>
  <c r="AW70" i="1" s="1"/>
  <c r="AV70" i="1"/>
  <c r="AR70" i="1"/>
  <c r="AP70" i="1"/>
  <c r="AQ70" i="1" s="1"/>
  <c r="AW69" i="1" a="1"/>
  <c r="AW69" i="1" s="1"/>
  <c r="AV69" i="1"/>
  <c r="AU69" i="1"/>
  <c r="AX69" i="1" s="1"/>
  <c r="AR69" i="1"/>
  <c r="AP69" i="1"/>
  <c r="AQ69" i="1" s="1"/>
  <c r="AW68" i="1" a="1"/>
  <c r="AW68" i="1" s="1"/>
  <c r="AV68" i="1"/>
  <c r="AR68" i="1"/>
  <c r="AP68" i="1"/>
  <c r="AU68" i="1" s="1"/>
  <c r="AX68" i="1" s="1"/>
  <c r="AW67" i="1" a="1"/>
  <c r="AW67" i="1"/>
  <c r="AV67" i="1"/>
  <c r="AR67" i="1"/>
  <c r="AP67" i="1"/>
  <c r="AU67" i="1" s="1"/>
  <c r="AX67" i="1" s="1"/>
  <c r="AW66" i="1" a="1"/>
  <c r="AW66" i="1" s="1"/>
  <c r="AV66" i="1"/>
  <c r="AR66" i="1"/>
  <c r="AP66" i="1"/>
  <c r="AQ66" i="1" s="1"/>
  <c r="AW65" i="1" a="1"/>
  <c r="AW65" i="1" s="1"/>
  <c r="AV65" i="1"/>
  <c r="AR65" i="1"/>
  <c r="AP65" i="1"/>
  <c r="AU65" i="1" s="1"/>
  <c r="AX65" i="1" s="1"/>
  <c r="AW64" i="1" a="1"/>
  <c r="AW64" i="1" s="1"/>
  <c r="AV64" i="1"/>
  <c r="AR64" i="1"/>
  <c r="AP64" i="1"/>
  <c r="AU64" i="1" s="1"/>
  <c r="AX64" i="1" s="1"/>
  <c r="AW63" i="1" a="1"/>
  <c r="AW63" i="1"/>
  <c r="AV63" i="1"/>
  <c r="AR63" i="1"/>
  <c r="AP63" i="1"/>
  <c r="AU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U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/>
  <c r="AV53" i="1"/>
  <c r="AR53" i="1"/>
  <c r="AP53" i="1"/>
  <c r="AQ53" i="1" s="1"/>
  <c r="AW52" i="1" a="1"/>
  <c r="AW52" i="1" s="1"/>
  <c r="AV52" i="1"/>
  <c r="AR52" i="1"/>
  <c r="AP52" i="1"/>
  <c r="AQ52" i="1" s="1"/>
  <c r="AS52" i="1" s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Q49" i="1" s="1"/>
  <c r="AW48" i="1" a="1"/>
  <c r="AW48" i="1"/>
  <c r="AV48" i="1"/>
  <c r="AR48" i="1"/>
  <c r="AP48" i="1"/>
  <c r="AQ48" i="1" s="1"/>
  <c r="AW47" i="1" a="1"/>
  <c r="AW47" i="1"/>
  <c r="AV47" i="1"/>
  <c r="AR47" i="1"/>
  <c r="AP47" i="1"/>
  <c r="AU47" i="1" s="1"/>
  <c r="AW46" i="1" a="1"/>
  <c r="AW46" i="1"/>
  <c r="AV46" i="1"/>
  <c r="AR46" i="1"/>
  <c r="AP46" i="1"/>
  <c r="AQ46" i="1" s="1"/>
  <c r="AS46" i="1" s="1"/>
  <c r="AW45" i="1" a="1"/>
  <c r="AW45" i="1" s="1"/>
  <c r="AV45" i="1"/>
  <c r="AR45" i="1"/>
  <c r="AP45" i="1"/>
  <c r="AQ45" i="1" s="1"/>
  <c r="AW44" i="1" a="1"/>
  <c r="AW44" i="1" s="1"/>
  <c r="AV44" i="1"/>
  <c r="AR44" i="1"/>
  <c r="AP44" i="1"/>
  <c r="AQ44" i="1" s="1"/>
  <c r="AW43" i="1" a="1"/>
  <c r="AW43" i="1" s="1"/>
  <c r="AV43" i="1"/>
  <c r="AR43" i="1"/>
  <c r="AP43" i="1"/>
  <c r="AU43" i="1" s="1"/>
  <c r="AX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U41" i="1" s="1"/>
  <c r="AX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U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U35" i="1" s="1"/>
  <c r="AX35" i="1" s="1"/>
  <c r="AW34" i="1" a="1"/>
  <c r="AW34" i="1" s="1"/>
  <c r="AV34" i="1"/>
  <c r="AR34" i="1"/>
  <c r="AP34" i="1"/>
  <c r="AU34" i="1" s="1"/>
  <c r="AW33" i="1" a="1"/>
  <c r="AW33" i="1"/>
  <c r="AV33" i="1"/>
  <c r="AR33" i="1"/>
  <c r="AP33" i="1"/>
  <c r="AU33" i="1" s="1"/>
  <c r="AX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X31" i="1" s="1"/>
  <c r="AW30" i="1" a="1"/>
  <c r="AW30" i="1" s="1"/>
  <c r="AV30" i="1"/>
  <c r="AR30" i="1"/>
  <c r="AP30" i="1"/>
  <c r="AU30" i="1" s="1"/>
  <c r="AX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X27" i="1" s="1"/>
  <c r="AW26" i="1" a="1"/>
  <c r="AW26" i="1" s="1"/>
  <c r="AV26" i="1"/>
  <c r="AR26" i="1"/>
  <c r="AP26" i="1"/>
  <c r="AU26" i="1" s="1"/>
  <c r="AW25" i="1" a="1"/>
  <c r="AW25" i="1"/>
  <c r="AV25" i="1"/>
  <c r="AR25" i="1"/>
  <c r="AP25" i="1"/>
  <c r="AU25" i="1" s="1"/>
  <c r="AW24" i="1" a="1"/>
  <c r="AW24" i="1" s="1"/>
  <c r="AV24" i="1"/>
  <c r="AR24" i="1"/>
  <c r="AP24" i="1"/>
  <c r="AU24" i="1" s="1"/>
  <c r="AX24" i="1" s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U22" i="1" s="1"/>
  <c r="AX22" i="1" s="1"/>
  <c r="AW21" i="1" a="1"/>
  <c r="AW21" i="1"/>
  <c r="AV21" i="1"/>
  <c r="AR21" i="1"/>
  <c r="AP21" i="1"/>
  <c r="AU21" i="1" s="1"/>
  <c r="AX21" i="1" s="1"/>
  <c r="AW20" i="1" a="1"/>
  <c r="AW20" i="1" s="1"/>
  <c r="AV20" i="1"/>
  <c r="AR20" i="1"/>
  <c r="AP20" i="1"/>
  <c r="AU20" i="1" s="1"/>
  <c r="AW19" i="1" a="1"/>
  <c r="AW19" i="1"/>
  <c r="AV19" i="1"/>
  <c r="AR19" i="1"/>
  <c r="AP19" i="1"/>
  <c r="AU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U17" i="1" s="1"/>
  <c r="AX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U15" i="1" s="1"/>
  <c r="AX15" i="1" s="1"/>
  <c r="AW14" i="1" a="1"/>
  <c r="AW14" i="1" s="1"/>
  <c r="AV14" i="1"/>
  <c r="AR14" i="1"/>
  <c r="AP14" i="1"/>
  <c r="AU14" i="1" s="1"/>
  <c r="AW13" i="1" a="1"/>
  <c r="AW13" i="1"/>
  <c r="AV13" i="1"/>
  <c r="AR13" i="1"/>
  <c r="AP13" i="1"/>
  <c r="AU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U11" i="1" s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X9" i="1" s="1"/>
  <c r="AW8" i="1" a="1"/>
  <c r="AW8" i="1" s="1"/>
  <c r="AV8" i="1"/>
  <c r="AR8" i="1"/>
  <c r="AP8" i="1"/>
  <c r="AU8" i="1" s="1"/>
  <c r="AW7" i="1" a="1"/>
  <c r="AW7" i="1"/>
  <c r="AV7" i="1"/>
  <c r="AR7" i="1"/>
  <c r="AP7" i="1"/>
  <c r="AU7" i="1" s="1"/>
  <c r="AX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243" i="1" s="1"/>
  <c r="D2" i="1"/>
  <c r="B1" i="2" s="1"/>
  <c r="AX379" i="1" l="1"/>
  <c r="AX401" i="1"/>
  <c r="AX476" i="1"/>
  <c r="AQ489" i="1"/>
  <c r="AT489" i="1" s="1"/>
  <c r="AX498" i="1"/>
  <c r="AX577" i="1"/>
  <c r="AQ590" i="1"/>
  <c r="AX255" i="1"/>
  <c r="AQ281" i="1"/>
  <c r="AS281" i="1" s="1"/>
  <c r="AQ293" i="1"/>
  <c r="AU349" i="1"/>
  <c r="AX349" i="1" s="1"/>
  <c r="AX358" i="1"/>
  <c r="AQ366" i="1"/>
  <c r="AS366" i="1" s="1"/>
  <c r="AU383" i="1"/>
  <c r="AX383" i="1" s="1"/>
  <c r="AQ405" i="1"/>
  <c r="AS405" i="1" s="1"/>
  <c r="AQ409" i="1"/>
  <c r="AX503" i="1"/>
  <c r="AQ515" i="1"/>
  <c r="AQ519" i="1"/>
  <c r="AX544" i="1"/>
  <c r="AX582" i="1"/>
  <c r="AX611" i="1"/>
  <c r="AX637" i="1"/>
  <c r="AQ655" i="1"/>
  <c r="AX678" i="1"/>
  <c r="AX746" i="1"/>
  <c r="AX771" i="1"/>
  <c r="AQ784" i="1"/>
  <c r="AS784" i="1" s="1"/>
  <c r="AX178" i="1"/>
  <c r="AQ41" i="1"/>
  <c r="AS41" i="1" s="1"/>
  <c r="AS582" i="1"/>
  <c r="AX633" i="1"/>
  <c r="AX651" i="1"/>
  <c r="AX660" i="1"/>
  <c r="AX691" i="1"/>
  <c r="AX708" i="1"/>
  <c r="AX742" i="1"/>
  <c r="AX759" i="1"/>
  <c r="AX788" i="1"/>
  <c r="AX212" i="1"/>
  <c r="AU238" i="1"/>
  <c r="AQ246" i="1"/>
  <c r="AS246" i="1" s="1"/>
  <c r="AS599" i="1"/>
  <c r="AX700" i="1"/>
  <c r="AX797" i="1"/>
  <c r="AS797" i="1"/>
  <c r="AQ242" i="1"/>
  <c r="AS242" i="1" s="1"/>
  <c r="AQ137" i="1"/>
  <c r="AU363" i="1"/>
  <c r="AQ380" i="1"/>
  <c r="AQ384" i="1"/>
  <c r="AS384" i="1" s="1"/>
  <c r="AX410" i="1"/>
  <c r="AX441" i="1"/>
  <c r="AS574" i="1"/>
  <c r="AQ595" i="1"/>
  <c r="AX625" i="1"/>
  <c r="AU674" i="1"/>
  <c r="AX674" i="1" s="1"/>
  <c r="AQ687" i="1"/>
  <c r="AQ696" i="1"/>
  <c r="AS696" i="1" s="1"/>
  <c r="AQ734" i="1"/>
  <c r="AS734" i="1" s="1"/>
  <c r="AQ133" i="1"/>
  <c r="AU66" i="1"/>
  <c r="AX66" i="1" s="1"/>
  <c r="AU186" i="1"/>
  <c r="AX186" i="1" s="1"/>
  <c r="AQ71" i="1"/>
  <c r="AS71" i="1" s="1"/>
  <c r="AX446" i="1"/>
  <c r="AX460" i="1"/>
  <c r="AU468" i="1"/>
  <c r="AX468" i="1" s="1"/>
  <c r="AX591" i="1"/>
  <c r="AX652" i="1"/>
  <c r="AQ665" i="1"/>
  <c r="AQ679" i="1"/>
  <c r="AX683" i="1"/>
  <c r="AS687" i="1"/>
  <c r="AX692" i="1"/>
  <c r="AX743" i="1"/>
  <c r="AQ512" i="1"/>
  <c r="AT512" i="1" s="1"/>
  <c r="AQ533" i="1"/>
  <c r="AS533" i="1" s="1"/>
  <c r="AQ541" i="1"/>
  <c r="AS541" i="1" s="1"/>
  <c r="AQ630" i="1"/>
  <c r="AX634" i="1"/>
  <c r="AQ705" i="1"/>
  <c r="AQ752" i="1"/>
  <c r="AQ760" i="1"/>
  <c r="AS760" i="1" s="1"/>
  <c r="AU781" i="1"/>
  <c r="AX781" i="1" s="1"/>
  <c r="AU48" i="1"/>
  <c r="AX48" i="1" s="1"/>
  <c r="AU70" i="1"/>
  <c r="AX70" i="1" s="1"/>
  <c r="AQ105" i="1"/>
  <c r="AT105" i="1" s="1"/>
  <c r="AQ268" i="1"/>
  <c r="AS268" i="1" s="1"/>
  <c r="AQ303" i="1"/>
  <c r="AU726" i="1"/>
  <c r="AX726" i="1" s="1"/>
  <c r="AX730" i="1"/>
  <c r="AS752" i="1"/>
  <c r="AX756" i="1"/>
  <c r="AU777" i="1"/>
  <c r="AQ212" i="1"/>
  <c r="AQ92" i="1"/>
  <c r="AS92" i="1" s="1"/>
  <c r="AX195" i="1"/>
  <c r="AU45" i="1"/>
  <c r="AX45" i="1" s="1"/>
  <c r="AQ525" i="1"/>
  <c r="AX541" i="1"/>
  <c r="AU550" i="1"/>
  <c r="AX550" i="1" s="1"/>
  <c r="AX617" i="1"/>
  <c r="AX701" i="1"/>
  <c r="AX714" i="1"/>
  <c r="AX748" i="1"/>
  <c r="AX764" i="1"/>
  <c r="AQ230" i="1"/>
  <c r="AS230" i="1" s="1"/>
  <c r="AU328" i="1"/>
  <c r="AX328" i="1" s="1"/>
  <c r="AQ58" i="1"/>
  <c r="AU130" i="1"/>
  <c r="AX130" i="1" s="1"/>
  <c r="AQ154" i="1"/>
  <c r="AS154" i="1" s="1"/>
  <c r="AQ146" i="1"/>
  <c r="AT146" i="1" s="1"/>
  <c r="AQ162" i="1"/>
  <c r="AT162" i="1" s="1"/>
  <c r="AQ227" i="1"/>
  <c r="AS227" i="1" s="1"/>
  <c r="AQ282" i="1"/>
  <c r="AU46" i="1"/>
  <c r="AQ223" i="1"/>
  <c r="AQ171" i="1"/>
  <c r="AX290" i="1"/>
  <c r="AQ308" i="1"/>
  <c r="AQ81" i="1"/>
  <c r="AS81" i="1" s="1"/>
  <c r="AU261" i="1"/>
  <c r="AX261" i="1" s="1"/>
  <c r="AQ135" i="1"/>
  <c r="AS135" i="1" s="1"/>
  <c r="AQ151" i="1"/>
  <c r="AS151" i="1" s="1"/>
  <c r="AS155" i="1"/>
  <c r="AQ167" i="1"/>
  <c r="AT167" i="1" s="1"/>
  <c r="AQ176" i="1"/>
  <c r="AS176" i="1" s="1"/>
  <c r="AQ202" i="1"/>
  <c r="AT202" i="1" s="1"/>
  <c r="AQ304" i="1"/>
  <c r="AS304" i="1" s="1"/>
  <c r="AQ469" i="1"/>
  <c r="AS469" i="1" s="1"/>
  <c r="AU504" i="1"/>
  <c r="AX504" i="1" s="1"/>
  <c r="AS525" i="1"/>
  <c r="AX529" i="1"/>
  <c r="AQ639" i="1"/>
  <c r="AS639" i="1" s="1"/>
  <c r="AS722" i="1"/>
  <c r="AX790" i="1"/>
  <c r="AU52" i="1"/>
  <c r="AX52" i="1" s="1"/>
  <c r="AQ324" i="1"/>
  <c r="AS324" i="1" s="1"/>
  <c r="AQ157" i="1"/>
  <c r="AX487" i="1"/>
  <c r="AX513" i="1"/>
  <c r="AX618" i="1"/>
  <c r="AX761" i="1"/>
  <c r="AQ201" i="1"/>
  <c r="AQ320" i="1"/>
  <c r="AU388" i="1"/>
  <c r="AX388" i="1" s="1"/>
  <c r="AQ486" i="1"/>
  <c r="AS486" i="1" s="1"/>
  <c r="AU264" i="1"/>
  <c r="AX264" i="1" s="1"/>
  <c r="AQ286" i="1"/>
  <c r="AS286" i="1" s="1"/>
  <c r="AX213" i="1"/>
  <c r="AQ256" i="1"/>
  <c r="AQ273" i="1"/>
  <c r="AS273" i="1" s="1"/>
  <c r="AU402" i="1"/>
  <c r="AX402" i="1" s="1"/>
  <c r="AQ33" i="1"/>
  <c r="AT33" i="1" s="1"/>
  <c r="AQ119" i="1"/>
  <c r="AT119" i="1" s="1"/>
  <c r="AQ184" i="1"/>
  <c r="AS184" i="1" s="1"/>
  <c r="AQ205" i="1"/>
  <c r="AS282" i="1"/>
  <c r="AU54" i="1"/>
  <c r="AU243" i="1"/>
  <c r="AQ138" i="1"/>
  <c r="AQ128" i="1"/>
  <c r="AS128" i="1" s="1"/>
  <c r="AU265" i="1"/>
  <c r="AX265" i="1" s="1"/>
  <c r="AU325" i="1"/>
  <c r="AU407" i="1"/>
  <c r="AX407" i="1" s="1"/>
  <c r="AX6" i="1"/>
  <c r="AX34" i="1"/>
  <c r="AX55" i="1"/>
  <c r="AX77" i="1"/>
  <c r="AX86" i="1"/>
  <c r="AX99" i="1"/>
  <c r="AU155" i="1"/>
  <c r="AX155" i="1" s="1"/>
  <c r="AQ163" i="1"/>
  <c r="AS163" i="1" s="1"/>
  <c r="AX215" i="1"/>
  <c r="AX220" i="1"/>
  <c r="AX232" i="1"/>
  <c r="AX335" i="1"/>
  <c r="AS356" i="1"/>
  <c r="AQ416" i="1"/>
  <c r="AX434" i="1"/>
  <c r="AQ509" i="1"/>
  <c r="AX542" i="1"/>
  <c r="AQ559" i="1"/>
  <c r="AS559" i="1" s="1"/>
  <c r="AS584" i="1"/>
  <c r="AU693" i="1"/>
  <c r="AX718" i="1"/>
  <c r="AU744" i="1"/>
  <c r="AX744" i="1" s="1"/>
  <c r="AU432" i="1"/>
  <c r="AX432" i="1" s="1"/>
  <c r="AQ127" i="1"/>
  <c r="AS127" i="1" s="1"/>
  <c r="AQ111" i="1"/>
  <c r="AS111" i="1" s="1"/>
  <c r="AQ180" i="1"/>
  <c r="AQ376" i="1"/>
  <c r="AQ398" i="1"/>
  <c r="AS398" i="1" s="1"/>
  <c r="AU85" i="1"/>
  <c r="AX85" i="1" s="1"/>
  <c r="AQ347" i="1"/>
  <c r="AQ372" i="1"/>
  <c r="AT372" i="1" s="1"/>
  <c r="AQ487" i="1"/>
  <c r="AU94" i="1"/>
  <c r="AX108" i="1"/>
  <c r="AX11" i="1"/>
  <c r="AX25" i="1"/>
  <c r="AX82" i="1"/>
  <c r="AX135" i="1"/>
  <c r="AX206" i="1"/>
  <c r="AX224" i="1"/>
  <c r="AX296" i="1"/>
  <c r="AQ313" i="1"/>
  <c r="AT313" i="1" s="1"/>
  <c r="AS322" i="1"/>
  <c r="AX361" i="1"/>
  <c r="AX373" i="1"/>
  <c r="AX469" i="1"/>
  <c r="AX567" i="1"/>
  <c r="AX571" i="1"/>
  <c r="AX622" i="1"/>
  <c r="AS352" i="1"/>
  <c r="AS361" i="1"/>
  <c r="AS382" i="1"/>
  <c r="AS404" i="1"/>
  <c r="AX438" i="1"/>
  <c r="AS466" i="1"/>
  <c r="AQ505" i="1"/>
  <c r="AQ538" i="1"/>
  <c r="AQ551" i="1"/>
  <c r="AS551" i="1" s="1"/>
  <c r="AX614" i="1"/>
  <c r="AX723" i="1"/>
  <c r="AQ753" i="1"/>
  <c r="AQ194" i="1"/>
  <c r="AT194" i="1" s="1"/>
  <c r="AX589" i="1"/>
  <c r="AU715" i="1"/>
  <c r="AX715" i="1" s="1"/>
  <c r="AQ770" i="1"/>
  <c r="AS770" i="1" s="1"/>
  <c r="AX778" i="1"/>
  <c r="AQ136" i="1"/>
  <c r="AS136" i="1" s="1"/>
  <c r="AX152" i="1"/>
  <c r="AU177" i="1"/>
  <c r="AX177" i="1" s="1"/>
  <c r="AU241" i="1"/>
  <c r="AX241" i="1" s="1"/>
  <c r="AU280" i="1"/>
  <c r="AX280" i="1" s="1"/>
  <c r="AQ292" i="1"/>
  <c r="AU309" i="1"/>
  <c r="AX309" i="1" s="1"/>
  <c r="AX357" i="1"/>
  <c r="AS448" i="1"/>
  <c r="AU462" i="1"/>
  <c r="AX462" i="1" s="1"/>
  <c r="AQ518" i="1"/>
  <c r="AS518" i="1" s="1"/>
  <c r="AU73" i="1"/>
  <c r="AX73" i="1" s="1"/>
  <c r="AQ121" i="1"/>
  <c r="AS121" i="1" s="1"/>
  <c r="AX125" i="1"/>
  <c r="AX164" i="1"/>
  <c r="AX12" i="1"/>
  <c r="AQ35" i="1"/>
  <c r="AT35" i="1" s="1"/>
  <c r="AX87" i="1"/>
  <c r="AX100" i="1"/>
  <c r="AX144" i="1"/>
  <c r="AX160" i="1"/>
  <c r="AS182" i="1"/>
  <c r="AU203" i="1"/>
  <c r="AX203" i="1" s="1"/>
  <c r="AS245" i="1"/>
  <c r="AX271" i="1"/>
  <c r="AX336" i="1"/>
  <c r="AQ357" i="1"/>
  <c r="AU408" i="1"/>
  <c r="AX408" i="1" s="1"/>
  <c r="AX531" i="1"/>
  <c r="AX535" i="1"/>
  <c r="AX556" i="1"/>
  <c r="AS560" i="1"/>
  <c r="AX568" i="1"/>
  <c r="AU654" i="1"/>
  <c r="AX654" i="1" s="1"/>
  <c r="AX663" i="1"/>
  <c r="AU694" i="1"/>
  <c r="AX694" i="1" s="1"/>
  <c r="AQ745" i="1"/>
  <c r="AQ758" i="1"/>
  <c r="AQ762" i="1"/>
  <c r="AT762" i="1" s="1"/>
  <c r="AQ766" i="1"/>
  <c r="AS766" i="1" s="1"/>
  <c r="AX775" i="1"/>
  <c r="AX779" i="1"/>
  <c r="AS156" i="1"/>
  <c r="AU229" i="1"/>
  <c r="AS314" i="1"/>
  <c r="AX448" i="1"/>
  <c r="AX510" i="1"/>
  <c r="AX598" i="1"/>
  <c r="AX615" i="1"/>
  <c r="AX668" i="1"/>
  <c r="AX724" i="1"/>
  <c r="AS728" i="1"/>
  <c r="AX750" i="1"/>
  <c r="AS762" i="1"/>
  <c r="AX229" i="1"/>
  <c r="AU602" i="1"/>
  <c r="AX602" i="1" s="1"/>
  <c r="AX623" i="1"/>
  <c r="AX650" i="1"/>
  <c r="AX673" i="1"/>
  <c r="AX741" i="1"/>
  <c r="AT280" i="1"/>
  <c r="AS280" i="1"/>
  <c r="AX146" i="1"/>
  <c r="AS201" i="1"/>
  <c r="AQ219" i="1"/>
  <c r="AU219" i="1"/>
  <c r="AX219" i="1" s="1"/>
  <c r="AS285" i="1"/>
  <c r="AS342" i="1"/>
  <c r="AX345" i="1"/>
  <c r="AU367" i="1"/>
  <c r="AX367" i="1" s="1"/>
  <c r="AX398" i="1"/>
  <c r="AS426" i="1"/>
  <c r="AU472" i="1"/>
  <c r="AQ472" i="1"/>
  <c r="AS472" i="1" s="1"/>
  <c r="AU394" i="1"/>
  <c r="AX394" i="1" s="1"/>
  <c r="AQ394" i="1"/>
  <c r="AX59" i="1"/>
  <c r="AQ67" i="1"/>
  <c r="AT67" i="1" s="1"/>
  <c r="AX78" i="1"/>
  <c r="AQ86" i="1"/>
  <c r="AS86" i="1" s="1"/>
  <c r="AU89" i="1"/>
  <c r="AX89" i="1" s="1"/>
  <c r="AX120" i="1"/>
  <c r="AX161" i="1"/>
  <c r="AQ190" i="1"/>
  <c r="AX194" i="1"/>
  <c r="AU204" i="1"/>
  <c r="AX204" i="1" s="1"/>
  <c r="AQ215" i="1"/>
  <c r="AS215" i="1" s="1"/>
  <c r="AU244" i="1"/>
  <c r="AX244" i="1" s="1"/>
  <c r="AQ252" i="1"/>
  <c r="AQ260" i="1"/>
  <c r="AU267" i="1"/>
  <c r="AX267" i="1" s="1"/>
  <c r="AQ267" i="1"/>
  <c r="AT267" i="1" s="1"/>
  <c r="AX308" i="1"/>
  <c r="AQ312" i="1"/>
  <c r="AS312" i="1" s="1"/>
  <c r="AQ339" i="1"/>
  <c r="AS339" i="1" s="1"/>
  <c r="AU342" i="1"/>
  <c r="AX342" i="1" s="1"/>
  <c r="AU364" i="1"/>
  <c r="AX364" i="1" s="1"/>
  <c r="AQ406" i="1"/>
  <c r="AS406" i="1" s="1"/>
  <c r="AU406" i="1"/>
  <c r="AX406" i="1" s="1"/>
  <c r="AU477" i="1"/>
  <c r="AX477" i="1" s="1"/>
  <c r="AQ477" i="1"/>
  <c r="AS477" i="1" s="1"/>
  <c r="AU102" i="1"/>
  <c r="AQ102" i="1"/>
  <c r="AT102" i="1" s="1"/>
  <c r="AS133" i="1"/>
  <c r="AS139" i="1"/>
  <c r="AX154" i="1"/>
  <c r="AS169" i="1"/>
  <c r="AX263" i="1"/>
  <c r="AS293" i="1"/>
  <c r="AU327" i="1"/>
  <c r="AX327" i="1" s="1"/>
  <c r="AX127" i="1"/>
  <c r="AX190" i="1"/>
  <c r="AQ403" i="1"/>
  <c r="AU403" i="1"/>
  <c r="AX403" i="1" s="1"/>
  <c r="AS447" i="1"/>
  <c r="AQ461" i="1"/>
  <c r="AT461" i="1" s="1"/>
  <c r="AS48" i="1"/>
  <c r="AQ64" i="1"/>
  <c r="AS64" i="1" s="1"/>
  <c r="AS173" i="1"/>
  <c r="AQ187" i="1"/>
  <c r="AQ198" i="1"/>
  <c r="AS198" i="1" s="1"/>
  <c r="AU198" i="1"/>
  <c r="AQ220" i="1"/>
  <c r="AQ234" i="1"/>
  <c r="AT234" i="1" s="1"/>
  <c r="AQ305" i="1"/>
  <c r="AS305" i="1" s="1"/>
  <c r="AU305" i="1"/>
  <c r="AX305" i="1" s="1"/>
  <c r="AQ321" i="1"/>
  <c r="AS321" i="1" s="1"/>
  <c r="AQ387" i="1"/>
  <c r="AS387" i="1" s="1"/>
  <c r="AU387" i="1"/>
  <c r="AX387" i="1" s="1"/>
  <c r="AQ419" i="1"/>
  <c r="AS419" i="1" s="1"/>
  <c r="AS482" i="1"/>
  <c r="AX10" i="1"/>
  <c r="AX28" i="1"/>
  <c r="AX37" i="1"/>
  <c r="AX79" i="1"/>
  <c r="AQ90" i="1"/>
  <c r="AS90" i="1" s="1"/>
  <c r="AU90" i="1"/>
  <c r="AX90" i="1" s="1"/>
  <c r="AU106" i="1"/>
  <c r="AX106" i="1" s="1"/>
  <c r="AU248" i="1"/>
  <c r="AX248" i="1" s="1"/>
  <c r="AQ302" i="1"/>
  <c r="AU302" i="1"/>
  <c r="AX302" i="1" s="1"/>
  <c r="AX391" i="1"/>
  <c r="AX423" i="1"/>
  <c r="AX19" i="1"/>
  <c r="AQ37" i="1"/>
  <c r="AT37" i="1" s="1"/>
  <c r="AX56" i="1"/>
  <c r="AX60" i="1"/>
  <c r="AX75" i="1"/>
  <c r="AS83" i="1"/>
  <c r="AX103" i="1"/>
  <c r="AX113" i="1"/>
  <c r="AS158" i="1"/>
  <c r="AX162" i="1"/>
  <c r="AU253" i="1"/>
  <c r="AX253" i="1" s="1"/>
  <c r="AQ253" i="1"/>
  <c r="AS253" i="1" s="1"/>
  <c r="AX332" i="1"/>
  <c r="AU343" i="1"/>
  <c r="AX343" i="1" s="1"/>
  <c r="AU415" i="1"/>
  <c r="AX415" i="1" s="1"/>
  <c r="AU491" i="1"/>
  <c r="AX491" i="1" s="1"/>
  <c r="AQ491" i="1"/>
  <c r="AS491" i="1" s="1"/>
  <c r="AQ562" i="1"/>
  <c r="AU562" i="1"/>
  <c r="AX562" i="1" s="1"/>
  <c r="AQ68" i="1"/>
  <c r="AS68" i="1" s="1"/>
  <c r="AQ125" i="1"/>
  <c r="AS125" i="1" s="1"/>
  <c r="AQ131" i="1"/>
  <c r="AQ140" i="1"/>
  <c r="AS140" i="1" s="1"/>
  <c r="AQ224" i="1"/>
  <c r="AS224" i="1" s="1"/>
  <c r="AU249" i="1"/>
  <c r="AX249" i="1" s="1"/>
  <c r="AQ249" i="1"/>
  <c r="AT249" i="1" s="1"/>
  <c r="AQ336" i="1"/>
  <c r="AT336" i="1" s="1"/>
  <c r="AQ340" i="1"/>
  <c r="AU400" i="1"/>
  <c r="AX400" i="1" s="1"/>
  <c r="AQ400" i="1"/>
  <c r="AT400" i="1" s="1"/>
  <c r="AU440" i="1"/>
  <c r="AX440" i="1" s="1"/>
  <c r="AQ440" i="1"/>
  <c r="AU474" i="1"/>
  <c r="AX474" i="1" s="1"/>
  <c r="AQ474" i="1"/>
  <c r="AS474" i="1" s="1"/>
  <c r="AU500" i="1"/>
  <c r="AX500" i="1" s="1"/>
  <c r="AQ500" i="1"/>
  <c r="AQ107" i="1"/>
  <c r="AS107" i="1" s="1"/>
  <c r="AU110" i="1"/>
  <c r="AX110" i="1" s="1"/>
  <c r="AU148" i="1"/>
  <c r="AX148" i="1" s="1"/>
  <c r="AQ174" i="1"/>
  <c r="AT174" i="1" s="1"/>
  <c r="AQ272" i="1"/>
  <c r="AS272" i="1" s="1"/>
  <c r="AU283" i="1"/>
  <c r="AX283" i="1" s="1"/>
  <c r="AQ369" i="1"/>
  <c r="AS369" i="1" s="1"/>
  <c r="AQ373" i="1"/>
  <c r="AS373" i="1" s="1"/>
  <c r="AQ381" i="1"/>
  <c r="AT381" i="1" s="1"/>
  <c r="AX392" i="1"/>
  <c r="AQ396" i="1"/>
  <c r="AS396" i="1" s="1"/>
  <c r="AU396" i="1"/>
  <c r="AX396" i="1" s="1"/>
  <c r="AX420" i="1"/>
  <c r="AU424" i="1"/>
  <c r="AX424" i="1" s="1"/>
  <c r="AQ436" i="1"/>
  <c r="AT436" i="1" s="1"/>
  <c r="AU453" i="1"/>
  <c r="AX453" i="1" s="1"/>
  <c r="AQ453" i="1"/>
  <c r="AS453" i="1" s="1"/>
  <c r="AX20" i="1"/>
  <c r="AX192" i="1"/>
  <c r="AQ209" i="1"/>
  <c r="AS209" i="1" s="1"/>
  <c r="AX258" i="1"/>
  <c r="AQ295" i="1"/>
  <c r="AU295" i="1"/>
  <c r="AX295" i="1" s="1"/>
  <c r="AQ318" i="1"/>
  <c r="AS318" i="1" s="1"/>
  <c r="AQ392" i="1"/>
  <c r="AS392" i="1" s="1"/>
  <c r="AX412" i="1"/>
  <c r="AX416" i="1"/>
  <c r="AQ420" i="1"/>
  <c r="AT420" i="1" s="1"/>
  <c r="AX466" i="1"/>
  <c r="AX42" i="1"/>
  <c r="AU49" i="1"/>
  <c r="AX49" i="1" s="1"/>
  <c r="AX57" i="1"/>
  <c r="AQ65" i="1"/>
  <c r="AT65" i="1" s="1"/>
  <c r="AU134" i="1"/>
  <c r="AX134" i="1" s="1"/>
  <c r="AS203" i="1"/>
  <c r="AQ217" i="1"/>
  <c r="AS217" i="1" s="1"/>
  <c r="AQ258" i="1"/>
  <c r="AS258" i="1" s="1"/>
  <c r="AU276" i="1"/>
  <c r="AX276" i="1" s="1"/>
  <c r="AX314" i="1"/>
  <c r="AU333" i="1"/>
  <c r="AX333" i="1" s="1"/>
  <c r="AQ333" i="1"/>
  <c r="AS333" i="1" s="1"/>
  <c r="AX344" i="1"/>
  <c r="AX384" i="1"/>
  <c r="AX492" i="1"/>
  <c r="AU496" i="1"/>
  <c r="AQ496" i="1"/>
  <c r="AS496" i="1" s="1"/>
  <c r="AX118" i="1"/>
  <c r="AX131" i="1"/>
  <c r="AU329" i="1"/>
  <c r="AX329" i="1" s="1"/>
  <c r="AQ329" i="1"/>
  <c r="AS329" i="1" s="1"/>
  <c r="AU484" i="1"/>
  <c r="AX484" i="1" s="1"/>
  <c r="AQ484" i="1"/>
  <c r="AS484" i="1" s="1"/>
  <c r="AX46" i="1"/>
  <c r="AQ88" i="1"/>
  <c r="AS88" i="1" s="1"/>
  <c r="AS104" i="1"/>
  <c r="AX185" i="1"/>
  <c r="AQ196" i="1"/>
  <c r="AS196" i="1" s="1"/>
  <c r="AQ200" i="1"/>
  <c r="AQ206" i="1"/>
  <c r="AS206" i="1" s="1"/>
  <c r="AQ300" i="1"/>
  <c r="AS300" i="1" s="1"/>
  <c r="AX303" i="1"/>
  <c r="AQ307" i="1"/>
  <c r="AT307" i="1" s="1"/>
  <c r="AX325" i="1"/>
  <c r="AX363" i="1"/>
  <c r="AQ401" i="1"/>
  <c r="AS401" i="1" s="1"/>
  <c r="AQ284" i="1"/>
  <c r="AS284" i="1" s="1"/>
  <c r="AX397" i="1"/>
  <c r="AQ421" i="1"/>
  <c r="AU421" i="1"/>
  <c r="AX421" i="1" s="1"/>
  <c r="AQ467" i="1"/>
  <c r="AS467" i="1" s="1"/>
  <c r="AQ126" i="1"/>
  <c r="AS126" i="1" s="1"/>
  <c r="AU126" i="1"/>
  <c r="AX126" i="1" s="1"/>
  <c r="AX39" i="1"/>
  <c r="AX96" i="1"/>
  <c r="AX115" i="1"/>
  <c r="AQ193" i="1"/>
  <c r="AX218" i="1"/>
  <c r="AQ222" i="1"/>
  <c r="AS222" i="1" s="1"/>
  <c r="AU222" i="1"/>
  <c r="AX222" i="1" s="1"/>
  <c r="AU225" i="1"/>
  <c r="AX225" i="1" s="1"/>
  <c r="AQ225" i="1"/>
  <c r="AT225" i="1" s="1"/>
  <c r="AQ255" i="1"/>
  <c r="AT255" i="1" s="1"/>
  <c r="AU269" i="1"/>
  <c r="AX269" i="1" s="1"/>
  <c r="AQ296" i="1"/>
  <c r="AT296" i="1" s="1"/>
  <c r="AQ360" i="1"/>
  <c r="AS360" i="1" s="1"/>
  <c r="AQ397" i="1"/>
  <c r="AT397" i="1" s="1"/>
  <c r="AU454" i="1"/>
  <c r="AX454" i="1" s="1"/>
  <c r="AQ43" i="1"/>
  <c r="AT43" i="1" s="1"/>
  <c r="AQ77" i="1"/>
  <c r="AT77" i="1" s="1"/>
  <c r="AQ108" i="1"/>
  <c r="AS108" i="1" s="1"/>
  <c r="AX156" i="1"/>
  <c r="AT168" i="1"/>
  <c r="AU189" i="1"/>
  <c r="AX189" i="1" s="1"/>
  <c r="AQ277" i="1"/>
  <c r="AS277" i="1" s="1"/>
  <c r="AX292" i="1"/>
  <c r="AU382" i="1"/>
  <c r="AX382" i="1" s="1"/>
  <c r="AQ385" i="1"/>
  <c r="AS413" i="1"/>
  <c r="AQ446" i="1"/>
  <c r="AX8" i="1"/>
  <c r="AX26" i="1"/>
  <c r="AX183" i="1"/>
  <c r="AQ323" i="1"/>
  <c r="AU323" i="1"/>
  <c r="AX323" i="1" s="1"/>
  <c r="AU356" i="1"/>
  <c r="AX356" i="1" s="1"/>
  <c r="AX442" i="1"/>
  <c r="AQ450" i="1"/>
  <c r="AU450" i="1"/>
  <c r="AX450" i="1" s="1"/>
  <c r="AU493" i="1"/>
  <c r="AX493" i="1" s="1"/>
  <c r="AQ493" i="1"/>
  <c r="AS493" i="1" s="1"/>
  <c r="AX123" i="1"/>
  <c r="AX150" i="1"/>
  <c r="AX13" i="1"/>
  <c r="AX54" i="1"/>
  <c r="AX63" i="1"/>
  <c r="AX101" i="1"/>
  <c r="AX138" i="1"/>
  <c r="AU168" i="1"/>
  <c r="AX168" i="1" s="1"/>
  <c r="AX237" i="1"/>
  <c r="AQ379" i="1"/>
  <c r="AS379" i="1" s="1"/>
  <c r="AS422" i="1"/>
  <c r="AX426" i="1"/>
  <c r="AU430" i="1"/>
  <c r="AX430" i="1" s="1"/>
  <c r="AQ442" i="1"/>
  <c r="AS442" i="1" s="1"/>
  <c r="AU455" i="1"/>
  <c r="AX455" i="1" s="1"/>
  <c r="AQ455" i="1"/>
  <c r="AS455" i="1" s="1"/>
  <c r="AX523" i="1"/>
  <c r="AS581" i="1"/>
  <c r="AX595" i="1"/>
  <c r="AS624" i="1"/>
  <c r="AQ662" i="1"/>
  <c r="AS662" i="1" s="1"/>
  <c r="AQ666" i="1"/>
  <c r="AX681" i="1"/>
  <c r="AQ692" i="1"/>
  <c r="AX696" i="1"/>
  <c r="AX707" i="1"/>
  <c r="AU740" i="1"/>
  <c r="AX740" i="1" s="1"/>
  <c r="AU767" i="1"/>
  <c r="AX767" i="1" s="1"/>
  <c r="AU780" i="1"/>
  <c r="AX780" i="1" s="1"/>
  <c r="AX787" i="1"/>
  <c r="AU574" i="1"/>
  <c r="AX574" i="1" s="1"/>
  <c r="AU624" i="1"/>
  <c r="AX624" i="1" s="1"/>
  <c r="AS666" i="1"/>
  <c r="AX794" i="1"/>
  <c r="AS542" i="1"/>
  <c r="AQ563" i="1"/>
  <c r="AS563" i="1" s="1"/>
  <c r="AQ610" i="1"/>
  <c r="AT610" i="1" s="1"/>
  <c r="AQ614" i="1"/>
  <c r="AT614" i="1" s="1"/>
  <c r="AX621" i="1"/>
  <c r="AU635" i="1"/>
  <c r="AX635" i="1" s="1"/>
  <c r="AX659" i="1"/>
  <c r="AX670" i="1"/>
  <c r="AQ700" i="1"/>
  <c r="AX704" i="1"/>
  <c r="AX731" i="1"/>
  <c r="AX770" i="1"/>
  <c r="AQ774" i="1"/>
  <c r="AS774" i="1" s="1"/>
  <c r="AX791" i="1"/>
  <c r="AQ539" i="1"/>
  <c r="AS539" i="1" s="1"/>
  <c r="AX725" i="1"/>
  <c r="AU737" i="1"/>
  <c r="AX737" i="1" s="1"/>
  <c r="AX751" i="1"/>
  <c r="AX754" i="1"/>
  <c r="AX798" i="1"/>
  <c r="AX409" i="1"/>
  <c r="AX413" i="1"/>
  <c r="AX554" i="1"/>
  <c r="AQ589" i="1"/>
  <c r="AQ618" i="1"/>
  <c r="AS618" i="1" s="1"/>
  <c r="AQ629" i="1"/>
  <c r="AS629" i="1" s="1"/>
  <c r="AQ768" i="1"/>
  <c r="AS768" i="1" s="1"/>
  <c r="AX795" i="1"/>
  <c r="AX533" i="1"/>
  <c r="AU546" i="1"/>
  <c r="AX546" i="1" s="1"/>
  <c r="AQ554" i="1"/>
  <c r="AS554" i="1" s="1"/>
  <c r="AQ571" i="1"/>
  <c r="AT571" i="1" s="1"/>
  <c r="AQ575" i="1"/>
  <c r="AS575" i="1" s="1"/>
  <c r="AU596" i="1"/>
  <c r="AX596" i="1" s="1"/>
  <c r="AQ652" i="1"/>
  <c r="AT652" i="1" s="1"/>
  <c r="AQ689" i="1"/>
  <c r="AS689" i="1" s="1"/>
  <c r="AQ708" i="1"/>
  <c r="AS708" i="1" s="1"/>
  <c r="AQ719" i="1"/>
  <c r="AS719" i="1" s="1"/>
  <c r="AX722" i="1"/>
  <c r="AQ788" i="1"/>
  <c r="AS788" i="1" s="1"/>
  <c r="AX496" i="1"/>
  <c r="AX640" i="1"/>
  <c r="AQ656" i="1"/>
  <c r="AS656" i="1" s="1"/>
  <c r="AX671" i="1"/>
  <c r="AX470" i="1"/>
  <c r="AX489" i="1"/>
  <c r="AQ511" i="1"/>
  <c r="AS511" i="1" s="1"/>
  <c r="AQ660" i="1"/>
  <c r="AX667" i="1"/>
  <c r="AU682" i="1"/>
  <c r="AX682" i="1" s="1"/>
  <c r="AX705" i="1"/>
  <c r="AQ732" i="1"/>
  <c r="AT732" i="1" s="1"/>
  <c r="AQ738" i="1"/>
  <c r="AS738" i="1" s="1"/>
  <c r="AQ792" i="1"/>
  <c r="AS792" i="1" s="1"/>
  <c r="AX735" i="1"/>
  <c r="AX745" i="1"/>
  <c r="AU755" i="1"/>
  <c r="AX755" i="1" s="1"/>
  <c r="AS778" i="1"/>
  <c r="AX785" i="1"/>
  <c r="AX497" i="1"/>
  <c r="AX540" i="1"/>
  <c r="AX547" i="1"/>
  <c r="AQ622" i="1"/>
  <c r="AX630" i="1"/>
  <c r="AQ649" i="1"/>
  <c r="AS649" i="1" s="1"/>
  <c r="AX664" i="1"/>
  <c r="AS679" i="1"/>
  <c r="AX686" i="1"/>
  <c r="AQ344" i="1"/>
  <c r="AS344" i="1" s="1"/>
  <c r="AQ354" i="1"/>
  <c r="AS354" i="1" s="1"/>
  <c r="AX5" i="1"/>
  <c r="AX40" i="1"/>
  <c r="AX47" i="1"/>
  <c r="AX58" i="1"/>
  <c r="AQ62" i="1"/>
  <c r="AS62" i="1" s="1"/>
  <c r="AQ87" i="1"/>
  <c r="AS87" i="1" s="1"/>
  <c r="AQ98" i="1"/>
  <c r="AT98" i="1" s="1"/>
  <c r="AQ123" i="1"/>
  <c r="AS123" i="1" s="1"/>
  <c r="AQ145" i="1"/>
  <c r="AS145" i="1" s="1"/>
  <c r="AX167" i="1"/>
  <c r="AQ240" i="1"/>
  <c r="AT240" i="1" s="1"/>
  <c r="AX284" i="1"/>
  <c r="AQ358" i="1"/>
  <c r="AS358" i="1" s="1"/>
  <c r="AX372" i="1"/>
  <c r="AU389" i="1"/>
  <c r="AX389" i="1" s="1"/>
  <c r="AQ497" i="1"/>
  <c r="AS497" i="1" s="1"/>
  <c r="AX608" i="1"/>
  <c r="AX619" i="1"/>
  <c r="AX626" i="1"/>
  <c r="AX679" i="1"/>
  <c r="AQ723" i="1"/>
  <c r="AS723" i="1" s="1"/>
  <c r="AQ729" i="1"/>
  <c r="AQ742" i="1"/>
  <c r="AS742" i="1" s="1"/>
  <c r="AQ759" i="1"/>
  <c r="AT759" i="1" s="1"/>
  <c r="AX762" i="1"/>
  <c r="AQ772" i="1"/>
  <c r="AS772" i="1" s="1"/>
  <c r="AQ775" i="1"/>
  <c r="AS796" i="1"/>
  <c r="AQ236" i="1"/>
  <c r="AT236" i="1" s="1"/>
  <c r="AQ326" i="1"/>
  <c r="AS326" i="1" s="1"/>
  <c r="AX14" i="1"/>
  <c r="AX23" i="1"/>
  <c r="AQ47" i="1"/>
  <c r="AS47" i="1" s="1"/>
  <c r="AU50" i="1"/>
  <c r="AX50" i="1" s="1"/>
  <c r="AT58" i="1"/>
  <c r="AT129" i="1"/>
  <c r="AS132" i="1"/>
  <c r="AU141" i="1"/>
  <c r="AX141" i="1" s="1"/>
  <c r="AS153" i="1"/>
  <c r="AS167" i="1"/>
  <c r="AS205" i="1"/>
  <c r="AU208" i="1"/>
  <c r="AX208" i="1" s="1"/>
  <c r="AS261" i="1"/>
  <c r="AX274" i="1"/>
  <c r="AX351" i="1"/>
  <c r="AU368" i="1"/>
  <c r="AX368" i="1" s="1"/>
  <c r="AX393" i="1"/>
  <c r="AX586" i="1"/>
  <c r="AX594" i="1"/>
  <c r="AS608" i="1"/>
  <c r="AX796" i="1"/>
  <c r="AX447" i="1"/>
  <c r="AX32" i="1"/>
  <c r="AX36" i="1"/>
  <c r="AX84" i="1"/>
  <c r="AX94" i="1"/>
  <c r="AT182" i="1"/>
  <c r="AX188" i="1"/>
  <c r="AX243" i="1"/>
  <c r="AX317" i="1"/>
  <c r="AX330" i="1"/>
  <c r="AS365" i="1"/>
  <c r="AX376" i="1"/>
  <c r="AQ393" i="1"/>
  <c r="AS393" i="1" s="1"/>
  <c r="AX452" i="1"/>
  <c r="AX456" i="1"/>
  <c r="AQ523" i="1"/>
  <c r="AS523" i="1" s="1"/>
  <c r="AQ530" i="1"/>
  <c r="AS530" i="1" s="1"/>
  <c r="AS537" i="1"/>
  <c r="AQ544" i="1"/>
  <c r="AS544" i="1" s="1"/>
  <c r="AQ555" i="1"/>
  <c r="AS555" i="1" s="1"/>
  <c r="AX576" i="1"/>
  <c r="AX612" i="1"/>
  <c r="AS641" i="1"/>
  <c r="AQ668" i="1"/>
  <c r="AS668" i="1" s="1"/>
  <c r="AU672" i="1"/>
  <c r="AX672" i="1" s="1"/>
  <c r="AQ683" i="1"/>
  <c r="AS683" i="1" s="1"/>
  <c r="AU690" i="1"/>
  <c r="AX690" i="1" s="1"/>
  <c r="AX698" i="1"/>
  <c r="AX702" i="1"/>
  <c r="AQ713" i="1"/>
  <c r="AT713" i="1" s="1"/>
  <c r="AX717" i="1"/>
  <c r="AQ756" i="1"/>
  <c r="AS756" i="1" s="1"/>
  <c r="AS698" i="1"/>
  <c r="AX739" i="1"/>
  <c r="AX505" i="1"/>
  <c r="AX580" i="1"/>
  <c r="AQ598" i="1"/>
  <c r="AS598" i="1" s="1"/>
  <c r="AQ634" i="1"/>
  <c r="AS634" i="1" s="1"/>
  <c r="AX638" i="1"/>
  <c r="AX665" i="1"/>
  <c r="AU676" i="1"/>
  <c r="AX676" i="1" s="1"/>
  <c r="AS706" i="1"/>
  <c r="AQ733" i="1"/>
  <c r="AS733" i="1" s="1"/>
  <c r="AQ736" i="1"/>
  <c r="AS736" i="1" s="1"/>
  <c r="AQ746" i="1"/>
  <c r="AS746" i="1" s="1"/>
  <c r="AS786" i="1"/>
  <c r="AX793" i="1"/>
  <c r="AU616" i="1"/>
  <c r="AX616" i="1" s="1"/>
  <c r="AX627" i="1"/>
  <c r="AX631" i="1"/>
  <c r="AX559" i="1"/>
  <c r="AS605" i="1"/>
  <c r="AX613" i="1"/>
  <c r="AQ631" i="1"/>
  <c r="AT631" i="1" s="1"/>
  <c r="AQ695" i="1"/>
  <c r="AS727" i="1"/>
  <c r="AQ730" i="1"/>
  <c r="AS730" i="1" s="1"/>
  <c r="AS790" i="1"/>
  <c r="AX480" i="1"/>
  <c r="AS631" i="1"/>
  <c r="AX658" i="1"/>
  <c r="AQ673" i="1"/>
  <c r="AX677" i="1"/>
  <c r="AX699" i="1"/>
  <c r="AQ714" i="1"/>
  <c r="AQ724" i="1"/>
  <c r="AT724" i="1" s="1"/>
  <c r="AQ750" i="1"/>
  <c r="AS750" i="1" s="1"/>
  <c r="AX757" i="1"/>
  <c r="AQ658" i="1"/>
  <c r="AS658" i="1" s="1"/>
  <c r="AQ677" i="1"/>
  <c r="AS677" i="1" s="1"/>
  <c r="AX703" i="1"/>
  <c r="AQ721" i="1"/>
  <c r="AT721" i="1" s="1"/>
  <c r="AX736" i="1"/>
  <c r="AQ757" i="1"/>
  <c r="AS757" i="1" s="1"/>
  <c r="AU773" i="1"/>
  <c r="AQ535" i="1"/>
  <c r="AS535" i="1" s="1"/>
  <c r="AS556" i="1"/>
  <c r="AS570" i="1"/>
  <c r="AX588" i="1"/>
  <c r="AQ591" i="1"/>
  <c r="AS591" i="1" s="1"/>
  <c r="AX628" i="1"/>
  <c r="AX662" i="1"/>
  <c r="AX711" i="1"/>
  <c r="AS767" i="1"/>
  <c r="AX776" i="1"/>
  <c r="AP2" i="1"/>
  <c r="AQ7" i="1"/>
  <c r="AT7" i="1" s="1"/>
  <c r="AQ11" i="1"/>
  <c r="AT11" i="1" s="1"/>
  <c r="AQ15" i="1"/>
  <c r="AT15" i="1" s="1"/>
  <c r="AQ31" i="1"/>
  <c r="AT31" i="1" s="1"/>
  <c r="AQ27" i="1"/>
  <c r="AT27" i="1" s="1"/>
  <c r="AQ23" i="1"/>
  <c r="AT23" i="1" s="1"/>
  <c r="AQ19" i="1"/>
  <c r="AT19" i="1" s="1"/>
  <c r="AQ29" i="1"/>
  <c r="AT29" i="1" s="1"/>
  <c r="AQ9" i="1"/>
  <c r="AT9" i="1" s="1"/>
  <c r="AQ17" i="1"/>
  <c r="AT17" i="1" s="1"/>
  <c r="AQ25" i="1"/>
  <c r="AT25" i="1" s="1"/>
  <c r="AQ5" i="1"/>
  <c r="AT5" i="1" s="1"/>
  <c r="AQ13" i="1"/>
  <c r="AT13" i="1" s="1"/>
  <c r="AQ21" i="1"/>
  <c r="AT21" i="1" s="1"/>
  <c r="AT38" i="1"/>
  <c r="AS38" i="1"/>
  <c r="AT89" i="1"/>
  <c r="AS89" i="1"/>
  <c r="AS114" i="1"/>
  <c r="AT114" i="1"/>
  <c r="AT49" i="1"/>
  <c r="AS49" i="1"/>
  <c r="AT16" i="1"/>
  <c r="AS16" i="1"/>
  <c r="AT44" i="1"/>
  <c r="AS44" i="1"/>
  <c r="AT142" i="1"/>
  <c r="AS142" i="1"/>
  <c r="AS93" i="1"/>
  <c r="AT93" i="1"/>
  <c r="AT134" i="1"/>
  <c r="AS134" i="1"/>
  <c r="AT148" i="1"/>
  <c r="AS148" i="1"/>
  <c r="AT53" i="1"/>
  <c r="AS53" i="1"/>
  <c r="AT69" i="1"/>
  <c r="AS69" i="1"/>
  <c r="AS181" i="1"/>
  <c r="AT181" i="1"/>
  <c r="AT90" i="1"/>
  <c r="AT198" i="1"/>
  <c r="AT73" i="1"/>
  <c r="AS73" i="1"/>
  <c r="AT61" i="1"/>
  <c r="AS61" i="1"/>
  <c r="AT94" i="1"/>
  <c r="AS94" i="1"/>
  <c r="AS112" i="1"/>
  <c r="AT112" i="1"/>
  <c r="AT116" i="1"/>
  <c r="AS116" i="1"/>
  <c r="AS50" i="1"/>
  <c r="AT50" i="1"/>
  <c r="AS141" i="1"/>
  <c r="AT141" i="1"/>
  <c r="AT54" i="1"/>
  <c r="AS54" i="1"/>
  <c r="AT72" i="1"/>
  <c r="AS72" i="1"/>
  <c r="AT76" i="1"/>
  <c r="AS76" i="1"/>
  <c r="AT109" i="1"/>
  <c r="AS109" i="1"/>
  <c r="AS149" i="1"/>
  <c r="AT149" i="1"/>
  <c r="AT106" i="1"/>
  <c r="AS106" i="1"/>
  <c r="AT91" i="1"/>
  <c r="AS91" i="1"/>
  <c r="AT113" i="1"/>
  <c r="AS113" i="1"/>
  <c r="AT95" i="1"/>
  <c r="AS95" i="1"/>
  <c r="AT85" i="1"/>
  <c r="AS85" i="1"/>
  <c r="AT110" i="1"/>
  <c r="AS110" i="1"/>
  <c r="AS130" i="1"/>
  <c r="AT130" i="1"/>
  <c r="AS45" i="1"/>
  <c r="AT45" i="1"/>
  <c r="AT70" i="1"/>
  <c r="AS70" i="1"/>
  <c r="AS66" i="1"/>
  <c r="AT66" i="1"/>
  <c r="AT276" i="1"/>
  <c r="AS276" i="1"/>
  <c r="AS51" i="1"/>
  <c r="AT51" i="1"/>
  <c r="AS74" i="1"/>
  <c r="AT74" i="1"/>
  <c r="AQ63" i="1"/>
  <c r="AQ42" i="1"/>
  <c r="AQ144" i="1"/>
  <c r="AU44" i="1"/>
  <c r="AX44" i="1" s="1"/>
  <c r="AU76" i="1"/>
  <c r="AX76" i="1" s="1"/>
  <c r="AU95" i="1"/>
  <c r="AX95" i="1" s="1"/>
  <c r="AU116" i="1"/>
  <c r="AX116" i="1" s="1"/>
  <c r="AT133" i="1"/>
  <c r="AU53" i="1"/>
  <c r="AX53" i="1" s="1"/>
  <c r="AU74" i="1"/>
  <c r="AX74" i="1" s="1"/>
  <c r="AU93" i="1"/>
  <c r="AX93" i="1" s="1"/>
  <c r="AU114" i="1"/>
  <c r="AX114" i="1" s="1"/>
  <c r="AS129" i="1"/>
  <c r="AU142" i="1"/>
  <c r="AX142" i="1" s="1"/>
  <c r="AQ147" i="1"/>
  <c r="AU149" i="1"/>
  <c r="AX149" i="1" s="1"/>
  <c r="AU158" i="1"/>
  <c r="AX158" i="1" s="1"/>
  <c r="AS168" i="1"/>
  <c r="AT173" i="1"/>
  <c r="AS186" i="1"/>
  <c r="AT186" i="1"/>
  <c r="AQ197" i="1"/>
  <c r="AX250" i="1"/>
  <c r="AU266" i="1"/>
  <c r="AX266" i="1" s="1"/>
  <c r="AQ266" i="1"/>
  <c r="AS269" i="1"/>
  <c r="AT269" i="1"/>
  <c r="AU279" i="1"/>
  <c r="AX279" i="1" s="1"/>
  <c r="AQ279" i="1"/>
  <c r="AU287" i="1"/>
  <c r="AX287" i="1" s="1"/>
  <c r="AU319" i="1"/>
  <c r="AX319" i="1" s="1"/>
  <c r="AQ319" i="1"/>
  <c r="AQ59" i="1"/>
  <c r="AQ99" i="1"/>
  <c r="AU172" i="1"/>
  <c r="AX172" i="1" s="1"/>
  <c r="AU51" i="1"/>
  <c r="AX51" i="1" s="1"/>
  <c r="AU72" i="1"/>
  <c r="AX72" i="1" s="1"/>
  <c r="AU91" i="1"/>
  <c r="AX91" i="1" s="1"/>
  <c r="AU112" i="1"/>
  <c r="AX112" i="1" s="1"/>
  <c r="AU173" i="1"/>
  <c r="AX173" i="1" s="1"/>
  <c r="AU181" i="1"/>
  <c r="AX181" i="1" s="1"/>
  <c r="AT205" i="1"/>
  <c r="AT208" i="1"/>
  <c r="AS208" i="1"/>
  <c r="AQ211" i="1"/>
  <c r="AT223" i="1"/>
  <c r="AX238" i="1"/>
  <c r="AS302" i="1"/>
  <c r="AT302" i="1"/>
  <c r="AQ101" i="1"/>
  <c r="AT47" i="1"/>
  <c r="AT156" i="1"/>
  <c r="AS189" i="1"/>
  <c r="AT189" i="1"/>
  <c r="AS247" i="1"/>
  <c r="AT247" i="1"/>
  <c r="AT48" i="1"/>
  <c r="AS199" i="1"/>
  <c r="AT199" i="1"/>
  <c r="AT127" i="1"/>
  <c r="AT138" i="1"/>
  <c r="AQ39" i="1"/>
  <c r="AQ60" i="1"/>
  <c r="AQ79" i="1"/>
  <c r="AQ100" i="1"/>
  <c r="AT125" i="1"/>
  <c r="AQ152" i="1"/>
  <c r="AT154" i="1"/>
  <c r="AQ161" i="1"/>
  <c r="AQ166" i="1"/>
  <c r="AS171" i="1"/>
  <c r="AQ179" i="1"/>
  <c r="AQ192" i="1"/>
  <c r="AQ299" i="1"/>
  <c r="AQ84" i="1"/>
  <c r="AT46" i="1"/>
  <c r="AQ175" i="1"/>
  <c r="AT123" i="1"/>
  <c r="AS138" i="1"/>
  <c r="AT145" i="1"/>
  <c r="AT203" i="1"/>
  <c r="AQ226" i="1"/>
  <c r="AU226" i="1"/>
  <c r="AX226" i="1" s="1"/>
  <c r="AQ239" i="1"/>
  <c r="AU239" i="1"/>
  <c r="AX239" i="1" s="1"/>
  <c r="AU247" i="1"/>
  <c r="AX247" i="1" s="1"/>
  <c r="AT282" i="1"/>
  <c r="AT288" i="1"/>
  <c r="AS288" i="1"/>
  <c r="AQ316" i="1"/>
  <c r="AU316" i="1"/>
  <c r="AX316" i="1" s="1"/>
  <c r="AT111" i="1"/>
  <c r="AQ103" i="1"/>
  <c r="AT41" i="1"/>
  <c r="AQ56" i="1"/>
  <c r="AQ75" i="1"/>
  <c r="AT81" i="1"/>
  <c r="AQ96" i="1"/>
  <c r="AQ115" i="1"/>
  <c r="AT121" i="1"/>
  <c r="AQ150" i="1"/>
  <c r="AT171" i="1"/>
  <c r="AQ218" i="1"/>
  <c r="AS11" i="1"/>
  <c r="AS13" i="1"/>
  <c r="AS15" i="1"/>
  <c r="AS33" i="1"/>
  <c r="AS35" i="1"/>
  <c r="AS58" i="1"/>
  <c r="AX62" i="1"/>
  <c r="AX102" i="1"/>
  <c r="AS117" i="1"/>
  <c r="AQ143" i="1"/>
  <c r="AQ159" i="1"/>
  <c r="AQ164" i="1"/>
  <c r="AT221" i="1"/>
  <c r="AS233" i="1"/>
  <c r="AT233" i="1"/>
  <c r="AS236" i="1"/>
  <c r="AX285" i="1"/>
  <c r="AX288" i="1"/>
  <c r="AS389" i="1"/>
  <c r="AT389" i="1"/>
  <c r="AT107" i="1"/>
  <c r="AT104" i="1"/>
  <c r="AS174" i="1"/>
  <c r="AT261" i="1"/>
  <c r="AT292" i="1"/>
  <c r="AS309" i="1"/>
  <c r="AT309" i="1"/>
  <c r="AT139" i="1"/>
  <c r="AQ120" i="1"/>
  <c r="AT83" i="1"/>
  <c r="AX230" i="1"/>
  <c r="AT258" i="1"/>
  <c r="AS283" i="1"/>
  <c r="AT283" i="1"/>
  <c r="AQ82" i="1"/>
  <c r="AQ122" i="1"/>
  <c r="AQ80" i="1"/>
  <c r="AT196" i="1"/>
  <c r="AS157" i="1"/>
  <c r="AT157" i="1"/>
  <c r="AT169" i="1"/>
  <c r="AS177" i="1"/>
  <c r="AU182" i="1"/>
  <c r="AX182" i="1" s="1"/>
  <c r="AT187" i="1"/>
  <c r="AS190" i="1"/>
  <c r="AT201" i="1"/>
  <c r="AT209" i="1"/>
  <c r="AT230" i="1"/>
  <c r="AT300" i="1"/>
  <c r="AT132" i="1"/>
  <c r="AX169" i="1"/>
  <c r="AS193" i="1"/>
  <c r="AT193" i="1"/>
  <c r="AX198" i="1"/>
  <c r="AS219" i="1"/>
  <c r="AS255" i="1"/>
  <c r="AT303" i="1"/>
  <c r="AQ124" i="1"/>
  <c r="AS172" i="1"/>
  <c r="AT172" i="1"/>
  <c r="AT177" i="1"/>
  <c r="AT180" i="1"/>
  <c r="AS180" i="1"/>
  <c r="AT190" i="1"/>
  <c r="AX227" i="1"/>
  <c r="AX245" i="1"/>
  <c r="AT252" i="1"/>
  <c r="AQ274" i="1"/>
  <c r="AU338" i="1"/>
  <c r="AX338" i="1" s="1"/>
  <c r="AQ338" i="1"/>
  <c r="AT71" i="1"/>
  <c r="AT219" i="1"/>
  <c r="AS259" i="1"/>
  <c r="AT259" i="1"/>
  <c r="AU139" i="1"/>
  <c r="AX139" i="1" s="1"/>
  <c r="AT222" i="1"/>
  <c r="AQ237" i="1"/>
  <c r="AT262" i="1"/>
  <c r="AT286" i="1"/>
  <c r="AQ8" i="1"/>
  <c r="AQ10" i="1"/>
  <c r="AQ12" i="1"/>
  <c r="AQ18" i="1"/>
  <c r="AQ22" i="1"/>
  <c r="AQ24" i="1"/>
  <c r="AQ28" i="1"/>
  <c r="AQ32" i="1"/>
  <c r="AQ36" i="1"/>
  <c r="AQ118" i="1"/>
  <c r="AT153" i="1"/>
  <c r="AQ160" i="1"/>
  <c r="AQ165" i="1"/>
  <c r="AQ183" i="1"/>
  <c r="AT185" i="1"/>
  <c r="AU259" i="1"/>
  <c r="AX259" i="1" s="1"/>
  <c r="AT268" i="1"/>
  <c r="AT293" i="1"/>
  <c r="AU297" i="1"/>
  <c r="AX297" i="1" s="1"/>
  <c r="AQ297" i="1"/>
  <c r="AQ310" i="1"/>
  <c r="AU310" i="1"/>
  <c r="AX310" i="1" s="1"/>
  <c r="AT770" i="1"/>
  <c r="AT706" i="1"/>
  <c r="AT666" i="1"/>
  <c r="AT760" i="1"/>
  <c r="AT720" i="1"/>
  <c r="AT680" i="1"/>
  <c r="AT734" i="1"/>
  <c r="AT788" i="1"/>
  <c r="AT748" i="1"/>
  <c r="AT668" i="1"/>
  <c r="AT722" i="1"/>
  <c r="AT790" i="1"/>
  <c r="AT778" i="1"/>
  <c r="AT698" i="1"/>
  <c r="AT658" i="1"/>
  <c r="AT792" i="1"/>
  <c r="AT752" i="1"/>
  <c r="AT712" i="1"/>
  <c r="AT726" i="1"/>
  <c r="AT782" i="1"/>
  <c r="AT702" i="1"/>
  <c r="AT796" i="1"/>
  <c r="AT756" i="1"/>
  <c r="AT624" i="1"/>
  <c r="AT605" i="1"/>
  <c r="AT584" i="1"/>
  <c r="AT565" i="1"/>
  <c r="AT619" i="1"/>
  <c r="AT579" i="1"/>
  <c r="AT558" i="1"/>
  <c r="AT539" i="1"/>
  <c r="AT634" i="1"/>
  <c r="AT621" i="1"/>
  <c r="AT600" i="1"/>
  <c r="AT581" i="1"/>
  <c r="AT574" i="1"/>
  <c r="AT560" i="1"/>
  <c r="AT544" i="1"/>
  <c r="AT541" i="1"/>
  <c r="AT518" i="1"/>
  <c r="AT556" i="1"/>
  <c r="AT537" i="1"/>
  <c r="AT511" i="1"/>
  <c r="AT474" i="1"/>
  <c r="AT320" i="1"/>
  <c r="AT466" i="1"/>
  <c r="AT446" i="1"/>
  <c r="AT421" i="1"/>
  <c r="AT322" i="1"/>
  <c r="AT432" i="1"/>
  <c r="AT404" i="1"/>
  <c r="AT364" i="1"/>
  <c r="AT455" i="1"/>
  <c r="AT448" i="1"/>
  <c r="AT385" i="1"/>
  <c r="AT345" i="1"/>
  <c r="AT507" i="1"/>
  <c r="AT347" i="1"/>
  <c r="AT468" i="1"/>
  <c r="AT482" i="1"/>
  <c r="AT447" i="1"/>
  <c r="AT487" i="1"/>
  <c r="AT384" i="1"/>
  <c r="AT304" i="1"/>
  <c r="AT264" i="1"/>
  <c r="AT467" i="1"/>
  <c r="AT354" i="1"/>
  <c r="AT394" i="1"/>
  <c r="AT305" i="1"/>
  <c r="AT472" i="1"/>
  <c r="AT324" i="1"/>
  <c r="AT442" i="1"/>
  <c r="AT314" i="1"/>
  <c r="AT263" i="1"/>
  <c r="AT245" i="1"/>
  <c r="AT265" i="1"/>
  <c r="AT525" i="1"/>
  <c r="AT365" i="1"/>
  <c r="AT285" i="1"/>
  <c r="AT325" i="1"/>
  <c r="AT244" i="1"/>
  <c r="AT206" i="1"/>
  <c r="AT128" i="1"/>
  <c r="AQ30" i="1"/>
  <c r="AT137" i="1"/>
  <c r="AU153" i="1"/>
  <c r="AX153" i="1" s="1"/>
  <c r="AU199" i="1"/>
  <c r="AX199" i="1" s="1"/>
  <c r="AT228" i="1"/>
  <c r="AS228" i="1"/>
  <c r="AQ331" i="1"/>
  <c r="AU331" i="1"/>
  <c r="AX331" i="1" s="1"/>
  <c r="AQ40" i="1"/>
  <c r="AQ6" i="1"/>
  <c r="AQ26" i="1"/>
  <c r="AQ78" i="1"/>
  <c r="AQ97" i="1"/>
  <c r="AQ55" i="1"/>
  <c r="AU61" i="1"/>
  <c r="AX61" i="1" s="1"/>
  <c r="AS170" i="1"/>
  <c r="AQ188" i="1"/>
  <c r="AU191" i="1"/>
  <c r="AX191" i="1" s="1"/>
  <c r="AQ191" i="1"/>
  <c r="AT281" i="1"/>
  <c r="AQ20" i="1"/>
  <c r="AT135" i="1"/>
  <c r="AT151" i="1"/>
  <c r="AU228" i="1"/>
  <c r="AX228" i="1" s="1"/>
  <c r="AU294" i="1"/>
  <c r="AX294" i="1" s="1"/>
  <c r="AQ294" i="1"/>
  <c r="AT204" i="1"/>
  <c r="AQ14" i="1"/>
  <c r="AQ34" i="1"/>
  <c r="AQ57" i="1"/>
  <c r="AU16" i="1"/>
  <c r="AX16" i="1" s="1"/>
  <c r="AU38" i="1"/>
  <c r="AX38" i="1" s="1"/>
  <c r="AX151" i="1"/>
  <c r="AU170" i="1"/>
  <c r="AX170" i="1" s="1"/>
  <c r="AX217" i="1"/>
  <c r="AT220" i="1"/>
  <c r="AS220" i="1"/>
  <c r="AS238" i="1"/>
  <c r="AT241" i="1"/>
  <c r="AT246" i="1"/>
  <c r="AT256" i="1"/>
  <c r="AS256" i="1"/>
  <c r="AS287" i="1"/>
  <c r="AT287" i="1"/>
  <c r="AT52" i="1"/>
  <c r="AT155" i="1"/>
  <c r="AT158" i="1"/>
  <c r="AT200" i="1"/>
  <c r="AS200" i="1"/>
  <c r="AU214" i="1"/>
  <c r="AX214" i="1" s="1"/>
  <c r="AQ214" i="1"/>
  <c r="AS343" i="1"/>
  <c r="AT343" i="1"/>
  <c r="AT342" i="1"/>
  <c r="AT362" i="1"/>
  <c r="AS362" i="1"/>
  <c r="AT382" i="1"/>
  <c r="AX209" i="1"/>
  <c r="AT212" i="1"/>
  <c r="AS212" i="1"/>
  <c r="AU231" i="1"/>
  <c r="AX231" i="1" s="1"/>
  <c r="AQ231" i="1"/>
  <c r="AX282" i="1"/>
  <c r="AU298" i="1"/>
  <c r="AX298" i="1" s="1"/>
  <c r="AQ298" i="1"/>
  <c r="AS301" i="1"/>
  <c r="AT301" i="1"/>
  <c r="AS320" i="1"/>
  <c r="AT332" i="1"/>
  <c r="AT352" i="1"/>
  <c r="AT402" i="1"/>
  <c r="AS402" i="1"/>
  <c r="AS323" i="1"/>
  <c r="AT323" i="1"/>
  <c r="AU359" i="1"/>
  <c r="AX359" i="1" s="1"/>
  <c r="AQ359" i="1"/>
  <c r="AU399" i="1"/>
  <c r="AX399" i="1" s="1"/>
  <c r="AQ399" i="1"/>
  <c r="AT412" i="1"/>
  <c r="AS295" i="1"/>
  <c r="AT295" i="1"/>
  <c r="AX301" i="1"/>
  <c r="AT356" i="1"/>
  <c r="AT416" i="1"/>
  <c r="AS416" i="1"/>
  <c r="AU445" i="1"/>
  <c r="AX445" i="1" s="1"/>
  <c r="AQ445" i="1"/>
  <c r="AS349" i="1"/>
  <c r="AT349" i="1"/>
  <c r="AS363" i="1"/>
  <c r="AT363" i="1"/>
  <c r="AT376" i="1"/>
  <c r="AS376" i="1"/>
  <c r="AS383" i="1"/>
  <c r="AT383" i="1"/>
  <c r="AX405" i="1"/>
  <c r="AU427" i="1"/>
  <c r="AX427" i="1" s="1"/>
  <c r="AQ427" i="1"/>
  <c r="AS317" i="1"/>
  <c r="AT317" i="1"/>
  <c r="AT340" i="1"/>
  <c r="AU346" i="1"/>
  <c r="AX346" i="1" s="1"/>
  <c r="AQ346" i="1"/>
  <c r="AT380" i="1"/>
  <c r="AU386" i="1"/>
  <c r="AX386" i="1" s="1"/>
  <c r="AQ386" i="1"/>
  <c r="AS403" i="1"/>
  <c r="AT403" i="1"/>
  <c r="AS409" i="1"/>
  <c r="AT409" i="1"/>
  <c r="AS207" i="1"/>
  <c r="AT207" i="1"/>
  <c r="AU210" i="1"/>
  <c r="AX210" i="1" s="1"/>
  <c r="AQ210" i="1"/>
  <c r="AX257" i="1"/>
  <c r="AT260" i="1"/>
  <c r="AS420" i="1"/>
  <c r="AU449" i="1"/>
  <c r="AX449" i="1" s="1"/>
  <c r="AQ449" i="1"/>
  <c r="AQ195" i="1"/>
  <c r="AQ213" i="1"/>
  <c r="AS229" i="1"/>
  <c r="AT229" i="1"/>
  <c r="AQ232" i="1"/>
  <c r="AQ251" i="1"/>
  <c r="AU251" i="1"/>
  <c r="AX251" i="1" s="1"/>
  <c r="AU254" i="1"/>
  <c r="AX254" i="1" s="1"/>
  <c r="AQ254" i="1"/>
  <c r="AQ257" i="1"/>
  <c r="AX278" i="1"/>
  <c r="AX289" i="1"/>
  <c r="AT333" i="1"/>
  <c r="AS340" i="1"/>
  <c r="AS380" i="1"/>
  <c r="AS424" i="1"/>
  <c r="AT424" i="1"/>
  <c r="AS137" i="1"/>
  <c r="AQ178" i="1"/>
  <c r="AS185" i="1"/>
  <c r="AU207" i="1"/>
  <c r="AX207" i="1" s="1"/>
  <c r="AQ216" i="1"/>
  <c r="AU235" i="1"/>
  <c r="AX235" i="1" s="1"/>
  <c r="AQ235" i="1"/>
  <c r="AX240" i="1"/>
  <c r="AT248" i="1"/>
  <c r="AS248" i="1"/>
  <c r="AS260" i="1"/>
  <c r="AU275" i="1"/>
  <c r="AX275" i="1" s="1"/>
  <c r="AQ275" i="1"/>
  <c r="AQ278" i="1"/>
  <c r="AS289" i="1"/>
  <c r="AT289" i="1"/>
  <c r="AU337" i="1"/>
  <c r="AX337" i="1" s="1"/>
  <c r="AQ337" i="1"/>
  <c r="AX377" i="1"/>
  <c r="AT413" i="1"/>
  <c r="AX417" i="1"/>
  <c r="AS462" i="1"/>
  <c r="AT462" i="1"/>
  <c r="AS243" i="1"/>
  <c r="AT272" i="1"/>
  <c r="AX318" i="1"/>
  <c r="AT308" i="1"/>
  <c r="AS308" i="1"/>
  <c r="AU334" i="1"/>
  <c r="AX334" i="1" s="1"/>
  <c r="AQ334" i="1"/>
  <c r="AQ390" i="1"/>
  <c r="AU390" i="1"/>
  <c r="AX390" i="1" s="1"/>
  <c r="AS327" i="1"/>
  <c r="AT327" i="1"/>
  <c r="AQ350" i="1"/>
  <c r="AU350" i="1"/>
  <c r="AX350" i="1" s="1"/>
  <c r="AS357" i="1"/>
  <c r="AT357" i="1"/>
  <c r="AU374" i="1"/>
  <c r="AX374" i="1" s="1"/>
  <c r="AQ374" i="1"/>
  <c r="AS397" i="1"/>
  <c r="AU414" i="1"/>
  <c r="AX414" i="1" s="1"/>
  <c r="AQ414" i="1"/>
  <c r="AS454" i="1"/>
  <c r="AT454" i="1"/>
  <c r="AT469" i="1"/>
  <c r="AU502" i="1"/>
  <c r="AX502" i="1" s="1"/>
  <c r="AQ502" i="1"/>
  <c r="AU315" i="1"/>
  <c r="AX315" i="1" s="1"/>
  <c r="AQ315" i="1"/>
  <c r="AT318" i="1"/>
  <c r="AS367" i="1"/>
  <c r="AT367" i="1"/>
  <c r="AS394" i="1"/>
  <c r="AS407" i="1"/>
  <c r="AT407" i="1"/>
  <c r="AU418" i="1"/>
  <c r="AX418" i="1" s="1"/>
  <c r="AQ418" i="1"/>
  <c r="AS450" i="1"/>
  <c r="AT450" i="1"/>
  <c r="AU378" i="1"/>
  <c r="AX378" i="1" s="1"/>
  <c r="AQ378" i="1"/>
  <c r="AU429" i="1"/>
  <c r="AX429" i="1" s="1"/>
  <c r="AQ429" i="1"/>
  <c r="AU443" i="1"/>
  <c r="AX443" i="1" s="1"/>
  <c r="AQ443" i="1"/>
  <c r="AX341" i="1"/>
  <c r="AQ371" i="1"/>
  <c r="AU371" i="1"/>
  <c r="AX371" i="1" s="1"/>
  <c r="AX381" i="1"/>
  <c r="AQ411" i="1"/>
  <c r="AU411" i="1"/>
  <c r="AX411" i="1" s="1"/>
  <c r="AU459" i="1"/>
  <c r="AX459" i="1" s="1"/>
  <c r="AQ459" i="1"/>
  <c r="AT361" i="1"/>
  <c r="AS415" i="1"/>
  <c r="AT415" i="1"/>
  <c r="AU433" i="1"/>
  <c r="AX433" i="1" s="1"/>
  <c r="AQ433" i="1"/>
  <c r="AU306" i="1"/>
  <c r="AX306" i="1" s="1"/>
  <c r="AQ306" i="1"/>
  <c r="AT328" i="1"/>
  <c r="AS328" i="1"/>
  <c r="AT388" i="1"/>
  <c r="AS388" i="1"/>
  <c r="AU395" i="1"/>
  <c r="AX395" i="1" s="1"/>
  <c r="AQ395" i="1"/>
  <c r="AT430" i="1"/>
  <c r="AS430" i="1"/>
  <c r="AX201" i="1"/>
  <c r="AX246" i="1"/>
  <c r="AQ270" i="1"/>
  <c r="AU270" i="1"/>
  <c r="AX270" i="1" s="1"/>
  <c r="AQ291" i="1"/>
  <c r="AU291" i="1"/>
  <c r="AX291" i="1" s="1"/>
  <c r="AT348" i="1"/>
  <c r="AS348" i="1"/>
  <c r="AU355" i="1"/>
  <c r="AX355" i="1" s="1"/>
  <c r="AQ355" i="1"/>
  <c r="AT368" i="1"/>
  <c r="AS368" i="1"/>
  <c r="AT408" i="1"/>
  <c r="AS408" i="1"/>
  <c r="AT422" i="1"/>
  <c r="AX472" i="1"/>
  <c r="AU478" i="1"/>
  <c r="AX478" i="1" s="1"/>
  <c r="AQ478" i="1"/>
  <c r="AT484" i="1"/>
  <c r="AT505" i="1"/>
  <c r="AS505" i="1"/>
  <c r="AT546" i="1"/>
  <c r="AS546" i="1"/>
  <c r="AS440" i="1"/>
  <c r="AT440" i="1"/>
  <c r="AU475" i="1"/>
  <c r="AX475" i="1" s="1"/>
  <c r="AQ475" i="1"/>
  <c r="AU499" i="1"/>
  <c r="AX499" i="1" s="1"/>
  <c r="AQ499" i="1"/>
  <c r="AQ431" i="1"/>
  <c r="AS487" i="1"/>
  <c r="AU490" i="1"/>
  <c r="AX490" i="1" s="1"/>
  <c r="AQ490" i="1"/>
  <c r="AT509" i="1"/>
  <c r="AS509" i="1"/>
  <c r="AS438" i="1"/>
  <c r="AU516" i="1"/>
  <c r="AX516" i="1" s="1"/>
  <c r="AQ516" i="1"/>
  <c r="AQ457" i="1"/>
  <c r="AU465" i="1"/>
  <c r="AX465" i="1" s="1"/>
  <c r="AQ465" i="1"/>
  <c r="AU479" i="1"/>
  <c r="AX479" i="1" s="1"/>
  <c r="AQ479" i="1"/>
  <c r="AT503" i="1"/>
  <c r="AU506" i="1"/>
  <c r="AX506" i="1" s="1"/>
  <c r="AQ506" i="1"/>
  <c r="AQ540" i="1"/>
  <c r="AT438" i="1"/>
  <c r="AQ452" i="1"/>
  <c r="AQ470" i="1"/>
  <c r="AU485" i="1"/>
  <c r="AX485" i="1" s="1"/>
  <c r="AQ485" i="1"/>
  <c r="AQ250" i="1"/>
  <c r="AQ271" i="1"/>
  <c r="AQ290" i="1"/>
  <c r="AQ311" i="1"/>
  <c r="AQ330" i="1"/>
  <c r="AQ351" i="1"/>
  <c r="AQ370" i="1"/>
  <c r="AQ391" i="1"/>
  <c r="AQ410" i="1"/>
  <c r="AQ434" i="1"/>
  <c r="AQ460" i="1"/>
  <c r="AQ473" i="1"/>
  <c r="AQ476" i="1"/>
  <c r="AU482" i="1"/>
  <c r="AX482" i="1" s="1"/>
  <c r="AT500" i="1"/>
  <c r="AS500" i="1"/>
  <c r="AS520" i="1"/>
  <c r="AT520" i="1"/>
  <c r="AS534" i="1"/>
  <c r="AT534" i="1"/>
  <c r="AS252" i="1"/>
  <c r="AT273" i="1"/>
  <c r="AS292" i="1"/>
  <c r="AS332" i="1"/>
  <c r="AT353" i="1"/>
  <c r="AS372" i="1"/>
  <c r="AS412" i="1"/>
  <c r="AQ425" i="1"/>
  <c r="AS436" i="1"/>
  <c r="AQ441" i="1"/>
  <c r="AU463" i="1"/>
  <c r="AX463" i="1" s="1"/>
  <c r="AQ463" i="1"/>
  <c r="AS468" i="1"/>
  <c r="AT491" i="1"/>
  <c r="AT497" i="1"/>
  <c r="AS187" i="1"/>
  <c r="AS347" i="1"/>
  <c r="AT488" i="1"/>
  <c r="AS488" i="1"/>
  <c r="AT494" i="1"/>
  <c r="AS494" i="1"/>
  <c r="AS225" i="1"/>
  <c r="AS265" i="1"/>
  <c r="AS345" i="1"/>
  <c r="AS385" i="1"/>
  <c r="AU514" i="1"/>
  <c r="AX514" i="1" s="1"/>
  <c r="AQ514" i="1"/>
  <c r="AT531" i="1"/>
  <c r="AS531" i="1"/>
  <c r="AS223" i="1"/>
  <c r="AS263" i="1"/>
  <c r="AS303" i="1"/>
  <c r="AQ423" i="1"/>
  <c r="AU439" i="1"/>
  <c r="AX439" i="1" s="1"/>
  <c r="AQ439" i="1"/>
  <c r="AU483" i="1"/>
  <c r="AX483" i="1" s="1"/>
  <c r="AQ483" i="1"/>
  <c r="AX494" i="1"/>
  <c r="AS341" i="1"/>
  <c r="AS381" i="1"/>
  <c r="AS421" i="1"/>
  <c r="AS446" i="1"/>
  <c r="AU458" i="1"/>
  <c r="AX458" i="1" s="1"/>
  <c r="AQ458" i="1"/>
  <c r="AU471" i="1"/>
  <c r="AX471" i="1" s="1"/>
  <c r="AQ471" i="1"/>
  <c r="AS480" i="1"/>
  <c r="AT480" i="1"/>
  <c r="AT504" i="1"/>
  <c r="AS504" i="1"/>
  <c r="AT492" i="1"/>
  <c r="AS492" i="1"/>
  <c r="AU501" i="1"/>
  <c r="AX501" i="1" s="1"/>
  <c r="AQ501" i="1"/>
  <c r="AU521" i="1"/>
  <c r="AX521" i="1" s="1"/>
  <c r="AQ521" i="1"/>
  <c r="AT341" i="1"/>
  <c r="AQ377" i="1"/>
  <c r="AQ417" i="1"/>
  <c r="AQ428" i="1"/>
  <c r="AQ444" i="1"/>
  <c r="AU495" i="1"/>
  <c r="AX495" i="1" s="1"/>
  <c r="AQ495" i="1"/>
  <c r="AQ498" i="1"/>
  <c r="AS335" i="1"/>
  <c r="AS375" i="1"/>
  <c r="AQ437" i="1"/>
  <c r="AT508" i="1"/>
  <c r="AS508" i="1"/>
  <c r="AT426" i="1"/>
  <c r="AS489" i="1"/>
  <c r="AT335" i="1"/>
  <c r="AT375" i="1"/>
  <c r="AQ435" i="1"/>
  <c r="AQ451" i="1"/>
  <c r="AQ456" i="1"/>
  <c r="AQ464" i="1"/>
  <c r="AU481" i="1"/>
  <c r="AX481" i="1" s="1"/>
  <c r="AQ481" i="1"/>
  <c r="AU508" i="1"/>
  <c r="AX508" i="1" s="1"/>
  <c r="AT515" i="1"/>
  <c r="AS515" i="1"/>
  <c r="AQ522" i="1"/>
  <c r="AU522" i="1"/>
  <c r="AX522" i="1" s="1"/>
  <c r="AU572" i="1"/>
  <c r="AX572" i="1" s="1"/>
  <c r="AQ572" i="1"/>
  <c r="AT596" i="1"/>
  <c r="AS596" i="1"/>
  <c r="AQ513" i="1"/>
  <c r="AT523" i="1"/>
  <c r="AU553" i="1"/>
  <c r="AX553" i="1" s="1"/>
  <c r="AQ553" i="1"/>
  <c r="AU569" i="1"/>
  <c r="AX569" i="1" s="1"/>
  <c r="AQ569" i="1"/>
  <c r="AS589" i="1"/>
  <c r="AT589" i="1"/>
  <c r="AT618" i="1"/>
  <c r="AX520" i="1"/>
  <c r="AT562" i="1"/>
  <c r="AS562" i="1"/>
  <c r="AX579" i="1"/>
  <c r="AT636" i="1"/>
  <c r="AS636" i="1"/>
  <c r="AU532" i="1"/>
  <c r="AX532" i="1" s="1"/>
  <c r="AQ532" i="1"/>
  <c r="AT550" i="1"/>
  <c r="AS550" i="1"/>
  <c r="AT582" i="1"/>
  <c r="AT603" i="1"/>
  <c r="AQ526" i="1"/>
  <c r="AT576" i="1"/>
  <c r="AS576" i="1"/>
  <c r="AT529" i="1"/>
  <c r="AT535" i="1"/>
  <c r="AT538" i="1"/>
  <c r="AU573" i="1"/>
  <c r="AX573" i="1" s="1"/>
  <c r="AQ573" i="1"/>
  <c r="AT611" i="1"/>
  <c r="AT615" i="1"/>
  <c r="AQ566" i="1"/>
  <c r="AT586" i="1"/>
  <c r="AS586" i="1"/>
  <c r="AT622" i="1"/>
  <c r="AS538" i="1"/>
  <c r="AQ547" i="1"/>
  <c r="AT604" i="1"/>
  <c r="AS604" i="1"/>
  <c r="AT630" i="1"/>
  <c r="AQ524" i="1"/>
  <c r="AT554" i="1"/>
  <c r="AT570" i="1"/>
  <c r="AT590" i="1"/>
  <c r="AX557" i="1"/>
  <c r="AT563" i="1"/>
  <c r="AT594" i="1"/>
  <c r="AU527" i="1"/>
  <c r="AX527" i="1" s="1"/>
  <c r="AQ527" i="1"/>
  <c r="AT533" i="1"/>
  <c r="AT616" i="1"/>
  <c r="AS616" i="1"/>
  <c r="AT519" i="1"/>
  <c r="AT530" i="1"/>
  <c r="AT536" i="1"/>
  <c r="AS536" i="1"/>
  <c r="AX539" i="1"/>
  <c r="AU548" i="1"/>
  <c r="AX548" i="1" s="1"/>
  <c r="AQ548" i="1"/>
  <c r="AT551" i="1"/>
  <c r="AU587" i="1"/>
  <c r="AX587" i="1" s="1"/>
  <c r="AQ587" i="1"/>
  <c r="AX512" i="1"/>
  <c r="AS519" i="1"/>
  <c r="AX536" i="1"/>
  <c r="AT542" i="1"/>
  <c r="AU545" i="1"/>
  <c r="AX545" i="1" s="1"/>
  <c r="AQ545" i="1"/>
  <c r="AX555" i="1"/>
  <c r="AQ564" i="1"/>
  <c r="AU564" i="1"/>
  <c r="AX564" i="1" s="1"/>
  <c r="AU517" i="1"/>
  <c r="AX517" i="1" s="1"/>
  <c r="AQ517" i="1"/>
  <c r="AX578" i="1"/>
  <c r="AT595" i="1"/>
  <c r="AT578" i="1"/>
  <c r="AT602" i="1"/>
  <c r="AS602" i="1"/>
  <c r="AT510" i="1"/>
  <c r="AS510" i="1"/>
  <c r="AS528" i="1"/>
  <c r="AT528" i="1"/>
  <c r="AS549" i="1"/>
  <c r="AT549" i="1"/>
  <c r="AU552" i="1"/>
  <c r="AX552" i="1" s="1"/>
  <c r="AQ552" i="1"/>
  <c r="AS568" i="1"/>
  <c r="AT568" i="1"/>
  <c r="AT635" i="1"/>
  <c r="AS635" i="1"/>
  <c r="AT599" i="1"/>
  <c r="AT606" i="1"/>
  <c r="AS606" i="1"/>
  <c r="AT632" i="1"/>
  <c r="AQ543" i="1"/>
  <c r="AQ583" i="1"/>
  <c r="AT608" i="1"/>
  <c r="AQ623" i="1"/>
  <c r="AT629" i="1"/>
  <c r="AT641" i="1"/>
  <c r="AT648" i="1"/>
  <c r="AS648" i="1"/>
  <c r="AT674" i="1"/>
  <c r="AT700" i="1"/>
  <c r="AT715" i="1"/>
  <c r="AS715" i="1"/>
  <c r="AT744" i="1"/>
  <c r="AT777" i="1"/>
  <c r="AS777" i="1"/>
  <c r="AU606" i="1"/>
  <c r="AX606" i="1" s="1"/>
  <c r="AU636" i="1"/>
  <c r="AX636" i="1" s="1"/>
  <c r="AT693" i="1"/>
  <c r="AS693" i="1"/>
  <c r="AT741" i="1"/>
  <c r="AS741" i="1"/>
  <c r="AT758" i="1"/>
  <c r="AT768" i="1"/>
  <c r="AT781" i="1"/>
  <c r="AS781" i="1"/>
  <c r="AQ577" i="1"/>
  <c r="AU604" i="1"/>
  <c r="AX604" i="1" s="1"/>
  <c r="AQ617" i="1"/>
  <c r="AT682" i="1"/>
  <c r="AS682" i="1"/>
  <c r="AT639" i="1"/>
  <c r="AU645" i="1"/>
  <c r="AX645" i="1" s="1"/>
  <c r="AQ645" i="1"/>
  <c r="AT656" i="1"/>
  <c r="AT755" i="1"/>
  <c r="AS755" i="1"/>
  <c r="AQ592" i="1"/>
  <c r="AQ613" i="1"/>
  <c r="AT660" i="1"/>
  <c r="AT675" i="1"/>
  <c r="AS675" i="1"/>
  <c r="AT697" i="1"/>
  <c r="AS697" i="1"/>
  <c r="AT701" i="1"/>
  <c r="AS701" i="1"/>
  <c r="AS716" i="1"/>
  <c r="AT716" i="1"/>
  <c r="AS594" i="1"/>
  <c r="AS615" i="1"/>
  <c r="AU642" i="1"/>
  <c r="AX642" i="1" s="1"/>
  <c r="AQ642" i="1"/>
  <c r="AQ588" i="1"/>
  <c r="AQ609" i="1"/>
  <c r="AQ628" i="1"/>
  <c r="AT653" i="1"/>
  <c r="AS653" i="1"/>
  <c r="AT694" i="1"/>
  <c r="AS694" i="1"/>
  <c r="AQ567" i="1"/>
  <c r="AS590" i="1"/>
  <c r="AQ607" i="1"/>
  <c r="AS611" i="1"/>
  <c r="AQ626" i="1"/>
  <c r="AS630" i="1"/>
  <c r="AQ637" i="1"/>
  <c r="AT672" i="1"/>
  <c r="AS672" i="1"/>
  <c r="AT690" i="1"/>
  <c r="AS690" i="1"/>
  <c r="AT709" i="1"/>
  <c r="AS709" i="1"/>
  <c r="AT789" i="1"/>
  <c r="AS789" i="1"/>
  <c r="AT657" i="1"/>
  <c r="AS657" i="1"/>
  <c r="AS676" i="1"/>
  <c r="AT676" i="1"/>
  <c r="AT749" i="1"/>
  <c r="AS749" i="1"/>
  <c r="AQ561" i="1"/>
  <c r="AQ580" i="1"/>
  <c r="AQ601" i="1"/>
  <c r="AQ620" i="1"/>
  <c r="AQ640" i="1"/>
  <c r="AT786" i="1"/>
  <c r="AS603" i="1"/>
  <c r="AS622" i="1"/>
  <c r="AT650" i="1"/>
  <c r="AS650" i="1"/>
  <c r="AT654" i="1"/>
  <c r="AS654" i="1"/>
  <c r="AT736" i="1"/>
  <c r="AT746" i="1"/>
  <c r="AT763" i="1"/>
  <c r="AS763" i="1"/>
  <c r="AQ557" i="1"/>
  <c r="AQ597" i="1"/>
  <c r="AQ643" i="1"/>
  <c r="AU643" i="1"/>
  <c r="AX643" i="1" s="1"/>
  <c r="AT776" i="1"/>
  <c r="AT633" i="1"/>
  <c r="AT773" i="1"/>
  <c r="AS773" i="1"/>
  <c r="AQ593" i="1"/>
  <c r="AQ612" i="1"/>
  <c r="AQ638" i="1"/>
  <c r="AU647" i="1"/>
  <c r="AX647" i="1" s="1"/>
  <c r="AQ647" i="1"/>
  <c r="AT714" i="1"/>
  <c r="AS595" i="1"/>
  <c r="AS633" i="1"/>
  <c r="AT669" i="1"/>
  <c r="AS669" i="1"/>
  <c r="AT740" i="1"/>
  <c r="AT780" i="1"/>
  <c r="AT684" i="1"/>
  <c r="AT688" i="1"/>
  <c r="AS688" i="1"/>
  <c r="AT718" i="1"/>
  <c r="AT794" i="1"/>
  <c r="AQ627" i="1"/>
  <c r="AU644" i="1"/>
  <c r="AX644" i="1" s="1"/>
  <c r="AQ644" i="1"/>
  <c r="AT692" i="1"/>
  <c r="AT764" i="1"/>
  <c r="AQ585" i="1"/>
  <c r="AQ625" i="1"/>
  <c r="AT696" i="1"/>
  <c r="AT728" i="1"/>
  <c r="AT737" i="1"/>
  <c r="AS737" i="1"/>
  <c r="AT754" i="1"/>
  <c r="AT798" i="1"/>
  <c r="AT655" i="1"/>
  <c r="AX657" i="1"/>
  <c r="AT695" i="1"/>
  <c r="AX697" i="1"/>
  <c r="AT735" i="1"/>
  <c r="AT775" i="1"/>
  <c r="AX777" i="1"/>
  <c r="AT681" i="1"/>
  <c r="AT761" i="1"/>
  <c r="AQ646" i="1"/>
  <c r="AS655" i="1"/>
  <c r="AQ667" i="1"/>
  <c r="AU669" i="1"/>
  <c r="AX669" i="1" s="1"/>
  <c r="AS674" i="1"/>
  <c r="AQ686" i="1"/>
  <c r="AS695" i="1"/>
  <c r="AQ707" i="1"/>
  <c r="AU709" i="1"/>
  <c r="AX709" i="1" s="1"/>
  <c r="AS714" i="1"/>
  <c r="AS735" i="1"/>
  <c r="AQ747" i="1"/>
  <c r="AU749" i="1"/>
  <c r="AX749" i="1" s="1"/>
  <c r="AS754" i="1"/>
  <c r="AS775" i="1"/>
  <c r="AQ787" i="1"/>
  <c r="AU789" i="1"/>
  <c r="AX789" i="1" s="1"/>
  <c r="AS794" i="1"/>
  <c r="AU648" i="1"/>
  <c r="AX648" i="1" s="1"/>
  <c r="AS660" i="1"/>
  <c r="AS681" i="1"/>
  <c r="AU688" i="1"/>
  <c r="AX688" i="1" s="1"/>
  <c r="AS700" i="1"/>
  <c r="AS740" i="1"/>
  <c r="AS761" i="1"/>
  <c r="AS780" i="1"/>
  <c r="AT679" i="1"/>
  <c r="AT719" i="1"/>
  <c r="AT665" i="1"/>
  <c r="AT705" i="1"/>
  <c r="AT745" i="1"/>
  <c r="AQ785" i="1"/>
  <c r="AQ651" i="1"/>
  <c r="AX653" i="1"/>
  <c r="AQ670" i="1"/>
  <c r="AQ691" i="1"/>
  <c r="AX693" i="1"/>
  <c r="AQ710" i="1"/>
  <c r="AQ731" i="1"/>
  <c r="AX733" i="1"/>
  <c r="AQ771" i="1"/>
  <c r="AX773" i="1"/>
  <c r="AS665" i="1"/>
  <c r="AS684" i="1"/>
  <c r="AS705" i="1"/>
  <c r="AT717" i="1"/>
  <c r="AS724" i="1"/>
  <c r="AS745" i="1"/>
  <c r="AT757" i="1"/>
  <c r="AS764" i="1"/>
  <c r="AT797" i="1"/>
  <c r="AQ663" i="1"/>
  <c r="AQ703" i="1"/>
  <c r="AQ743" i="1"/>
  <c r="AQ783" i="1"/>
  <c r="AT649" i="1"/>
  <c r="AT729" i="1"/>
  <c r="AT769" i="1"/>
  <c r="AQ795" i="1"/>
  <c r="AT661" i="1"/>
  <c r="AS729" i="1"/>
  <c r="AS769" i="1"/>
  <c r="AX649" i="1"/>
  <c r="AT687" i="1"/>
  <c r="AX689" i="1"/>
  <c r="AT727" i="1"/>
  <c r="AX729" i="1"/>
  <c r="AT767" i="1"/>
  <c r="AX769" i="1"/>
  <c r="AT673" i="1"/>
  <c r="AT753" i="1"/>
  <c r="AQ793" i="1"/>
  <c r="AQ659" i="1"/>
  <c r="AQ678" i="1"/>
  <c r="AQ699" i="1"/>
  <c r="AQ739" i="1"/>
  <c r="AQ779" i="1"/>
  <c r="AS652" i="1"/>
  <c r="AQ664" i="1"/>
  <c r="AS673" i="1"/>
  <c r="AQ685" i="1"/>
  <c r="AS692" i="1"/>
  <c r="AQ704" i="1"/>
  <c r="AQ725" i="1"/>
  <c r="AS732" i="1"/>
  <c r="AS753" i="1"/>
  <c r="AQ765" i="1"/>
  <c r="AQ671" i="1"/>
  <c r="AQ711" i="1"/>
  <c r="AS718" i="1"/>
  <c r="AQ751" i="1"/>
  <c r="AS758" i="1"/>
  <c r="AQ791" i="1"/>
  <c r="AS798" i="1"/>
  <c r="AS744" i="1"/>
  <c r="AT486" i="1" l="1"/>
  <c r="AS461" i="1"/>
  <c r="AT360" i="1"/>
  <c r="AT708" i="1"/>
  <c r="AT277" i="1"/>
  <c r="AT176" i="1"/>
  <c r="AS162" i="1"/>
  <c r="AS571" i="1"/>
  <c r="AT477" i="1"/>
  <c r="AT227" i="1"/>
  <c r="AT242" i="1"/>
  <c r="AT126" i="1"/>
  <c r="AS194" i="1"/>
  <c r="AS307" i="1"/>
  <c r="AT215" i="1"/>
  <c r="AS98" i="1"/>
  <c r="AT163" i="1"/>
  <c r="AS105" i="1"/>
  <c r="AS202" i="1"/>
  <c r="AS313" i="1"/>
  <c r="AT784" i="1"/>
  <c r="AT326" i="1"/>
  <c r="AT662" i="1"/>
  <c r="AS37" i="1"/>
  <c r="AT366" i="1"/>
  <c r="AT87" i="1"/>
  <c r="AT559" i="1"/>
  <c r="AT373" i="1"/>
  <c r="AS31" i="1"/>
  <c r="AT68" i="1"/>
  <c r="AS614" i="1"/>
  <c r="AT401" i="1"/>
  <c r="AT677" i="1"/>
  <c r="AT358" i="1"/>
  <c r="AT766" i="1"/>
  <c r="AS27" i="1"/>
  <c r="AS713" i="1"/>
  <c r="AT555" i="1"/>
  <c r="AS721" i="1"/>
  <c r="AT772" i="1"/>
  <c r="AT393" i="1"/>
  <c r="AT92" i="1"/>
  <c r="AT398" i="1"/>
  <c r="AT387" i="1"/>
  <c r="AT344" i="1"/>
  <c r="AS610" i="1"/>
  <c r="AT184" i="1"/>
  <c r="AS43" i="1"/>
  <c r="AT730" i="1"/>
  <c r="AS512" i="1"/>
  <c r="AS267" i="1"/>
  <c r="AT405" i="1"/>
  <c r="AT493" i="1"/>
  <c r="AS234" i="1"/>
  <c r="AT108" i="1"/>
  <c r="AS400" i="1"/>
  <c r="AT598" i="1"/>
  <c r="AS146" i="1"/>
  <c r="AT136" i="1"/>
  <c r="AT253" i="1"/>
  <c r="AS119" i="1"/>
  <c r="AT396" i="1"/>
  <c r="AT224" i="1"/>
  <c r="AT723" i="1"/>
  <c r="AT591" i="1"/>
  <c r="AT131" i="1"/>
  <c r="AS131" i="1"/>
  <c r="AT575" i="1"/>
  <c r="AS77" i="1"/>
  <c r="AT689" i="1"/>
  <c r="AT496" i="1"/>
  <c r="AS249" i="1"/>
  <c r="AT738" i="1"/>
  <c r="AT62" i="1"/>
  <c r="AS102" i="1"/>
  <c r="AT406" i="1"/>
  <c r="AT64" i="1"/>
  <c r="AT750" i="1"/>
  <c r="AS240" i="1"/>
  <c r="AT329" i="1"/>
  <c r="AT379" i="1"/>
  <c r="AT392" i="1"/>
  <c r="AT321" i="1"/>
  <c r="AT140" i="1"/>
  <c r="AT217" i="1"/>
  <c r="AS759" i="1"/>
  <c r="AT419" i="1"/>
  <c r="AT86" i="1"/>
  <c r="AT453" i="1"/>
  <c r="AS65" i="1"/>
  <c r="AT733" i="1"/>
  <c r="AT284" i="1"/>
  <c r="AS296" i="1"/>
  <c r="AS29" i="1"/>
  <c r="AS336" i="1"/>
  <c r="AT312" i="1"/>
  <c r="AS67" i="1"/>
  <c r="AT339" i="1"/>
  <c r="AT369" i="1"/>
  <c r="AS7" i="1"/>
  <c r="AT683" i="1"/>
  <c r="AT742" i="1"/>
  <c r="AT774" i="1"/>
  <c r="AT88" i="1"/>
  <c r="AS5" i="1"/>
  <c r="AS9" i="1"/>
  <c r="AS25" i="1"/>
  <c r="AS23" i="1"/>
  <c r="AS21" i="1"/>
  <c r="AS19" i="1"/>
  <c r="AS17" i="1"/>
  <c r="AT607" i="1"/>
  <c r="AS607" i="1"/>
  <c r="AT418" i="1"/>
  <c r="AS418" i="1"/>
  <c r="AT583" i="1"/>
  <c r="AS583" i="1"/>
  <c r="AT592" i="1"/>
  <c r="AS592" i="1"/>
  <c r="AS548" i="1"/>
  <c r="AT548" i="1"/>
  <c r="AT501" i="1"/>
  <c r="AS501" i="1"/>
  <c r="AT686" i="1"/>
  <c r="AS686" i="1"/>
  <c r="AT547" i="1"/>
  <c r="AS547" i="1"/>
  <c r="AT791" i="1"/>
  <c r="AS791" i="1"/>
  <c r="AT699" i="1"/>
  <c r="AS699" i="1"/>
  <c r="AT731" i="1"/>
  <c r="AS731" i="1"/>
  <c r="AT667" i="1"/>
  <c r="AS667" i="1"/>
  <c r="AT625" i="1"/>
  <c r="AS625" i="1"/>
  <c r="AT588" i="1"/>
  <c r="AS588" i="1"/>
  <c r="AT645" i="1"/>
  <c r="AS645" i="1"/>
  <c r="AS395" i="1"/>
  <c r="AT395" i="1"/>
  <c r="AS371" i="1"/>
  <c r="AT371" i="1"/>
  <c r="AS399" i="1"/>
  <c r="AT399" i="1"/>
  <c r="AT310" i="1"/>
  <c r="AS310" i="1"/>
  <c r="AS18" i="1"/>
  <c r="AT18" i="1"/>
  <c r="AS82" i="1"/>
  <c r="AT82" i="1"/>
  <c r="AS239" i="1"/>
  <c r="AT239" i="1"/>
  <c r="AT704" i="1"/>
  <c r="AS704" i="1"/>
  <c r="AT370" i="1"/>
  <c r="AS370" i="1"/>
  <c r="AT707" i="1"/>
  <c r="AS707" i="1"/>
  <c r="AT270" i="1"/>
  <c r="AS270" i="1"/>
  <c r="AT290" i="1"/>
  <c r="AS290" i="1"/>
  <c r="AT439" i="1"/>
  <c r="AS439" i="1"/>
  <c r="AT779" i="1"/>
  <c r="AS779" i="1"/>
  <c r="AT771" i="1"/>
  <c r="AS771" i="1"/>
  <c r="AT678" i="1"/>
  <c r="AS678" i="1"/>
  <c r="AT585" i="1"/>
  <c r="AS585" i="1"/>
  <c r="AT647" i="1"/>
  <c r="AS647" i="1"/>
  <c r="AT642" i="1"/>
  <c r="AS642" i="1"/>
  <c r="AS517" i="1"/>
  <c r="AT517" i="1"/>
  <c r="AS437" i="1"/>
  <c r="AT437" i="1"/>
  <c r="AS470" i="1"/>
  <c r="AT470" i="1"/>
  <c r="AT502" i="1"/>
  <c r="AS502" i="1"/>
  <c r="AT278" i="1"/>
  <c r="AS278" i="1"/>
  <c r="AS297" i="1"/>
  <c r="AT297" i="1"/>
  <c r="AT12" i="1"/>
  <c r="AS12" i="1"/>
  <c r="AT150" i="1"/>
  <c r="AS150" i="1"/>
  <c r="AT166" i="1"/>
  <c r="AS166" i="1"/>
  <c r="AT428" i="1"/>
  <c r="AS428" i="1"/>
  <c r="AT557" i="1"/>
  <c r="AS557" i="1"/>
  <c r="AT751" i="1"/>
  <c r="AS751" i="1"/>
  <c r="AT659" i="1"/>
  <c r="AS659" i="1"/>
  <c r="AT710" i="1"/>
  <c r="AS710" i="1"/>
  <c r="AT646" i="1"/>
  <c r="AS646" i="1"/>
  <c r="AT522" i="1"/>
  <c r="AS522" i="1"/>
  <c r="AS452" i="1"/>
  <c r="AT452" i="1"/>
  <c r="AT490" i="1"/>
  <c r="AS490" i="1"/>
  <c r="AT443" i="1"/>
  <c r="AS443" i="1"/>
  <c r="AT334" i="1"/>
  <c r="AS334" i="1"/>
  <c r="AS275" i="1"/>
  <c r="AT275" i="1"/>
  <c r="AT10" i="1"/>
  <c r="AS10" i="1"/>
  <c r="AS226" i="1"/>
  <c r="AT226" i="1"/>
  <c r="AS161" i="1"/>
  <c r="AT161" i="1"/>
  <c r="AS580" i="1"/>
  <c r="AT580" i="1"/>
  <c r="AT597" i="1"/>
  <c r="AS597" i="1"/>
  <c r="AT178" i="1"/>
  <c r="AS178" i="1"/>
  <c r="AT8" i="1"/>
  <c r="AS8" i="1"/>
  <c r="AT115" i="1"/>
  <c r="AS115" i="1"/>
  <c r="AS213" i="1"/>
  <c r="AT213" i="1"/>
  <c r="AT793" i="1"/>
  <c r="AS793" i="1"/>
  <c r="AT783" i="1"/>
  <c r="AS783" i="1"/>
  <c r="AT638" i="1"/>
  <c r="AS638" i="1"/>
  <c r="AS359" i="1"/>
  <c r="AT359" i="1"/>
  <c r="AT711" i="1"/>
  <c r="AS711" i="1"/>
  <c r="AT743" i="1"/>
  <c r="AS743" i="1"/>
  <c r="AT691" i="1"/>
  <c r="AS691" i="1"/>
  <c r="AT644" i="1"/>
  <c r="AS644" i="1"/>
  <c r="AT612" i="1"/>
  <c r="AS612" i="1"/>
  <c r="AT564" i="1"/>
  <c r="AS564" i="1"/>
  <c r="AT566" i="1"/>
  <c r="AS566" i="1"/>
  <c r="AT463" i="1"/>
  <c r="AS463" i="1"/>
  <c r="AS540" i="1"/>
  <c r="AT540" i="1"/>
  <c r="AS257" i="1"/>
  <c r="AT257" i="1"/>
  <c r="AT20" i="1"/>
  <c r="AS20" i="1"/>
  <c r="AT96" i="1"/>
  <c r="AS96" i="1"/>
  <c r="AT152" i="1"/>
  <c r="AS152" i="1"/>
  <c r="AT99" i="1"/>
  <c r="AS99" i="1"/>
  <c r="AS147" i="1"/>
  <c r="AT147" i="1"/>
  <c r="AT569" i="1"/>
  <c r="AS569" i="1"/>
  <c r="AT587" i="1"/>
  <c r="AS587" i="1"/>
  <c r="AT671" i="1"/>
  <c r="AS671" i="1"/>
  <c r="AT593" i="1"/>
  <c r="AS593" i="1"/>
  <c r="AT552" i="1"/>
  <c r="AS552" i="1"/>
  <c r="AT101" i="1"/>
  <c r="AS101" i="1"/>
  <c r="AT59" i="1"/>
  <c r="AS59" i="1"/>
  <c r="AT703" i="1"/>
  <c r="AS703" i="1"/>
  <c r="AT471" i="1"/>
  <c r="AS471" i="1"/>
  <c r="AT429" i="1"/>
  <c r="AS429" i="1"/>
  <c r="AT663" i="1"/>
  <c r="AS663" i="1"/>
  <c r="AT617" i="1"/>
  <c r="AS617" i="1"/>
  <c r="AT527" i="1"/>
  <c r="AS527" i="1"/>
  <c r="AS481" i="1"/>
  <c r="AT481" i="1"/>
  <c r="AT498" i="1"/>
  <c r="AS498" i="1"/>
  <c r="AS476" i="1"/>
  <c r="AT476" i="1"/>
  <c r="AS499" i="1"/>
  <c r="AT499" i="1"/>
  <c r="AS355" i="1"/>
  <c r="AT355" i="1"/>
  <c r="AS306" i="1"/>
  <c r="AT306" i="1"/>
  <c r="AT414" i="1"/>
  <c r="AS414" i="1"/>
  <c r="AS237" i="1"/>
  <c r="AT237" i="1"/>
  <c r="AT75" i="1"/>
  <c r="AS75" i="1"/>
  <c r="AT100" i="1"/>
  <c r="AS100" i="1"/>
  <c r="AS319" i="1"/>
  <c r="AT319" i="1"/>
  <c r="AS561" i="1"/>
  <c r="AT561" i="1"/>
  <c r="AS514" i="1"/>
  <c r="AT514" i="1"/>
  <c r="AT506" i="1"/>
  <c r="AS506" i="1"/>
  <c r="AT254" i="1"/>
  <c r="AS254" i="1"/>
  <c r="AT627" i="1"/>
  <c r="AS627" i="1"/>
  <c r="AS495" i="1"/>
  <c r="AT495" i="1"/>
  <c r="AS191" i="1"/>
  <c r="AT191" i="1"/>
  <c r="AT725" i="1"/>
  <c r="AS725" i="1"/>
  <c r="AT643" i="1"/>
  <c r="AS643" i="1"/>
  <c r="AT97" i="1"/>
  <c r="AS97" i="1"/>
  <c r="AT685" i="1"/>
  <c r="AS685" i="1"/>
  <c r="AS431" i="1"/>
  <c r="AT431" i="1"/>
  <c r="AT765" i="1"/>
  <c r="AS765" i="1"/>
  <c r="AT651" i="1"/>
  <c r="AS651" i="1"/>
  <c r="AT640" i="1"/>
  <c r="AS640" i="1"/>
  <c r="AT545" i="1"/>
  <c r="AS545" i="1"/>
  <c r="AS473" i="1"/>
  <c r="AT473" i="1"/>
  <c r="AS386" i="1"/>
  <c r="AT386" i="1"/>
  <c r="AT79" i="1"/>
  <c r="AS79" i="1"/>
  <c r="AT785" i="1"/>
  <c r="AS785" i="1"/>
  <c r="AT620" i="1"/>
  <c r="AS620" i="1"/>
  <c r="AS577" i="1"/>
  <c r="AT577" i="1"/>
  <c r="AS464" i="1"/>
  <c r="AT464" i="1"/>
  <c r="AS460" i="1"/>
  <c r="AT460" i="1"/>
  <c r="AT479" i="1"/>
  <c r="AS479" i="1"/>
  <c r="AT475" i="1"/>
  <c r="AS475" i="1"/>
  <c r="AS433" i="1"/>
  <c r="AT433" i="1"/>
  <c r="AS235" i="1"/>
  <c r="AT235" i="1"/>
  <c r="AS251" i="1"/>
  <c r="AT251" i="1"/>
  <c r="AT30" i="1"/>
  <c r="AS30" i="1"/>
  <c r="AS124" i="1"/>
  <c r="AT124" i="1"/>
  <c r="AT120" i="1"/>
  <c r="AS120" i="1"/>
  <c r="AT56" i="1"/>
  <c r="AS56" i="1"/>
  <c r="AT60" i="1"/>
  <c r="AS60" i="1"/>
  <c r="AT410" i="1"/>
  <c r="AS410" i="1"/>
  <c r="AT623" i="1"/>
  <c r="AS623" i="1"/>
  <c r="AT670" i="1"/>
  <c r="AS670" i="1"/>
  <c r="AT787" i="1"/>
  <c r="AS787" i="1"/>
  <c r="AT637" i="1"/>
  <c r="AS637" i="1"/>
  <c r="AT573" i="1"/>
  <c r="AS573" i="1"/>
  <c r="AS458" i="1"/>
  <c r="AT458" i="1"/>
  <c r="AS441" i="1"/>
  <c r="AT441" i="1"/>
  <c r="AT378" i="1"/>
  <c r="AS378" i="1"/>
  <c r="AT601" i="1"/>
  <c r="AS601" i="1"/>
  <c r="AT626" i="1"/>
  <c r="AS626" i="1"/>
  <c r="AS456" i="1"/>
  <c r="AT456" i="1"/>
  <c r="AS444" i="1"/>
  <c r="AT444" i="1"/>
  <c r="AT425" i="1"/>
  <c r="AS425" i="1"/>
  <c r="AT434" i="1"/>
  <c r="AS434" i="1"/>
  <c r="AT232" i="1"/>
  <c r="AS232" i="1"/>
  <c r="AT445" i="1"/>
  <c r="AS445" i="1"/>
  <c r="AT188" i="1"/>
  <c r="AS188" i="1"/>
  <c r="AS183" i="1"/>
  <c r="AT183" i="1"/>
  <c r="AS175" i="1"/>
  <c r="AT175" i="1"/>
  <c r="AT39" i="1"/>
  <c r="AS39" i="1"/>
  <c r="AS279" i="1"/>
  <c r="AT279" i="1"/>
  <c r="AS465" i="1"/>
  <c r="AT465" i="1"/>
  <c r="AT374" i="1"/>
  <c r="AS374" i="1"/>
  <c r="AT216" i="1"/>
  <c r="AS216" i="1"/>
  <c r="AT214" i="1"/>
  <c r="AS214" i="1"/>
  <c r="AS165" i="1"/>
  <c r="AT165" i="1"/>
  <c r="AT103" i="1"/>
  <c r="AS103" i="1"/>
  <c r="AS211" i="1"/>
  <c r="AT211" i="1"/>
  <c r="AT457" i="1"/>
  <c r="AS457" i="1"/>
  <c r="AS346" i="1"/>
  <c r="AT346" i="1"/>
  <c r="AT55" i="1"/>
  <c r="AS55" i="1"/>
  <c r="AS160" i="1"/>
  <c r="AT160" i="1"/>
  <c r="AT164" i="1"/>
  <c r="AS164" i="1"/>
  <c r="AT84" i="1"/>
  <c r="AS84" i="1"/>
  <c r="AT516" i="1"/>
  <c r="AS516" i="1"/>
  <c r="AS159" i="1"/>
  <c r="AT159" i="1"/>
  <c r="AS266" i="1"/>
  <c r="AT266" i="1"/>
  <c r="AS417" i="1"/>
  <c r="AT417" i="1"/>
  <c r="AS377" i="1"/>
  <c r="AT377" i="1"/>
  <c r="AS195" i="1"/>
  <c r="AT195" i="1"/>
  <c r="AT543" i="1"/>
  <c r="AS543" i="1"/>
  <c r="AT524" i="1"/>
  <c r="AS524" i="1"/>
  <c r="AT526" i="1"/>
  <c r="AS526" i="1"/>
  <c r="AS521" i="1"/>
  <c r="AT521" i="1"/>
  <c r="AS483" i="1"/>
  <c r="AT483" i="1"/>
  <c r="AT330" i="1"/>
  <c r="AS330" i="1"/>
  <c r="AT459" i="1"/>
  <c r="AS459" i="1"/>
  <c r="AS449" i="1"/>
  <c r="AT449" i="1"/>
  <c r="AT298" i="1"/>
  <c r="AS298" i="1"/>
  <c r="AT57" i="1"/>
  <c r="AS57" i="1"/>
  <c r="AT78" i="1"/>
  <c r="AS78" i="1"/>
  <c r="AT118" i="1"/>
  <c r="AS118" i="1"/>
  <c r="AT338" i="1"/>
  <c r="AS338" i="1"/>
  <c r="AS143" i="1"/>
  <c r="AT143" i="1"/>
  <c r="AT316" i="1"/>
  <c r="AS316" i="1"/>
  <c r="AT553" i="1"/>
  <c r="AS553" i="1"/>
  <c r="AS311" i="1"/>
  <c r="AT311" i="1"/>
  <c r="AT34" i="1"/>
  <c r="AS34" i="1"/>
  <c r="AT26" i="1"/>
  <c r="AS26" i="1"/>
  <c r="AT36" i="1"/>
  <c r="AS36" i="1"/>
  <c r="AT435" i="1"/>
  <c r="AS435" i="1"/>
  <c r="AS351" i="1"/>
  <c r="AT351" i="1"/>
  <c r="AS291" i="1"/>
  <c r="AT291" i="1"/>
  <c r="AT14" i="1"/>
  <c r="AS14" i="1"/>
  <c r="AS6" i="1"/>
  <c r="AT6" i="1"/>
  <c r="AT32" i="1"/>
  <c r="AS32" i="1"/>
  <c r="AS274" i="1"/>
  <c r="AT274" i="1"/>
  <c r="AS299" i="1"/>
  <c r="AT299" i="1"/>
  <c r="AT144" i="1"/>
  <c r="AS144" i="1"/>
  <c r="AT747" i="1"/>
  <c r="AS747" i="1"/>
  <c r="AT613" i="1"/>
  <c r="AS613" i="1"/>
  <c r="AT664" i="1"/>
  <c r="AS664" i="1"/>
  <c r="AS271" i="1"/>
  <c r="AT271" i="1"/>
  <c r="AS411" i="1"/>
  <c r="AT411" i="1"/>
  <c r="AS337" i="1"/>
  <c r="AT337" i="1"/>
  <c r="AT427" i="1"/>
  <c r="AS427" i="1"/>
  <c r="AS231" i="1"/>
  <c r="AT231" i="1"/>
  <c r="AS40" i="1"/>
  <c r="AT40" i="1"/>
  <c r="AT28" i="1"/>
  <c r="AS28" i="1"/>
  <c r="AT192" i="1"/>
  <c r="AS192" i="1"/>
  <c r="AS197" i="1"/>
  <c r="AT197" i="1"/>
  <c r="AT451" i="1"/>
  <c r="AS451" i="1"/>
  <c r="AT567" i="1"/>
  <c r="AS567" i="1"/>
  <c r="AT350" i="1"/>
  <c r="AS350" i="1"/>
  <c r="AT795" i="1"/>
  <c r="AS795" i="1"/>
  <c r="AT628" i="1"/>
  <c r="AS628" i="1"/>
  <c r="AT294" i="1"/>
  <c r="AS294" i="1"/>
  <c r="AT24" i="1"/>
  <c r="AS24" i="1"/>
  <c r="AS80" i="1"/>
  <c r="AT80" i="1"/>
  <c r="AS179" i="1"/>
  <c r="AT179" i="1"/>
  <c r="AS42" i="1"/>
  <c r="AT42" i="1"/>
  <c r="AS391" i="1"/>
  <c r="AT391" i="1"/>
  <c r="AT513" i="1"/>
  <c r="AS513" i="1"/>
  <c r="AT250" i="1"/>
  <c r="AS250" i="1"/>
  <c r="AS478" i="1"/>
  <c r="AT478" i="1"/>
  <c r="AT739" i="1"/>
  <c r="AS739" i="1"/>
  <c r="AT609" i="1"/>
  <c r="AS609" i="1"/>
  <c r="AS532" i="1"/>
  <c r="AT532" i="1"/>
  <c r="AT572" i="1"/>
  <c r="AS572" i="1"/>
  <c r="AS423" i="1"/>
  <c r="AT423" i="1"/>
  <c r="AS485" i="1"/>
  <c r="AT485" i="1"/>
  <c r="AS315" i="1"/>
  <c r="AT315" i="1"/>
  <c r="AT390" i="1"/>
  <c r="AS390" i="1"/>
  <c r="AT210" i="1"/>
  <c r="AS210" i="1"/>
  <c r="AS331" i="1"/>
  <c r="AT331" i="1"/>
  <c r="AT22" i="1"/>
  <c r="AS22" i="1"/>
  <c r="AT122" i="1"/>
  <c r="AS122" i="1"/>
  <c r="AS218" i="1"/>
  <c r="AT218" i="1"/>
  <c r="AT63" i="1"/>
  <c r="AS63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<sst xmlns="http://schemas.openxmlformats.org/spreadsheetml/2006/main" count="21454" uniqueCount="4172">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</sst>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1922.7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3911.5999999999976</c:v>
                </c:pt>
                <c:pt idx="9">
                  <c:v>1326.7</c:v>
                </c:pt>
                <c:pt idx="10">
                  <c:v>3339.7999999999975</c:v>
                </c:pt>
                <c:pt idx="11">
                  <c:v>2965.3000000000025</c:v>
                </c:pt>
                <c:pt idx="12">
                  <c:v>1492.6</c:v>
                </c:pt>
                <c:pt idx="13">
                  <c:v>2053.0000000000009</c:v>
                </c:pt>
                <c:pt idx="14">
                  <c:v>1744.1000000000006</c:v>
                </c:pt>
                <c:pt idx="15">
                  <c:v>1808.8000000000004</c:v>
                </c:pt>
                <c:pt idx="16">
                  <c:v>3116.2999999999993</c:v>
                </c:pt>
                <c:pt idx="17">
                  <c:v>5631.5000000000009</c:v>
                </c:pt>
                <c:pt idx="18">
                  <c:v>5210.4999999999973</c:v>
                </c:pt>
                <c:pt idx="19">
                  <c:v>6472.199999999998</c:v>
                </c:pt>
                <c:pt idx="20">
                  <c:v>871.00000000000034</c:v>
                </c:pt>
                <c:pt idx="21">
                  <c:v>7437.5999999999995</c:v>
                </c:pt>
                <c:pt idx="22">
                  <c:v>4759.4999999999982</c:v>
                </c:pt>
                <c:pt idx="23">
                  <c:v>949.30000000000007</c:v>
                </c:pt>
                <c:pt idx="24">
                  <c:v>3366.7000000000007</c:v>
                </c:pt>
                <c:pt idx="25">
                  <c:v>3072.7999999999956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4-43A3-99FC-F08D3628E2FC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682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685</c:v>
                </c:pt>
                <c:pt idx="9">
                  <c:v>683</c:v>
                </c:pt>
                <c:pt idx="10">
                  <c:v>677</c:v>
                </c:pt>
                <c:pt idx="11">
                  <c:v>679</c:v>
                </c:pt>
                <c:pt idx="12">
                  <c:v>688</c:v>
                </c:pt>
                <c:pt idx="13">
                  <c:v>680</c:v>
                </c:pt>
                <c:pt idx="14">
                  <c:v>682</c:v>
                </c:pt>
                <c:pt idx="15">
                  <c:v>681</c:v>
                </c:pt>
                <c:pt idx="16">
                  <c:v>677</c:v>
                </c:pt>
                <c:pt idx="17">
                  <c:v>671</c:v>
                </c:pt>
                <c:pt idx="18">
                  <c:v>676</c:v>
                </c:pt>
                <c:pt idx="19">
                  <c:v>678</c:v>
                </c:pt>
                <c:pt idx="20">
                  <c:v>684</c:v>
                </c:pt>
                <c:pt idx="21">
                  <c:v>681</c:v>
                </c:pt>
                <c:pt idx="22">
                  <c:v>670</c:v>
                </c:pt>
                <c:pt idx="23">
                  <c:v>657</c:v>
                </c:pt>
                <c:pt idx="24">
                  <c:v>642</c:v>
                </c:pt>
                <c:pt idx="25">
                  <c:v>648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4-43A3-99FC-F08D3628E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L758" activePane="bottomRight" state="frozen"/>
      <selection pane="topRight" activeCell="D1" sqref="D1"/>
      <selection pane="bottomLeft" activeCell="A5" sqref="A5"/>
      <selection pane="bottomRight" activeCell="AJ1" sqref="AJ1:AJ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27" width="11.42578125" style="64" customWidth="1"/>
    <col min="128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162.69999999999999</v>
      </c>
      <c r="AE2" s="83">
        <f t="shared" si="0"/>
        <v>65</v>
      </c>
      <c r="AF2" s="83">
        <f t="shared" si="0"/>
        <v>128</v>
      </c>
      <c r="AG2" s="83">
        <f t="shared" si="0"/>
        <v>82</v>
      </c>
      <c r="AH2" s="83">
        <f t="shared" si="0"/>
        <v>112.6</v>
      </c>
      <c r="AI2" s="83">
        <f t="shared" si="0"/>
        <v>138</v>
      </c>
      <c r="AJ2" s="83">
        <f t="shared" si="0"/>
        <v>95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>
        <v>10.6</v>
      </c>
      <c r="AE5" s="72">
        <v>0.7</v>
      </c>
      <c r="AF5" s="72">
        <v>0</v>
      </c>
      <c r="AG5" s="72">
        <v>1.8</v>
      </c>
      <c r="AH5" s="72">
        <v>14.5</v>
      </c>
      <c r="AI5" s="72">
        <v>0.2</v>
      </c>
      <c r="AJ5" s="72">
        <v>0</v>
      </c>
      <c r="AK5" s="72"/>
      <c r="AL5" s="72"/>
      <c r="AM5" s="72"/>
      <c r="AN5" s="72"/>
      <c r="AO5" s="72"/>
      <c r="AP5" s="70">
        <f t="shared" ref="AP5:AP68" si="1">COUNTIF(K5:AO5,"&gt;=0")</f>
        <v>26</v>
      </c>
      <c r="AQ5" s="70">
        <f t="shared" ref="AQ5:AQ68" si="2">IF(AP5&gt;0,SUM(K5:AO5),"")</f>
        <v>157.89999999999998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84.727783051966838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101.02158748503737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>
        <v>20.8</v>
      </c>
      <c r="AE6" s="72">
        <v>0</v>
      </c>
      <c r="AF6" s="72">
        <v>0</v>
      </c>
      <c r="AG6" s="72">
        <v>3.4</v>
      </c>
      <c r="AH6" s="72">
        <v>2.1</v>
      </c>
      <c r="AI6" s="72">
        <v>0</v>
      </c>
      <c r="AJ6" s="72">
        <v>2.2000000000000002</v>
      </c>
      <c r="AK6" s="72"/>
      <c r="AL6" s="72"/>
      <c r="AM6" s="72"/>
      <c r="AN6" s="72"/>
      <c r="AO6" s="72"/>
      <c r="AP6" s="70">
        <f t="shared" si="1"/>
        <v>26</v>
      </c>
      <c r="AQ6" s="70">
        <f t="shared" si="2"/>
        <v>115.6</v>
      </c>
      <c r="AR6" s="70">
        <f>IFERROR(VLOOKUP(A6,Climatologia_PP!A:U,9+Precipitacion!$E$2,FALSE),"")</f>
        <v>156.892</v>
      </c>
      <c r="AS6" s="70">
        <f t="shared" si="3"/>
        <v>73.681258445299946</v>
      </c>
      <c r="AT6" s="70">
        <f t="shared" si="4"/>
        <v>87.850731223242249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57.8</v>
      </c>
      <c r="AE7" s="72">
        <v>0</v>
      </c>
      <c r="AF7" s="72">
        <v>0</v>
      </c>
      <c r="AG7" s="72">
        <v>2</v>
      </c>
      <c r="AH7" s="72">
        <v>0</v>
      </c>
      <c r="AI7" s="72">
        <v>0</v>
      </c>
      <c r="AJ7" s="72">
        <v>0</v>
      </c>
      <c r="AK7" s="72"/>
      <c r="AL7" s="72"/>
      <c r="AM7" s="72"/>
      <c r="AN7" s="72"/>
      <c r="AO7" s="72"/>
      <c r="AP7" s="70">
        <f t="shared" si="1"/>
        <v>26</v>
      </c>
      <c r="AQ7" s="70">
        <f t="shared" si="2"/>
        <v>60.099999999999994</v>
      </c>
      <c r="AR7" s="70">
        <f>IFERROR(VLOOKUP(A7,Climatologia_PP!A:U,9+Precipitacion!$E$2,FALSE),"")</f>
        <v>61.957142857142863</v>
      </c>
      <c r="AS7" s="70">
        <f t="shared" si="3"/>
        <v>97.002536315425388</v>
      </c>
      <c r="AT7" s="70">
        <f t="shared" si="4"/>
        <v>115.65687022223798</v>
      </c>
      <c r="AU7" s="70">
        <f t="shared" si="5"/>
        <v>57.8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-17.900000000000006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>
        <v>41.5</v>
      </c>
      <c r="AE8" s="72">
        <v>0</v>
      </c>
      <c r="AF8" s="72">
        <v>1.2</v>
      </c>
      <c r="AG8" s="72">
        <v>4.5999999999999996</v>
      </c>
      <c r="AH8" s="72">
        <v>1.5</v>
      </c>
      <c r="AI8" s="72">
        <v>0</v>
      </c>
      <c r="AJ8" s="72">
        <v>1.9</v>
      </c>
      <c r="AK8" s="72"/>
      <c r="AL8" s="72"/>
      <c r="AM8" s="72"/>
      <c r="AN8" s="72"/>
      <c r="AO8" s="72"/>
      <c r="AP8" s="70">
        <f t="shared" si="1"/>
        <v>26</v>
      </c>
      <c r="AQ8" s="70">
        <f t="shared" si="2"/>
        <v>53.400000000000006</v>
      </c>
      <c r="AR8" s="70">
        <f>IFERROR(VLOOKUP(A8,Climatologia_PP!A:U,9+Precipitacion!$E$2,FALSE),"")</f>
        <v>121.0962962962963</v>
      </c>
      <c r="AS8" s="70">
        <f t="shared" si="3"/>
        <v>44.097137264497185</v>
      </c>
      <c r="AT8" s="70">
        <f t="shared" si="4"/>
        <v>52.577355969208185</v>
      </c>
      <c r="AU8" s="70">
        <f t="shared" si="5"/>
        <v>41.5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-120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>
        <v>32.299999999999997</v>
      </c>
      <c r="AE9" s="72">
        <v>0</v>
      </c>
      <c r="AF9" s="72">
        <v>0</v>
      </c>
      <c r="AG9" s="72">
        <v>2.6</v>
      </c>
      <c r="AH9" s="72"/>
      <c r="AI9" s="72"/>
      <c r="AJ9" s="72"/>
      <c r="AK9" s="72"/>
      <c r="AL9" s="72"/>
      <c r="AM9" s="72"/>
      <c r="AN9" s="72"/>
      <c r="AO9" s="72"/>
      <c r="AP9" s="70">
        <f t="shared" si="1"/>
        <v>4</v>
      </c>
      <c r="AQ9" s="70">
        <f t="shared" si="2"/>
        <v>34.9</v>
      </c>
      <c r="AR9" s="70">
        <f>IFERROR(VLOOKUP(A9,Climatologia_PP!A:U,9+Precipitacion!$E$2,FALSE),"")</f>
        <v>87.693103448275863</v>
      </c>
      <c r="AS9" s="70">
        <f t="shared" si="3"/>
        <v>39.797884471707754</v>
      </c>
      <c r="AT9" s="70">
        <f t="shared" si="4"/>
        <v>200</v>
      </c>
      <c r="AU9" s="70">
        <f t="shared" si="5"/>
        <v>32.299999999999997</v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>
        <f t="shared" si="6"/>
        <v>-68.3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0.2</v>
      </c>
      <c r="AH10" s="72">
        <v>0</v>
      </c>
      <c r="AI10" s="72">
        <v>0</v>
      </c>
      <c r="AJ10" s="72">
        <v>19.3</v>
      </c>
      <c r="AK10" s="72"/>
      <c r="AL10" s="72"/>
      <c r="AM10" s="72"/>
      <c r="AN10" s="72"/>
      <c r="AO10" s="72"/>
      <c r="AP10" s="70">
        <f t="shared" si="1"/>
        <v>26</v>
      </c>
      <c r="AQ10" s="70">
        <f t="shared" si="2"/>
        <v>19.5</v>
      </c>
      <c r="AR10" s="70">
        <f>IFERROR(VLOOKUP(A10,Climatologia_PP!A:U,9+Precipitacion!$E$2,FALSE),"")</f>
        <v>17.283999999999999</v>
      </c>
      <c r="AS10" s="70">
        <f t="shared" si="3"/>
        <v>112.8211062254108</v>
      </c>
      <c r="AT10" s="70">
        <f t="shared" si="4"/>
        <v>134.51747280722057</v>
      </c>
      <c r="AU10" s="70">
        <f t="shared" si="5"/>
        <v>19.3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-48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>
        <v>4.2</v>
      </c>
      <c r="AE11" s="72">
        <v>0</v>
      </c>
      <c r="AF11" s="72">
        <v>0</v>
      </c>
      <c r="AG11" s="72">
        <v>1.3</v>
      </c>
      <c r="AH11" s="72">
        <v>0</v>
      </c>
      <c r="AI11" s="72">
        <v>0</v>
      </c>
      <c r="AJ11" s="72">
        <v>3.3</v>
      </c>
      <c r="AK11" s="72"/>
      <c r="AL11" s="72"/>
      <c r="AM11" s="72"/>
      <c r="AN11" s="72"/>
      <c r="AO11" s="72"/>
      <c r="AP11" s="70">
        <f t="shared" si="1"/>
        <v>26</v>
      </c>
      <c r="AQ11" s="70">
        <f t="shared" si="2"/>
        <v>10.9</v>
      </c>
      <c r="AR11" s="70">
        <f>IFERROR(VLOOKUP(A11,Climatologia_PP!A:U,9+Precipitacion!$E$2,FALSE),"")</f>
        <v>71.580769230769235</v>
      </c>
      <c r="AS11" s="70">
        <f t="shared" si="3"/>
        <v>15.227553597334909</v>
      </c>
      <c r="AT11" s="70">
        <f t="shared" si="4"/>
        <v>18.155929289130082</v>
      </c>
      <c r="AU11" s="70">
        <f t="shared" si="5"/>
        <v>4.2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-90.8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>
        <v>0</v>
      </c>
      <c r="AE12" s="72">
        <v>0</v>
      </c>
      <c r="AF12" s="72">
        <v>7.9</v>
      </c>
      <c r="AG12" s="72">
        <v>64.5</v>
      </c>
      <c r="AH12" s="72">
        <v>0</v>
      </c>
      <c r="AI12" s="72">
        <v>7.3</v>
      </c>
      <c r="AJ12" s="72">
        <v>40.799999999999997</v>
      </c>
      <c r="AK12" s="72"/>
      <c r="AL12" s="72"/>
      <c r="AM12" s="72"/>
      <c r="AN12" s="72"/>
      <c r="AO12" s="72"/>
      <c r="AP12" s="70">
        <f t="shared" si="1"/>
        <v>26</v>
      </c>
      <c r="AQ12" s="70">
        <f t="shared" si="2"/>
        <v>239.40000000000003</v>
      </c>
      <c r="AR12" s="70">
        <f>IFERROR(VLOOKUP(A12,Climatologia_PP!A:U,9+Precipitacion!$E$2,FALSE),"")</f>
        <v>165.37857142857141</v>
      </c>
      <c r="AS12" s="70">
        <f t="shared" si="3"/>
        <v>144.75877856001387</v>
      </c>
      <c r="AT12" s="70">
        <f t="shared" si="4"/>
        <v>172.59700520617037</v>
      </c>
      <c r="AU12" s="70">
        <f t="shared" si="5"/>
        <v>64.5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-41.5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>
        <v>72.3</v>
      </c>
      <c r="AE13" s="72">
        <v>0</v>
      </c>
      <c r="AF13" s="72">
        <v>2.9</v>
      </c>
      <c r="AG13" s="72">
        <v>1.3</v>
      </c>
      <c r="AH13" s="72">
        <v>0</v>
      </c>
      <c r="AI13" s="72">
        <v>0.7</v>
      </c>
      <c r="AJ13" s="72">
        <v>0.4</v>
      </c>
      <c r="AK13" s="72"/>
      <c r="AL13" s="72"/>
      <c r="AM13" s="72"/>
      <c r="AN13" s="72"/>
      <c r="AO13" s="72"/>
      <c r="AP13" s="70">
        <f t="shared" si="1"/>
        <v>26</v>
      </c>
      <c r="AQ13" s="70">
        <f t="shared" si="2"/>
        <v>219.3</v>
      </c>
      <c r="AR13" s="70">
        <f>IFERROR(VLOOKUP(A13,Climatologia_PP!A:U,9+Precipitacion!$E$2,FALSE),"")</f>
        <v>240.65172413793101</v>
      </c>
      <c r="AS13" s="70">
        <f t="shared" si="3"/>
        <v>91.127541589648814</v>
      </c>
      <c r="AT13" s="70">
        <f t="shared" si="4"/>
        <v>108.65206881842742</v>
      </c>
      <c r="AU13" s="70">
        <f t="shared" si="5"/>
        <v>72.3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-92.500000000000014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>
        <v>9.6999999999999993</v>
      </c>
      <c r="AE14" s="72">
        <v>0</v>
      </c>
      <c r="AF14" s="72">
        <v>3.4</v>
      </c>
      <c r="AG14" s="72">
        <v>7.7</v>
      </c>
      <c r="AH14" s="72">
        <v>0</v>
      </c>
      <c r="AI14" s="72">
        <v>0</v>
      </c>
      <c r="AJ14" s="72">
        <v>0</v>
      </c>
      <c r="AK14" s="72"/>
      <c r="AL14" s="72"/>
      <c r="AM14" s="72"/>
      <c r="AN14" s="72"/>
      <c r="AO14" s="72"/>
      <c r="AP14" s="70">
        <f t="shared" si="1"/>
        <v>26</v>
      </c>
      <c r="AQ14" s="70">
        <f t="shared" si="2"/>
        <v>48.9</v>
      </c>
      <c r="AR14" s="70">
        <f>IFERROR(VLOOKUP(A14,Climatologia_PP!A:U,9+Precipitacion!$E$2,FALSE),"")</f>
        <v>79.006896551724154</v>
      </c>
      <c r="AS14" s="70">
        <f t="shared" si="3"/>
        <v>61.893331005586582</v>
      </c>
      <c r="AT14" s="70">
        <f t="shared" si="4"/>
        <v>73.795894660507074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>
        <v>16.100000000000001</v>
      </c>
      <c r="AE15" s="72">
        <v>0</v>
      </c>
      <c r="AF15" s="72">
        <v>0.1</v>
      </c>
      <c r="AG15" s="72">
        <v>0.1</v>
      </c>
      <c r="AH15" s="72">
        <v>0</v>
      </c>
      <c r="AI15" s="72">
        <v>1</v>
      </c>
      <c r="AJ15" s="72">
        <v>0.1</v>
      </c>
      <c r="AK15" s="72"/>
      <c r="AL15" s="72"/>
      <c r="AM15" s="72"/>
      <c r="AN15" s="72"/>
      <c r="AO15" s="72"/>
      <c r="AP15" s="70">
        <f t="shared" si="1"/>
        <v>26</v>
      </c>
      <c r="AQ15" s="70">
        <f t="shared" si="2"/>
        <v>38.200000000000003</v>
      </c>
      <c r="AR15" s="70">
        <f>IFERROR(VLOOKUP(A15,Climatologia_PP!A:U,9+Precipitacion!$E$2,FALSE),"")</f>
        <v>38.28</v>
      </c>
      <c r="AS15" s="70">
        <f t="shared" si="3"/>
        <v>99.791013584117039</v>
      </c>
      <c r="AT15" s="70">
        <f t="shared" si="4"/>
        <v>118.98159311952416</v>
      </c>
      <c r="AU15" s="70">
        <f t="shared" si="5"/>
        <v>16.100000000000001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-30.799999999999997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>
        <v>0.5</v>
      </c>
      <c r="AE16" s="72">
        <v>0</v>
      </c>
      <c r="AF16" s="72">
        <v>0</v>
      </c>
      <c r="AG16" s="72">
        <v>66.3</v>
      </c>
      <c r="AH16" s="72">
        <v>1.6</v>
      </c>
      <c r="AI16" s="72">
        <v>1.3</v>
      </c>
      <c r="AJ16" s="72">
        <v>0.8</v>
      </c>
      <c r="AK16" s="72"/>
      <c r="AL16" s="72"/>
      <c r="AM16" s="72"/>
      <c r="AN16" s="72"/>
      <c r="AO16" s="72"/>
      <c r="AP16" s="70">
        <f t="shared" si="1"/>
        <v>26</v>
      </c>
      <c r="AQ16" s="70">
        <f t="shared" si="2"/>
        <v>249.6</v>
      </c>
      <c r="AR16" s="70">
        <f>IFERROR(VLOOKUP(A16,Climatologia_PP!A:U,9+Precipitacion!$E$2,FALSE),"")</f>
        <v>337.6133333333334</v>
      </c>
      <c r="AS16" s="70">
        <f t="shared" si="3"/>
        <v>73.930729434066563</v>
      </c>
      <c r="AT16" s="70">
        <f t="shared" si="4"/>
        <v>88.148177402156293</v>
      </c>
      <c r="AU16" s="70">
        <f t="shared" si="5"/>
        <v>66.3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-116.39999999999999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>
        <v>16.3</v>
      </c>
      <c r="AE18" s="72">
        <v>0</v>
      </c>
      <c r="AF18" s="72">
        <v>9.5</v>
      </c>
      <c r="AG18" s="72">
        <v>16.899999999999999</v>
      </c>
      <c r="AH18" s="72">
        <v>0</v>
      </c>
      <c r="AI18" s="72">
        <v>7</v>
      </c>
      <c r="AJ18" s="72">
        <v>0.3</v>
      </c>
      <c r="AK18" s="72"/>
      <c r="AL18" s="72"/>
      <c r="AM18" s="72"/>
      <c r="AN18" s="72"/>
      <c r="AO18" s="72"/>
      <c r="AP18" s="70">
        <f t="shared" si="1"/>
        <v>26</v>
      </c>
      <c r="AQ18" s="70">
        <f t="shared" si="2"/>
        <v>85.399999999999991</v>
      </c>
      <c r="AR18" s="70">
        <f>IFERROR(VLOOKUP(A18,Climatologia_PP!A:U,9+Precipitacion!$E$2,FALSE),"")</f>
        <v>155.7266666666666</v>
      </c>
      <c r="AS18" s="70">
        <f t="shared" si="3"/>
        <v>54.839676356008404</v>
      </c>
      <c r="AT18" s="70">
        <f t="shared" si="4"/>
        <v>65.385767962933102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>
        <v>18.3</v>
      </c>
      <c r="AE19" s="72">
        <v>0</v>
      </c>
      <c r="AF19" s="72">
        <v>5</v>
      </c>
      <c r="AG19" s="72">
        <v>0.2</v>
      </c>
      <c r="AH19" s="72">
        <v>0</v>
      </c>
      <c r="AI19" s="72">
        <v>0</v>
      </c>
      <c r="AJ19" s="72">
        <v>3.2</v>
      </c>
      <c r="AK19" s="72"/>
      <c r="AL19" s="72"/>
      <c r="AM19" s="72"/>
      <c r="AN19" s="72"/>
      <c r="AO19" s="72"/>
      <c r="AP19" s="70">
        <f t="shared" si="1"/>
        <v>26</v>
      </c>
      <c r="AQ19" s="70">
        <f t="shared" si="2"/>
        <v>61.2</v>
      </c>
      <c r="AR19" s="70">
        <f>IFERROR(VLOOKUP(A19,Climatologia_PP!A:U,9+Precipitacion!$E$2,FALSE),"")</f>
        <v>128.83103448275861</v>
      </c>
      <c r="AS19" s="70">
        <f t="shared" si="3"/>
        <v>47.504081796525796</v>
      </c>
      <c r="AT19" s="70">
        <f t="shared" si="4"/>
        <v>56.639482142011524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>
        <v>19.899999999999999</v>
      </c>
      <c r="AE20" s="72">
        <v>0</v>
      </c>
      <c r="AF20" s="72">
        <v>1.7</v>
      </c>
      <c r="AG20" s="72">
        <v>0.1</v>
      </c>
      <c r="AH20" s="72">
        <v>0</v>
      </c>
      <c r="AI20" s="72">
        <v>0</v>
      </c>
      <c r="AJ20" s="72">
        <v>0</v>
      </c>
      <c r="AK20" s="72"/>
      <c r="AL20" s="72"/>
      <c r="AM20" s="72"/>
      <c r="AN20" s="72"/>
      <c r="AO20" s="72"/>
      <c r="AP20" s="70">
        <f t="shared" si="1"/>
        <v>26</v>
      </c>
      <c r="AQ20" s="70">
        <f t="shared" si="2"/>
        <v>45.5</v>
      </c>
      <c r="AR20" s="70">
        <f>IFERROR(VLOOKUP(A20,Climatologia_PP!A:U,9+Precipitacion!$E$2,FALSE),"")</f>
        <v>101.82962962962959</v>
      </c>
      <c r="AS20" s="70">
        <f t="shared" si="3"/>
        <v>44.682476176620369</v>
      </c>
      <c r="AT20" s="70">
        <f t="shared" si="4"/>
        <v>53.275260056739675</v>
      </c>
      <c r="AU20" s="70">
        <f t="shared" si="5"/>
        <v>19.899999999999999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-81.800000000000011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6.1</v>
      </c>
      <c r="AE21" s="72">
        <v>0</v>
      </c>
      <c r="AF21" s="72">
        <v>1.4</v>
      </c>
      <c r="AG21" s="72">
        <v>0.5</v>
      </c>
      <c r="AH21" s="72">
        <v>0</v>
      </c>
      <c r="AI21" s="72">
        <v>0</v>
      </c>
      <c r="AJ21" s="72">
        <v>0</v>
      </c>
      <c r="AK21" s="72"/>
      <c r="AL21" s="72"/>
      <c r="AM21" s="72"/>
      <c r="AN21" s="72"/>
      <c r="AO21" s="72"/>
      <c r="AP21" s="70">
        <f t="shared" si="1"/>
        <v>26</v>
      </c>
      <c r="AQ21" s="70">
        <f t="shared" si="2"/>
        <v>13.299999999999999</v>
      </c>
      <c r="AR21" s="70">
        <f>IFERROR(VLOOKUP(A21,Climatologia_PP!A:U,9+Precipitacion!$E$2,FALSE),"")</f>
        <v>67.357142857142861</v>
      </c>
      <c r="AS21" s="70">
        <f t="shared" si="3"/>
        <v>19.745493107104981</v>
      </c>
      <c r="AT21" s="70">
        <f t="shared" si="4"/>
        <v>23.542703320009782</v>
      </c>
      <c r="AU21" s="70">
        <f t="shared" si="5"/>
        <v>6.1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-63.199999999999996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>
        <v>0</v>
      </c>
      <c r="AE22" s="72">
        <v>0</v>
      </c>
      <c r="AF22" s="72">
        <v>16.399999999999999</v>
      </c>
      <c r="AG22" s="72">
        <v>0.7</v>
      </c>
      <c r="AH22" s="72">
        <v>0</v>
      </c>
      <c r="AI22" s="72">
        <v>0.1</v>
      </c>
      <c r="AJ22" s="72">
        <v>0.8</v>
      </c>
      <c r="AK22" s="72"/>
      <c r="AL22" s="72"/>
      <c r="AM22" s="72"/>
      <c r="AN22" s="72"/>
      <c r="AO22" s="72"/>
      <c r="AP22" s="70">
        <f t="shared" si="1"/>
        <v>19</v>
      </c>
      <c r="AQ22" s="70">
        <f t="shared" si="2"/>
        <v>24</v>
      </c>
      <c r="AR22" s="70">
        <f>IFERROR(VLOOKUP(A22,Climatologia_PP!A:U,9+Precipitacion!$E$2,FALSE),"")</f>
        <v>48.558333333333337</v>
      </c>
      <c r="AS22" s="70">
        <f t="shared" si="3"/>
        <v>49.425090097820487</v>
      </c>
      <c r="AT22" s="70">
        <f t="shared" si="4"/>
        <v>80.640936475391328</v>
      </c>
      <c r="AU22" s="70">
        <f t="shared" si="5"/>
        <v>16.399999999999999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-22.9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>
        <v>0</v>
      </c>
      <c r="AE23" s="72">
        <v>0</v>
      </c>
      <c r="AF23" s="72">
        <v>16.899999999999999</v>
      </c>
      <c r="AG23" s="72">
        <v>0.2</v>
      </c>
      <c r="AH23" s="72">
        <v>0</v>
      </c>
      <c r="AI23" s="72">
        <v>0</v>
      </c>
      <c r="AJ23" s="72">
        <v>0</v>
      </c>
      <c r="AK23" s="72"/>
      <c r="AL23" s="72"/>
      <c r="AM23" s="72"/>
      <c r="AN23" s="72"/>
      <c r="AO23" s="72"/>
      <c r="AP23" s="70">
        <f t="shared" si="1"/>
        <v>26</v>
      </c>
      <c r="AQ23" s="70">
        <f t="shared" si="2"/>
        <v>20.399999999999999</v>
      </c>
      <c r="AR23" s="70">
        <f>IFERROR(VLOOKUP(A23,Climatologia_PP!A:U,9+Precipitacion!$E$2,FALSE),"")</f>
        <v>32.111538461538458</v>
      </c>
      <c r="AS23" s="70">
        <f t="shared" si="3"/>
        <v>63.528566295364719</v>
      </c>
      <c r="AT23" s="70">
        <f t="shared" si="4"/>
        <v>75.745598275242557</v>
      </c>
      <c r="AU23" s="70">
        <f t="shared" si="5"/>
        <v>16.899999999999999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-43.4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>
        <v>0</v>
      </c>
      <c r="AE24" s="72">
        <v>0</v>
      </c>
      <c r="AF24" s="72">
        <v>0.1</v>
      </c>
      <c r="AG24" s="72">
        <v>0.1</v>
      </c>
      <c r="AH24" s="72">
        <v>0</v>
      </c>
      <c r="AI24" s="72">
        <v>0.1</v>
      </c>
      <c r="AJ24" s="72">
        <v>0</v>
      </c>
      <c r="AK24" s="72"/>
      <c r="AL24" s="72"/>
      <c r="AM24" s="72"/>
      <c r="AN24" s="72"/>
      <c r="AO24" s="72"/>
      <c r="AP24" s="70">
        <f t="shared" si="1"/>
        <v>26</v>
      </c>
      <c r="AQ24" s="70">
        <f t="shared" si="2"/>
        <v>13.399999999999997</v>
      </c>
      <c r="AR24" s="70">
        <f>IFERROR(VLOOKUP(A24,Climatologia_PP!A:U,9+Precipitacion!$E$2,FALSE),"")</f>
        <v>24.255172413793112</v>
      </c>
      <c r="AS24" s="70">
        <f t="shared" si="3"/>
        <v>55.245948251350555</v>
      </c>
      <c r="AT24" s="70">
        <f t="shared" si="4"/>
        <v>65.87016906891796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>
        <v>0</v>
      </c>
      <c r="AE25" s="72">
        <v>0</v>
      </c>
      <c r="AF25" s="72">
        <v>0.8</v>
      </c>
      <c r="AG25" s="72">
        <v>2.1</v>
      </c>
      <c r="AH25" s="72">
        <v>0</v>
      </c>
      <c r="AI25" s="72">
        <v>0</v>
      </c>
      <c r="AJ25" s="72">
        <v>0</v>
      </c>
      <c r="AK25" s="72"/>
      <c r="AL25" s="72"/>
      <c r="AM25" s="72"/>
      <c r="AN25" s="72"/>
      <c r="AO25" s="72"/>
      <c r="AP25" s="70">
        <f t="shared" si="1"/>
        <v>26</v>
      </c>
      <c r="AQ25" s="70">
        <f t="shared" si="2"/>
        <v>4.3000000000000007</v>
      </c>
      <c r="AR25" s="70">
        <f>IFERROR(VLOOKUP(A25,Climatologia_PP!A:U,9+Precipitacion!$E$2,FALSE),"")</f>
        <v>33.303448275862067</v>
      </c>
      <c r="AS25" s="70">
        <f t="shared" si="3"/>
        <v>12.911575895630566</v>
      </c>
      <c r="AT25" s="70">
        <f t="shared" si="4"/>
        <v>15.394571260174907</v>
      </c>
      <c r="AU25" s="70">
        <f t="shared" si="5"/>
        <v>2.1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-58.4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>
        <v>0</v>
      </c>
      <c r="AE26" s="72">
        <v>0</v>
      </c>
      <c r="AF26" s="72">
        <v>0.3</v>
      </c>
      <c r="AG26" s="72">
        <v>1.5</v>
      </c>
      <c r="AH26" s="72">
        <v>0.1</v>
      </c>
      <c r="AI26" s="72">
        <v>0.4</v>
      </c>
      <c r="AJ26" s="72">
        <v>0.5</v>
      </c>
      <c r="AK26" s="72"/>
      <c r="AL26" s="72"/>
      <c r="AM26" s="72"/>
      <c r="AN26" s="72"/>
      <c r="AO26" s="72"/>
      <c r="AP26" s="70">
        <f t="shared" si="1"/>
        <v>26</v>
      </c>
      <c r="AQ26" s="70">
        <f t="shared" si="2"/>
        <v>22.700000000000003</v>
      </c>
      <c r="AR26" s="70">
        <f>IFERROR(VLOOKUP(A26,Climatologia_PP!A:U,9+Precipitacion!$E$2,FALSE),"")</f>
        <v>43.97</v>
      </c>
      <c r="AS26" s="70">
        <f t="shared" si="3"/>
        <v>51.626108710484431</v>
      </c>
      <c r="AT26" s="70">
        <f t="shared" si="4"/>
        <v>61.554206539423731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>
        <v>2.6</v>
      </c>
      <c r="AE27" s="72">
        <v>0.4</v>
      </c>
      <c r="AF27" s="72">
        <v>11.7</v>
      </c>
      <c r="AG27" s="72">
        <v>6.8</v>
      </c>
      <c r="AH27" s="72">
        <v>0</v>
      </c>
      <c r="AI27" s="72">
        <v>47.5</v>
      </c>
      <c r="AJ27" s="72">
        <v>0.5</v>
      </c>
      <c r="AK27" s="72"/>
      <c r="AL27" s="72"/>
      <c r="AM27" s="72"/>
      <c r="AN27" s="94"/>
      <c r="AO27" s="72"/>
      <c r="AP27" s="70">
        <f t="shared" si="1"/>
        <v>26</v>
      </c>
      <c r="AQ27" s="70">
        <f t="shared" si="2"/>
        <v>304.10000000000002</v>
      </c>
      <c r="AR27" s="70">
        <f>IFERROR(VLOOKUP(A27,Climatologia_PP!A:U,9+Precipitacion!$E$2,FALSE),"")</f>
        <v>851.6966666666666</v>
      </c>
      <c r="AS27" s="70">
        <f t="shared" si="3"/>
        <v>35.705200208211849</v>
      </c>
      <c r="AT27" s="70">
        <f t="shared" si="4"/>
        <v>42.571584863637206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>
        <v>7.9</v>
      </c>
      <c r="AE28" s="72">
        <v>8.5</v>
      </c>
      <c r="AF28" s="72">
        <v>24.8</v>
      </c>
      <c r="AG28" s="72">
        <v>0</v>
      </c>
      <c r="AH28" s="72">
        <v>0</v>
      </c>
      <c r="AI28" s="72">
        <v>20.100000000000001</v>
      </c>
      <c r="AJ28" s="72">
        <v>6.7</v>
      </c>
      <c r="AK28" s="72"/>
      <c r="AL28" s="72"/>
      <c r="AM28" s="72"/>
      <c r="AN28" s="72"/>
      <c r="AO28" s="72"/>
      <c r="AP28" s="70">
        <f t="shared" si="1"/>
        <v>26</v>
      </c>
      <c r="AQ28" s="70">
        <f t="shared" si="2"/>
        <v>288.8</v>
      </c>
      <c r="AR28" s="70">
        <f>IFERROR(VLOOKUP(A28,Climatologia_PP!A:U,9+Precipitacion!$E$2,FALSE),"")</f>
        <v>295.55714285714288</v>
      </c>
      <c r="AS28" s="70">
        <f t="shared" si="3"/>
        <v>97.713760935762963</v>
      </c>
      <c r="AT28" s="70">
        <f t="shared" si="4"/>
        <v>116.50486880802508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>
        <v>4.2</v>
      </c>
      <c r="AE29" s="72">
        <v>0</v>
      </c>
      <c r="AF29" s="72">
        <v>12.2</v>
      </c>
      <c r="AG29" s="72">
        <v>0</v>
      </c>
      <c r="AH29" s="72">
        <v>0.4</v>
      </c>
      <c r="AI29" s="72">
        <v>0</v>
      </c>
      <c r="AJ29" s="72">
        <v>0</v>
      </c>
      <c r="AK29" s="72"/>
      <c r="AL29" s="72"/>
      <c r="AM29" s="72"/>
      <c r="AN29" s="72"/>
      <c r="AO29" s="72"/>
      <c r="AP29" s="70">
        <f t="shared" si="1"/>
        <v>26</v>
      </c>
      <c r="AQ29" s="70">
        <f t="shared" si="2"/>
        <v>567.6</v>
      </c>
      <c r="AR29" s="70">
        <f>IFERROR(VLOOKUP(A29,Climatologia_PP!A:U,9+Precipitacion!$E$2,FALSE),"")</f>
        <v>467.54</v>
      </c>
      <c r="AS29" s="70">
        <f t="shared" si="3"/>
        <v>121.40137742225264</v>
      </c>
      <c r="AT29" s="70">
        <f t="shared" si="4"/>
        <v>144.74779615730122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>
        <v>3.3</v>
      </c>
      <c r="AE30" s="72">
        <v>0.3</v>
      </c>
      <c r="AF30" s="72">
        <v>7</v>
      </c>
      <c r="AG30" s="72">
        <v>41.4</v>
      </c>
      <c r="AH30" s="72">
        <v>4.3</v>
      </c>
      <c r="AI30" s="72">
        <v>45.6</v>
      </c>
      <c r="AJ30" s="72">
        <v>0.2</v>
      </c>
      <c r="AK30" s="72"/>
      <c r="AL30" s="72"/>
      <c r="AM30" s="72"/>
      <c r="AN30" s="72"/>
      <c r="AO30" s="72"/>
      <c r="AP30" s="70">
        <f t="shared" si="1"/>
        <v>26</v>
      </c>
      <c r="AQ30" s="70">
        <f t="shared" si="2"/>
        <v>458.59999999999997</v>
      </c>
      <c r="AR30" s="70">
        <f>IFERROR(VLOOKUP(A30,Climatologia_PP!A:U,9+Precipitacion!$E$2,FALSE),"")</f>
        <v>482.97000000000008</v>
      </c>
      <c r="AS30" s="70">
        <f t="shared" si="3"/>
        <v>94.954137938174185</v>
      </c>
      <c r="AT30" s="70">
        <f t="shared" si="4"/>
        <v>113.21454908013075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>
        <v>0</v>
      </c>
      <c r="AC31" s="89">
        <v>0</v>
      </c>
      <c r="AD31" s="89">
        <v>1.9</v>
      </c>
      <c r="AE31" s="89">
        <v>0.3</v>
      </c>
      <c r="AF31" s="89">
        <v>0</v>
      </c>
      <c r="AG31" s="89">
        <v>0</v>
      </c>
      <c r="AH31" s="89">
        <v>16.399999999999999</v>
      </c>
      <c r="AI31" s="89">
        <v>0.3</v>
      </c>
      <c r="AJ31" s="89">
        <v>2.1</v>
      </c>
      <c r="AK31" s="89"/>
      <c r="AL31" s="89"/>
      <c r="AM31" s="89"/>
      <c r="AN31" s="89"/>
      <c r="AO31" s="89"/>
      <c r="AP31" s="70">
        <f t="shared" si="1"/>
        <v>26</v>
      </c>
      <c r="AQ31" s="70">
        <f t="shared" si="2"/>
        <v>121.69999999999997</v>
      </c>
      <c r="AR31" s="70">
        <f>IFERROR(VLOOKUP(A31,Climatologia_PP!A:U,9+Precipitacion!$E$2,FALSE),"")</f>
        <v>162.76206896551719</v>
      </c>
      <c r="AS31" s="70">
        <f t="shared" si="3"/>
        <v>74.77172093811572</v>
      </c>
      <c r="AT31" s="70">
        <f t="shared" si="4"/>
        <v>89.150898041599518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>
        <v>3</v>
      </c>
      <c r="AE32" s="72">
        <v>0</v>
      </c>
      <c r="AF32" s="72">
        <v>20</v>
      </c>
      <c r="AG32" s="72">
        <v>3</v>
      </c>
      <c r="AH32" s="72">
        <v>0</v>
      </c>
      <c r="AI32" s="72">
        <v>9</v>
      </c>
      <c r="AJ32" s="72">
        <v>0</v>
      </c>
      <c r="AK32" s="72"/>
      <c r="AL32" s="72"/>
      <c r="AM32" s="72"/>
      <c r="AN32" s="72"/>
      <c r="AO32" s="72"/>
      <c r="AP32" s="70">
        <f t="shared" si="1"/>
        <v>26</v>
      </c>
      <c r="AQ32" s="70">
        <f t="shared" si="2"/>
        <v>96</v>
      </c>
      <c r="AR32" s="70">
        <f>IFERROR(VLOOKUP(A32,Climatologia_PP!A:U,9+Precipitacion!$E$2,FALSE),"")</f>
        <v>220.5</v>
      </c>
      <c r="AS32" s="70">
        <f t="shared" si="3"/>
        <v>43.537414965986393</v>
      </c>
      <c r="AT32" s="70">
        <f t="shared" si="4"/>
        <v>51.909994767137626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>
        <v>0.4</v>
      </c>
      <c r="AE33" s="72">
        <v>0.3</v>
      </c>
      <c r="AF33" s="72">
        <v>0</v>
      </c>
      <c r="AG33" s="72">
        <v>15</v>
      </c>
      <c r="AH33" s="72">
        <v>4.9000000000000004</v>
      </c>
      <c r="AI33" s="72">
        <v>0.5</v>
      </c>
      <c r="AJ33" s="72"/>
      <c r="AK33" s="72"/>
      <c r="AL33" s="72"/>
      <c r="AM33" s="72"/>
      <c r="AN33" s="72"/>
      <c r="AO33" s="72"/>
      <c r="AP33" s="70">
        <f t="shared" si="1"/>
        <v>25</v>
      </c>
      <c r="AQ33" s="70">
        <f t="shared" si="2"/>
        <v>250.60000000000002</v>
      </c>
      <c r="AR33" s="70">
        <f>IFERROR(VLOOKUP(A33,Climatologia_PP!A:U,9+Precipitacion!$E$2,FALSE),"")</f>
        <v>257.17500000000001</v>
      </c>
      <c r="AS33" s="70">
        <f t="shared" si="3"/>
        <v>97.443375133663864</v>
      </c>
      <c r="AT33" s="70">
        <f t="shared" si="4"/>
        <v>120.82978516574317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>
        <v>58</v>
      </c>
      <c r="AE34" s="72">
        <v>0</v>
      </c>
      <c r="AF34" s="72">
        <v>63</v>
      </c>
      <c r="AG34" s="72">
        <v>3</v>
      </c>
      <c r="AH34" s="72">
        <v>0</v>
      </c>
      <c r="AI34" s="72">
        <v>12</v>
      </c>
      <c r="AJ34" s="72">
        <v>32</v>
      </c>
      <c r="AK34" s="72"/>
      <c r="AL34" s="72"/>
      <c r="AM34" s="72"/>
      <c r="AN34" s="72"/>
      <c r="AO34" s="72"/>
      <c r="AP34" s="70">
        <f t="shared" si="1"/>
        <v>26</v>
      </c>
      <c r="AQ34" s="70">
        <f t="shared" si="2"/>
        <v>266</v>
      </c>
      <c r="AR34" s="70">
        <f>IFERROR(VLOOKUP(A34,Climatologia_PP!A:U,9+Precipitacion!$E$2,FALSE),"")</f>
        <v>319.53793103448282</v>
      </c>
      <c r="AS34" s="70">
        <f t="shared" si="3"/>
        <v>83.245203202900726</v>
      </c>
      <c r="AT34" s="70">
        <f t="shared" si="4"/>
        <v>99.253896126535466</v>
      </c>
      <c r="AU34" s="70">
        <f t="shared" si="5"/>
        <v>63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-104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>
        <v>4</v>
      </c>
      <c r="AE35" s="72">
        <v>0</v>
      </c>
      <c r="AF35" s="72">
        <v>17</v>
      </c>
      <c r="AG35" s="72">
        <v>0</v>
      </c>
      <c r="AH35" s="72">
        <v>0</v>
      </c>
      <c r="AI35" s="72">
        <v>12</v>
      </c>
      <c r="AJ35" s="72">
        <v>76</v>
      </c>
      <c r="AK35" s="72"/>
      <c r="AL35" s="72"/>
      <c r="AM35" s="72"/>
      <c r="AN35" s="72"/>
      <c r="AO35" s="72"/>
      <c r="AP35" s="70">
        <f t="shared" si="1"/>
        <v>26</v>
      </c>
      <c r="AQ35" s="70">
        <f t="shared" si="2"/>
        <v>270</v>
      </c>
      <c r="AR35" s="70">
        <f>IFERROR(VLOOKUP(A35,Climatologia_PP!A:U,9+Precipitacion!$E$2,FALSE),"")</f>
        <v>343.01034482758621</v>
      </c>
      <c r="AS35" s="70">
        <f t="shared" si="3"/>
        <v>78.714827139022645</v>
      </c>
      <c r="AT35" s="70">
        <f t="shared" si="4"/>
        <v>93.852293896527001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>
        <v>5.7</v>
      </c>
      <c r="AE36" s="72">
        <v>0.1</v>
      </c>
      <c r="AF36" s="72">
        <v>19.3</v>
      </c>
      <c r="AG36" s="72">
        <v>2.8</v>
      </c>
      <c r="AH36" s="72">
        <v>0</v>
      </c>
      <c r="AI36" s="72">
        <v>3.1</v>
      </c>
      <c r="AJ36" s="72">
        <v>7.8</v>
      </c>
      <c r="AK36" s="72"/>
      <c r="AL36" s="72"/>
      <c r="AM36" s="72"/>
      <c r="AN36" s="72"/>
      <c r="AO36" s="72"/>
      <c r="AP36" s="70">
        <f t="shared" si="1"/>
        <v>26</v>
      </c>
      <c r="AQ36" s="70">
        <f t="shared" si="2"/>
        <v>58.6</v>
      </c>
      <c r="AR36" s="70">
        <f>IFERROR(VLOOKUP(A36,Climatologia_PP!A:U,9+Precipitacion!$E$2,FALSE),"")</f>
        <v>157.10714285714289</v>
      </c>
      <c r="AS36" s="70">
        <f t="shared" si="3"/>
        <v>37.299386224141848</v>
      </c>
      <c r="AT36" s="70">
        <f t="shared" si="4"/>
        <v>44.472345113399889</v>
      </c>
      <c r="AU36" s="70">
        <f t="shared" si="5"/>
        <v>19.3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-110.7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>
        <v>47</v>
      </c>
      <c r="AE37" s="72">
        <v>0</v>
      </c>
      <c r="AF37" s="72">
        <v>14</v>
      </c>
      <c r="AG37" s="72">
        <v>31</v>
      </c>
      <c r="AH37" s="72">
        <v>0</v>
      </c>
      <c r="AI37" s="72">
        <v>16</v>
      </c>
      <c r="AJ37" s="72">
        <v>0</v>
      </c>
      <c r="AK37" s="72"/>
      <c r="AL37" s="72"/>
      <c r="AM37" s="72"/>
      <c r="AN37" s="72"/>
      <c r="AO37" s="72"/>
      <c r="AP37" s="70">
        <f t="shared" si="1"/>
        <v>26</v>
      </c>
      <c r="AQ37" s="70">
        <f t="shared" si="2"/>
        <v>175</v>
      </c>
      <c r="AR37" s="70">
        <f>IFERROR(VLOOKUP(A37,Climatologia_PP!A:U,9+Precipitacion!$E$2,FALSE),"")</f>
        <v>282.3</v>
      </c>
      <c r="AS37" s="70">
        <f t="shared" si="3"/>
        <v>61.990789939780377</v>
      </c>
      <c r="AT37" s="70">
        <f t="shared" si="4"/>
        <v>73.912095697430445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>
        <v>10</v>
      </c>
      <c r="AE38" s="72">
        <v>0</v>
      </c>
      <c r="AF38" s="72">
        <v>8</v>
      </c>
      <c r="AG38" s="72">
        <v>7</v>
      </c>
      <c r="AH38" s="72">
        <v>0</v>
      </c>
      <c r="AI38" s="72">
        <v>0</v>
      </c>
      <c r="AJ38" s="72">
        <v>0</v>
      </c>
      <c r="AK38" s="72"/>
      <c r="AL38" s="72"/>
      <c r="AM38" s="72"/>
      <c r="AN38" s="72"/>
      <c r="AO38" s="72"/>
      <c r="AP38" s="70">
        <f t="shared" si="1"/>
        <v>26</v>
      </c>
      <c r="AQ38" s="70">
        <f t="shared" si="2"/>
        <v>84</v>
      </c>
      <c r="AR38" s="70">
        <f>IFERROR(VLOOKUP(A38,Climatologia_PP!A:U,9+Precipitacion!$E$2,FALSE),"")</f>
        <v>174.89655172413791</v>
      </c>
      <c r="AS38" s="70">
        <f t="shared" si="3"/>
        <v>48.028391167192439</v>
      </c>
      <c r="AT38" s="70">
        <f t="shared" si="4"/>
        <v>57.264620237806369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>
        <v>10</v>
      </c>
      <c r="AE39" s="72">
        <v>0</v>
      </c>
      <c r="AF39" s="72">
        <v>12</v>
      </c>
      <c r="AG39" s="72">
        <v>10</v>
      </c>
      <c r="AH39" s="72">
        <v>0</v>
      </c>
      <c r="AI39" s="72">
        <v>2</v>
      </c>
      <c r="AJ39" s="72">
        <v>0</v>
      </c>
      <c r="AK39" s="72"/>
      <c r="AL39" s="72"/>
      <c r="AM39" s="72"/>
      <c r="AN39" s="72"/>
      <c r="AO39" s="72"/>
      <c r="AP39" s="70">
        <f t="shared" si="1"/>
        <v>26</v>
      </c>
      <c r="AQ39" s="70">
        <f t="shared" si="2"/>
        <v>62</v>
      </c>
      <c r="AR39" s="70">
        <f>IFERROR(VLOOKUP(A39,Climatologia_PP!A:U,9+Precipitacion!$E$2,FALSE),"")</f>
        <v>163.7586206896552</v>
      </c>
      <c r="AS39" s="70">
        <f t="shared" si="3"/>
        <v>37.860602232048848</v>
      </c>
      <c r="AT39" s="70">
        <f t="shared" si="4"/>
        <v>45.141487276673622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>
        <v>25.2</v>
      </c>
      <c r="AE40" s="72">
        <v>0</v>
      </c>
      <c r="AF40" s="72">
        <v>2.1</v>
      </c>
      <c r="AG40" s="72">
        <v>15.6</v>
      </c>
      <c r="AH40" s="72">
        <v>0</v>
      </c>
      <c r="AI40" s="72">
        <v>3.8</v>
      </c>
      <c r="AJ40" s="72">
        <v>16.7</v>
      </c>
      <c r="AK40" s="72"/>
      <c r="AL40" s="72"/>
      <c r="AM40" s="72"/>
      <c r="AN40" s="72"/>
      <c r="AO40" s="72"/>
      <c r="AP40" s="70">
        <f t="shared" si="1"/>
        <v>26</v>
      </c>
      <c r="AQ40" s="70">
        <f t="shared" si="2"/>
        <v>118.1</v>
      </c>
      <c r="AR40" s="70">
        <f>IFERROR(VLOOKUP(A40,Climatologia_PP!A:U,9+Precipitacion!$E$2,FALSE),"")</f>
        <v>239.8</v>
      </c>
      <c r="AS40" s="70">
        <f t="shared" si="3"/>
        <v>49.249374478732271</v>
      </c>
      <c r="AT40" s="70">
        <f t="shared" si="4"/>
        <v>58.720408032334639</v>
      </c>
      <c r="AU40" s="70">
        <f t="shared" si="5"/>
        <v>25.2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-138.80000000000001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>
        <v>2.5</v>
      </c>
      <c r="AE41" s="72">
        <v>0</v>
      </c>
      <c r="AF41" s="72">
        <v>8.6999999999999993</v>
      </c>
      <c r="AG41" s="72">
        <v>18.7</v>
      </c>
      <c r="AH41" s="72">
        <v>0</v>
      </c>
      <c r="AI41" s="72">
        <v>0.3</v>
      </c>
      <c r="AJ41" s="72">
        <v>5.2</v>
      </c>
      <c r="AK41" s="72"/>
      <c r="AL41" s="72"/>
      <c r="AM41" s="72"/>
      <c r="AN41" s="72"/>
      <c r="AO41" s="72"/>
      <c r="AP41" s="70">
        <f t="shared" si="1"/>
        <v>26</v>
      </c>
      <c r="AQ41" s="70">
        <f t="shared" si="2"/>
        <v>47.7</v>
      </c>
      <c r="AR41" s="70">
        <f>IFERROR(VLOOKUP(A41,Climatologia_PP!A:U,9+Precipitacion!$E$2,FALSE),"")</f>
        <v>132.47499999999999</v>
      </c>
      <c r="AS41" s="70">
        <f t="shared" si="3"/>
        <v>36.006793734666921</v>
      </c>
      <c r="AT41" s="70">
        <f t="shared" si="4"/>
        <v>42.931177145179788</v>
      </c>
      <c r="AU41" s="70">
        <f t="shared" si="5"/>
        <v>18.7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-71.3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>
        <v>34</v>
      </c>
      <c r="AE42" s="72">
        <v>0</v>
      </c>
      <c r="AF42" s="72">
        <v>23.2</v>
      </c>
      <c r="AG42" s="72">
        <v>36</v>
      </c>
      <c r="AH42" s="72">
        <v>0</v>
      </c>
      <c r="AI42" s="72">
        <v>0</v>
      </c>
      <c r="AJ42" s="72">
        <v>9.8000000000000007</v>
      </c>
      <c r="AK42" s="72"/>
      <c r="AL42" s="72"/>
      <c r="AM42" s="72"/>
      <c r="AN42" s="72"/>
      <c r="AO42" s="72"/>
      <c r="AP42" s="70">
        <f t="shared" si="1"/>
        <v>26</v>
      </c>
      <c r="AQ42" s="70">
        <f t="shared" si="2"/>
        <v>131.80000000000001</v>
      </c>
      <c r="AR42" s="70">
        <f>IFERROR(VLOOKUP(A42,Climatologia_PP!A:U,9+Precipitacion!$E$2,FALSE),"")</f>
        <v>201.1642857142858</v>
      </c>
      <c r="AS42" s="70">
        <f t="shared" si="3"/>
        <v>65.518588218584654</v>
      </c>
      <c r="AT42" s="70">
        <f t="shared" si="4"/>
        <v>78.11831672215861</v>
      </c>
      <c r="AU42" s="70">
        <f t="shared" si="5"/>
        <v>36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-50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>
        <v>6</v>
      </c>
      <c r="AE43" s="72">
        <v>0</v>
      </c>
      <c r="AF43" s="72">
        <v>14</v>
      </c>
      <c r="AG43" s="72">
        <v>0</v>
      </c>
      <c r="AH43" s="72">
        <v>0</v>
      </c>
      <c r="AI43" s="72">
        <v>0</v>
      </c>
      <c r="AJ43" s="72">
        <v>0</v>
      </c>
      <c r="AK43" s="72"/>
      <c r="AL43" s="72"/>
      <c r="AM43" s="72"/>
      <c r="AN43" s="72"/>
      <c r="AO43" s="72"/>
      <c r="AP43" s="70">
        <f t="shared" si="1"/>
        <v>26</v>
      </c>
      <c r="AQ43" s="70">
        <f t="shared" si="2"/>
        <v>29</v>
      </c>
      <c r="AR43" s="70">
        <f>IFERROR(VLOOKUP(A43,Climatologia_PP!A:U,9+Precipitacion!$E$2,FALSE),"")</f>
        <v>155.93793103448269</v>
      </c>
      <c r="AS43" s="70">
        <f t="shared" si="3"/>
        <v>18.597142983503613</v>
      </c>
      <c r="AT43" s="70">
        <f t="shared" si="4"/>
        <v>22.173516634177385</v>
      </c>
      <c r="AU43" s="70">
        <f t="shared" si="5"/>
        <v>14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-91.9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>
        <v>5.8</v>
      </c>
      <c r="AE44" s="72">
        <v>0</v>
      </c>
      <c r="AF44" s="72">
        <v>7.4</v>
      </c>
      <c r="AG44" s="72">
        <v>22.9</v>
      </c>
      <c r="AH44" s="72">
        <v>0</v>
      </c>
      <c r="AI44" s="72">
        <v>6.2</v>
      </c>
      <c r="AJ44" s="72">
        <v>0.2</v>
      </c>
      <c r="AK44" s="72"/>
      <c r="AL44" s="72"/>
      <c r="AM44" s="72"/>
      <c r="AN44" s="72"/>
      <c r="AO44" s="72"/>
      <c r="AP44" s="70">
        <f t="shared" si="1"/>
        <v>26</v>
      </c>
      <c r="AQ44" s="70">
        <f t="shared" si="2"/>
        <v>59.600000000000009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22.9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-44.1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>
        <v>3.8</v>
      </c>
      <c r="AE45" s="72">
        <v>0</v>
      </c>
      <c r="AF45" s="72">
        <v>6.5</v>
      </c>
      <c r="AG45" s="72">
        <v>8.1</v>
      </c>
      <c r="AH45" s="72">
        <v>0</v>
      </c>
      <c r="AI45" s="72">
        <v>4.3</v>
      </c>
      <c r="AJ45" s="72">
        <v>4.0999999999999996</v>
      </c>
      <c r="AK45" s="72"/>
      <c r="AL45" s="72"/>
      <c r="AM45" s="72"/>
      <c r="AN45" s="72"/>
      <c r="AO45" s="72"/>
      <c r="AP45" s="70">
        <f t="shared" si="1"/>
        <v>26</v>
      </c>
      <c r="AQ45" s="70">
        <f t="shared" si="2"/>
        <v>52.7</v>
      </c>
      <c r="AR45" s="70">
        <f>IFERROR(VLOOKUP(A45,Climatologia_PP!A:U,9+Precipitacion!$E$2,FALSE),"")</f>
        <v>147.23333333333329</v>
      </c>
      <c r="AS45" s="70">
        <f t="shared" si="3"/>
        <v>35.793525016979864</v>
      </c>
      <c r="AT45" s="70">
        <f t="shared" si="4"/>
        <v>42.676895212552907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>
        <v>3.5</v>
      </c>
      <c r="AE46" s="72">
        <v>0</v>
      </c>
      <c r="AF46" s="72">
        <v>8.3000000000000007</v>
      </c>
      <c r="AG46" s="72">
        <v>12.6</v>
      </c>
      <c r="AH46" s="72">
        <v>0</v>
      </c>
      <c r="AI46" s="72">
        <v>8.3000000000000007</v>
      </c>
      <c r="AJ46" s="72">
        <v>0</v>
      </c>
      <c r="AK46" s="72"/>
      <c r="AL46" s="72"/>
      <c r="AM46" s="72"/>
      <c r="AN46" s="72"/>
      <c r="AO46" s="72"/>
      <c r="AP46" s="70">
        <f t="shared" si="1"/>
        <v>26</v>
      </c>
      <c r="AQ46" s="70">
        <f t="shared" si="2"/>
        <v>62.100000000000009</v>
      </c>
      <c r="AR46" s="70">
        <f>IFERROR(VLOOKUP(A46,Climatologia_PP!A:U,9+Precipitacion!$E$2,FALSE),"")</f>
        <v>137.79666666666671</v>
      </c>
      <c r="AS46" s="70">
        <f t="shared" si="3"/>
        <v>45.066402186796964</v>
      </c>
      <c r="AT46" s="70">
        <f t="shared" si="4"/>
        <v>53.733017991950227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>
        <v>4.3</v>
      </c>
      <c r="AE47" s="72">
        <v>0</v>
      </c>
      <c r="AF47" s="72">
        <v>14.8</v>
      </c>
      <c r="AG47" s="72">
        <v>14.2</v>
      </c>
      <c r="AH47" s="72">
        <v>0</v>
      </c>
      <c r="AI47" s="72">
        <v>6.8</v>
      </c>
      <c r="AJ47" s="72">
        <v>0.2</v>
      </c>
      <c r="AK47" s="72"/>
      <c r="AL47" s="72"/>
      <c r="AM47" s="72"/>
      <c r="AN47" s="72"/>
      <c r="AO47" s="72"/>
      <c r="AP47" s="70">
        <f t="shared" si="1"/>
        <v>26</v>
      </c>
      <c r="AQ47" s="70">
        <f t="shared" si="2"/>
        <v>46.7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14.8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-90.4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>
        <v>4.5999999999999996</v>
      </c>
      <c r="AE48" s="72">
        <v>0</v>
      </c>
      <c r="AF48" s="72">
        <v>6.8</v>
      </c>
      <c r="AG48" s="72">
        <v>1</v>
      </c>
      <c r="AH48" s="72">
        <v>0</v>
      </c>
      <c r="AI48" s="72">
        <v>0</v>
      </c>
      <c r="AJ48" s="72">
        <v>7</v>
      </c>
      <c r="AK48" s="72"/>
      <c r="AL48" s="72"/>
      <c r="AM48" s="72"/>
      <c r="AN48" s="72"/>
      <c r="AO48" s="72"/>
      <c r="AP48" s="70">
        <f t="shared" si="1"/>
        <v>26</v>
      </c>
      <c r="AQ48" s="70">
        <f t="shared" si="2"/>
        <v>86.399999999999991</v>
      </c>
      <c r="AR48" s="70">
        <f>IFERROR(VLOOKUP(A48,Climatologia_PP!A:U,9+Precipitacion!$E$2,FALSE),"")</f>
        <v>172.75</v>
      </c>
      <c r="AS48" s="70">
        <f t="shared" si="3"/>
        <v>50.014471780028934</v>
      </c>
      <c r="AT48" s="70">
        <f t="shared" si="4"/>
        <v>59.632639430034494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>
        <v>2.2000000000000002</v>
      </c>
      <c r="AE49" s="72">
        <v>0</v>
      </c>
      <c r="AF49" s="72">
        <v>7</v>
      </c>
      <c r="AG49" s="72">
        <v>9.8000000000000007</v>
      </c>
      <c r="AH49" s="72">
        <v>0</v>
      </c>
      <c r="AI49" s="72">
        <v>4.5999999999999996</v>
      </c>
      <c r="AJ49" s="72">
        <v>0</v>
      </c>
      <c r="AK49" s="72"/>
      <c r="AL49" s="72"/>
      <c r="AM49" s="72"/>
      <c r="AN49" s="72"/>
      <c r="AO49" s="72"/>
      <c r="AP49" s="70">
        <f t="shared" si="1"/>
        <v>26</v>
      </c>
      <c r="AQ49" s="70">
        <f t="shared" si="2"/>
        <v>93.399999999999991</v>
      </c>
      <c r="AR49" s="70">
        <f>IFERROR(VLOOKUP(A49,Climatologia_PP!A:U,9+Precipitacion!$E$2,FALSE),"")</f>
        <v>124.38518518518519</v>
      </c>
      <c r="AS49" s="70">
        <f t="shared" si="3"/>
        <v>75.089328251548352</v>
      </c>
      <c r="AT49" s="70">
        <f t="shared" si="4"/>
        <v>89.529583684538395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>
        <v>26</v>
      </c>
      <c r="AE50" s="72">
        <v>0</v>
      </c>
      <c r="AF50" s="72">
        <v>0</v>
      </c>
      <c r="AG50" s="72">
        <v>82</v>
      </c>
      <c r="AH50" s="72">
        <v>0</v>
      </c>
      <c r="AI50" s="72">
        <v>73</v>
      </c>
      <c r="AJ50" s="72">
        <v>9</v>
      </c>
      <c r="AK50" s="72"/>
      <c r="AL50" s="72"/>
      <c r="AM50" s="72"/>
      <c r="AN50" s="72"/>
      <c r="AO50" s="72"/>
      <c r="AP50" s="70">
        <f t="shared" si="1"/>
        <v>26</v>
      </c>
      <c r="AQ50" s="70">
        <f t="shared" si="2"/>
        <v>202</v>
      </c>
      <c r="AR50" s="70">
        <f>IFERROR(VLOOKUP(A50,Climatologia_PP!A:U,9+Precipitacion!$E$2,FALSE),"")</f>
        <v>163.04827586206889</v>
      </c>
      <c r="AS50" s="70">
        <f t="shared" si="3"/>
        <v>123.8896878436681</v>
      </c>
      <c r="AT50" s="70">
        <f t="shared" si="4"/>
        <v>147.71462781360427</v>
      </c>
      <c r="AU50" s="70">
        <f t="shared" si="5"/>
        <v>82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-1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>
        <v>32.6</v>
      </c>
      <c r="AE51" s="72">
        <v>0</v>
      </c>
      <c r="AF51" s="72">
        <v>24.2</v>
      </c>
      <c r="AG51" s="72">
        <v>30.6</v>
      </c>
      <c r="AH51" s="72">
        <v>0</v>
      </c>
      <c r="AI51" s="72">
        <v>26.4</v>
      </c>
      <c r="AJ51" s="72">
        <v>2.6</v>
      </c>
      <c r="AK51" s="72"/>
      <c r="AL51" s="72"/>
      <c r="AM51" s="72"/>
      <c r="AN51" s="72"/>
      <c r="AO51" s="72"/>
      <c r="AP51" s="70">
        <f t="shared" si="1"/>
        <v>26</v>
      </c>
      <c r="AQ51" s="70">
        <f t="shared" si="2"/>
        <v>177.8</v>
      </c>
      <c r="AR51" s="70">
        <f>IFERROR(VLOOKUP(A51,Climatologia_PP!A:U,9+Precipitacion!$E$2,FALSE),"")</f>
        <v>404.09</v>
      </c>
      <c r="AS51" s="70">
        <f t="shared" si="3"/>
        <v>44.000098987849242</v>
      </c>
      <c r="AT51" s="70">
        <f t="shared" si="4"/>
        <v>52.461656485512556</v>
      </c>
      <c r="AU51" s="70">
        <f t="shared" si="5"/>
        <v>32.6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-66.400000000000006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>
        <v>40</v>
      </c>
      <c r="AE52" s="72">
        <v>0</v>
      </c>
      <c r="AF52" s="72">
        <v>14</v>
      </c>
      <c r="AG52" s="72">
        <v>60</v>
      </c>
      <c r="AH52" s="72">
        <v>0</v>
      </c>
      <c r="AI52" s="72">
        <v>18</v>
      </c>
      <c r="AJ52" s="72">
        <v>1</v>
      </c>
      <c r="AK52" s="72"/>
      <c r="AL52" s="72"/>
      <c r="AM52" s="72"/>
      <c r="AN52" s="72"/>
      <c r="AO52" s="72"/>
      <c r="AP52" s="70">
        <f t="shared" si="1"/>
        <v>26</v>
      </c>
      <c r="AQ52" s="70">
        <f t="shared" si="2"/>
        <v>165</v>
      </c>
      <c r="AR52" s="70">
        <f>IFERROR(VLOOKUP(A52,Climatologia_PP!A:U,9+Precipitacion!$E$2,FALSE),"")</f>
        <v>300.65517241379308</v>
      </c>
      <c r="AS52" s="70">
        <f t="shared" si="3"/>
        <v>54.880146805826357</v>
      </c>
      <c r="AT52" s="70">
        <f t="shared" si="4"/>
        <v>65.434021191562195</v>
      </c>
      <c r="AU52" s="70">
        <f t="shared" si="5"/>
        <v>60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-45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>
        <v>0</v>
      </c>
      <c r="AE53" s="72">
        <v>0</v>
      </c>
      <c r="AF53" s="72">
        <v>30</v>
      </c>
      <c r="AG53" s="72">
        <v>21</v>
      </c>
      <c r="AH53" s="72">
        <v>0</v>
      </c>
      <c r="AI53" s="72">
        <v>8</v>
      </c>
      <c r="AJ53" s="72">
        <v>2</v>
      </c>
      <c r="AK53" s="72"/>
      <c r="AL53" s="72"/>
      <c r="AM53" s="72"/>
      <c r="AN53" s="72"/>
      <c r="AO53" s="72"/>
      <c r="AP53" s="70">
        <f t="shared" si="1"/>
        <v>26</v>
      </c>
      <c r="AQ53" s="70">
        <f t="shared" si="2"/>
        <v>92</v>
      </c>
      <c r="AR53" s="70">
        <f>IFERROR(VLOOKUP(A53,Climatologia_PP!A:U,9+Precipitacion!$E$2,FALSE),"")</f>
        <v>140.20666666666659</v>
      </c>
      <c r="AS53" s="70">
        <f t="shared" si="3"/>
        <v>65.617421901003311</v>
      </c>
      <c r="AT53" s="70">
        <f t="shared" si="4"/>
        <v>78.236156881965499</v>
      </c>
      <c r="AU53" s="70">
        <f t="shared" si="5"/>
        <v>30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-47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>
        <v>39</v>
      </c>
      <c r="AE54" s="72">
        <v>0</v>
      </c>
      <c r="AF54" s="72">
        <v>13</v>
      </c>
      <c r="AG54" s="72">
        <v>37</v>
      </c>
      <c r="AH54" s="72">
        <v>0</v>
      </c>
      <c r="AI54" s="72">
        <v>0</v>
      </c>
      <c r="AJ54" s="72">
        <v>6</v>
      </c>
      <c r="AK54" s="72"/>
      <c r="AL54" s="72"/>
      <c r="AM54" s="72"/>
      <c r="AN54" s="72"/>
      <c r="AO54" s="72"/>
      <c r="AP54" s="70">
        <f t="shared" si="1"/>
        <v>26</v>
      </c>
      <c r="AQ54" s="70">
        <f t="shared" si="2"/>
        <v>153</v>
      </c>
      <c r="AR54" s="70">
        <f>IFERROR(VLOOKUP(A54,Climatologia_PP!A:U,9+Precipitacion!$E$2,FALSE),"")</f>
        <v>312.32068965517237</v>
      </c>
      <c r="AS54" s="70">
        <f t="shared" si="3"/>
        <v>48.988109039117624</v>
      </c>
      <c r="AT54" s="70">
        <f t="shared" si="4"/>
        <v>58.408899238947939</v>
      </c>
      <c r="AU54" s="70">
        <f t="shared" si="5"/>
        <v>39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-56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>
        <v>10</v>
      </c>
      <c r="AE55" s="72">
        <v>0</v>
      </c>
      <c r="AF55" s="72">
        <v>87</v>
      </c>
      <c r="AG55" s="72">
        <v>50</v>
      </c>
      <c r="AH55" s="72">
        <v>0</v>
      </c>
      <c r="AI55" s="72">
        <v>5.6</v>
      </c>
      <c r="AJ55" s="72">
        <v>0</v>
      </c>
      <c r="AK55" s="72"/>
      <c r="AL55" s="72"/>
      <c r="AM55" s="72"/>
      <c r="AN55" s="72"/>
      <c r="AO55" s="72"/>
      <c r="AP55" s="70">
        <f t="shared" si="1"/>
        <v>26</v>
      </c>
      <c r="AQ55" s="70">
        <f t="shared" si="2"/>
        <v>200.1</v>
      </c>
      <c r="AR55" s="70">
        <f>IFERROR(VLOOKUP(A55,Climatologia_PP!A:U,9+Precipitacion!$E$2,FALSE),"")</f>
        <v>227.9041666666667</v>
      </c>
      <c r="AS55" s="70">
        <f t="shared" si="3"/>
        <v>87.800062160630361</v>
      </c>
      <c r="AT55" s="70">
        <f t="shared" si="4"/>
        <v>104.68468949921314</v>
      </c>
      <c r="AU55" s="70">
        <f t="shared" si="5"/>
        <v>87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-33.400000000000006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>
        <v>8</v>
      </c>
      <c r="AE56" s="72">
        <v>0</v>
      </c>
      <c r="AF56" s="72">
        <v>10</v>
      </c>
      <c r="AG56" s="72">
        <v>25</v>
      </c>
      <c r="AH56" s="72">
        <v>0</v>
      </c>
      <c r="AI56" s="72">
        <v>24</v>
      </c>
      <c r="AJ56" s="72">
        <v>7</v>
      </c>
      <c r="AK56" s="72"/>
      <c r="AL56" s="72"/>
      <c r="AM56" s="72"/>
      <c r="AN56" s="72"/>
      <c r="AO56" s="72"/>
      <c r="AP56" s="70">
        <f t="shared" si="1"/>
        <v>26</v>
      </c>
      <c r="AQ56" s="70">
        <f t="shared" si="2"/>
        <v>117</v>
      </c>
      <c r="AR56" s="70">
        <f>IFERROR(VLOOKUP(A56,Climatologia_PP!A:U,9+Precipitacion!$E$2,FALSE),"")</f>
        <v>165.06896551724139</v>
      </c>
      <c r="AS56" s="70">
        <f t="shared" si="3"/>
        <v>70.879465218299558</v>
      </c>
      <c r="AT56" s="70">
        <f t="shared" si="4"/>
        <v>84.510131606434086</v>
      </c>
      <c r="AU56" s="70">
        <f t="shared" si="5"/>
        <v>25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-45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>
        <v>30.5</v>
      </c>
      <c r="AE57" s="72">
        <v>0</v>
      </c>
      <c r="AF57" s="72">
        <v>0</v>
      </c>
      <c r="AG57" s="72">
        <v>4</v>
      </c>
      <c r="AH57" s="72">
        <v>0</v>
      </c>
      <c r="AI57" s="72">
        <v>7.5</v>
      </c>
      <c r="AJ57" s="72">
        <v>16.399999999999999</v>
      </c>
      <c r="AK57" s="72"/>
      <c r="AL57" s="72"/>
      <c r="AM57" s="72"/>
      <c r="AN57" s="72"/>
      <c r="AO57" s="72"/>
      <c r="AP57" s="70">
        <f t="shared" si="1"/>
        <v>26</v>
      </c>
      <c r="AQ57" s="70">
        <f t="shared" si="2"/>
        <v>85</v>
      </c>
      <c r="AR57" s="70">
        <f>IFERROR(VLOOKUP(A57,Climatologia_PP!A:U,9+Precipitacion!$E$2,FALSE),"")</f>
        <v>135.50344827586201</v>
      </c>
      <c r="AS57" s="70">
        <f t="shared" si="3"/>
        <v>62.729030944625428</v>
      </c>
      <c r="AT57" s="70">
        <f t="shared" si="4"/>
        <v>74.792306126284174</v>
      </c>
      <c r="AU57" s="70">
        <f t="shared" si="5"/>
        <v>30.5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-34.5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2</v>
      </c>
      <c r="AH58" s="72">
        <v>0</v>
      </c>
      <c r="AI58" s="72">
        <v>0</v>
      </c>
      <c r="AJ58" s="72">
        <v>0</v>
      </c>
      <c r="AK58" s="72"/>
      <c r="AL58" s="72"/>
      <c r="AM58" s="72"/>
      <c r="AN58" s="72"/>
      <c r="AO58" s="72"/>
      <c r="AP58" s="70">
        <f t="shared" si="1"/>
        <v>26</v>
      </c>
      <c r="AQ58" s="70">
        <f t="shared" si="2"/>
        <v>3</v>
      </c>
      <c r="AR58" s="70">
        <f>IFERROR(VLOOKUP(A58,Climatologia_PP!A:U,9+Precipitacion!$E$2,FALSE),"")</f>
        <v>92.986666666666665</v>
      </c>
      <c r="AS58" s="70">
        <f t="shared" si="3"/>
        <v>3.2262689991396614</v>
      </c>
      <c r="AT58" s="70">
        <f t="shared" si="4"/>
        <v>3.8467053451280582</v>
      </c>
      <c r="AU58" s="70">
        <f t="shared" si="5"/>
        <v>2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-84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>
        <v>10.5</v>
      </c>
      <c r="AE59" s="72">
        <v>0</v>
      </c>
      <c r="AF59" s="72">
        <v>8.3000000000000007</v>
      </c>
      <c r="AG59" s="72">
        <v>6.3</v>
      </c>
      <c r="AH59" s="72">
        <v>0</v>
      </c>
      <c r="AI59" s="72">
        <v>7.5</v>
      </c>
      <c r="AJ59" s="72">
        <v>2</v>
      </c>
      <c r="AK59" s="72"/>
      <c r="AL59" s="72"/>
      <c r="AM59" s="72"/>
      <c r="AN59" s="72"/>
      <c r="AO59" s="72"/>
      <c r="AP59" s="70">
        <f t="shared" si="1"/>
        <v>26</v>
      </c>
      <c r="AQ59" s="70">
        <f t="shared" si="2"/>
        <v>48.9</v>
      </c>
      <c r="AR59" s="70">
        <f>IFERROR(VLOOKUP(A59,Climatologia_PP!A:U,9+Precipitacion!$E$2,FALSE),"")</f>
        <v>129.69666666666669</v>
      </c>
      <c r="AS59" s="70">
        <f t="shared" si="3"/>
        <v>37.703359119997934</v>
      </c>
      <c r="AT59" s="70">
        <f t="shared" si="4"/>
        <v>44.954005104612925</v>
      </c>
      <c r="AU59" s="70">
        <f t="shared" si="5"/>
        <v>10.5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-47.5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>
        <v>0</v>
      </c>
      <c r="AE60" s="72">
        <v>0</v>
      </c>
      <c r="AF60" s="72">
        <v>45</v>
      </c>
      <c r="AG60" s="72">
        <v>47</v>
      </c>
      <c r="AH60" s="72">
        <v>0</v>
      </c>
      <c r="AI60" s="72">
        <v>0</v>
      </c>
      <c r="AJ60" s="72">
        <v>0</v>
      </c>
      <c r="AK60" s="72"/>
      <c r="AL60" s="72"/>
      <c r="AM60" s="72"/>
      <c r="AN60" s="72"/>
      <c r="AO60" s="72"/>
      <c r="AP60" s="70">
        <f t="shared" si="1"/>
        <v>26</v>
      </c>
      <c r="AQ60" s="70">
        <f t="shared" si="2"/>
        <v>141</v>
      </c>
      <c r="AR60" s="70">
        <f>IFERROR(VLOOKUP(A60,Climatologia_PP!A:U,9+Precipitacion!$E$2,FALSE),"")</f>
        <v>292.62068965517238</v>
      </c>
      <c r="AS60" s="70">
        <f t="shared" si="3"/>
        <v>48.185246288003775</v>
      </c>
      <c r="AT60" s="70">
        <f t="shared" si="4"/>
        <v>57.451639804927581</v>
      </c>
      <c r="AU60" s="70">
        <f t="shared" si="5"/>
        <v>47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-48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>
        <v>40</v>
      </c>
      <c r="AE61" s="72">
        <v>0</v>
      </c>
      <c r="AF61" s="72">
        <v>2</v>
      </c>
      <c r="AG61" s="72">
        <v>5</v>
      </c>
      <c r="AH61" s="72">
        <v>0</v>
      </c>
      <c r="AI61" s="72">
        <v>3</v>
      </c>
      <c r="AJ61" s="72"/>
      <c r="AK61" s="72"/>
      <c r="AL61" s="72"/>
      <c r="AM61" s="72"/>
      <c r="AN61" s="72"/>
      <c r="AO61" s="72"/>
      <c r="AP61" s="70">
        <f t="shared" si="1"/>
        <v>25</v>
      </c>
      <c r="AQ61" s="70">
        <f t="shared" si="2"/>
        <v>57</v>
      </c>
      <c r="AR61" s="70">
        <f>IFERROR(VLOOKUP(A61,Climatologia_PP!A:U,9+Precipitacion!$E$2,FALSE),"")</f>
        <v>153.69999999999999</v>
      </c>
      <c r="AS61" s="70">
        <f t="shared" si="3"/>
        <v>37.085230969420948</v>
      </c>
      <c r="AT61" s="70">
        <f t="shared" si="4"/>
        <v>45.985686402081981</v>
      </c>
      <c r="AU61" s="70">
        <f t="shared" si="5"/>
        <v>40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-30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4.2</v>
      </c>
      <c r="AD62" s="72">
        <v>4.2</v>
      </c>
      <c r="AE62" s="72">
        <v>0</v>
      </c>
      <c r="AF62" s="72">
        <v>3</v>
      </c>
      <c r="AG62" s="72">
        <v>12.6</v>
      </c>
      <c r="AH62" s="72">
        <v>0</v>
      </c>
      <c r="AI62" s="72">
        <v>0</v>
      </c>
      <c r="AJ62" s="72">
        <v>3.6</v>
      </c>
      <c r="AK62" s="72"/>
      <c r="AL62" s="72"/>
      <c r="AM62" s="72"/>
      <c r="AN62" s="72"/>
      <c r="AO62" s="72"/>
      <c r="AP62" s="70">
        <f t="shared" si="1"/>
        <v>26</v>
      </c>
      <c r="AQ62" s="70">
        <f t="shared" si="2"/>
        <v>28.9</v>
      </c>
      <c r="AR62" s="70">
        <f>IFERROR(VLOOKUP(A62,Climatologia_PP!A:U,9+Precipitacion!$E$2,FALSE),"")</f>
        <v>142.0333333333333</v>
      </c>
      <c r="AS62" s="70">
        <f t="shared" si="3"/>
        <v>20.347336306031451</v>
      </c>
      <c r="AT62" s="70">
        <f t="shared" si="4"/>
        <v>24.260285595652885</v>
      </c>
      <c r="AU62" s="70">
        <f t="shared" si="5"/>
        <v>12.6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-77.400000000000006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>
        <v>30</v>
      </c>
      <c r="AE63" s="72">
        <v>0</v>
      </c>
      <c r="AF63" s="72">
        <v>20</v>
      </c>
      <c r="AG63" s="72">
        <v>6</v>
      </c>
      <c r="AH63" s="72">
        <v>0</v>
      </c>
      <c r="AI63" s="72">
        <v>6</v>
      </c>
      <c r="AJ63" s="72">
        <v>0</v>
      </c>
      <c r="AK63" s="72"/>
      <c r="AL63" s="72"/>
      <c r="AM63" s="72"/>
      <c r="AN63" s="72"/>
      <c r="AO63" s="72"/>
      <c r="AP63" s="70">
        <f t="shared" si="1"/>
        <v>26</v>
      </c>
      <c r="AQ63" s="70">
        <f t="shared" si="2"/>
        <v>153</v>
      </c>
      <c r="AR63" s="70">
        <f>IFERROR(VLOOKUP(A63,Climatologia_PP!A:U,9+Precipitacion!$E$2,FALSE),"")</f>
        <v>188.02068965517239</v>
      </c>
      <c r="AS63" s="70">
        <f t="shared" si="3"/>
        <v>81.374023401679935</v>
      </c>
      <c r="AT63" s="70">
        <f t="shared" si="4"/>
        <v>97.022874055849158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>
        <v>28</v>
      </c>
      <c r="AE64" s="72">
        <v>0</v>
      </c>
      <c r="AF64" s="72">
        <v>22</v>
      </c>
      <c r="AG64" s="72">
        <v>20</v>
      </c>
      <c r="AH64" s="72">
        <v>0</v>
      </c>
      <c r="AI64" s="72">
        <v>22</v>
      </c>
      <c r="AJ64" s="72">
        <v>20</v>
      </c>
      <c r="AK64" s="72"/>
      <c r="AL64" s="72"/>
      <c r="AM64" s="72"/>
      <c r="AN64" s="72"/>
      <c r="AO64" s="72"/>
      <c r="AP64" s="70">
        <f t="shared" si="1"/>
        <v>26</v>
      </c>
      <c r="AQ64" s="70">
        <f t="shared" si="2"/>
        <v>158</v>
      </c>
      <c r="AR64" s="70">
        <f>IFERROR(VLOOKUP(A64,Climatologia_PP!A:U,9+Precipitacion!$E$2,FALSE),"")</f>
        <v>354.27407407407401</v>
      </c>
      <c r="AS64" s="70">
        <f t="shared" si="3"/>
        <v>44.598239488155237</v>
      </c>
      <c r="AT64" s="70">
        <f t="shared" si="4"/>
        <v>53.174824005108164</v>
      </c>
      <c r="AU64" s="70">
        <f t="shared" si="5"/>
        <v>28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-73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>
        <v>9.1999999999999993</v>
      </c>
      <c r="AE65" s="72">
        <v>0</v>
      </c>
      <c r="AF65" s="72">
        <v>17.3</v>
      </c>
      <c r="AG65" s="72">
        <v>0</v>
      </c>
      <c r="AH65" s="72">
        <v>0</v>
      </c>
      <c r="AI65" s="72">
        <v>7.8</v>
      </c>
      <c r="AJ65" s="72">
        <v>0</v>
      </c>
      <c r="AK65" s="72"/>
      <c r="AL65" s="72"/>
      <c r="AM65" s="72"/>
      <c r="AN65" s="72"/>
      <c r="AO65" s="72"/>
      <c r="AP65" s="70">
        <f t="shared" si="1"/>
        <v>26</v>
      </c>
      <c r="AQ65" s="70">
        <f t="shared" si="2"/>
        <v>62</v>
      </c>
      <c r="AR65" s="70">
        <f>IFERROR(VLOOKUP(A65,Climatologia_PP!A:U,9+Precipitacion!$E$2,FALSE),"")</f>
        <v>156.2233333333333</v>
      </c>
      <c r="AS65" s="70">
        <f t="shared" si="3"/>
        <v>39.686773209294394</v>
      </c>
      <c r="AT65" s="70">
        <f t="shared" si="4"/>
        <v>47.318844980312548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>
        <v>6</v>
      </c>
      <c r="AE66" s="72">
        <v>0</v>
      </c>
      <c r="AF66" s="72">
        <v>22</v>
      </c>
      <c r="AG66" s="72">
        <v>3</v>
      </c>
      <c r="AH66" s="72">
        <v>0</v>
      </c>
      <c r="AI66" s="72">
        <v>0</v>
      </c>
      <c r="AJ66" s="72">
        <v>0</v>
      </c>
      <c r="AK66" s="72"/>
      <c r="AL66" s="72"/>
      <c r="AM66" s="72"/>
      <c r="AN66" s="72"/>
      <c r="AO66" s="72"/>
      <c r="AP66" s="70">
        <f t="shared" si="1"/>
        <v>26</v>
      </c>
      <c r="AQ66" s="70">
        <f t="shared" si="2"/>
        <v>39</v>
      </c>
      <c r="AR66" s="70">
        <f>IFERROR(VLOOKUP(A66,Climatologia_PP!A:U,9+Precipitacion!$E$2,FALSE),"")</f>
        <v>80.965517241379317</v>
      </c>
      <c r="AS66" s="70">
        <f t="shared" si="3"/>
        <v>48.168654173764899</v>
      </c>
      <c r="AT66" s="70">
        <f t="shared" si="4"/>
        <v>57.43185689948892</v>
      </c>
      <c r="AU66" s="70">
        <f t="shared" si="5"/>
        <v>22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-26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>
        <v>5.8</v>
      </c>
      <c r="AE67" s="72">
        <v>0</v>
      </c>
      <c r="AF67" s="72">
        <v>7.3</v>
      </c>
      <c r="AG67" s="72">
        <v>0</v>
      </c>
      <c r="AH67" s="72">
        <v>4.8</v>
      </c>
      <c r="AI67" s="72">
        <v>8.4</v>
      </c>
      <c r="AJ67" s="72">
        <v>7.6</v>
      </c>
      <c r="AK67" s="72"/>
      <c r="AL67" s="72"/>
      <c r="AM67" s="72"/>
      <c r="AN67" s="72"/>
      <c r="AO67" s="72"/>
      <c r="AP67" s="70">
        <f t="shared" si="1"/>
        <v>26</v>
      </c>
      <c r="AQ67" s="70">
        <f t="shared" si="2"/>
        <v>327.3</v>
      </c>
      <c r="AR67" s="70">
        <f>IFERROR(VLOOKUP(A67,Climatologia_PP!A:U,9+Precipitacion!$E$2,FALSE),"")</f>
        <v>790.17692307692334</v>
      </c>
      <c r="AS67" s="70">
        <f t="shared" si="3"/>
        <v>41.421103355626279</v>
      </c>
      <c r="AT67" s="70">
        <f t="shared" si="4"/>
        <v>49.386700154785188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>
        <v>6</v>
      </c>
      <c r="AE68" s="72">
        <v>0</v>
      </c>
      <c r="AF68" s="72">
        <v>23</v>
      </c>
      <c r="AG68" s="72">
        <v>2</v>
      </c>
      <c r="AH68" s="72">
        <v>0</v>
      </c>
      <c r="AI68" s="72">
        <v>0</v>
      </c>
      <c r="AJ68" s="72">
        <v>0</v>
      </c>
      <c r="AK68" s="72"/>
      <c r="AL68" s="72"/>
      <c r="AM68" s="72"/>
      <c r="AN68" s="72"/>
      <c r="AO68" s="72"/>
      <c r="AP68" s="70">
        <f t="shared" si="1"/>
        <v>26</v>
      </c>
      <c r="AQ68" s="70">
        <f t="shared" si="2"/>
        <v>72.8</v>
      </c>
      <c r="AR68" s="70">
        <f>IFERROR(VLOOKUP(A68,Climatologia_PP!A:U,9+Precipitacion!$E$2,FALSE),"")</f>
        <v>184.25517241379299</v>
      </c>
      <c r="AS68" s="70">
        <f t="shared" si="3"/>
        <v>39.510424074559289</v>
      </c>
      <c r="AT68" s="70">
        <f t="shared" si="4"/>
        <v>47.108582550436068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>
        <v>5</v>
      </c>
      <c r="AD69" s="72">
        <v>11</v>
      </c>
      <c r="AE69" s="72">
        <v>0</v>
      </c>
      <c r="AF69" s="72">
        <v>16</v>
      </c>
      <c r="AG69" s="72">
        <v>6</v>
      </c>
      <c r="AH69" s="72">
        <v>0</v>
      </c>
      <c r="AI69" s="72">
        <v>0</v>
      </c>
      <c r="AJ69" s="72">
        <v>0</v>
      </c>
      <c r="AK69" s="72"/>
      <c r="AL69" s="72"/>
      <c r="AM69" s="72"/>
      <c r="AN69" s="72"/>
      <c r="AO69" s="72"/>
      <c r="AP69" s="70">
        <f t="shared" ref="AP69:AP132" si="7">COUNTIF(K69:AO69,"&gt;=0")</f>
        <v>26</v>
      </c>
      <c r="AQ69" s="70">
        <f t="shared" ref="AQ69:AQ132" si="8">IF(AP69&gt;0,SUM(K69:AO69),"")</f>
        <v>50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28.550613345934973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34.041115912460931</v>
      </c>
      <c r="AU69" s="70">
        <f t="shared" ref="AU69:AU132" si="11">IF(AP69&gt;0,MAX(K69:AO69),"")</f>
        <v>16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-56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>
        <v>7.7</v>
      </c>
      <c r="AE70" s="72">
        <v>0</v>
      </c>
      <c r="AF70" s="72">
        <v>24</v>
      </c>
      <c r="AG70" s="72">
        <v>2.5</v>
      </c>
      <c r="AH70" s="72">
        <v>0</v>
      </c>
      <c r="AI70" s="72">
        <v>2.2000000000000002</v>
      </c>
      <c r="AJ70" s="72">
        <v>6.5</v>
      </c>
      <c r="AK70" s="72"/>
      <c r="AL70" s="72"/>
      <c r="AM70" s="72"/>
      <c r="AN70" s="72"/>
      <c r="AO70" s="72"/>
      <c r="AP70" s="70">
        <f t="shared" si="7"/>
        <v>26</v>
      </c>
      <c r="AQ70" s="70">
        <f t="shared" si="8"/>
        <v>58</v>
      </c>
      <c r="AR70" s="70">
        <f>IFERROR(VLOOKUP(A70,Climatologia_PP!A:U,9+Precipitacion!$E$2,FALSE),"")</f>
        <v>189.89999999999989</v>
      </c>
      <c r="AS70" s="70">
        <f t="shared" si="9"/>
        <v>30.542390731964208</v>
      </c>
      <c r="AT70" s="70">
        <f t="shared" si="10"/>
        <v>36.4159274111881</v>
      </c>
      <c r="AU70" s="70">
        <f t="shared" si="11"/>
        <v>24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-21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>
        <v>7.5</v>
      </c>
      <c r="AE71" s="72">
        <v>0</v>
      </c>
      <c r="AF71" s="72">
        <v>4.3</v>
      </c>
      <c r="AG71" s="72">
        <v>2</v>
      </c>
      <c r="AH71" s="72">
        <v>0</v>
      </c>
      <c r="AI71" s="72">
        <v>1</v>
      </c>
      <c r="AJ71" s="72">
        <v>0</v>
      </c>
      <c r="AK71" s="72"/>
      <c r="AL71" s="72"/>
      <c r="AM71" s="72"/>
      <c r="AN71" s="72"/>
      <c r="AO71" s="72"/>
      <c r="AP71" s="70">
        <f t="shared" si="7"/>
        <v>26</v>
      </c>
      <c r="AQ71" s="70">
        <f t="shared" si="8"/>
        <v>23.8</v>
      </c>
      <c r="AR71" s="70">
        <f>IFERROR(VLOOKUP(A71,Climatologia_PP!A:U,9+Precipitacion!$E$2,FALSE),"")</f>
        <v>118.83793103448281</v>
      </c>
      <c r="AS71" s="70">
        <f t="shared" si="9"/>
        <v>20.027275628935374</v>
      </c>
      <c r="AT71" s="70">
        <f t="shared" si="10"/>
        <v>23.878674788346022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>
        <v>38</v>
      </c>
      <c r="AE72" s="72">
        <v>0</v>
      </c>
      <c r="AF72" s="72">
        <v>17</v>
      </c>
      <c r="AG72" s="72">
        <v>5</v>
      </c>
      <c r="AH72" s="72">
        <v>0</v>
      </c>
      <c r="AI72" s="72">
        <v>32</v>
      </c>
      <c r="AJ72" s="72">
        <v>0</v>
      </c>
      <c r="AK72" s="72"/>
      <c r="AL72" s="72"/>
      <c r="AM72" s="72"/>
      <c r="AN72" s="72"/>
      <c r="AO72" s="72"/>
      <c r="AP72" s="70">
        <f t="shared" si="7"/>
        <v>26</v>
      </c>
      <c r="AQ72" s="70">
        <f t="shared" si="8"/>
        <v>100</v>
      </c>
      <c r="AR72" s="70">
        <f>IFERROR(VLOOKUP(A72,Climatologia_PP!A:U,9+Precipitacion!$E$2,FALSE),"")</f>
        <v>222.33333333333329</v>
      </c>
      <c r="AS72" s="70">
        <f t="shared" si="9"/>
        <v>44.977511244377823</v>
      </c>
      <c r="AT72" s="70">
        <f t="shared" si="10"/>
        <v>53.627032637527407</v>
      </c>
      <c r="AU72" s="70">
        <f t="shared" si="11"/>
        <v>38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>
        <v>6.5</v>
      </c>
      <c r="AE73" s="72">
        <v>0</v>
      </c>
      <c r="AF73" s="72">
        <v>24.8</v>
      </c>
      <c r="AG73" s="72">
        <v>1.1000000000000001</v>
      </c>
      <c r="AH73" s="72">
        <v>0</v>
      </c>
      <c r="AI73" s="72">
        <v>0</v>
      </c>
      <c r="AJ73" s="72">
        <v>0</v>
      </c>
      <c r="AK73" s="72"/>
      <c r="AL73" s="72"/>
      <c r="AM73" s="72"/>
      <c r="AN73" s="72"/>
      <c r="AO73" s="72"/>
      <c r="AP73" s="70">
        <f t="shared" si="7"/>
        <v>26</v>
      </c>
      <c r="AQ73" s="70">
        <f t="shared" si="8"/>
        <v>38.800000000000004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24.8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-51.2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>
        <v>6.4</v>
      </c>
      <c r="AE74" s="72">
        <v>0</v>
      </c>
      <c r="AF74" s="72">
        <v>27.5</v>
      </c>
      <c r="AG74" s="72">
        <v>1.9</v>
      </c>
      <c r="AH74" s="72">
        <v>0</v>
      </c>
      <c r="AI74" s="72">
        <v>1.3</v>
      </c>
      <c r="AJ74" s="72">
        <v>0</v>
      </c>
      <c r="AK74" s="72"/>
      <c r="AL74" s="72"/>
      <c r="AM74" s="72"/>
      <c r="AN74" s="72"/>
      <c r="AO74" s="72"/>
      <c r="AP74" s="70">
        <f t="shared" si="7"/>
        <v>26</v>
      </c>
      <c r="AQ74" s="70">
        <f t="shared" si="8"/>
        <v>45.3</v>
      </c>
      <c r="AR74" s="70">
        <f>IFERROR(VLOOKUP(A74,Climatologia_PP!A:U,9+Precipitacion!$E$2,FALSE),"")</f>
        <v>205.76333333333329</v>
      </c>
      <c r="AS74" s="70">
        <f t="shared" si="9"/>
        <v>22.015584247274379</v>
      </c>
      <c r="AT74" s="70">
        <f t="shared" si="10"/>
        <v>26.249350448673301</v>
      </c>
      <c r="AU74" s="70">
        <f t="shared" si="11"/>
        <v>27.5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-78.5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15</v>
      </c>
      <c r="AD75" s="72">
        <v>12</v>
      </c>
      <c r="AE75" s="72">
        <v>0</v>
      </c>
      <c r="AF75" s="72">
        <v>32</v>
      </c>
      <c r="AG75" s="72">
        <v>9</v>
      </c>
      <c r="AH75" s="72">
        <v>0</v>
      </c>
      <c r="AI75" s="72"/>
      <c r="AJ75" s="72"/>
      <c r="AK75" s="72"/>
      <c r="AL75" s="72"/>
      <c r="AM75" s="72"/>
      <c r="AN75" s="72"/>
      <c r="AO75" s="72"/>
      <c r="AP75" s="70">
        <f t="shared" si="7"/>
        <v>24</v>
      </c>
      <c r="AQ75" s="70">
        <f t="shared" si="8"/>
        <v>143</v>
      </c>
      <c r="AR75" s="70">
        <f>IFERROR(VLOOKUP(A75,Climatologia_PP!A:U,9+Precipitacion!$E$2,FALSE),"")</f>
        <v>502.13793103448268</v>
      </c>
      <c r="AS75" s="70">
        <f t="shared" si="9"/>
        <v>28.478231012223599</v>
      </c>
      <c r="AT75" s="70">
        <f t="shared" si="10"/>
        <v>36.784381724122156</v>
      </c>
      <c r="AU75" s="70">
        <f t="shared" si="11"/>
        <v>32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-166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>
        <v>0</v>
      </c>
      <c r="AE76" s="72">
        <v>0</v>
      </c>
      <c r="AF76" s="72">
        <v>43</v>
      </c>
      <c r="AG76" s="72">
        <v>26</v>
      </c>
      <c r="AH76" s="72">
        <v>0</v>
      </c>
      <c r="AI76" s="72">
        <v>5</v>
      </c>
      <c r="AJ76" s="72">
        <v>10</v>
      </c>
      <c r="AK76" s="72"/>
      <c r="AL76" s="72"/>
      <c r="AM76" s="72"/>
      <c r="AN76" s="72"/>
      <c r="AO76" s="72"/>
      <c r="AP76" s="70">
        <f t="shared" si="7"/>
        <v>26</v>
      </c>
      <c r="AQ76" s="70">
        <f t="shared" si="8"/>
        <v>159</v>
      </c>
      <c r="AR76" s="70">
        <f>IFERROR(VLOOKUP(A76,Climatologia_PP!A:U,9+Precipitacion!$E$2,FALSE),"")</f>
        <v>336.37931034482762</v>
      </c>
      <c r="AS76" s="70">
        <f t="shared" si="9"/>
        <v>47.268067657611482</v>
      </c>
      <c r="AT76" s="70">
        <f t="shared" si="10"/>
        <v>56.358080668690604</v>
      </c>
      <c r="AU76" s="70">
        <f t="shared" si="11"/>
        <v>43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-85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>
        <v>3</v>
      </c>
      <c r="AE77" s="72">
        <v>0</v>
      </c>
      <c r="AF77" s="72">
        <v>3.2</v>
      </c>
      <c r="AG77" s="72">
        <v>8.1999999999999993</v>
      </c>
      <c r="AH77" s="72">
        <v>0</v>
      </c>
      <c r="AI77" s="72">
        <v>0</v>
      </c>
      <c r="AJ77" s="72">
        <v>2</v>
      </c>
      <c r="AK77" s="72"/>
      <c r="AL77" s="72"/>
      <c r="AM77" s="72"/>
      <c r="AN77" s="72"/>
      <c r="AO77" s="72"/>
      <c r="AP77" s="70">
        <f t="shared" si="7"/>
        <v>26</v>
      </c>
      <c r="AQ77" s="70">
        <f t="shared" si="8"/>
        <v>29.599999999999998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8.1999999999999993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-71.8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65</v>
      </c>
      <c r="AE79" s="72">
        <v>0</v>
      </c>
      <c r="AF79" s="72">
        <v>35</v>
      </c>
      <c r="AG79" s="72">
        <v>0</v>
      </c>
      <c r="AH79" s="72">
        <v>0</v>
      </c>
      <c r="AI79" s="72">
        <v>15</v>
      </c>
      <c r="AJ79" s="72">
        <v>21</v>
      </c>
      <c r="AK79" s="72"/>
      <c r="AL79" s="72"/>
      <c r="AM79" s="72"/>
      <c r="AN79" s="72"/>
      <c r="AO79" s="72"/>
      <c r="AP79" s="70">
        <f t="shared" si="7"/>
        <v>25</v>
      </c>
      <c r="AQ79" s="70">
        <f t="shared" si="8"/>
        <v>228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-62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14</v>
      </c>
      <c r="AG80" s="72">
        <v>11</v>
      </c>
      <c r="AH80" s="72">
        <v>0</v>
      </c>
      <c r="AI80" s="72">
        <v>0</v>
      </c>
      <c r="AJ80" s="72">
        <v>27</v>
      </c>
      <c r="AK80" s="72"/>
      <c r="AL80" s="72"/>
      <c r="AM80" s="72"/>
      <c r="AN80" s="72"/>
      <c r="AO80" s="72"/>
      <c r="AP80" s="70">
        <f t="shared" si="7"/>
        <v>26</v>
      </c>
      <c r="AQ80" s="70">
        <f t="shared" si="8"/>
        <v>72</v>
      </c>
      <c r="AR80" s="70">
        <f>IFERROR(VLOOKUP(A80,Climatologia_PP!A:U,9+Precipitacion!$E$2,FALSE),"")</f>
        <v>323.33793103448272</v>
      </c>
      <c r="AS80" s="70">
        <f t="shared" si="9"/>
        <v>22.267724596877404</v>
      </c>
      <c r="AT80" s="70">
        <f t="shared" si="10"/>
        <v>26.549979327046131</v>
      </c>
      <c r="AU80" s="70">
        <f t="shared" si="11"/>
        <v>27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-78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>
        <v>3</v>
      </c>
      <c r="AE81" s="72">
        <v>0</v>
      </c>
      <c r="AF81" s="72">
        <v>0</v>
      </c>
      <c r="AG81" s="72">
        <v>22</v>
      </c>
      <c r="AH81" s="72">
        <v>0</v>
      </c>
      <c r="AI81" s="72">
        <v>14</v>
      </c>
      <c r="AJ81" s="72">
        <v>0</v>
      </c>
      <c r="AK81" s="72"/>
      <c r="AL81" s="72"/>
      <c r="AM81" s="72"/>
      <c r="AN81" s="72"/>
      <c r="AO81" s="72"/>
      <c r="AP81" s="70">
        <f t="shared" si="7"/>
        <v>26</v>
      </c>
      <c r="AQ81" s="70">
        <f t="shared" si="8"/>
        <v>180</v>
      </c>
      <c r="AR81" s="70">
        <f>IFERROR(VLOOKUP(A81,Climatologia_PP!A:U,9+Precipitacion!$E$2,FALSE),"")</f>
        <v>163.58620689655169</v>
      </c>
      <c r="AS81" s="70">
        <f t="shared" si="9"/>
        <v>110.03372681281623</v>
      </c>
      <c r="AT81" s="70">
        <f t="shared" si="10"/>
        <v>131.19405889220394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>
        <v>13</v>
      </c>
      <c r="AE82" s="72">
        <v>0</v>
      </c>
      <c r="AF82" s="72">
        <v>8</v>
      </c>
      <c r="AG82" s="72">
        <v>25</v>
      </c>
      <c r="AH82" s="72">
        <v>0</v>
      </c>
      <c r="AI82" s="72">
        <v>0</v>
      </c>
      <c r="AJ82" s="72">
        <v>65</v>
      </c>
      <c r="AK82" s="72"/>
      <c r="AL82" s="72"/>
      <c r="AM82" s="72"/>
      <c r="AN82" s="72"/>
      <c r="AO82" s="72"/>
      <c r="AP82" s="70">
        <f t="shared" si="7"/>
        <v>26</v>
      </c>
      <c r="AQ82" s="70">
        <f t="shared" si="8"/>
        <v>303</v>
      </c>
      <c r="AR82" s="70">
        <f>IFERROR(VLOOKUP(A82,Climatologia_PP!A:U,9+Precipitacion!$E$2,FALSE),"")</f>
        <v>304.62068965517238</v>
      </c>
      <c r="AS82" s="70">
        <f t="shared" si="9"/>
        <v>99.467964681910814</v>
      </c>
      <c r="AT82" s="70">
        <f t="shared" si="10"/>
        <v>118.59641942843211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>
        <v>8</v>
      </c>
      <c r="AE84" s="72">
        <v>0</v>
      </c>
      <c r="AF84" s="72">
        <v>27</v>
      </c>
      <c r="AG84" s="72">
        <v>11</v>
      </c>
      <c r="AH84" s="72">
        <v>0</v>
      </c>
      <c r="AI84" s="72">
        <v>1</v>
      </c>
      <c r="AJ84" s="72">
        <v>11</v>
      </c>
      <c r="AK84" s="72"/>
      <c r="AL84" s="72"/>
      <c r="AM84" s="72"/>
      <c r="AN84" s="72"/>
      <c r="AO84" s="72"/>
      <c r="AP84" s="70">
        <f t="shared" si="7"/>
        <v>26</v>
      </c>
      <c r="AQ84" s="70">
        <f t="shared" si="8"/>
        <v>157</v>
      </c>
      <c r="AR84" s="70">
        <f>IFERROR(VLOOKUP(A84,Climatologia_PP!A:U,9+Precipitacion!$E$2,FALSE),"")</f>
        <v>455.06896551724139</v>
      </c>
      <c r="AS84" s="70">
        <f t="shared" si="9"/>
        <v>34.500265211790563</v>
      </c>
      <c r="AT84" s="70">
        <f t="shared" si="10"/>
        <v>41.134931598673361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>
        <v>3.1</v>
      </c>
      <c r="AE85" s="72">
        <v>0</v>
      </c>
      <c r="AF85" s="72">
        <v>39.200000000000003</v>
      </c>
      <c r="AG85" s="72">
        <v>0</v>
      </c>
      <c r="AH85" s="72">
        <v>0</v>
      </c>
      <c r="AI85" s="72">
        <v>1</v>
      </c>
      <c r="AJ85" s="72">
        <v>0</v>
      </c>
      <c r="AK85" s="72"/>
      <c r="AL85" s="72"/>
      <c r="AM85" s="72"/>
      <c r="AN85" s="72"/>
      <c r="AO85" s="72"/>
      <c r="AP85" s="70">
        <f t="shared" si="7"/>
        <v>26</v>
      </c>
      <c r="AQ85" s="70">
        <f t="shared" si="8"/>
        <v>49.800000000000004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39.200000000000003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-19.399999999999999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>
        <v>6</v>
      </c>
      <c r="AE86" s="72">
        <v>0</v>
      </c>
      <c r="AF86" s="72">
        <v>22</v>
      </c>
      <c r="AG86" s="72">
        <v>38</v>
      </c>
      <c r="AH86" s="72">
        <v>0</v>
      </c>
      <c r="AI86" s="72">
        <v>26</v>
      </c>
      <c r="AJ86" s="72">
        <v>0</v>
      </c>
      <c r="AK86" s="72"/>
      <c r="AL86" s="72"/>
      <c r="AM86" s="72"/>
      <c r="AN86" s="72"/>
      <c r="AO86" s="72"/>
      <c r="AP86" s="70">
        <f t="shared" si="7"/>
        <v>26</v>
      </c>
      <c r="AQ86" s="70">
        <f t="shared" si="8"/>
        <v>137</v>
      </c>
      <c r="AR86" s="70">
        <f>IFERROR(VLOOKUP(A86,Climatologia_PP!A:U,9+Precipitacion!$E$2,FALSE),"")</f>
        <v>300.91666666666669</v>
      </c>
      <c r="AS86" s="70">
        <f t="shared" si="9"/>
        <v>45.527554693990581</v>
      </c>
      <c r="AT86" s="70">
        <f t="shared" si="10"/>
        <v>54.282853673604151</v>
      </c>
      <c r="AU86" s="70">
        <f t="shared" si="11"/>
        <v>38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-97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>
        <v>22</v>
      </c>
      <c r="AE87" s="72">
        <v>0</v>
      </c>
      <c r="AF87" s="72">
        <v>26</v>
      </c>
      <c r="AG87" s="72">
        <v>2</v>
      </c>
      <c r="AH87" s="72">
        <v>0</v>
      </c>
      <c r="AI87" s="72">
        <v>4</v>
      </c>
      <c r="AJ87" s="72">
        <v>0</v>
      </c>
      <c r="AK87" s="72"/>
      <c r="AL87" s="72"/>
      <c r="AM87" s="72"/>
      <c r="AN87" s="72"/>
      <c r="AO87" s="72"/>
      <c r="AP87" s="70">
        <f t="shared" si="7"/>
        <v>26</v>
      </c>
      <c r="AQ87" s="70">
        <f t="shared" si="8"/>
        <v>78</v>
      </c>
      <c r="AR87" s="70">
        <f>IFERROR(VLOOKUP(A87,Climatologia_PP!A:U,9+Precipitacion!$E$2,FALSE),"")</f>
        <v>183.97241379310341</v>
      </c>
      <c r="AS87" s="70">
        <f t="shared" si="9"/>
        <v>42.397660818713454</v>
      </c>
      <c r="AT87" s="70">
        <f t="shared" si="10"/>
        <v>50.551057130004509</v>
      </c>
      <c r="AU87" s="70">
        <f t="shared" si="11"/>
        <v>26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>
        <v>20.2</v>
      </c>
      <c r="AE88" s="72">
        <v>0</v>
      </c>
      <c r="AF88" s="72">
        <v>18.399999999999999</v>
      </c>
      <c r="AG88" s="72">
        <v>9.6999999999999993</v>
      </c>
      <c r="AH88" s="72">
        <v>0</v>
      </c>
      <c r="AI88" s="72">
        <v>24.8</v>
      </c>
      <c r="AJ88" s="72">
        <v>2.8</v>
      </c>
      <c r="AK88" s="72"/>
      <c r="AL88" s="72"/>
      <c r="AM88" s="72"/>
      <c r="AN88" s="72"/>
      <c r="AO88" s="72"/>
      <c r="AP88" s="70">
        <f t="shared" si="7"/>
        <v>26</v>
      </c>
      <c r="AQ88" s="70">
        <f t="shared" si="8"/>
        <v>140.20000000000002</v>
      </c>
      <c r="AR88" s="70">
        <f>IFERROR(VLOOKUP(A88,Climatologia_PP!A:U,9+Precipitacion!$E$2,FALSE),"")</f>
        <v>367.32758620689663</v>
      </c>
      <c r="AS88" s="70">
        <f t="shared" si="9"/>
        <v>38.167566298990849</v>
      </c>
      <c r="AT88" s="70">
        <f t="shared" si="10"/>
        <v>45.507482894950627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28</v>
      </c>
      <c r="AE89" s="72">
        <v>0</v>
      </c>
      <c r="AF89" s="72">
        <v>19</v>
      </c>
      <c r="AG89" s="72">
        <v>3</v>
      </c>
      <c r="AH89" s="72">
        <v>0</v>
      </c>
      <c r="AI89" s="72">
        <v>5</v>
      </c>
      <c r="AJ89" s="72">
        <v>95</v>
      </c>
      <c r="AK89" s="72"/>
      <c r="AL89" s="72"/>
      <c r="AM89" s="72"/>
      <c r="AN89" s="72"/>
      <c r="AO89" s="72"/>
      <c r="AP89" s="70">
        <f t="shared" si="7"/>
        <v>26</v>
      </c>
      <c r="AQ89" s="70">
        <f t="shared" si="8"/>
        <v>326</v>
      </c>
      <c r="AR89" s="70">
        <f>IFERROR(VLOOKUP(A89,Climatologia_PP!A:U,9+Precipitacion!$E$2,FALSE),"")</f>
        <v>354.71428571428572</v>
      </c>
      <c r="AS89" s="70">
        <f t="shared" si="9"/>
        <v>91.904953685058402</v>
      </c>
      <c r="AT89" s="70">
        <f t="shared" si="10"/>
        <v>109.57898323987732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>
        <v>19.600000000000001</v>
      </c>
      <c r="AE90" s="72">
        <v>0</v>
      </c>
      <c r="AF90" s="72">
        <v>14.4</v>
      </c>
      <c r="AG90" s="72">
        <v>1.9</v>
      </c>
      <c r="AH90" s="72">
        <v>0</v>
      </c>
      <c r="AI90" s="72">
        <v>0</v>
      </c>
      <c r="AJ90" s="72">
        <v>0</v>
      </c>
      <c r="AK90" s="72"/>
      <c r="AL90" s="72"/>
      <c r="AM90" s="72"/>
      <c r="AN90" s="72"/>
      <c r="AO90" s="72"/>
      <c r="AP90" s="70">
        <f t="shared" si="7"/>
        <v>26</v>
      </c>
      <c r="AQ90" s="70">
        <f t="shared" si="8"/>
        <v>37.6</v>
      </c>
      <c r="AR90" s="70">
        <f>IFERROR(VLOOKUP(A90,Climatologia_PP!A:U,9+Precipitacion!$E$2,FALSE),"")</f>
        <v>139.7928571428572</v>
      </c>
      <c r="AS90" s="70">
        <f t="shared" si="9"/>
        <v>26.896939349036831</v>
      </c>
      <c r="AT90" s="70">
        <f t="shared" si="10"/>
        <v>32.069427685390067</v>
      </c>
      <c r="AU90" s="70">
        <f t="shared" si="11"/>
        <v>19.600000000000001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-69.300000000000011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>
        <v>1</v>
      </c>
      <c r="AE97" s="72">
        <v>0</v>
      </c>
      <c r="AF97" s="72">
        <v>31.8</v>
      </c>
      <c r="AG97" s="72">
        <v>6</v>
      </c>
      <c r="AH97" s="72">
        <v>0</v>
      </c>
      <c r="AI97" s="72">
        <v>0</v>
      </c>
      <c r="AJ97" s="72">
        <v>8.6999999999999993</v>
      </c>
      <c r="AK97" s="72"/>
      <c r="AL97" s="72"/>
      <c r="AM97" s="72"/>
      <c r="AN97" s="72"/>
      <c r="AO97" s="86"/>
      <c r="AP97" s="70">
        <f t="shared" si="7"/>
        <v>26</v>
      </c>
      <c r="AQ97" s="70">
        <f t="shared" si="8"/>
        <v>143.89999999999998</v>
      </c>
      <c r="AR97" s="70">
        <f>IFERROR(VLOOKUP(A97,Climatologia_PP!A:U,9+Precipitacion!$E$2,FALSE),"")</f>
        <v>166.1</v>
      </c>
      <c r="AS97" s="70">
        <f t="shared" si="9"/>
        <v>86.634557495484628</v>
      </c>
      <c r="AT97" s="70">
        <f t="shared" si="10"/>
        <v>103.29504932153938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>
        <v>54.2</v>
      </c>
      <c r="AE98" s="72">
        <v>1.5</v>
      </c>
      <c r="AF98" s="72">
        <v>9</v>
      </c>
      <c r="AG98" s="72">
        <v>0</v>
      </c>
      <c r="AH98" s="72">
        <v>0</v>
      </c>
      <c r="AI98" s="72">
        <v>0</v>
      </c>
      <c r="AJ98" s="72">
        <v>5.8</v>
      </c>
      <c r="AK98" s="72"/>
      <c r="AL98" s="72"/>
      <c r="AM98" s="72"/>
      <c r="AN98" s="72"/>
      <c r="AO98" s="86"/>
      <c r="AP98" s="70">
        <f t="shared" si="7"/>
        <v>23</v>
      </c>
      <c r="AQ98" s="70">
        <f t="shared" si="8"/>
        <v>92.100000000000009</v>
      </c>
      <c r="AR98" s="70">
        <f>IFERROR(VLOOKUP(A98,Climatologia_PP!A:U,9+Precipitacion!$E$2,FALSE),"")</f>
        <v>126.19199999999999</v>
      </c>
      <c r="AS98" s="70">
        <f t="shared" si="9"/>
        <v>72.984024343856987</v>
      </c>
      <c r="AT98" s="70">
        <f t="shared" si="10"/>
        <v>98.369771941720302</v>
      </c>
      <c r="AU98" s="70">
        <f t="shared" si="11"/>
        <v>54.2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-21.799999999999997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>
        <v>53</v>
      </c>
      <c r="AJ99" s="72">
        <v>0</v>
      </c>
      <c r="AK99" s="72"/>
      <c r="AL99" s="72"/>
      <c r="AM99" s="72"/>
      <c r="AN99" s="72"/>
      <c r="AO99" s="86"/>
      <c r="AP99" s="70">
        <f t="shared" si="7"/>
        <v>26</v>
      </c>
      <c r="AQ99" s="70">
        <f t="shared" si="8"/>
        <v>64</v>
      </c>
      <c r="AR99" s="70">
        <f>IFERROR(VLOOKUP(A99,Climatologia_PP!A:U,9+Precipitacion!$E$2,FALSE),"")</f>
        <v>254.94827586206901</v>
      </c>
      <c r="AS99" s="70">
        <f t="shared" si="9"/>
        <v>25.103131128694116</v>
      </c>
      <c r="AT99" s="70">
        <f t="shared" si="10"/>
        <v>29.93065634575068</v>
      </c>
      <c r="AU99" s="70">
        <f t="shared" si="11"/>
        <v>53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-89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>
        <v>0</v>
      </c>
      <c r="AE100" s="72">
        <v>0</v>
      </c>
      <c r="AF100" s="72">
        <v>39</v>
      </c>
      <c r="AG100" s="72">
        <v>0</v>
      </c>
      <c r="AH100" s="72">
        <v>0</v>
      </c>
      <c r="AI100" s="72">
        <v>0</v>
      </c>
      <c r="AJ100" s="72">
        <v>38</v>
      </c>
      <c r="AK100" s="72"/>
      <c r="AL100" s="72"/>
      <c r="AM100" s="72"/>
      <c r="AN100" s="72"/>
      <c r="AO100" s="86"/>
      <c r="AP100" s="70">
        <f t="shared" si="7"/>
        <v>26</v>
      </c>
      <c r="AQ100" s="70">
        <f t="shared" si="8"/>
        <v>182</v>
      </c>
      <c r="AR100" s="70">
        <f>IFERROR(VLOOKUP(A100,Climatologia_PP!A:U,9+Precipitacion!$E$2,FALSE),"")</f>
        <v>178.4733333333333</v>
      </c>
      <c r="AS100" s="70">
        <f t="shared" si="9"/>
        <v>101.97601882634196</v>
      </c>
      <c r="AT100" s="70">
        <f t="shared" si="10"/>
        <v>121.58679167756158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28.2</v>
      </c>
      <c r="AE102" s="72">
        <v>0</v>
      </c>
      <c r="AF102" s="72">
        <v>0</v>
      </c>
      <c r="AG102" s="72">
        <v>1.3</v>
      </c>
      <c r="AH102" s="72">
        <v>0</v>
      </c>
      <c r="AI102" s="72">
        <v>0</v>
      </c>
      <c r="AJ102" s="72">
        <v>2.4</v>
      </c>
      <c r="AK102" s="72"/>
      <c r="AL102" s="72"/>
      <c r="AM102" s="72"/>
      <c r="AN102" s="72"/>
      <c r="AO102" s="86"/>
      <c r="AP102" s="70">
        <f t="shared" si="7"/>
        <v>26</v>
      </c>
      <c r="AQ102" s="70">
        <f t="shared" si="8"/>
        <v>31.9</v>
      </c>
      <c r="AR102" s="70">
        <f>IFERROR(VLOOKUP(A102,Climatologia_PP!A:U,9+Precipitacion!$E$2,FALSE),"")</f>
        <v>89.455555555555563</v>
      </c>
      <c r="AS102" s="70">
        <f t="shared" si="9"/>
        <v>35.660166438951677</v>
      </c>
      <c r="AT102" s="70">
        <f t="shared" si="10"/>
        <v>42.517890754134697</v>
      </c>
      <c r="AU102" s="70">
        <f t="shared" si="11"/>
        <v>28.2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-85.8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>
        <v>2</v>
      </c>
      <c r="AE103" s="72">
        <v>0</v>
      </c>
      <c r="AF103" s="72">
        <v>4</v>
      </c>
      <c r="AG103" s="72">
        <v>0</v>
      </c>
      <c r="AH103" s="72">
        <v>0</v>
      </c>
      <c r="AI103" s="72">
        <v>0</v>
      </c>
      <c r="AJ103" s="72">
        <v>23</v>
      </c>
      <c r="AK103" s="72"/>
      <c r="AL103" s="72"/>
      <c r="AM103" s="72"/>
      <c r="AN103" s="72"/>
      <c r="AO103" s="86"/>
      <c r="AP103" s="70">
        <f t="shared" si="7"/>
        <v>26</v>
      </c>
      <c r="AQ103" s="70">
        <f t="shared" si="8"/>
        <v>101</v>
      </c>
      <c r="AR103" s="70">
        <f>IFERROR(VLOOKUP(A103,Climatologia_PP!A:U,9+Precipitacion!$E$2,FALSE),"")</f>
        <v>296.11538461538458</v>
      </c>
      <c r="AS103" s="70">
        <f t="shared" si="9"/>
        <v>34.108325756591768</v>
      </c>
      <c r="AT103" s="70">
        <f t="shared" si="10"/>
        <v>40.667619171320958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>
        <v>16.399999999999999</v>
      </c>
      <c r="AE104" s="72">
        <v>0</v>
      </c>
      <c r="AF104" s="72">
        <v>33.200000000000003</v>
      </c>
      <c r="AG104" s="72">
        <v>1</v>
      </c>
      <c r="AH104" s="72">
        <v>0</v>
      </c>
      <c r="AI104" s="72">
        <v>41.4</v>
      </c>
      <c r="AJ104" s="72">
        <v>86.5</v>
      </c>
      <c r="AK104" s="72"/>
      <c r="AL104" s="72"/>
      <c r="AM104" s="72"/>
      <c r="AN104" s="72"/>
      <c r="AO104" s="86"/>
      <c r="AP104" s="70">
        <f t="shared" si="7"/>
        <v>26</v>
      </c>
      <c r="AQ104" s="70">
        <f t="shared" si="8"/>
        <v>334.9</v>
      </c>
      <c r="AR104" s="70">
        <f>IFERROR(VLOOKUP(A104,Climatologia_PP!A:U,9+Precipitacion!$E$2,FALSE),"")</f>
        <v>346.39583333333331</v>
      </c>
      <c r="AS104" s="70">
        <f t="shared" si="9"/>
        <v>96.681301497564192</v>
      </c>
      <c r="AT104" s="70">
        <f t="shared" si="10"/>
        <v>115.27385947786502</v>
      </c>
      <c r="AU104" s="70">
        <f t="shared" si="11"/>
        <v>86.5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-51.5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>
        <v>4.7</v>
      </c>
      <c r="AE105" s="72">
        <v>2.4</v>
      </c>
      <c r="AF105" s="72">
        <v>1.2</v>
      </c>
      <c r="AG105" s="72">
        <v>6.5</v>
      </c>
      <c r="AH105" s="72">
        <v>0.5</v>
      </c>
      <c r="AI105" s="72">
        <v>15.5</v>
      </c>
      <c r="AJ105" s="72">
        <v>0</v>
      </c>
      <c r="AK105" s="72"/>
      <c r="AL105" s="72"/>
      <c r="AM105" s="72"/>
      <c r="AN105" s="72"/>
      <c r="AO105" s="86"/>
      <c r="AP105" s="70">
        <f t="shared" si="7"/>
        <v>26</v>
      </c>
      <c r="AQ105" s="70">
        <f t="shared" si="8"/>
        <v>141.30000000000001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>
        <v>0</v>
      </c>
      <c r="AE108" s="72">
        <v>0</v>
      </c>
      <c r="AF108" s="72">
        <v>1.2</v>
      </c>
      <c r="AG108" s="72">
        <v>2.5</v>
      </c>
      <c r="AH108" s="72">
        <v>0</v>
      </c>
      <c r="AI108" s="72">
        <v>0</v>
      </c>
      <c r="AJ108" s="72">
        <v>9.6999999999999993</v>
      </c>
      <c r="AK108" s="72"/>
      <c r="AL108" s="72"/>
      <c r="AM108" s="72"/>
      <c r="AN108" s="72"/>
      <c r="AO108" s="86"/>
      <c r="AP108" s="70">
        <f t="shared" si="7"/>
        <v>26</v>
      </c>
      <c r="AQ108" s="70">
        <f t="shared" si="8"/>
        <v>98.800000000000011</v>
      </c>
      <c r="AR108" s="70">
        <f>IFERROR(VLOOKUP(A108,Climatologia_PP!A:U,9+Precipitacion!$E$2,FALSE),"")</f>
        <v>133.44074074074069</v>
      </c>
      <c r="AS108" s="70">
        <f t="shared" si="9"/>
        <v>74.040356379583145</v>
      </c>
      <c r="AT108" s="70">
        <f t="shared" si="10"/>
        <v>88.278886452579897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>
        <v>1.6</v>
      </c>
      <c r="AE109" s="72">
        <v>0</v>
      </c>
      <c r="AF109" s="72">
        <v>0</v>
      </c>
      <c r="AG109" s="72">
        <v>0</v>
      </c>
      <c r="AH109" s="72">
        <v>0</v>
      </c>
      <c r="AI109" s="72">
        <v>0</v>
      </c>
      <c r="AJ109" s="72">
        <v>31.7</v>
      </c>
      <c r="AK109" s="72"/>
      <c r="AL109" s="72"/>
      <c r="AM109" s="72"/>
      <c r="AN109" s="72"/>
      <c r="AO109" s="86"/>
      <c r="AP109" s="70">
        <f t="shared" si="7"/>
        <v>26</v>
      </c>
      <c r="AQ109" s="70">
        <f t="shared" si="8"/>
        <v>124.10000000000001</v>
      </c>
      <c r="AR109" s="70">
        <f>IFERROR(VLOOKUP(A109,Climatologia_PP!A:U,9+Precipitacion!$E$2,FALSE),"")</f>
        <v>135.38</v>
      </c>
      <c r="AS109" s="70">
        <f t="shared" si="9"/>
        <v>91.667897769242146</v>
      </c>
      <c r="AT109" s="70">
        <f t="shared" si="10"/>
        <v>109.29633964794256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>
        <v>7</v>
      </c>
      <c r="AE111" s="72">
        <v>0</v>
      </c>
      <c r="AF111" s="72">
        <v>0</v>
      </c>
      <c r="AG111" s="72">
        <v>0</v>
      </c>
      <c r="AH111" s="72">
        <v>0</v>
      </c>
      <c r="AI111" s="72">
        <v>0</v>
      </c>
      <c r="AJ111" s="72">
        <v>8</v>
      </c>
      <c r="AK111" s="72"/>
      <c r="AL111" s="72"/>
      <c r="AM111" s="72"/>
      <c r="AN111" s="72"/>
      <c r="AO111" s="86"/>
      <c r="AP111" s="70">
        <f t="shared" si="7"/>
        <v>26</v>
      </c>
      <c r="AQ111" s="70">
        <f t="shared" si="8"/>
        <v>74</v>
      </c>
      <c r="AR111" s="70">
        <f>IFERROR(VLOOKUP(A111,Climatologia_PP!A:U,9+Precipitacion!$E$2,FALSE),"")</f>
        <v>114.1166666666667</v>
      </c>
      <c r="AS111" s="70">
        <f t="shared" si="9"/>
        <v>64.845917920257023</v>
      </c>
      <c r="AT111" s="70">
        <f t="shared" si="10"/>
        <v>77.316286751075694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>
        <v>5</v>
      </c>
      <c r="AE112" s="72">
        <v>0</v>
      </c>
      <c r="AF112" s="72">
        <v>0</v>
      </c>
      <c r="AG112" s="72">
        <v>0</v>
      </c>
      <c r="AH112" s="72">
        <v>0</v>
      </c>
      <c r="AI112" s="72">
        <v>0</v>
      </c>
      <c r="AJ112" s="72">
        <v>4</v>
      </c>
      <c r="AK112" s="72"/>
      <c r="AL112" s="72"/>
      <c r="AM112" s="72"/>
      <c r="AN112" s="72"/>
      <c r="AO112" s="86"/>
      <c r="AP112" s="70">
        <f t="shared" si="7"/>
        <v>26</v>
      </c>
      <c r="AQ112" s="70">
        <f t="shared" si="8"/>
        <v>39</v>
      </c>
      <c r="AR112" s="70">
        <f>IFERROR(VLOOKUP(A112,Climatologia_PP!A:U,9+Precipitacion!$E$2,FALSE),"")</f>
        <v>116.5428571428571</v>
      </c>
      <c r="AS112" s="70">
        <f t="shared" si="9"/>
        <v>33.4640843343957</v>
      </c>
      <c r="AT112" s="70">
        <f t="shared" si="10"/>
        <v>39.899485167933335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>
        <v>1</v>
      </c>
      <c r="AE113" s="72">
        <v>0</v>
      </c>
      <c r="AF113" s="72">
        <v>0</v>
      </c>
      <c r="AG113" s="72">
        <v>1</v>
      </c>
      <c r="AH113" s="72">
        <v>0</v>
      </c>
      <c r="AI113" s="72">
        <v>6</v>
      </c>
      <c r="AJ113" s="72">
        <v>0</v>
      </c>
      <c r="AK113" s="72"/>
      <c r="AL113" s="72"/>
      <c r="AM113" s="72"/>
      <c r="AN113" s="72"/>
      <c r="AO113" s="86"/>
      <c r="AP113" s="70">
        <f t="shared" si="7"/>
        <v>26</v>
      </c>
      <c r="AQ113" s="70">
        <f t="shared" si="8"/>
        <v>119</v>
      </c>
      <c r="AR113" s="70">
        <f>IFERROR(VLOOKUP(A113,Climatologia_PP!A:U,9+Precipitacion!$E$2,FALSE),"")</f>
        <v>196.875</v>
      </c>
      <c r="AS113" s="70">
        <f t="shared" si="9"/>
        <v>60.444444444444443</v>
      </c>
      <c r="AT113" s="70">
        <f t="shared" si="10"/>
        <v>72.068376068376068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>
        <v>0</v>
      </c>
      <c r="AE115" s="72">
        <v>0</v>
      </c>
      <c r="AF115" s="72">
        <v>42</v>
      </c>
      <c r="AG115" s="72">
        <v>20</v>
      </c>
      <c r="AH115" s="72">
        <v>4</v>
      </c>
      <c r="AI115" s="72">
        <v>0</v>
      </c>
      <c r="AJ115" s="72">
        <v>6</v>
      </c>
      <c r="AK115" s="72"/>
      <c r="AL115" s="72"/>
      <c r="AM115" s="72"/>
      <c r="AN115" s="72"/>
      <c r="AO115" s="86"/>
      <c r="AP115" s="70">
        <f t="shared" si="7"/>
        <v>26</v>
      </c>
      <c r="AQ115" s="70">
        <f t="shared" si="8"/>
        <v>149</v>
      </c>
      <c r="AR115" s="70">
        <f>IFERROR(VLOOKUP(A115,Climatologia_PP!A:U,9+Precipitacion!$E$2,FALSE),"")</f>
        <v>221.72413793103451</v>
      </c>
      <c r="AS115" s="70">
        <f t="shared" si="9"/>
        <v>67.20062208398133</v>
      </c>
      <c r="AT115" s="70">
        <f t="shared" si="10"/>
        <v>80.123818638593136</v>
      </c>
      <c r="AU115" s="70">
        <f t="shared" si="11"/>
        <v>42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-135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18</v>
      </c>
      <c r="AE116" s="72">
        <v>0</v>
      </c>
      <c r="AF116" s="72">
        <v>0</v>
      </c>
      <c r="AG116" s="72">
        <v>5</v>
      </c>
      <c r="AH116" s="72">
        <v>0</v>
      </c>
      <c r="AI116" s="72">
        <v>0</v>
      </c>
      <c r="AJ116" s="72">
        <v>26</v>
      </c>
      <c r="AK116" s="72"/>
      <c r="AL116" s="72"/>
      <c r="AM116" s="72"/>
      <c r="AN116" s="72"/>
      <c r="AO116" s="86"/>
      <c r="AP116" s="70">
        <f t="shared" si="7"/>
        <v>26</v>
      </c>
      <c r="AQ116" s="70">
        <f t="shared" si="8"/>
        <v>49</v>
      </c>
      <c r="AR116" s="70">
        <f>IFERROR(VLOOKUP(A116,Climatologia_PP!A:U,9+Precipitacion!$E$2,FALSE),"")</f>
        <v>106.2533333333333</v>
      </c>
      <c r="AS116" s="70">
        <f t="shared" si="9"/>
        <v>46.116200276069783</v>
      </c>
      <c r="AT116" s="70">
        <f t="shared" si="10"/>
        <v>54.984700329160134</v>
      </c>
      <c r="AU116" s="70">
        <f t="shared" si="11"/>
        <v>26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-145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>
        <v>5</v>
      </c>
      <c r="AE117" s="72">
        <v>0</v>
      </c>
      <c r="AF117" s="72">
        <v>0</v>
      </c>
      <c r="AG117" s="72">
        <v>28</v>
      </c>
      <c r="AH117" s="72">
        <v>0</v>
      </c>
      <c r="AI117" s="72">
        <v>0</v>
      </c>
      <c r="AJ117" s="72">
        <v>0</v>
      </c>
      <c r="AK117" s="72"/>
      <c r="AL117" s="72"/>
      <c r="AM117" s="72"/>
      <c r="AN117" s="72"/>
      <c r="AO117" s="86"/>
      <c r="AP117" s="70">
        <f t="shared" si="7"/>
        <v>26</v>
      </c>
      <c r="AQ117" s="70">
        <f t="shared" si="8"/>
        <v>39</v>
      </c>
      <c r="AR117" s="70">
        <f>IFERROR(VLOOKUP(A117,Climatologia_PP!A:U,9+Precipitacion!$E$2,FALSE),"")</f>
        <v>116.3448275862069</v>
      </c>
      <c r="AS117" s="70">
        <f t="shared" si="9"/>
        <v>33.521043272080611</v>
      </c>
      <c r="AT117" s="70">
        <f t="shared" si="10"/>
        <v>39.967397747480732</v>
      </c>
      <c r="AU117" s="70">
        <f t="shared" si="11"/>
        <v>28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41</v>
      </c>
      <c r="AE119" s="72">
        <v>0</v>
      </c>
      <c r="AF119" s="72">
        <v>9</v>
      </c>
      <c r="AG119" s="72">
        <v>2</v>
      </c>
      <c r="AH119" s="72">
        <v>0</v>
      </c>
      <c r="AI119" s="72">
        <v>0</v>
      </c>
      <c r="AJ119" s="72">
        <v>34</v>
      </c>
      <c r="AK119" s="72"/>
      <c r="AL119" s="72"/>
      <c r="AM119" s="72"/>
      <c r="AN119" s="72"/>
      <c r="AO119" s="86"/>
      <c r="AP119" s="70">
        <f t="shared" si="7"/>
        <v>26</v>
      </c>
      <c r="AQ119" s="70">
        <f t="shared" si="8"/>
        <v>105</v>
      </c>
      <c r="AR119" s="70">
        <f>IFERROR(VLOOKUP(A119,Climatologia_PP!A:U,9+Precipitacion!$E$2,FALSE),"")</f>
        <v>118.77</v>
      </c>
      <c r="AS119" s="70">
        <f t="shared" si="9"/>
        <v>88.406163172518319</v>
      </c>
      <c r="AT119" s="70">
        <f t="shared" si="10"/>
        <v>105.40734839800261</v>
      </c>
      <c r="AU119" s="70">
        <f t="shared" si="11"/>
        <v>41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-48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40</v>
      </c>
      <c r="AJ120" s="72">
        <v>2</v>
      </c>
      <c r="AK120" s="72"/>
      <c r="AL120" s="72"/>
      <c r="AM120" s="72"/>
      <c r="AN120" s="72"/>
      <c r="AO120" s="86"/>
      <c r="AP120" s="70">
        <f t="shared" si="7"/>
        <v>26</v>
      </c>
      <c r="AQ120" s="70">
        <f t="shared" si="8"/>
        <v>113</v>
      </c>
      <c r="AR120" s="70">
        <f>IFERROR(VLOOKUP(A120,Climatologia_PP!A:U,9+Precipitacion!$E$2,FALSE),"")</f>
        <v>274.5</v>
      </c>
      <c r="AS120" s="70">
        <f t="shared" si="9"/>
        <v>41.165755919854277</v>
      </c>
      <c r="AT120" s="70">
        <f t="shared" si="10"/>
        <v>49.082247442903181</v>
      </c>
      <c r="AU120" s="70">
        <f t="shared" si="11"/>
        <v>40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-93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4.5999999999999996</v>
      </c>
      <c r="AE121" s="72">
        <v>0</v>
      </c>
      <c r="AF121" s="72">
        <v>0</v>
      </c>
      <c r="AG121" s="72">
        <v>25.4</v>
      </c>
      <c r="AH121" s="72">
        <v>0</v>
      </c>
      <c r="AI121" s="72">
        <v>0</v>
      </c>
      <c r="AJ121" s="72">
        <v>0</v>
      </c>
      <c r="AK121" s="72"/>
      <c r="AL121" s="72"/>
      <c r="AM121" s="72"/>
      <c r="AN121" s="72"/>
      <c r="AO121" s="86"/>
      <c r="AP121" s="70">
        <f t="shared" si="7"/>
        <v>26</v>
      </c>
      <c r="AQ121" s="70">
        <f t="shared" si="8"/>
        <v>38.299999999999997</v>
      </c>
      <c r="AR121" s="70">
        <f>IFERROR(VLOOKUP(A121,Climatologia_PP!A:U,9+Precipitacion!$E$2,FALSE),"")</f>
        <v>134.4966666666667</v>
      </c>
      <c r="AS121" s="70">
        <f t="shared" si="9"/>
        <v>28.476542169570489</v>
      </c>
      <c r="AT121" s="70">
        <f t="shared" si="10"/>
        <v>33.952800279103279</v>
      </c>
      <c r="AU121" s="70">
        <f t="shared" si="11"/>
        <v>25.4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-73.599999999999994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>
        <v>113.4</v>
      </c>
      <c r="AE122" s="72">
        <v>0</v>
      </c>
      <c r="AF122" s="72">
        <v>11</v>
      </c>
      <c r="AG122" s="72">
        <v>0.2</v>
      </c>
      <c r="AH122" s="72">
        <v>0</v>
      </c>
      <c r="AI122" s="72">
        <v>50</v>
      </c>
      <c r="AJ122" s="72">
        <v>85.4</v>
      </c>
      <c r="AK122" s="72"/>
      <c r="AL122" s="72"/>
      <c r="AM122" s="72"/>
      <c r="AN122" s="72"/>
      <c r="AO122" s="86"/>
      <c r="AP122" s="70">
        <f t="shared" si="7"/>
        <v>26</v>
      </c>
      <c r="AQ122" s="70">
        <f t="shared" si="8"/>
        <v>322.10000000000002</v>
      </c>
      <c r="AR122" s="70">
        <f>IFERROR(VLOOKUP(A122,Climatologia_PP!A:U,9+Precipitacion!$E$2,FALSE),"")</f>
        <v>183.83703703703699</v>
      </c>
      <c r="AS122" s="70">
        <f t="shared" si="9"/>
        <v>175.20952534450805</v>
      </c>
      <c r="AT122" s="70">
        <f t="shared" si="10"/>
        <v>200</v>
      </c>
      <c r="AU122" s="70">
        <f t="shared" si="11"/>
        <v>113.4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-16.599999999999994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110</v>
      </c>
      <c r="AE123" s="72">
        <v>0</v>
      </c>
      <c r="AF123" s="72">
        <v>0</v>
      </c>
      <c r="AG123" s="72">
        <v>8</v>
      </c>
      <c r="AH123" s="72">
        <v>0</v>
      </c>
      <c r="AI123" s="72">
        <v>0</v>
      </c>
      <c r="AJ123" s="72">
        <v>25</v>
      </c>
      <c r="AK123" s="72"/>
      <c r="AL123" s="72"/>
      <c r="AM123" s="72"/>
      <c r="AN123" s="72"/>
      <c r="AO123" s="86"/>
      <c r="AP123" s="70">
        <f t="shared" si="7"/>
        <v>26</v>
      </c>
      <c r="AQ123" s="70">
        <f t="shared" si="8"/>
        <v>153</v>
      </c>
      <c r="AR123" s="70">
        <f>IFERROR(VLOOKUP(A123,Climatologia_PP!A:U,9+Precipitacion!$E$2,FALSE),"")</f>
        <v>110.3566666666667</v>
      </c>
      <c r="AS123" s="70">
        <f t="shared" si="9"/>
        <v>138.64137493581416</v>
      </c>
      <c r="AT123" s="70">
        <f t="shared" si="10"/>
        <v>165.3031778080861</v>
      </c>
      <c r="AU123" s="70">
        <f t="shared" si="11"/>
        <v>110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23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54.4</v>
      </c>
      <c r="AE124" s="72">
        <v>0</v>
      </c>
      <c r="AF124" s="72">
        <v>19.3</v>
      </c>
      <c r="AG124" s="72">
        <v>0</v>
      </c>
      <c r="AH124" s="72">
        <v>0.4</v>
      </c>
      <c r="AI124" s="72">
        <v>0</v>
      </c>
      <c r="AJ124" s="72">
        <v>0.9</v>
      </c>
      <c r="AK124" s="72"/>
      <c r="AL124" s="72"/>
      <c r="AM124" s="72"/>
      <c r="AN124" s="72"/>
      <c r="AO124" s="86"/>
      <c r="AP124" s="70">
        <f t="shared" si="7"/>
        <v>26</v>
      </c>
      <c r="AQ124" s="70">
        <f t="shared" si="8"/>
        <v>76.300000000000011</v>
      </c>
      <c r="AR124" s="70">
        <f>IFERROR(VLOOKUP(A124,Climatologia_PP!A:U,9+Precipitacion!$E$2,FALSE),"")</f>
        <v>123.61</v>
      </c>
      <c r="AS124" s="70">
        <f t="shared" si="9"/>
        <v>61.726397540652059</v>
      </c>
      <c r="AT124" s="70">
        <f t="shared" si="10"/>
        <v>73.596858606162073</v>
      </c>
      <c r="AU124" s="70">
        <f t="shared" si="11"/>
        <v>54.4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-37.500000000000007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35</v>
      </c>
      <c r="AC126" s="72">
        <v>17.2</v>
      </c>
      <c r="AD126" s="72">
        <v>0.4</v>
      </c>
      <c r="AE126" s="72">
        <v>0</v>
      </c>
      <c r="AF126" s="72">
        <v>3.4</v>
      </c>
      <c r="AG126" s="72">
        <v>2</v>
      </c>
      <c r="AH126" s="72">
        <v>0</v>
      </c>
      <c r="AI126" s="72">
        <v>4.2</v>
      </c>
      <c r="AJ126" s="72">
        <v>14.2</v>
      </c>
      <c r="AK126" s="72"/>
      <c r="AL126" s="72"/>
      <c r="AM126" s="72"/>
      <c r="AN126" s="72"/>
      <c r="AO126" s="86"/>
      <c r="AP126" s="70">
        <f t="shared" si="7"/>
        <v>26</v>
      </c>
      <c r="AQ126" s="70">
        <f t="shared" si="8"/>
        <v>206.79999999999998</v>
      </c>
      <c r="AR126" s="70">
        <f>IFERROR(VLOOKUP(A126,Climatologia_PP!A:U,9+Precipitacion!$E$2,FALSE),"")</f>
        <v>155.58965517241381</v>
      </c>
      <c r="AS126" s="70">
        <f t="shared" si="9"/>
        <v>132.91372088384563</v>
      </c>
      <c r="AT126" s="70">
        <f t="shared" si="10"/>
        <v>158.47405182304669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5</v>
      </c>
      <c r="AE127" s="72">
        <v>0</v>
      </c>
      <c r="AF127" s="72">
        <v>0</v>
      </c>
      <c r="AG127" s="72">
        <v>25</v>
      </c>
      <c r="AH127" s="72">
        <v>0</v>
      </c>
      <c r="AI127" s="72">
        <v>0</v>
      </c>
      <c r="AJ127" s="72">
        <v>3</v>
      </c>
      <c r="AK127" s="72"/>
      <c r="AL127" s="72"/>
      <c r="AM127" s="72"/>
      <c r="AN127" s="72"/>
      <c r="AO127" s="86"/>
      <c r="AP127" s="70">
        <f t="shared" si="7"/>
        <v>26</v>
      </c>
      <c r="AQ127" s="70">
        <f t="shared" si="8"/>
        <v>33</v>
      </c>
      <c r="AR127" s="70">
        <f>IFERROR(VLOOKUP(A127,Climatologia_PP!A:U,9+Precipitacion!$E$2,FALSE),"")</f>
        <v>122.3428571428571</v>
      </c>
      <c r="AS127" s="70">
        <f t="shared" si="9"/>
        <v>26.97337692666979</v>
      </c>
      <c r="AT127" s="70">
        <f t="shared" si="10"/>
        <v>32.160564797183213</v>
      </c>
      <c r="AU127" s="70">
        <f t="shared" si="11"/>
        <v>25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-105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8</v>
      </c>
      <c r="AE128" s="72">
        <v>0</v>
      </c>
      <c r="AF128" s="72">
        <v>6.8</v>
      </c>
      <c r="AG128" s="72">
        <v>0</v>
      </c>
      <c r="AH128" s="72">
        <v>0</v>
      </c>
      <c r="AI128" s="72">
        <v>7.2</v>
      </c>
      <c r="AJ128" s="72">
        <v>32</v>
      </c>
      <c r="AK128" s="72"/>
      <c r="AL128" s="72"/>
      <c r="AM128" s="72"/>
      <c r="AN128" s="72"/>
      <c r="AO128" s="86"/>
      <c r="AP128" s="70">
        <f t="shared" si="7"/>
        <v>26</v>
      </c>
      <c r="AQ128" s="70">
        <f t="shared" si="8"/>
        <v>65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32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-46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37.200000000000003</v>
      </c>
      <c r="AG129" s="72">
        <v>5.8</v>
      </c>
      <c r="AH129" s="72">
        <v>0</v>
      </c>
      <c r="AI129" s="72">
        <v>0</v>
      </c>
      <c r="AJ129" s="72">
        <v>8.6</v>
      </c>
      <c r="AK129" s="72"/>
      <c r="AL129" s="72"/>
      <c r="AM129" s="72"/>
      <c r="AN129" s="72"/>
      <c r="AO129" s="86"/>
      <c r="AP129" s="70">
        <f t="shared" si="7"/>
        <v>26</v>
      </c>
      <c r="AQ129" s="70">
        <f t="shared" si="8"/>
        <v>144.4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37.200000000000003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-97.8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>
        <v>0</v>
      </c>
      <c r="AH131" s="72">
        <v>0</v>
      </c>
      <c r="AI131" s="72">
        <v>0</v>
      </c>
      <c r="AJ131" s="72">
        <v>10</v>
      </c>
      <c r="AK131" s="72"/>
      <c r="AL131" s="72"/>
      <c r="AM131" s="72"/>
      <c r="AN131" s="72"/>
      <c r="AO131" s="86"/>
      <c r="AP131" s="70">
        <f t="shared" si="7"/>
        <v>26</v>
      </c>
      <c r="AQ131" s="70">
        <f t="shared" si="8"/>
        <v>69</v>
      </c>
      <c r="AR131" s="70">
        <f>IFERROR(VLOOKUP(A131,Climatologia_PP!A:U,9+Precipitacion!$E$2,FALSE),"")</f>
        <v>156.96799999999999</v>
      </c>
      <c r="AS131" s="70">
        <f t="shared" si="9"/>
        <v>43.958004179195761</v>
      </c>
      <c r="AT131" s="70">
        <f t="shared" si="10"/>
        <v>52.411466521348792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>
        <v>9.3000000000000007</v>
      </c>
      <c r="AE133" s="72">
        <v>0</v>
      </c>
      <c r="AF133" s="72">
        <v>1.4</v>
      </c>
      <c r="AG133" s="72">
        <v>17.8</v>
      </c>
      <c r="AH133" s="72">
        <v>0</v>
      </c>
      <c r="AI133" s="72">
        <v>0</v>
      </c>
      <c r="AJ133" s="72">
        <v>4</v>
      </c>
      <c r="AK133" s="72"/>
      <c r="AL133" s="72"/>
      <c r="AM133" s="72"/>
      <c r="AN133" s="72"/>
      <c r="AO133" s="86"/>
      <c r="AP133" s="70">
        <f t="shared" ref="AP133:AP196" si="13">COUNTIF(K133:AO133,"&gt;=0")</f>
        <v>25</v>
      </c>
      <c r="AQ133" s="70">
        <f t="shared" ref="AQ133:AQ196" si="14">IF(AP133&gt;0,SUM(K133:AO133),"")</f>
        <v>83.2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>
        <v>0</v>
      </c>
      <c r="AE134" s="72">
        <v>0</v>
      </c>
      <c r="AF134" s="106">
        <v>78.2</v>
      </c>
      <c r="AG134" s="72">
        <v>0</v>
      </c>
      <c r="AH134" s="72">
        <v>0</v>
      </c>
      <c r="AI134" s="72">
        <v>1</v>
      </c>
      <c r="AJ134" s="72">
        <v>34.700000000000003</v>
      </c>
      <c r="AK134" s="72"/>
      <c r="AL134" s="72"/>
      <c r="AM134" s="72"/>
      <c r="AN134" s="72"/>
      <c r="AO134" s="86"/>
      <c r="AP134" s="70">
        <f t="shared" si="13"/>
        <v>26</v>
      </c>
      <c r="AQ134" s="70">
        <f t="shared" si="14"/>
        <v>180.2</v>
      </c>
      <c r="AR134" s="70">
        <f>IFERROR(VLOOKUP(A134,Climatologia_PP!A:U,9+Precipitacion!$E$2,FALSE),"")</f>
        <v>236.94230769230771</v>
      </c>
      <c r="AS134" s="70">
        <f t="shared" si="15"/>
        <v>76.052268484700903</v>
      </c>
      <c r="AT134" s="70">
        <f t="shared" si="16"/>
        <v>90.67770473175878</v>
      </c>
      <c r="AU134" s="70">
        <f t="shared" si="17"/>
        <v>78.2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-48.8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>
        <v>4</v>
      </c>
      <c r="AE135" s="72">
        <v>0</v>
      </c>
      <c r="AF135" s="72">
        <v>24</v>
      </c>
      <c r="AG135" s="72">
        <v>3</v>
      </c>
      <c r="AH135" s="72">
        <v>0</v>
      </c>
      <c r="AI135" s="72">
        <v>29</v>
      </c>
      <c r="AJ135" s="72">
        <v>28</v>
      </c>
      <c r="AK135" s="72"/>
      <c r="AL135" s="72"/>
      <c r="AM135" s="72"/>
      <c r="AN135" s="72"/>
      <c r="AO135" s="86"/>
      <c r="AP135" s="70">
        <f t="shared" si="13"/>
        <v>26</v>
      </c>
      <c r="AQ135" s="70">
        <f t="shared" si="14"/>
        <v>158</v>
      </c>
      <c r="AR135" s="70">
        <f>IFERROR(VLOOKUP(A135,Climatologia_PP!A:U,9+Precipitacion!$E$2,FALSE),"")</f>
        <v>187.2166666666667</v>
      </c>
      <c r="AS135" s="70">
        <f t="shared" si="15"/>
        <v>84.394195673462107</v>
      </c>
      <c r="AT135" s="70">
        <f t="shared" si="16"/>
        <v>100.62384868758943</v>
      </c>
      <c r="AU135" s="70">
        <f t="shared" si="17"/>
        <v>29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-78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>
        <v>56</v>
      </c>
      <c r="AE136" s="72">
        <v>0</v>
      </c>
      <c r="AF136" s="72">
        <v>16</v>
      </c>
      <c r="AG136" s="72">
        <v>0</v>
      </c>
      <c r="AH136" s="72">
        <v>0</v>
      </c>
      <c r="AI136" s="72">
        <v>0.4</v>
      </c>
      <c r="AJ136" s="72">
        <v>68</v>
      </c>
      <c r="AK136" s="72"/>
      <c r="AL136" s="72"/>
      <c r="AM136" s="72"/>
      <c r="AN136" s="72"/>
      <c r="AO136" s="86"/>
      <c r="AP136" s="70">
        <f t="shared" si="13"/>
        <v>26</v>
      </c>
      <c r="AQ136" s="70">
        <f t="shared" si="14"/>
        <v>243.5</v>
      </c>
      <c r="AR136" s="70">
        <f>IFERROR(VLOOKUP(A136,Climatologia_PP!A:U,9+Precipitacion!$E$2,FALSE),"")</f>
        <v>187.24747571150459</v>
      </c>
      <c r="AS136" s="70">
        <f t="shared" si="15"/>
        <v>130.04180647816298</v>
      </c>
      <c r="AT136" s="70">
        <f t="shared" si="16"/>
        <v>155.04984618550202</v>
      </c>
      <c r="AU136" s="70">
        <f t="shared" si="17"/>
        <v>68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-26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0</v>
      </c>
      <c r="AH138" s="72">
        <v>0</v>
      </c>
      <c r="AI138" s="72">
        <v>0</v>
      </c>
      <c r="AJ138" s="72">
        <v>0</v>
      </c>
      <c r="AK138" s="72"/>
      <c r="AL138" s="72"/>
      <c r="AM138" s="72"/>
      <c r="AN138" s="72"/>
      <c r="AO138" s="86"/>
      <c r="AP138" s="70">
        <f t="shared" si="13"/>
        <v>26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55.325042656242836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>
        <v>0</v>
      </c>
      <c r="AE139" s="72">
        <v>0</v>
      </c>
      <c r="AF139" s="72">
        <v>4.7</v>
      </c>
      <c r="AG139" s="72">
        <v>1.4</v>
      </c>
      <c r="AH139" s="72">
        <v>0</v>
      </c>
      <c r="AI139" s="72">
        <v>6.4</v>
      </c>
      <c r="AJ139" s="72">
        <v>13.4</v>
      </c>
      <c r="AK139" s="72"/>
      <c r="AL139" s="72"/>
      <c r="AM139" s="72"/>
      <c r="AN139" s="72"/>
      <c r="AO139" s="86"/>
      <c r="AP139" s="70">
        <f t="shared" si="13"/>
        <v>26</v>
      </c>
      <c r="AQ139" s="70">
        <f t="shared" si="14"/>
        <v>156.20000000000002</v>
      </c>
      <c r="AR139" s="70">
        <f>IFERROR(VLOOKUP(A139,Climatologia_PP!A:U,9+Precipitacion!$E$2,FALSE),"")</f>
        <v>167.68</v>
      </c>
      <c r="AS139" s="70">
        <f t="shared" si="15"/>
        <v>93.153625954198489</v>
      </c>
      <c r="AT139" s="70">
        <f t="shared" si="16"/>
        <v>111.06778479154434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>
        <v>0</v>
      </c>
      <c r="AE146" s="72">
        <v>0</v>
      </c>
      <c r="AF146" s="72">
        <v>3.6</v>
      </c>
      <c r="AG146" s="72">
        <v>44.5</v>
      </c>
      <c r="AH146" s="72">
        <v>7.6</v>
      </c>
      <c r="AI146" s="72">
        <v>32.1</v>
      </c>
      <c r="AJ146" s="72">
        <v>0</v>
      </c>
      <c r="AK146" s="72"/>
      <c r="AL146" s="72"/>
      <c r="AM146" s="72"/>
      <c r="AN146" s="72"/>
      <c r="AO146" s="86"/>
      <c r="AP146" s="70">
        <f t="shared" si="13"/>
        <v>26</v>
      </c>
      <c r="AQ146" s="70">
        <f t="shared" si="14"/>
        <v>375.70000000000005</v>
      </c>
      <c r="AR146" s="70">
        <f>IFERROR(VLOOKUP(A146,Climatologia_PP!A:U,9+Precipitacion!$E$2,FALSE),"")</f>
        <v>325.37083333333328</v>
      </c>
      <c r="AS146" s="70">
        <f t="shared" si="15"/>
        <v>115.46824776857179</v>
      </c>
      <c r="AT146" s="70">
        <f t="shared" si="16"/>
        <v>137.67368003175866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>
        <v>2</v>
      </c>
      <c r="AE147" s="72">
        <v>13</v>
      </c>
      <c r="AF147" s="72">
        <v>39</v>
      </c>
      <c r="AG147" s="72">
        <v>0</v>
      </c>
      <c r="AH147" s="72">
        <v>0</v>
      </c>
      <c r="AI147" s="72">
        <v>35</v>
      </c>
      <c r="AJ147" s="72">
        <v>0</v>
      </c>
      <c r="AK147" s="72"/>
      <c r="AL147" s="72"/>
      <c r="AM147" s="72"/>
      <c r="AN147" s="72"/>
      <c r="AO147" s="86"/>
      <c r="AP147" s="70">
        <f t="shared" si="13"/>
        <v>26</v>
      </c>
      <c r="AQ147" s="70">
        <f t="shared" si="14"/>
        <v>451</v>
      </c>
      <c r="AR147" s="70">
        <f>IFERROR(VLOOKUP(A147,Climatologia_PP!A:U,9+Precipitacion!$E$2,FALSE),"")</f>
        <v>567.13448275862072</v>
      </c>
      <c r="AS147" s="70">
        <f t="shared" si="15"/>
        <v>79.522584803215196</v>
      </c>
      <c r="AT147" s="70">
        <f t="shared" si="16"/>
        <v>94.815389573064266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>
        <v>9</v>
      </c>
      <c r="AE148" s="72">
        <v>0</v>
      </c>
      <c r="AF148" s="72">
        <v>25</v>
      </c>
      <c r="AG148" s="72">
        <v>10</v>
      </c>
      <c r="AH148" s="72">
        <v>9</v>
      </c>
      <c r="AI148" s="72">
        <v>35</v>
      </c>
      <c r="AJ148" s="72">
        <v>2</v>
      </c>
      <c r="AK148" s="72"/>
      <c r="AL148" s="72"/>
      <c r="AM148" s="72"/>
      <c r="AN148" s="72"/>
      <c r="AO148" s="86"/>
      <c r="AP148" s="70">
        <f t="shared" si="13"/>
        <v>26</v>
      </c>
      <c r="AQ148" s="70">
        <f t="shared" si="14"/>
        <v>407.7</v>
      </c>
      <c r="AR148" s="70">
        <f>IFERROR(VLOOKUP(A148,Climatologia_PP!A:U,9+Precipitacion!$E$2,FALSE),"")</f>
        <v>392.43</v>
      </c>
      <c r="AS148" s="70">
        <f t="shared" si="15"/>
        <v>103.89113982111459</v>
      </c>
      <c r="AT148" s="70">
        <f t="shared" si="16"/>
        <v>123.87020517132893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>
        <v>0</v>
      </c>
      <c r="AE149" s="72">
        <v>0</v>
      </c>
      <c r="AF149" s="72">
        <v>7</v>
      </c>
      <c r="AG149" s="72">
        <v>13</v>
      </c>
      <c r="AH149" s="72">
        <v>3</v>
      </c>
      <c r="AI149" s="72">
        <v>70</v>
      </c>
      <c r="AJ149" s="72">
        <v>3</v>
      </c>
      <c r="AK149" s="72"/>
      <c r="AL149" s="72"/>
      <c r="AM149" s="72"/>
      <c r="AN149" s="72"/>
      <c r="AO149" s="86"/>
      <c r="AP149" s="70">
        <f t="shared" si="13"/>
        <v>26</v>
      </c>
      <c r="AQ149" s="70">
        <f t="shared" si="14"/>
        <v>534</v>
      </c>
      <c r="AR149" s="70">
        <f>IFERROR(VLOOKUP(A149,Climatologia_PP!A:U,9+Precipitacion!$E$2,FALSE),"")</f>
        <v>430.90970724824712</v>
      </c>
      <c r="AS149" s="70">
        <f t="shared" si="15"/>
        <v>123.92387338175293</v>
      </c>
      <c r="AT149" s="70">
        <f t="shared" si="16"/>
        <v>147.75538749362849</v>
      </c>
      <c r="AU149" s="70">
        <f t="shared" si="17"/>
        <v>70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-103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>
        <v>3</v>
      </c>
      <c r="AE150" s="72">
        <v>3</v>
      </c>
      <c r="AF150" s="72">
        <v>4</v>
      </c>
      <c r="AG150" s="72">
        <v>26</v>
      </c>
      <c r="AH150" s="72">
        <v>2</v>
      </c>
      <c r="AI150" s="72">
        <v>32</v>
      </c>
      <c r="AJ150" s="72">
        <v>4</v>
      </c>
      <c r="AK150" s="72"/>
      <c r="AL150" s="72"/>
      <c r="AM150" s="72"/>
      <c r="AN150" s="72"/>
      <c r="AO150" s="86"/>
      <c r="AP150" s="70">
        <f t="shared" si="13"/>
        <v>22</v>
      </c>
      <c r="AQ150" s="70">
        <f t="shared" si="14"/>
        <v>424</v>
      </c>
      <c r="AR150" s="70">
        <f>IFERROR(VLOOKUP(A150,Climatologia_PP!A:U,9+Precipitacion!$E$2,FALSE),"")</f>
        <v>397.86666666666667</v>
      </c>
      <c r="AS150" s="70">
        <f t="shared" si="15"/>
        <v>106.56836461126005</v>
      </c>
      <c r="AT150" s="70">
        <f t="shared" si="16"/>
        <v>150.16451377041187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>
        <v>33</v>
      </c>
      <c r="AE151" s="72">
        <v>1</v>
      </c>
      <c r="AF151" s="72">
        <v>12</v>
      </c>
      <c r="AG151" s="72">
        <v>10</v>
      </c>
      <c r="AH151" s="72">
        <v>1</v>
      </c>
      <c r="AI151" s="72">
        <v>7</v>
      </c>
      <c r="AJ151" s="72">
        <v>0</v>
      </c>
      <c r="AK151" s="72"/>
      <c r="AL151" s="72"/>
      <c r="AM151" s="72"/>
      <c r="AN151" s="72"/>
      <c r="AO151" s="86"/>
      <c r="AP151" s="70">
        <f t="shared" si="13"/>
        <v>26</v>
      </c>
      <c r="AQ151" s="70">
        <f t="shared" si="14"/>
        <v>431</v>
      </c>
      <c r="AR151" s="70">
        <f>IFERROR(VLOOKUP(A151,Climatologia_PP!A:U,9+Precipitacion!$E$2,FALSE),"")</f>
        <v>441.94137931034481</v>
      </c>
      <c r="AS151" s="70">
        <f t="shared" si="15"/>
        <v>97.52424646738919</v>
      </c>
      <c r="AT151" s="70">
        <f t="shared" si="16"/>
        <v>116.27890924957943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>
        <v>0</v>
      </c>
      <c r="AD152" s="72">
        <v>0</v>
      </c>
      <c r="AE152" s="72">
        <v>0</v>
      </c>
      <c r="AF152" s="72">
        <v>2</v>
      </c>
      <c r="AG152" s="72">
        <v>46</v>
      </c>
      <c r="AH152" s="72">
        <v>2</v>
      </c>
      <c r="AI152" s="72">
        <v>4</v>
      </c>
      <c r="AJ152" s="72">
        <v>0</v>
      </c>
      <c r="AK152" s="72"/>
      <c r="AL152" s="72"/>
      <c r="AM152" s="72"/>
      <c r="AN152" s="72"/>
      <c r="AO152" s="86"/>
      <c r="AP152" s="70">
        <f t="shared" si="13"/>
        <v>26</v>
      </c>
      <c r="AQ152" s="70">
        <f t="shared" si="14"/>
        <v>266</v>
      </c>
      <c r="AR152" s="70">
        <f>IFERROR(VLOOKUP(A152,Climatologia_PP!A:U,9+Precipitacion!$E$2,FALSE),"")</f>
        <v>298.01333333333332</v>
      </c>
      <c r="AS152" s="70">
        <f t="shared" si="15"/>
        <v>89.257751331036644</v>
      </c>
      <c r="AT152" s="70">
        <f t="shared" si="16"/>
        <v>106.42270351008216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>
        <v>0</v>
      </c>
      <c r="AE153" s="72">
        <v>0</v>
      </c>
      <c r="AF153" s="72">
        <v>4</v>
      </c>
      <c r="AG153" s="72">
        <v>18</v>
      </c>
      <c r="AH153" s="72">
        <v>3</v>
      </c>
      <c r="AI153" s="72">
        <v>23</v>
      </c>
      <c r="AJ153" s="72">
        <v>8</v>
      </c>
      <c r="AK153" s="72"/>
      <c r="AL153" s="72"/>
      <c r="AM153" s="72"/>
      <c r="AN153" s="72"/>
      <c r="AO153" s="86"/>
      <c r="AP153" s="70">
        <f t="shared" si="13"/>
        <v>26</v>
      </c>
      <c r="AQ153" s="70">
        <f t="shared" si="14"/>
        <v>428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>
        <v>0</v>
      </c>
      <c r="AD154" s="72">
        <v>20</v>
      </c>
      <c r="AE154" s="72">
        <v>0</v>
      </c>
      <c r="AF154" s="72">
        <v>49</v>
      </c>
      <c r="AG154" s="72">
        <v>50</v>
      </c>
      <c r="AH154" s="72">
        <v>9</v>
      </c>
      <c r="AI154" s="72">
        <v>38</v>
      </c>
      <c r="AJ154" s="72">
        <v>0</v>
      </c>
      <c r="AK154" s="72"/>
      <c r="AL154" s="72"/>
      <c r="AM154" s="72"/>
      <c r="AN154" s="72"/>
      <c r="AO154" s="86"/>
      <c r="AP154" s="70">
        <f t="shared" si="13"/>
        <v>26</v>
      </c>
      <c r="AQ154" s="70">
        <f t="shared" si="14"/>
        <v>667.1</v>
      </c>
      <c r="AR154" s="70">
        <f>IFERROR(VLOOKUP(A154,Climatologia_PP!A:U,9+Precipitacion!$E$2,FALSE),"")</f>
        <v>410.69271889527641</v>
      </c>
      <c r="AS154" s="70">
        <f t="shared" si="15"/>
        <v>162.4328772602627</v>
      </c>
      <c r="AT154" s="70">
        <f t="shared" si="16"/>
        <v>193.66996904108245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>
        <v>5</v>
      </c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>
        <v>27</v>
      </c>
      <c r="AE155" s="72">
        <v>8</v>
      </c>
      <c r="AF155" s="72">
        <v>87</v>
      </c>
      <c r="AG155" s="72">
        <v>45</v>
      </c>
      <c r="AH155" s="72">
        <v>0</v>
      </c>
      <c r="AI155" s="72">
        <v>25</v>
      </c>
      <c r="AJ155" s="72">
        <v>11</v>
      </c>
      <c r="AK155" s="72"/>
      <c r="AL155" s="72"/>
      <c r="AM155" s="72"/>
      <c r="AN155" s="72"/>
      <c r="AO155" s="86"/>
      <c r="AP155" s="70">
        <f t="shared" si="13"/>
        <v>24</v>
      </c>
      <c r="AQ155" s="70">
        <f t="shared" si="14"/>
        <v>806</v>
      </c>
      <c r="AR155" s="70">
        <f>IFERROR(VLOOKUP(A155,Climatologia_PP!A:U,9+Precipitacion!$E$2,FALSE),"")</f>
        <v>912.42400000000009</v>
      </c>
      <c r="AS155" s="70">
        <f t="shared" si="15"/>
        <v>88.336124433377464</v>
      </c>
      <c r="AT155" s="70">
        <f t="shared" si="16"/>
        <v>114.10082739311254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>
        <v>4.4000000000000004</v>
      </c>
      <c r="AE156" s="72">
        <v>0</v>
      </c>
      <c r="AF156" s="72">
        <v>7.3</v>
      </c>
      <c r="AG156" s="72">
        <v>34.5</v>
      </c>
      <c r="AH156" s="72">
        <v>35</v>
      </c>
      <c r="AI156" s="72">
        <v>16</v>
      </c>
      <c r="AJ156" s="72">
        <v>5</v>
      </c>
      <c r="AK156" s="72"/>
      <c r="AL156" s="72"/>
      <c r="AM156" s="72"/>
      <c r="AN156" s="72"/>
      <c r="AO156" s="86"/>
      <c r="AP156" s="70">
        <f t="shared" si="13"/>
        <v>23</v>
      </c>
      <c r="AQ156" s="70">
        <f t="shared" si="14"/>
        <v>457.4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>
        <v>2</v>
      </c>
      <c r="AE157" s="72">
        <v>0.1</v>
      </c>
      <c r="AF157" s="72">
        <v>11.4</v>
      </c>
      <c r="AG157" s="72">
        <v>33.299999999999997</v>
      </c>
      <c r="AH157" s="72">
        <v>18.7</v>
      </c>
      <c r="AI157" s="72">
        <v>13.6</v>
      </c>
      <c r="AJ157" s="72">
        <v>0.1</v>
      </c>
      <c r="AK157" s="72"/>
      <c r="AL157" s="72"/>
      <c r="AM157" s="72"/>
      <c r="AN157" s="72"/>
      <c r="AO157" s="86"/>
      <c r="AP157" s="70">
        <f t="shared" si="13"/>
        <v>26</v>
      </c>
      <c r="AQ157" s="70">
        <f t="shared" si="14"/>
        <v>458.79999999999995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>
        <v>0</v>
      </c>
      <c r="AE158" s="72">
        <v>6.3</v>
      </c>
      <c r="AF158" s="72">
        <v>63.2</v>
      </c>
      <c r="AG158" s="72">
        <v>12</v>
      </c>
      <c r="AH158" s="72">
        <v>2.8</v>
      </c>
      <c r="AI158" s="72">
        <v>2.1</v>
      </c>
      <c r="AJ158" s="72">
        <v>5</v>
      </c>
      <c r="AK158" s="72"/>
      <c r="AL158" s="72"/>
      <c r="AM158" s="72"/>
      <c r="AN158" s="72"/>
      <c r="AO158" s="86"/>
      <c r="AP158" s="70">
        <f t="shared" si="13"/>
        <v>26</v>
      </c>
      <c r="AQ158" s="70">
        <f t="shared" si="14"/>
        <v>329.10000000000008</v>
      </c>
      <c r="AR158" s="70">
        <f>IFERROR(VLOOKUP(A158,Climatologia_PP!A:U,9+Precipitacion!$E$2,FALSE),"")</f>
        <v>277.351724137931</v>
      </c>
      <c r="AS158" s="70">
        <f t="shared" si="15"/>
        <v>118.65799681718723</v>
      </c>
      <c r="AT158" s="70">
        <f t="shared" si="16"/>
        <v>141.476842358954</v>
      </c>
      <c r="AU158" s="70">
        <f t="shared" si="17"/>
        <v>63.2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-70.8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>
        <v>0</v>
      </c>
      <c r="AE159" s="72">
        <v>0</v>
      </c>
      <c r="AF159" s="72">
        <v>28</v>
      </c>
      <c r="AG159" s="72">
        <v>66</v>
      </c>
      <c r="AH159" s="72">
        <v>0</v>
      </c>
      <c r="AI159" s="72">
        <v>24</v>
      </c>
      <c r="AJ159" s="72">
        <v>0</v>
      </c>
      <c r="AK159" s="72"/>
      <c r="AL159" s="72"/>
      <c r="AM159" s="72"/>
      <c r="AN159" s="72"/>
      <c r="AO159" s="86"/>
      <c r="AP159" s="70">
        <f t="shared" si="13"/>
        <v>26</v>
      </c>
      <c r="AQ159" s="70">
        <f t="shared" si="14"/>
        <v>608</v>
      </c>
      <c r="AR159" s="70">
        <f>IFERROR(VLOOKUP(A159,Climatologia_PP!A:U,9+Precipitacion!$E$2,FALSE),"")</f>
        <v>752.21153846153834</v>
      </c>
      <c r="AS159" s="70">
        <f t="shared" si="15"/>
        <v>80.828326728876405</v>
      </c>
      <c r="AT159" s="70">
        <f t="shared" si="16"/>
        <v>96.372235715198798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>
        <v>28</v>
      </c>
      <c r="T160" s="72">
        <v>0</v>
      </c>
      <c r="U160" s="72">
        <v>45</v>
      </c>
      <c r="V160" s="72">
        <v>0</v>
      </c>
      <c r="W160" s="72">
        <v>5</v>
      </c>
      <c r="X160" s="72">
        <v>18</v>
      </c>
      <c r="Y160" s="72">
        <v>0</v>
      </c>
      <c r="Z160" s="72">
        <v>39</v>
      </c>
      <c r="AA160" s="72">
        <v>23</v>
      </c>
      <c r="AB160" s="72">
        <v>42</v>
      </c>
      <c r="AC160" s="72">
        <v>3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19</v>
      </c>
      <c r="AQ160" s="70">
        <f t="shared" si="14"/>
        <v>380</v>
      </c>
      <c r="AR160" s="70">
        <f>IFERROR(VLOOKUP(A160,Climatologia_PP!A:U,9+Precipitacion!$E$2,FALSE),"")</f>
        <v>308.05862068965519</v>
      </c>
      <c r="AS160" s="70">
        <f t="shared" si="15"/>
        <v>123.35314595296461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>
        <v>6</v>
      </c>
      <c r="AE161" s="72">
        <v>9</v>
      </c>
      <c r="AF161" s="72">
        <v>5</v>
      </c>
      <c r="AG161" s="72">
        <v>21</v>
      </c>
      <c r="AH161" s="72">
        <v>36</v>
      </c>
      <c r="AI161" s="72">
        <v>22</v>
      </c>
      <c r="AJ161" s="72">
        <v>16</v>
      </c>
      <c r="AK161" s="72"/>
      <c r="AL161" s="72"/>
      <c r="AM161" s="72"/>
      <c r="AN161" s="72"/>
      <c r="AO161" s="86"/>
      <c r="AP161" s="70">
        <f t="shared" si="13"/>
        <v>26</v>
      </c>
      <c r="AQ161" s="70">
        <f t="shared" si="14"/>
        <v>356</v>
      </c>
      <c r="AR161" s="70">
        <f>IFERROR(VLOOKUP(A161,Climatologia_PP!A:U,9+Precipitacion!$E$2,FALSE),"")</f>
        <v>405.93571428571431</v>
      </c>
      <c r="AS161" s="70">
        <f t="shared" si="15"/>
        <v>87.698615192412589</v>
      </c>
      <c r="AT161" s="70">
        <f t="shared" si="16"/>
        <v>104.56373349864577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>
        <v>0</v>
      </c>
      <c r="AE162" s="72">
        <v>0</v>
      </c>
      <c r="AF162" s="72">
        <v>0</v>
      </c>
      <c r="AG162" s="72">
        <v>10</v>
      </c>
      <c r="AH162" s="72">
        <v>4</v>
      </c>
      <c r="AI162" s="72">
        <v>3</v>
      </c>
      <c r="AJ162" s="72">
        <v>0</v>
      </c>
      <c r="AK162" s="72"/>
      <c r="AL162" s="72"/>
      <c r="AM162" s="72"/>
      <c r="AN162" s="72"/>
      <c r="AO162" s="86"/>
      <c r="AP162" s="70">
        <f t="shared" si="13"/>
        <v>26</v>
      </c>
      <c r="AQ162" s="70">
        <f t="shared" si="14"/>
        <v>524</v>
      </c>
      <c r="AR162" s="70">
        <f>IFERROR(VLOOKUP(A162,Climatologia_PP!A:U,9+Precipitacion!$E$2,FALSE),"")</f>
        <v>294.67857142857139</v>
      </c>
      <c r="AS162" s="70">
        <f t="shared" si="15"/>
        <v>177.82087019755184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>
        <v>0</v>
      </c>
      <c r="AE163" s="72">
        <v>0</v>
      </c>
      <c r="AF163" s="72">
        <v>0</v>
      </c>
      <c r="AG163" s="72">
        <v>20</v>
      </c>
      <c r="AH163" s="72">
        <v>8</v>
      </c>
      <c r="AI163" s="72"/>
      <c r="AJ163" s="72">
        <v>0</v>
      </c>
      <c r="AK163" s="72"/>
      <c r="AL163" s="72"/>
      <c r="AM163" s="72"/>
      <c r="AN163" s="72"/>
      <c r="AO163" s="86"/>
      <c r="AP163" s="70">
        <f t="shared" si="13"/>
        <v>25</v>
      </c>
      <c r="AQ163" s="70">
        <f t="shared" si="14"/>
        <v>418</v>
      </c>
      <c r="AR163" s="70">
        <f>IFERROR(VLOOKUP(A163,Climatologia_PP!A:U,9+Precipitacion!$E$2,FALSE),"")</f>
        <v>325.9379310344828</v>
      </c>
      <c r="AS163" s="70">
        <f t="shared" si="15"/>
        <v>128.24527623198833</v>
      </c>
      <c r="AT163" s="70">
        <f t="shared" si="16"/>
        <v>159.0241425276655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>
        <v>26</v>
      </c>
      <c r="AB165" s="72">
        <v>27</v>
      </c>
      <c r="AC165" s="72">
        <v>26</v>
      </c>
      <c r="AD165" s="72">
        <v>3</v>
      </c>
      <c r="AE165" s="72">
        <v>0</v>
      </c>
      <c r="AF165" s="72">
        <v>38</v>
      </c>
      <c r="AG165" s="72">
        <v>4</v>
      </c>
      <c r="AH165" s="72">
        <v>2</v>
      </c>
      <c r="AI165" s="72">
        <v>7</v>
      </c>
      <c r="AJ165" s="72">
        <v>0</v>
      </c>
      <c r="AK165" s="72"/>
      <c r="AL165" s="72"/>
      <c r="AM165" s="72"/>
      <c r="AN165" s="72"/>
      <c r="AO165" s="86"/>
      <c r="AP165" s="70">
        <f t="shared" si="13"/>
        <v>19</v>
      </c>
      <c r="AQ165" s="70">
        <f t="shared" si="14"/>
        <v>183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38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-136.19999999999999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>
        <v>5</v>
      </c>
      <c r="AD166" s="72">
        <v>2</v>
      </c>
      <c r="AE166" s="72">
        <v>0</v>
      </c>
      <c r="AF166" s="72">
        <v>72</v>
      </c>
      <c r="AG166" s="72">
        <v>64</v>
      </c>
      <c r="AH166" s="72">
        <v>32</v>
      </c>
      <c r="AI166" s="72">
        <v>44</v>
      </c>
      <c r="AJ166" s="72">
        <v>22</v>
      </c>
      <c r="AK166" s="72"/>
      <c r="AL166" s="72"/>
      <c r="AM166" s="72"/>
      <c r="AN166" s="72"/>
      <c r="AO166" s="86"/>
      <c r="AP166" s="70">
        <f t="shared" si="13"/>
        <v>26</v>
      </c>
      <c r="AQ166" s="70">
        <f t="shared" si="14"/>
        <v>780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>
        <v>0</v>
      </c>
      <c r="AE167" s="72">
        <v>0</v>
      </c>
      <c r="AF167" s="72">
        <v>23</v>
      </c>
      <c r="AG167" s="72">
        <v>15</v>
      </c>
      <c r="AH167" s="72">
        <v>1</v>
      </c>
      <c r="AI167" s="72">
        <v>2</v>
      </c>
      <c r="AJ167" s="72">
        <v>0</v>
      </c>
      <c r="AK167" s="72"/>
      <c r="AL167" s="72"/>
      <c r="AM167" s="72"/>
      <c r="AN167" s="72"/>
      <c r="AO167" s="86"/>
      <c r="AP167" s="70">
        <f t="shared" si="13"/>
        <v>26</v>
      </c>
      <c r="AQ167" s="70">
        <f t="shared" si="14"/>
        <v>310</v>
      </c>
      <c r="AR167" s="70">
        <f>IFERROR(VLOOKUP(A167,Climatologia_PP!A:U,9+Precipitacion!$E$2,FALSE),"")</f>
        <v>329.92962962962957</v>
      </c>
      <c r="AS167" s="70">
        <f t="shared" si="15"/>
        <v>93.959430181520204</v>
      </c>
      <c r="AT167" s="70">
        <f t="shared" si="16"/>
        <v>112.02855137027409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>
        <v>0</v>
      </c>
      <c r="AE168" s="72">
        <v>0</v>
      </c>
      <c r="AF168" s="72">
        <v>14</v>
      </c>
      <c r="AG168" s="72">
        <v>3</v>
      </c>
      <c r="AH168" s="72">
        <v>0</v>
      </c>
      <c r="AI168" s="72">
        <v>34</v>
      </c>
      <c r="AJ168" s="72">
        <v>0</v>
      </c>
      <c r="AK168" s="72"/>
      <c r="AL168" s="72"/>
      <c r="AM168" s="72"/>
      <c r="AN168" s="72"/>
      <c r="AO168" s="86"/>
      <c r="AP168" s="70">
        <f t="shared" si="13"/>
        <v>26</v>
      </c>
      <c r="AQ168" s="70">
        <f t="shared" si="14"/>
        <v>357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>
        <v>11</v>
      </c>
      <c r="AE169" s="72">
        <v>0</v>
      </c>
      <c r="AF169" s="72">
        <v>2</v>
      </c>
      <c r="AG169" s="72">
        <v>22</v>
      </c>
      <c r="AH169" s="72">
        <v>0</v>
      </c>
      <c r="AI169" s="72">
        <v>138</v>
      </c>
      <c r="AJ169" s="72">
        <v>0</v>
      </c>
      <c r="AK169" s="72"/>
      <c r="AL169" s="72"/>
      <c r="AM169" s="72"/>
      <c r="AN169" s="72"/>
      <c r="AO169" s="86"/>
      <c r="AP169" s="70">
        <f t="shared" si="13"/>
        <v>26</v>
      </c>
      <c r="AQ169" s="70">
        <f t="shared" si="14"/>
        <v>525</v>
      </c>
      <c r="AR169" s="70">
        <f>IFERROR(VLOOKUP(A169,Climatologia_PP!A:U,9+Precipitacion!$E$2,FALSE),"")</f>
        <v>447.96</v>
      </c>
      <c r="AS169" s="70">
        <f t="shared" si="15"/>
        <v>117.19796410393786</v>
      </c>
      <c r="AT169" s="70">
        <f t="shared" si="16"/>
        <v>139.73603412392592</v>
      </c>
      <c r="AU169" s="70">
        <f t="shared" si="17"/>
        <v>138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-32.099999999999994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>
        <v>0</v>
      </c>
      <c r="AE170" s="72">
        <v>1</v>
      </c>
      <c r="AF170" s="72">
        <v>11</v>
      </c>
      <c r="AG170" s="72">
        <v>6</v>
      </c>
      <c r="AH170" s="72">
        <v>3</v>
      </c>
      <c r="AI170" s="72">
        <v>0</v>
      </c>
      <c r="AJ170" s="72">
        <v>1</v>
      </c>
      <c r="AK170" s="72"/>
      <c r="AL170" s="72"/>
      <c r="AM170" s="72"/>
      <c r="AN170" s="72"/>
      <c r="AO170" s="86"/>
      <c r="AP170" s="70">
        <f t="shared" si="13"/>
        <v>26</v>
      </c>
      <c r="AQ170" s="70">
        <f t="shared" si="14"/>
        <v>330</v>
      </c>
      <c r="AR170" s="70">
        <f>IFERROR(VLOOKUP(A170,Climatologia_PP!A:U,9+Precipitacion!$E$2,FALSE),"")</f>
        <v>290.71428571428572</v>
      </c>
      <c r="AS170" s="70">
        <f t="shared" si="15"/>
        <v>113.51351351351352</v>
      </c>
      <c r="AT170" s="70">
        <f t="shared" si="16"/>
        <v>135.34303534303535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>
        <v>0</v>
      </c>
      <c r="AE171" s="72">
        <v>0</v>
      </c>
      <c r="AF171" s="72">
        <v>2</v>
      </c>
      <c r="AG171" s="72">
        <v>1</v>
      </c>
      <c r="AH171" s="72">
        <v>15</v>
      </c>
      <c r="AI171" s="72">
        <v>41</v>
      </c>
      <c r="AJ171" s="72">
        <v>0</v>
      </c>
      <c r="AK171" s="72"/>
      <c r="AL171" s="72"/>
      <c r="AM171" s="72"/>
      <c r="AN171" s="72"/>
      <c r="AO171" s="86"/>
      <c r="AP171" s="70">
        <f t="shared" si="13"/>
        <v>24</v>
      </c>
      <c r="AQ171" s="70">
        <f t="shared" si="14"/>
        <v>395</v>
      </c>
      <c r="AR171" s="70">
        <f>IFERROR(VLOOKUP(A171,Climatologia_PP!A:U,9+Precipitacion!$E$2,FALSE),"")</f>
        <v>315.61666666666667</v>
      </c>
      <c r="AS171" s="70">
        <f t="shared" si="15"/>
        <v>125.1518191899456</v>
      </c>
      <c r="AT171" s="70">
        <f t="shared" si="16"/>
        <v>161.6544331203464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>
        <v>63</v>
      </c>
      <c r="AE172" s="72">
        <v>1</v>
      </c>
      <c r="AF172" s="72">
        <v>20</v>
      </c>
      <c r="AG172" s="72">
        <v>10</v>
      </c>
      <c r="AH172" s="72">
        <v>1</v>
      </c>
      <c r="AI172" s="72">
        <v>0</v>
      </c>
      <c r="AJ172" s="72">
        <v>3</v>
      </c>
      <c r="AK172" s="72"/>
      <c r="AL172" s="72"/>
      <c r="AM172" s="72"/>
      <c r="AN172" s="72"/>
      <c r="AO172" s="86"/>
      <c r="AP172" s="70">
        <f t="shared" si="13"/>
        <v>22</v>
      </c>
      <c r="AQ172" s="70">
        <f t="shared" si="14"/>
        <v>313</v>
      </c>
      <c r="AR172" s="70">
        <f>IFERROR(VLOOKUP(A172,Climatologia_PP!A:U,9+Precipitacion!$E$2,FALSE),"")</f>
        <v>274.27083333333343</v>
      </c>
      <c r="AS172" s="70">
        <f t="shared" si="15"/>
        <v>114.12077478161788</v>
      </c>
      <c r="AT172" s="70">
        <f t="shared" si="16"/>
        <v>160.80654628318882</v>
      </c>
      <c r="AU172" s="70">
        <f t="shared" si="17"/>
        <v>63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-82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>
        <v>0</v>
      </c>
      <c r="AE173" s="72">
        <v>0</v>
      </c>
      <c r="AF173" s="72">
        <v>0</v>
      </c>
      <c r="AG173" s="72">
        <v>22</v>
      </c>
      <c r="AH173" s="72">
        <v>20</v>
      </c>
      <c r="AI173" s="72">
        <v>37</v>
      </c>
      <c r="AJ173" s="72">
        <v>0</v>
      </c>
      <c r="AK173" s="72"/>
      <c r="AL173" s="72"/>
      <c r="AM173" s="72"/>
      <c r="AN173" s="72"/>
      <c r="AO173" s="86"/>
      <c r="AP173" s="70">
        <f t="shared" si="13"/>
        <v>25</v>
      </c>
      <c r="AQ173" s="70">
        <f t="shared" si="14"/>
        <v>407</v>
      </c>
      <c r="AR173" s="70">
        <f>IFERROR(VLOOKUP(A173,Climatologia_PP!A:U,9+Precipitacion!$E$2,FALSE),"")</f>
        <v>325</v>
      </c>
      <c r="AS173" s="70">
        <f t="shared" si="15"/>
        <v>125.23076923076924</v>
      </c>
      <c r="AT173" s="70">
        <f t="shared" si="16"/>
        <v>155.28615384615384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>
        <v>0</v>
      </c>
      <c r="AE175" s="72">
        <v>0</v>
      </c>
      <c r="AF175" s="72">
        <v>0</v>
      </c>
      <c r="AG175" s="72">
        <v>1</v>
      </c>
      <c r="AH175" s="72">
        <v>18</v>
      </c>
      <c r="AI175" s="72">
        <v>11</v>
      </c>
      <c r="AJ175" s="72">
        <v>0</v>
      </c>
      <c r="AK175" s="72"/>
      <c r="AL175" s="72"/>
      <c r="AM175" s="72"/>
      <c r="AN175" s="72"/>
      <c r="AO175" s="86"/>
      <c r="AP175" s="70">
        <f t="shared" si="13"/>
        <v>26</v>
      </c>
      <c r="AQ175" s="70">
        <f t="shared" si="14"/>
        <v>478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>
        <v>0</v>
      </c>
      <c r="AE176" s="72">
        <v>5</v>
      </c>
      <c r="AF176" s="72">
        <v>2</v>
      </c>
      <c r="AG176" s="72">
        <v>36</v>
      </c>
      <c r="AH176" s="72">
        <v>0</v>
      </c>
      <c r="AI176" s="72">
        <v>16</v>
      </c>
      <c r="AJ176" s="72">
        <v>0</v>
      </c>
      <c r="AK176" s="72"/>
      <c r="AL176" s="72"/>
      <c r="AM176" s="72"/>
      <c r="AN176" s="72"/>
      <c r="AO176" s="86"/>
      <c r="AP176" s="70">
        <f t="shared" si="13"/>
        <v>26</v>
      </c>
      <c r="AQ176" s="70">
        <f t="shared" si="14"/>
        <v>367</v>
      </c>
      <c r="AR176" s="70">
        <f>IFERROR(VLOOKUP(A176,Climatologia_PP!A:U,9+Precipitacion!$E$2,FALSE),"")</f>
        <v>311.17500000000001</v>
      </c>
      <c r="AS176" s="70">
        <f t="shared" si="15"/>
        <v>117.94006587932834</v>
      </c>
      <c r="AT176" s="70">
        <f t="shared" si="16"/>
        <v>140.62084777919918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>
        <v>0</v>
      </c>
      <c r="AE177" s="72">
        <v>0</v>
      </c>
      <c r="AF177" s="72">
        <v>3</v>
      </c>
      <c r="AG177" s="72">
        <v>18</v>
      </c>
      <c r="AH177" s="72">
        <v>5</v>
      </c>
      <c r="AI177" s="72">
        <v>22</v>
      </c>
      <c r="AJ177" s="72">
        <v>5</v>
      </c>
      <c r="AK177" s="72"/>
      <c r="AL177" s="72"/>
      <c r="AM177" s="72"/>
      <c r="AN177" s="72"/>
      <c r="AO177" s="86"/>
      <c r="AP177" s="70">
        <f t="shared" si="13"/>
        <v>26</v>
      </c>
      <c r="AQ177" s="70">
        <f t="shared" si="14"/>
        <v>382</v>
      </c>
      <c r="AR177" s="70">
        <f>IFERROR(VLOOKUP(A177,Climatologia_PP!A:U,9+Precipitacion!$E$2,FALSE),"")</f>
        <v>342.9</v>
      </c>
      <c r="AS177" s="70">
        <f t="shared" si="15"/>
        <v>111.40274132400117</v>
      </c>
      <c r="AT177" s="70">
        <f t="shared" si="16"/>
        <v>132.82634542477064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>
        <v>0</v>
      </c>
      <c r="AE178" s="72">
        <v>0</v>
      </c>
      <c r="AF178" s="72">
        <v>56</v>
      </c>
      <c r="AG178" s="72">
        <v>23</v>
      </c>
      <c r="AH178" s="72">
        <v>8</v>
      </c>
      <c r="AI178" s="72">
        <v>13</v>
      </c>
      <c r="AJ178" s="72">
        <v>0</v>
      </c>
      <c r="AK178" s="72"/>
      <c r="AL178" s="72"/>
      <c r="AM178" s="72"/>
      <c r="AN178" s="72"/>
      <c r="AO178" s="86"/>
      <c r="AP178" s="70">
        <f t="shared" si="13"/>
        <v>26</v>
      </c>
      <c r="AQ178" s="70">
        <f t="shared" si="14"/>
        <v>519</v>
      </c>
      <c r="AR178" s="70">
        <f>IFERROR(VLOOKUP(A178,Climatologia_PP!A:U,9+Precipitacion!$E$2,FALSE),"")</f>
        <v>456.06896551724139</v>
      </c>
      <c r="AS178" s="70">
        <f t="shared" si="15"/>
        <v>113.79857855738695</v>
      </c>
      <c r="AT178" s="70">
        <f t="shared" si="16"/>
        <v>135.68292058765368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>
        <v>4</v>
      </c>
      <c r="AE179" s="72">
        <v>0</v>
      </c>
      <c r="AF179" s="72">
        <v>16</v>
      </c>
      <c r="AG179" s="72">
        <v>20</v>
      </c>
      <c r="AH179" s="72">
        <v>0</v>
      </c>
      <c r="AI179" s="72">
        <v>87</v>
      </c>
      <c r="AJ179" s="72">
        <v>4</v>
      </c>
      <c r="AK179" s="72"/>
      <c r="AL179" s="72"/>
      <c r="AM179" s="72"/>
      <c r="AN179" s="72"/>
      <c r="AO179" s="86"/>
      <c r="AP179" s="70">
        <f t="shared" si="13"/>
        <v>26</v>
      </c>
      <c r="AQ179" s="70">
        <f t="shared" si="14"/>
        <v>533</v>
      </c>
      <c r="AR179" s="70">
        <f>IFERROR(VLOOKUP(A179,Climatologia_PP!A:U,9+Precipitacion!$E$2,FALSE),"")</f>
        <v>439.13333333333333</v>
      </c>
      <c r="AS179" s="70">
        <f t="shared" si="15"/>
        <v>121.3754364657659</v>
      </c>
      <c r="AT179" s="70">
        <f t="shared" si="16"/>
        <v>144.71686655533625</v>
      </c>
      <c r="AU179" s="70">
        <f t="shared" si="17"/>
        <v>87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-93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>
        <v>0</v>
      </c>
      <c r="AE180" s="72">
        <v>0</v>
      </c>
      <c r="AF180" s="72">
        <v>24</v>
      </c>
      <c r="AG180" s="72">
        <v>0</v>
      </c>
      <c r="AH180" s="72">
        <v>26</v>
      </c>
      <c r="AI180" s="72">
        <v>39</v>
      </c>
      <c r="AJ180" s="72">
        <v>0</v>
      </c>
      <c r="AK180" s="72"/>
      <c r="AL180" s="72"/>
      <c r="AM180" s="72"/>
      <c r="AN180" s="72"/>
      <c r="AO180" s="86"/>
      <c r="AP180" s="70">
        <f t="shared" si="13"/>
        <v>26</v>
      </c>
      <c r="AQ180" s="70">
        <f t="shared" si="14"/>
        <v>307</v>
      </c>
      <c r="AR180" s="70">
        <f>IFERROR(VLOOKUP(A180,Climatologia_PP!A:U,9+Precipitacion!$E$2,FALSE),"")</f>
        <v>352.16296296296292</v>
      </c>
      <c r="AS180" s="70">
        <f t="shared" si="15"/>
        <v>87.175550039964676</v>
      </c>
      <c r="AT180" s="70">
        <f t="shared" si="16"/>
        <v>103.94007889380404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>
        <v>0</v>
      </c>
      <c r="AE181" s="72">
        <v>0</v>
      </c>
      <c r="AF181" s="72">
        <v>31</v>
      </c>
      <c r="AG181" s="72">
        <v>48</v>
      </c>
      <c r="AH181" s="72">
        <v>24</v>
      </c>
      <c r="AI181" s="72">
        <v>10</v>
      </c>
      <c r="AJ181" s="72">
        <v>22</v>
      </c>
      <c r="AK181" s="72"/>
      <c r="AL181" s="72"/>
      <c r="AM181" s="72"/>
      <c r="AN181" s="72"/>
      <c r="AO181" s="86"/>
      <c r="AP181" s="70">
        <f t="shared" si="13"/>
        <v>26</v>
      </c>
      <c r="AQ181" s="70">
        <f t="shared" si="14"/>
        <v>451.20000000000005</v>
      </c>
      <c r="AR181" s="70">
        <f>IFERROR(VLOOKUP(A181,Climatologia_PP!A:U,9+Precipitacion!$E$2,FALSE),"")</f>
        <v>382.85000000000019</v>
      </c>
      <c r="AS181" s="70">
        <f t="shared" si="15"/>
        <v>117.85294501763089</v>
      </c>
      <c r="AT181" s="70">
        <f t="shared" si="16"/>
        <v>140.51697290563678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>
        <v>4</v>
      </c>
      <c r="AE182" s="72">
        <v>8</v>
      </c>
      <c r="AF182" s="72">
        <v>69</v>
      </c>
      <c r="AG182" s="72">
        <v>58</v>
      </c>
      <c r="AH182" s="72">
        <v>0</v>
      </c>
      <c r="AI182" s="72">
        <v>40</v>
      </c>
      <c r="AJ182" s="72">
        <v>0</v>
      </c>
      <c r="AK182" s="72"/>
      <c r="AL182" s="72"/>
      <c r="AM182" s="72"/>
      <c r="AN182" s="72"/>
      <c r="AO182" s="86"/>
      <c r="AP182" s="70">
        <f t="shared" si="13"/>
        <v>26</v>
      </c>
      <c r="AQ182" s="70">
        <f t="shared" si="14"/>
        <v>659</v>
      </c>
      <c r="AR182" s="70">
        <f>IFERROR(VLOOKUP(A182,Climatologia_PP!A:U,9+Precipitacion!$E$2,FALSE),"")</f>
        <v>681.37241379310353</v>
      </c>
      <c r="AS182" s="70">
        <f t="shared" si="15"/>
        <v>96.716565957145306</v>
      </c>
      <c r="AT182" s="70">
        <f t="shared" si="16"/>
        <v>115.31590556428863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>
        <v>0</v>
      </c>
      <c r="AE183" s="72">
        <v>0</v>
      </c>
      <c r="AF183" s="72">
        <v>3</v>
      </c>
      <c r="AG183" s="72">
        <v>19</v>
      </c>
      <c r="AH183" s="72">
        <v>3</v>
      </c>
      <c r="AI183" s="72"/>
      <c r="AJ183" s="72"/>
      <c r="AK183" s="72"/>
      <c r="AL183" s="72"/>
      <c r="AM183" s="72"/>
      <c r="AN183" s="72"/>
      <c r="AO183" s="86"/>
      <c r="AP183" s="70">
        <f t="shared" si="13"/>
        <v>21</v>
      </c>
      <c r="AQ183" s="70">
        <f t="shared" si="14"/>
        <v>206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105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>
        <v>0</v>
      </c>
      <c r="AD185" s="72">
        <v>0</v>
      </c>
      <c r="AE185" s="72">
        <v>0</v>
      </c>
      <c r="AF185" s="72">
        <v>31</v>
      </c>
      <c r="AG185" s="72">
        <v>0</v>
      </c>
      <c r="AH185" s="72">
        <v>8</v>
      </c>
      <c r="AI185" s="72">
        <v>0</v>
      </c>
      <c r="AJ185" s="72">
        <v>0</v>
      </c>
      <c r="AK185" s="72"/>
      <c r="AL185" s="72"/>
      <c r="AM185" s="72"/>
      <c r="AN185" s="72"/>
      <c r="AO185" s="86"/>
      <c r="AP185" s="70">
        <f t="shared" si="13"/>
        <v>26</v>
      </c>
      <c r="AQ185" s="70">
        <f t="shared" si="14"/>
        <v>235</v>
      </c>
      <c r="AR185" s="70">
        <f>IFERROR(VLOOKUP(A185,Climatologia_PP!A:U,9+Precipitacion!$E$2,FALSE),"")</f>
        <v>351.78571428571428</v>
      </c>
      <c r="AS185" s="70">
        <f t="shared" si="15"/>
        <v>66.802030456852791</v>
      </c>
      <c r="AT185" s="70">
        <f t="shared" si="16"/>
        <v>79.648574775478338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>
        <v>0</v>
      </c>
      <c r="AE186" s="72">
        <v>0</v>
      </c>
      <c r="AF186" s="72">
        <v>78</v>
      </c>
      <c r="AG186" s="72">
        <v>42</v>
      </c>
      <c r="AH186" s="72">
        <v>13</v>
      </c>
      <c r="AI186" s="72">
        <v>0</v>
      </c>
      <c r="AJ186" s="72">
        <v>0</v>
      </c>
      <c r="AK186" s="72"/>
      <c r="AL186" s="72"/>
      <c r="AM186" s="72"/>
      <c r="AN186" s="72"/>
      <c r="AO186" s="86"/>
      <c r="AP186" s="70">
        <f t="shared" si="13"/>
        <v>26</v>
      </c>
      <c r="AQ186" s="70">
        <f t="shared" si="14"/>
        <v>482.7</v>
      </c>
      <c r="AR186" s="70">
        <f>IFERROR(VLOOKUP(A186,Climatologia_PP!A:U,9+Precipitacion!$E$2,FALSE),"")</f>
        <v>347</v>
      </c>
      <c r="AS186" s="70">
        <f t="shared" si="15"/>
        <v>139.10662824207492</v>
      </c>
      <c r="AT186" s="70">
        <f t="shared" si="16"/>
        <v>165.85790290401241</v>
      </c>
      <c r="AU186" s="70">
        <f t="shared" si="17"/>
        <v>78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  <c r="AJ192" s="72">
        <v>0</v>
      </c>
      <c r="AK192" s="72"/>
      <c r="AL192" s="72"/>
      <c r="AM192" s="72"/>
      <c r="AN192" s="72"/>
      <c r="AO192" s="86"/>
      <c r="AP192" s="70">
        <f t="shared" si="13"/>
        <v>26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4.5248868778280542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>
        <v>0</v>
      </c>
      <c r="AK193" s="72"/>
      <c r="AL193" s="72"/>
      <c r="AM193" s="72"/>
      <c r="AN193" s="72"/>
      <c r="AO193" s="86"/>
      <c r="AP193" s="70">
        <f t="shared" si="13"/>
        <v>26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>
        <v>0</v>
      </c>
      <c r="AJ194" s="72">
        <v>0</v>
      </c>
      <c r="AK194" s="72"/>
      <c r="AL194" s="72"/>
      <c r="AM194" s="72"/>
      <c r="AN194" s="72"/>
      <c r="AO194" s="86"/>
      <c r="AP194" s="70">
        <f t="shared" si="13"/>
        <v>26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23.83707305641806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  <c r="AJ195" s="72">
        <v>0</v>
      </c>
      <c r="AK195" s="72"/>
      <c r="AL195" s="72"/>
      <c r="AM195" s="72"/>
      <c r="AN195" s="72"/>
      <c r="AO195" s="86"/>
      <c r="AP195" s="70">
        <f t="shared" si="13"/>
        <v>26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80.710059171597635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  <c r="AJ196" s="72">
        <v>0</v>
      </c>
      <c r="AK196" s="72"/>
      <c r="AL196" s="72"/>
      <c r="AM196" s="72"/>
      <c r="AN196" s="72"/>
      <c r="AO196" s="86"/>
      <c r="AP196" s="70">
        <f t="shared" si="13"/>
        <v>26</v>
      </c>
      <c r="AQ196" s="70">
        <f t="shared" si="14"/>
        <v>7</v>
      </c>
      <c r="AR196" s="70">
        <f>IFERROR(VLOOKUP(A196,Climatologia_PP!A:U,9+Precipitacion!$E$2,FALSE),"")</f>
        <v>33.303448275862067</v>
      </c>
      <c r="AS196" s="70">
        <f t="shared" si="15"/>
        <v>21.018844481259062</v>
      </c>
      <c r="AT196" s="70">
        <f t="shared" si="16"/>
        <v>25.060929958424264</v>
      </c>
      <c r="AU196" s="70">
        <f t="shared" si="17"/>
        <v>4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-83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>
        <v>14</v>
      </c>
      <c r="AE197" s="72">
        <v>0</v>
      </c>
      <c r="AF197" s="72">
        <v>5</v>
      </c>
      <c r="AG197" s="72">
        <v>6</v>
      </c>
      <c r="AH197" s="72">
        <v>0</v>
      </c>
      <c r="AI197" s="72">
        <v>0</v>
      </c>
      <c r="AJ197" s="72">
        <v>0</v>
      </c>
      <c r="AK197" s="72"/>
      <c r="AL197" s="72"/>
      <c r="AM197" s="72"/>
      <c r="AN197" s="72"/>
      <c r="AO197" s="86"/>
      <c r="AP197" s="70">
        <f t="shared" ref="AP197:AP260" si="19">COUNTIF(K197:AO197,"&gt;=0")</f>
        <v>26</v>
      </c>
      <c r="AQ197" s="70">
        <f t="shared" ref="AQ197:AQ260" si="20">IF(AP197&gt;0,SUM(K197:AO197),"")</f>
        <v>90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73.972602739726014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88.198103266596391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>
        <v>0</v>
      </c>
      <c r="AJ198" s="72">
        <v>0</v>
      </c>
      <c r="AK198" s="72"/>
      <c r="AL198" s="72"/>
      <c r="AM198" s="72"/>
      <c r="AN198" s="72"/>
      <c r="AO198" s="86"/>
      <c r="AP198" s="70">
        <f t="shared" si="19"/>
        <v>26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31.321568099151285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>
        <v>0</v>
      </c>
      <c r="AD199" s="72">
        <v>0</v>
      </c>
      <c r="AE199" s="72">
        <v>0</v>
      </c>
      <c r="AF199" s="72">
        <v>2.1</v>
      </c>
      <c r="AG199" s="72">
        <v>1.7</v>
      </c>
      <c r="AH199" s="72">
        <v>0</v>
      </c>
      <c r="AI199" s="72">
        <v>0</v>
      </c>
      <c r="AJ199" s="72"/>
      <c r="AK199" s="72"/>
      <c r="AL199" s="72"/>
      <c r="AM199" s="72"/>
      <c r="AN199" s="72"/>
      <c r="AO199" s="86"/>
      <c r="AP199" s="70">
        <f t="shared" si="19"/>
        <v>25</v>
      </c>
      <c r="AQ199" s="70">
        <f t="shared" si="20"/>
        <v>50.1</v>
      </c>
      <c r="AR199" s="70">
        <f>IFERROR(VLOOKUP(A199,Climatologia_PP!A:U,9+Precipitacion!$E$2,FALSE),"")</f>
        <v>63.865517241379301</v>
      </c>
      <c r="AS199" s="70">
        <f t="shared" si="21"/>
        <v>78.446088224177984</v>
      </c>
      <c r="AT199" s="70">
        <f t="shared" si="22"/>
        <v>97.273149397980688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2">
        <v>0</v>
      </c>
      <c r="AK200" s="72"/>
      <c r="AL200" s="72"/>
      <c r="AM200" s="72"/>
      <c r="AN200" s="72"/>
      <c r="AO200" s="86"/>
      <c r="AP200" s="70">
        <f t="shared" si="19"/>
        <v>26</v>
      </c>
      <c r="AQ200" s="70">
        <f t="shared" si="20"/>
        <v>8</v>
      </c>
      <c r="AR200" s="70">
        <f>IFERROR(VLOOKUP(A200,Climatologia_PP!A:U,9+Precipitacion!$E$2,FALSE),"")</f>
        <v>44.181481481481477</v>
      </c>
      <c r="AS200" s="70">
        <f t="shared" si="21"/>
        <v>18.107133875429625</v>
      </c>
      <c r="AT200" s="70">
        <f t="shared" si="22"/>
        <v>21.589275005319941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>
        <v>0</v>
      </c>
      <c r="AJ201" s="72">
        <v>0</v>
      </c>
      <c r="AK201" s="72"/>
      <c r="AL201" s="72"/>
      <c r="AM201" s="72"/>
      <c r="AN201" s="72"/>
      <c r="AO201" s="86"/>
      <c r="AP201" s="70">
        <f t="shared" si="19"/>
        <v>26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32.048641368929729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>
        <v>0</v>
      </c>
      <c r="AE202" s="72">
        <v>0</v>
      </c>
      <c r="AF202" s="72">
        <v>2</v>
      </c>
      <c r="AG202" s="72">
        <v>0</v>
      </c>
      <c r="AH202" s="72">
        <v>0</v>
      </c>
      <c r="AI202" s="72">
        <v>0</v>
      </c>
      <c r="AJ202" s="72">
        <v>0</v>
      </c>
      <c r="AK202" s="72"/>
      <c r="AL202" s="72"/>
      <c r="AM202" s="72"/>
      <c r="AN202" s="72"/>
      <c r="AO202" s="86"/>
      <c r="AP202" s="70">
        <f t="shared" si="19"/>
        <v>26</v>
      </c>
      <c r="AQ202" s="70">
        <f t="shared" si="20"/>
        <v>27</v>
      </c>
      <c r="AR202" s="70">
        <f>IFERROR(VLOOKUP(A202,Climatologia_PP!A:U,9+Precipitacion!$E$2,FALSE),"")</f>
        <v>36.753571428571433</v>
      </c>
      <c r="AS202" s="70">
        <f t="shared" si="21"/>
        <v>73.462248566708766</v>
      </c>
      <c r="AT202" s="70">
        <f t="shared" si="22"/>
        <v>87.589604060306598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>
        <v>0</v>
      </c>
      <c r="AE203" s="72">
        <v>0</v>
      </c>
      <c r="AF203" s="72">
        <v>0</v>
      </c>
      <c r="AG203" s="72">
        <v>0.8</v>
      </c>
      <c r="AH203" s="72">
        <v>0</v>
      </c>
      <c r="AI203" s="72">
        <v>2.8</v>
      </c>
      <c r="AJ203" s="72">
        <v>0</v>
      </c>
      <c r="AK203" s="72"/>
      <c r="AL203" s="72"/>
      <c r="AM203" s="72"/>
      <c r="AN203" s="72"/>
      <c r="AO203" s="86"/>
      <c r="AP203" s="70">
        <f t="shared" si="19"/>
        <v>26</v>
      </c>
      <c r="AQ203" s="70">
        <f t="shared" si="20"/>
        <v>30.500000000000004</v>
      </c>
      <c r="AR203" s="70">
        <f>IFERROR(VLOOKUP(A203,Climatologia_PP!A:U,9+Precipitacion!$E$2,FALSE),"")</f>
        <v>51.478143803278591</v>
      </c>
      <c r="AS203" s="70">
        <f t="shared" si="21"/>
        <v>59.248445547210061</v>
      </c>
      <c r="AT203" s="70">
        <f t="shared" si="22"/>
        <v>70.642377383211979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>
        <v>0</v>
      </c>
      <c r="AK204" s="72"/>
      <c r="AL204" s="72"/>
      <c r="AM204" s="72"/>
      <c r="AN204" s="72"/>
      <c r="AO204" s="86"/>
      <c r="AP204" s="70">
        <f t="shared" si="19"/>
        <v>26</v>
      </c>
      <c r="AQ204" s="70">
        <f t="shared" si="20"/>
        <v>9</v>
      </c>
      <c r="AR204" s="70">
        <f>IFERROR(VLOOKUP(A204,Climatologia_PP!A:U,9+Precipitacion!$E$2,FALSE),"")</f>
        <v>29.620689655172409</v>
      </c>
      <c r="AS204" s="70">
        <f t="shared" si="21"/>
        <v>30.38416763678697</v>
      </c>
      <c r="AT204" s="70">
        <f t="shared" si="22"/>
        <v>36.227276797707532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>
        <v>0</v>
      </c>
      <c r="AI205" s="72">
        <v>0</v>
      </c>
      <c r="AJ205" s="72">
        <v>0</v>
      </c>
      <c r="AK205" s="72"/>
      <c r="AL205" s="72"/>
      <c r="AM205" s="72"/>
      <c r="AN205" s="72"/>
      <c r="AO205" s="86"/>
      <c r="AP205" s="70">
        <f t="shared" si="19"/>
        <v>26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40.85789599808291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>
        <v>0</v>
      </c>
      <c r="AI206" s="72">
        <v>0</v>
      </c>
      <c r="AJ206" s="72">
        <v>0</v>
      </c>
      <c r="AK206" s="72"/>
      <c r="AL206" s="72"/>
      <c r="AM206" s="72"/>
      <c r="AN206" s="72"/>
      <c r="AO206" s="86"/>
      <c r="AP206" s="70">
        <f t="shared" si="19"/>
        <v>26</v>
      </c>
      <c r="AQ206" s="70">
        <f t="shared" si="20"/>
        <v>25</v>
      </c>
      <c r="AR206" s="70">
        <f>IFERROR(VLOOKUP(A206,Climatologia_PP!A:U,9+Precipitacion!$E$2,FALSE),"")</f>
        <v>39.428571428571431</v>
      </c>
      <c r="AS206" s="70">
        <f t="shared" si="21"/>
        <v>63.405797101449267</v>
      </c>
      <c r="AT206" s="70">
        <f t="shared" si="22"/>
        <v>75.599219620958749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>
        <v>0</v>
      </c>
      <c r="AK207" s="72"/>
      <c r="AL207" s="72"/>
      <c r="AM207" s="72"/>
      <c r="AN207" s="72"/>
      <c r="AO207" s="86"/>
      <c r="AP207" s="70">
        <f t="shared" si="19"/>
        <v>25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29.79112903225807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>
        <v>0</v>
      </c>
      <c r="AJ208" s="72">
        <v>0</v>
      </c>
      <c r="AK208" s="72"/>
      <c r="AL208" s="72"/>
      <c r="AM208" s="72"/>
      <c r="AN208" s="72"/>
      <c r="AO208" s="86"/>
      <c r="AP208" s="70">
        <f t="shared" si="19"/>
        <v>26</v>
      </c>
      <c r="AQ208" s="70">
        <f t="shared" si="20"/>
        <v>21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>
        <v>0</v>
      </c>
      <c r="AI209" s="72">
        <v>1</v>
      </c>
      <c r="AJ209" s="72">
        <v>0</v>
      </c>
      <c r="AK209" s="72"/>
      <c r="AL209" s="72"/>
      <c r="AM209" s="72"/>
      <c r="AN209" s="72"/>
      <c r="AO209" s="86"/>
      <c r="AP209" s="70">
        <f t="shared" si="19"/>
        <v>26</v>
      </c>
      <c r="AQ209" s="70">
        <f t="shared" si="20"/>
        <v>22.5</v>
      </c>
      <c r="AR209" s="70">
        <f>IFERROR(VLOOKUP(A209,Climatologia_PP!A:U,9+Precipitacion!$E$2,FALSE),"")</f>
        <v>54.340740740740742</v>
      </c>
      <c r="AS209" s="70">
        <f t="shared" si="21"/>
        <v>41.405398037077425</v>
      </c>
      <c r="AT209" s="70">
        <f t="shared" si="22"/>
        <v>49.367974582669241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>
        <v>0</v>
      </c>
      <c r="AJ210" s="72">
        <v>0</v>
      </c>
      <c r="AK210" s="72"/>
      <c r="AL210" s="72"/>
      <c r="AM210" s="72"/>
      <c r="AN210" s="72"/>
      <c r="AO210" s="86"/>
      <c r="AP210" s="70">
        <f t="shared" si="19"/>
        <v>25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24.977016129032265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>
        <v>2</v>
      </c>
      <c r="AE211" s="72">
        <v>0</v>
      </c>
      <c r="AF211" s="72">
        <v>1</v>
      </c>
      <c r="AG211" s="72">
        <v>0</v>
      </c>
      <c r="AH211" s="72">
        <v>0</v>
      </c>
      <c r="AI211" s="72">
        <v>0</v>
      </c>
      <c r="AJ211" s="72">
        <v>0</v>
      </c>
      <c r="AK211" s="72"/>
      <c r="AL211" s="72"/>
      <c r="AM211" s="72"/>
      <c r="AN211" s="72"/>
      <c r="AO211" s="86"/>
      <c r="AP211" s="70">
        <f t="shared" si="19"/>
        <v>26</v>
      </c>
      <c r="AQ211" s="70">
        <f t="shared" si="20"/>
        <v>49</v>
      </c>
      <c r="AR211" s="70">
        <f>IFERROR(VLOOKUP(A211,Climatologia_PP!A:U,9+Precipitacion!$E$2,FALSE),"")</f>
        <v>100.0344827586207</v>
      </c>
      <c r="AS211" s="70">
        <f t="shared" si="21"/>
        <v>48.983109272664592</v>
      </c>
      <c r="AT211" s="70">
        <f t="shared" si="22"/>
        <v>58.402937978946248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>
        <v>0</v>
      </c>
      <c r="AE212" s="72">
        <v>0</v>
      </c>
      <c r="AF212" s="72">
        <v>2</v>
      </c>
      <c r="AG212" s="72">
        <v>0</v>
      </c>
      <c r="AH212" s="72">
        <v>0</v>
      </c>
      <c r="AI212" s="72">
        <v>0</v>
      </c>
      <c r="AJ212" s="72">
        <v>0</v>
      </c>
      <c r="AK212" s="72"/>
      <c r="AL212" s="72"/>
      <c r="AM212" s="72"/>
      <c r="AN212" s="72"/>
      <c r="AO212" s="86"/>
      <c r="AP212" s="70">
        <f t="shared" si="19"/>
        <v>26</v>
      </c>
      <c r="AQ212" s="70">
        <f t="shared" si="20"/>
        <v>37</v>
      </c>
      <c r="AR212" s="70">
        <f>IFERROR(VLOOKUP(A212,Climatologia_PP!A:U,9+Precipitacion!$E$2,FALSE),"")</f>
        <v>70.66551724137932</v>
      </c>
      <c r="AS212" s="70">
        <f t="shared" si="21"/>
        <v>52.359342214414674</v>
      </c>
      <c r="AT212" s="70">
        <f t="shared" si="22"/>
        <v>62.428446486417492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>
        <v>3</v>
      </c>
      <c r="AE213" s="72">
        <v>0</v>
      </c>
      <c r="AF213" s="72">
        <v>0</v>
      </c>
      <c r="AG213" s="72">
        <v>0</v>
      </c>
      <c r="AH213" s="72">
        <v>0</v>
      </c>
      <c r="AI213" s="72">
        <v>0</v>
      </c>
      <c r="AJ213" s="72">
        <v>4</v>
      </c>
      <c r="AK213" s="72"/>
      <c r="AL213" s="72"/>
      <c r="AM213" s="72"/>
      <c r="AN213" s="72"/>
      <c r="AO213" s="86"/>
      <c r="AP213" s="70">
        <f t="shared" si="19"/>
        <v>26</v>
      </c>
      <c r="AQ213" s="70">
        <f t="shared" si="20"/>
        <v>32</v>
      </c>
      <c r="AR213" s="70">
        <f>IFERROR(VLOOKUP(A213,Climatologia_PP!A:U,9+Precipitacion!$E$2,FALSE),"")</f>
        <v>55.5</v>
      </c>
      <c r="AS213" s="70">
        <f t="shared" si="21"/>
        <v>57.657657657657658</v>
      </c>
      <c r="AT213" s="70">
        <f t="shared" si="22"/>
        <v>68.745668745668752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>
        <v>0</v>
      </c>
      <c r="AJ214" s="72">
        <v>0</v>
      </c>
      <c r="AK214" s="72"/>
      <c r="AL214" s="72"/>
      <c r="AM214" s="72"/>
      <c r="AN214" s="72"/>
      <c r="AO214" s="86"/>
      <c r="AP214" s="70">
        <f t="shared" si="19"/>
        <v>26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15.819827956989243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0</v>
      </c>
      <c r="AJ215" s="72">
        <v>0</v>
      </c>
      <c r="AK215" s="72"/>
      <c r="AL215" s="72"/>
      <c r="AM215" s="72"/>
      <c r="AN215" s="72"/>
      <c r="AO215" s="86"/>
      <c r="AP215" s="70">
        <f t="shared" si="19"/>
        <v>26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18.288217424324614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>
        <v>0</v>
      </c>
      <c r="AE216" s="72">
        <v>0</v>
      </c>
      <c r="AF216" s="72">
        <v>2.6</v>
      </c>
      <c r="AG216" s="72">
        <v>0</v>
      </c>
      <c r="AH216" s="72">
        <v>0</v>
      </c>
      <c r="AI216" s="72">
        <v>1.4</v>
      </c>
      <c r="AJ216" s="72"/>
      <c r="AK216" s="72"/>
      <c r="AL216" s="72"/>
      <c r="AM216" s="72"/>
      <c r="AN216" s="72"/>
      <c r="AO216" s="86"/>
      <c r="AP216" s="70">
        <f t="shared" si="19"/>
        <v>25</v>
      </c>
      <c r="AQ216" s="70">
        <f t="shared" si="20"/>
        <v>29.900000000000002</v>
      </c>
      <c r="AR216" s="70">
        <f>IFERROR(VLOOKUP(A216,Climatologia_PP!A:U,9+Precipitacion!$E$2,FALSE),"")</f>
        <v>59.551851851851843</v>
      </c>
      <c r="AS216" s="70">
        <f t="shared" si="21"/>
        <v>50.208346290192182</v>
      </c>
      <c r="AT216" s="70">
        <f t="shared" si="22"/>
        <v>62.258349399838316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>
        <v>0</v>
      </c>
      <c r="AE217" s="72">
        <v>0</v>
      </c>
      <c r="AF217" s="72">
        <v>4.5</v>
      </c>
      <c r="AG217" s="72">
        <v>4</v>
      </c>
      <c r="AH217" s="72">
        <v>0</v>
      </c>
      <c r="AI217" s="72">
        <v>0</v>
      </c>
      <c r="AJ217" s="72">
        <v>0</v>
      </c>
      <c r="AK217" s="72"/>
      <c r="AL217" s="72"/>
      <c r="AM217" s="72"/>
      <c r="AN217" s="72"/>
      <c r="AO217" s="86"/>
      <c r="AP217" s="70">
        <f t="shared" si="19"/>
        <v>26</v>
      </c>
      <c r="AQ217" s="70">
        <f t="shared" si="20"/>
        <v>45.7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7</v>
      </c>
      <c r="AG218" s="72">
        <v>0</v>
      </c>
      <c r="AH218" s="72">
        <v>0</v>
      </c>
      <c r="AI218" s="72">
        <v>0</v>
      </c>
      <c r="AJ218" s="72">
        <v>0</v>
      </c>
      <c r="AK218" s="72"/>
      <c r="AL218" s="72"/>
      <c r="AM218" s="72"/>
      <c r="AN218" s="72"/>
      <c r="AO218" s="86"/>
      <c r="AP218" s="70">
        <f t="shared" si="19"/>
        <v>26</v>
      </c>
      <c r="AQ218" s="70">
        <f t="shared" si="20"/>
        <v>37</v>
      </c>
      <c r="AR218" s="70">
        <f>IFERROR(VLOOKUP(A218,Climatologia_PP!A:U,9+Precipitacion!$E$2,FALSE),"")</f>
        <v>52.850000000000009</v>
      </c>
      <c r="AS218" s="70">
        <f t="shared" si="21"/>
        <v>70.009460737937545</v>
      </c>
      <c r="AT218" s="70">
        <f t="shared" si="22"/>
        <v>83.472818572156314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>
        <v>20.3</v>
      </c>
      <c r="AC219" s="72">
        <v>0</v>
      </c>
      <c r="AD219" s="72">
        <v>22.3</v>
      </c>
      <c r="AE219" s="72">
        <v>0</v>
      </c>
      <c r="AF219" s="72">
        <v>10.199999999999999</v>
      </c>
      <c r="AG219" s="72">
        <v>19.7</v>
      </c>
      <c r="AH219" s="72">
        <v>0</v>
      </c>
      <c r="AI219" s="72"/>
      <c r="AJ219" s="72"/>
      <c r="AK219" s="72"/>
      <c r="AL219" s="72"/>
      <c r="AM219" s="72"/>
      <c r="AN219" s="72"/>
      <c r="AO219" s="86"/>
      <c r="AP219" s="70">
        <f t="shared" si="19"/>
        <v>24</v>
      </c>
      <c r="AQ219" s="70">
        <f t="shared" si="20"/>
        <v>399.90000000000003</v>
      </c>
      <c r="AR219" s="70">
        <f>IFERROR(VLOOKUP(A219,Climatologia_PP!A:U,9+Precipitacion!$E$2,FALSE),"")</f>
        <v>327.625</v>
      </c>
      <c r="AS219" s="70">
        <f t="shared" si="21"/>
        <v>122.06028233498665</v>
      </c>
      <c r="AT219" s="70">
        <f t="shared" si="22"/>
        <v>157.66119801602446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>
        <v>1</v>
      </c>
      <c r="AE220" s="72">
        <v>0</v>
      </c>
      <c r="AF220" s="72">
        <v>0</v>
      </c>
      <c r="AG220" s="72">
        <v>0</v>
      </c>
      <c r="AH220" s="72">
        <v>0</v>
      </c>
      <c r="AI220" s="72">
        <v>0</v>
      </c>
      <c r="AJ220" s="72">
        <v>0</v>
      </c>
      <c r="AK220" s="72"/>
      <c r="AL220" s="72"/>
      <c r="AM220" s="72"/>
      <c r="AN220" s="72"/>
      <c r="AO220" s="86"/>
      <c r="AP220" s="70">
        <f t="shared" si="19"/>
        <v>26</v>
      </c>
      <c r="AQ220" s="70">
        <f t="shared" si="20"/>
        <v>35</v>
      </c>
      <c r="AR220" s="70">
        <f>IFERROR(VLOOKUP(A220,Climatologia_PP!A:U,9+Precipitacion!$E$2,FALSE),"")</f>
        <v>72.964285714285708</v>
      </c>
      <c r="AS220" s="70">
        <f t="shared" si="21"/>
        <v>47.968673519334317</v>
      </c>
      <c r="AT220" s="70">
        <f t="shared" si="22"/>
        <v>57.19341842689861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>
        <v>0</v>
      </c>
      <c r="AE221" s="72">
        <v>0</v>
      </c>
      <c r="AF221" s="72">
        <v>2.5</v>
      </c>
      <c r="AG221" s="72">
        <v>6</v>
      </c>
      <c r="AH221" s="72">
        <v>0</v>
      </c>
      <c r="AI221" s="72">
        <v>15</v>
      </c>
      <c r="AJ221" s="72">
        <v>0</v>
      </c>
      <c r="AK221" s="72"/>
      <c r="AL221" s="72"/>
      <c r="AM221" s="72"/>
      <c r="AN221" s="72"/>
      <c r="AO221" s="86"/>
      <c r="AP221" s="70">
        <f t="shared" si="19"/>
        <v>26</v>
      </c>
      <c r="AQ221" s="70">
        <f t="shared" si="20"/>
        <v>386.8</v>
      </c>
      <c r="AR221" s="70">
        <f>IFERROR(VLOOKUP(A221,Climatologia_PP!A:U,9+Precipitacion!$E$2,FALSE),"")</f>
        <v>329.98095406087242</v>
      </c>
      <c r="AS221" s="70">
        <f t="shared" si="21"/>
        <v>117.21888649629338</v>
      </c>
      <c r="AT221" s="70">
        <f t="shared" si="22"/>
        <v>139.76098005327287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>
        <v>0</v>
      </c>
      <c r="AE222" s="72">
        <v>0</v>
      </c>
      <c r="AF222" s="72">
        <v>3</v>
      </c>
      <c r="AG222" s="72">
        <v>7</v>
      </c>
      <c r="AH222" s="72">
        <v>1</v>
      </c>
      <c r="AI222" s="72">
        <v>0</v>
      </c>
      <c r="AJ222" s="72">
        <v>0</v>
      </c>
      <c r="AK222" s="72"/>
      <c r="AL222" s="72"/>
      <c r="AM222" s="72"/>
      <c r="AN222" s="72"/>
      <c r="AO222" s="86"/>
      <c r="AP222" s="70">
        <f t="shared" si="19"/>
        <v>26</v>
      </c>
      <c r="AQ222" s="70">
        <f t="shared" si="20"/>
        <v>137</v>
      </c>
      <c r="AR222" s="70">
        <f>IFERROR(VLOOKUP(A222,Climatologia_PP!A:U,9+Precipitacion!$E$2,FALSE),"")</f>
        <v>174.72413793103451</v>
      </c>
      <c r="AS222" s="70">
        <f t="shared" si="21"/>
        <v>78.409315176633115</v>
      </c>
      <c r="AT222" s="70">
        <f t="shared" si="22"/>
        <v>93.48802963367794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>
        <v>0</v>
      </c>
      <c r="AE224" s="72">
        <v>18</v>
      </c>
      <c r="AF224" s="72">
        <v>48</v>
      </c>
      <c r="AG224" s="72">
        <v>26</v>
      </c>
      <c r="AH224" s="72">
        <v>0</v>
      </c>
      <c r="AI224" s="72">
        <v>0</v>
      </c>
      <c r="AJ224" s="72">
        <v>0</v>
      </c>
      <c r="AK224" s="72"/>
      <c r="AL224" s="72"/>
      <c r="AM224" s="72"/>
      <c r="AN224" s="72"/>
      <c r="AO224" s="86"/>
      <c r="AP224" s="70">
        <f t="shared" si="19"/>
        <v>26</v>
      </c>
      <c r="AQ224" s="70">
        <f t="shared" si="20"/>
        <v>487</v>
      </c>
      <c r="AR224" s="70">
        <f>IFERROR(VLOOKUP(A224,Climatologia_PP!A:U,9+Precipitacion!$E$2,FALSE),"")</f>
        <v>168.89285714285711</v>
      </c>
      <c r="AS224" s="70">
        <f t="shared" si="21"/>
        <v>288.34848805244241</v>
      </c>
      <c r="AT224" s="70">
        <f t="shared" si="22"/>
        <v>200</v>
      </c>
      <c r="AU224" s="70">
        <f t="shared" si="23"/>
        <v>48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-42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>
        <v>0</v>
      </c>
      <c r="AE225" s="72">
        <v>3</v>
      </c>
      <c r="AF225" s="72">
        <v>4</v>
      </c>
      <c r="AG225" s="72">
        <v>8</v>
      </c>
      <c r="AH225" s="72">
        <v>0</v>
      </c>
      <c r="AI225" s="72">
        <v>0</v>
      </c>
      <c r="AJ225" s="72">
        <v>7</v>
      </c>
      <c r="AK225" s="72"/>
      <c r="AL225" s="72"/>
      <c r="AM225" s="72"/>
      <c r="AN225" s="72"/>
      <c r="AO225" s="86"/>
      <c r="AP225" s="70">
        <f t="shared" si="19"/>
        <v>26</v>
      </c>
      <c r="AQ225" s="70">
        <f t="shared" si="20"/>
        <v>182</v>
      </c>
      <c r="AR225" s="70">
        <f>IFERROR(VLOOKUP(A225,Climatologia_PP!A:U,9+Precipitacion!$E$2,FALSE),"")</f>
        <v>200.55172413793099</v>
      </c>
      <c r="AS225" s="70">
        <f t="shared" si="21"/>
        <v>90.749656121045405</v>
      </c>
      <c r="AT225" s="70">
        <f t="shared" si="22"/>
        <v>108.2015130674003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>
        <v>0</v>
      </c>
      <c r="AE226" s="72">
        <v>2</v>
      </c>
      <c r="AF226" s="72">
        <v>3</v>
      </c>
      <c r="AG226" s="72">
        <v>12</v>
      </c>
      <c r="AH226" s="72">
        <v>0</v>
      </c>
      <c r="AI226" s="72">
        <v>0</v>
      </c>
      <c r="AJ226" s="72">
        <v>0</v>
      </c>
      <c r="AK226" s="72"/>
      <c r="AL226" s="72"/>
      <c r="AM226" s="72"/>
      <c r="AN226" s="72"/>
      <c r="AO226" s="86"/>
      <c r="AP226" s="70">
        <f t="shared" si="19"/>
        <v>25</v>
      </c>
      <c r="AQ226" s="70">
        <f t="shared" si="20"/>
        <v>169</v>
      </c>
      <c r="AR226" s="70">
        <f>IFERROR(VLOOKUP(A226,Climatologia_PP!A:U,9+Precipitacion!$E$2,FALSE),"")</f>
        <v>168.9576923076923</v>
      </c>
      <c r="AS226" s="70">
        <f t="shared" si="21"/>
        <v>100.02504040610987</v>
      </c>
      <c r="AT226" s="70">
        <f t="shared" si="22"/>
        <v>124.03105010357623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>
        <v>3</v>
      </c>
      <c r="AE228" s="72">
        <v>4.7</v>
      </c>
      <c r="AF228" s="72"/>
      <c r="AG228" s="72">
        <v>6.1</v>
      </c>
      <c r="AH228" s="72">
        <v>7.7</v>
      </c>
      <c r="AI228" s="72">
        <v>4.8</v>
      </c>
      <c r="AJ228" s="72">
        <v>0</v>
      </c>
      <c r="AK228" s="72"/>
      <c r="AL228" s="72"/>
      <c r="AM228" s="72"/>
      <c r="AN228" s="72"/>
      <c r="AO228" s="86"/>
      <c r="AP228" s="70">
        <f t="shared" si="19"/>
        <v>25</v>
      </c>
      <c r="AQ228" s="70">
        <f t="shared" si="20"/>
        <v>214.09999999999997</v>
      </c>
      <c r="AR228" s="70">
        <f>IFERROR(VLOOKUP(A228,Climatologia_PP!A:U,9+Precipitacion!$E$2,FALSE),"")</f>
        <v>382.39655172413802</v>
      </c>
      <c r="AS228" s="70">
        <f t="shared" si="21"/>
        <v>55.988998602281413</v>
      </c>
      <c r="AT228" s="70">
        <f t="shared" si="22"/>
        <v>69.426358266828956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>
        <v>0</v>
      </c>
      <c r="AE229" s="72">
        <v>1</v>
      </c>
      <c r="AF229" s="72">
        <v>3</v>
      </c>
      <c r="AG229" s="72">
        <v>12</v>
      </c>
      <c r="AH229" s="72">
        <v>0</v>
      </c>
      <c r="AI229" s="72">
        <v>0</v>
      </c>
      <c r="AJ229" s="72">
        <v>0</v>
      </c>
      <c r="AK229" s="72"/>
      <c r="AL229" s="72"/>
      <c r="AM229" s="72"/>
      <c r="AN229" s="72"/>
      <c r="AO229" s="86"/>
      <c r="AP229" s="70">
        <f t="shared" si="19"/>
        <v>26</v>
      </c>
      <c r="AQ229" s="70">
        <f t="shared" si="20"/>
        <v>116</v>
      </c>
      <c r="AR229" s="70">
        <f>IFERROR(VLOOKUP(A229,Climatologia_PP!A:U,9+Precipitacion!$E$2,FALSE),"")</f>
        <v>137.33928571428569</v>
      </c>
      <c r="AS229" s="70">
        <f t="shared" si="21"/>
        <v>84.462358600962176</v>
      </c>
      <c r="AT229" s="70">
        <f t="shared" si="22"/>
        <v>100.70511987037798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>
        <v>0</v>
      </c>
      <c r="AE230" s="72">
        <v>0</v>
      </c>
      <c r="AF230" s="72">
        <v>3</v>
      </c>
      <c r="AG230" s="72">
        <v>7</v>
      </c>
      <c r="AH230" s="72">
        <v>4</v>
      </c>
      <c r="AI230" s="72">
        <v>5</v>
      </c>
      <c r="AJ230" s="72">
        <v>0</v>
      </c>
      <c r="AK230" s="72"/>
      <c r="AL230" s="72"/>
      <c r="AM230" s="72"/>
      <c r="AN230" s="72"/>
      <c r="AO230" s="86"/>
      <c r="AP230" s="70">
        <f t="shared" si="19"/>
        <v>26</v>
      </c>
      <c r="AQ230" s="70">
        <f t="shared" si="20"/>
        <v>119</v>
      </c>
      <c r="AR230" s="70">
        <f>IFERROR(VLOOKUP(A230,Climatologia_PP!A:U,9+Precipitacion!$E$2,FALSE),"")</f>
        <v>129.83333333333329</v>
      </c>
      <c r="AS230" s="70">
        <f t="shared" si="21"/>
        <v>91.655969191270898</v>
      </c>
      <c r="AT230" s="70">
        <f t="shared" si="22"/>
        <v>109.28211711266914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>
        <v>0</v>
      </c>
      <c r="AE231" s="72">
        <v>0</v>
      </c>
      <c r="AF231" s="72">
        <v>0</v>
      </c>
      <c r="AG231" s="72">
        <v>6</v>
      </c>
      <c r="AH231" s="72">
        <v>0</v>
      </c>
      <c r="AI231" s="72">
        <v>0</v>
      </c>
      <c r="AJ231" s="72">
        <v>0</v>
      </c>
      <c r="AK231" s="72"/>
      <c r="AL231" s="72"/>
      <c r="AM231" s="72"/>
      <c r="AN231" s="72"/>
      <c r="AO231" s="86"/>
      <c r="AP231" s="70">
        <f t="shared" si="19"/>
        <v>26</v>
      </c>
      <c r="AQ231" s="70">
        <f t="shared" si="20"/>
        <v>113</v>
      </c>
      <c r="AR231" s="70">
        <f>IFERROR(VLOOKUP(A231,Climatologia_PP!A:U,9+Precipitacion!$E$2,FALSE),"")</f>
        <v>124.3448275862069</v>
      </c>
      <c r="AS231" s="70">
        <f t="shared" si="21"/>
        <v>90.876317249029398</v>
      </c>
      <c r="AT231" s="70">
        <f t="shared" si="22"/>
        <v>108.35253210461197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>
        <v>0</v>
      </c>
      <c r="AE232" s="72">
        <v>0</v>
      </c>
      <c r="AF232" s="72">
        <v>2</v>
      </c>
      <c r="AG232" s="72">
        <v>0</v>
      </c>
      <c r="AH232" s="72">
        <v>0</v>
      </c>
      <c r="AI232" s="72">
        <v>0</v>
      </c>
      <c r="AJ232" s="72">
        <v>0</v>
      </c>
      <c r="AK232" s="72"/>
      <c r="AL232" s="72"/>
      <c r="AM232" s="72"/>
      <c r="AN232" s="72"/>
      <c r="AO232" s="86"/>
      <c r="AP232" s="70">
        <f t="shared" si="19"/>
        <v>26</v>
      </c>
      <c r="AQ232" s="70">
        <f t="shared" si="20"/>
        <v>55</v>
      </c>
      <c r="AR232" s="70">
        <f>IFERROR(VLOOKUP(A232,Climatologia_PP!A:U,9+Precipitacion!$E$2,FALSE),"")</f>
        <v>75.433333333333337</v>
      </c>
      <c r="AS232" s="70">
        <f t="shared" si="21"/>
        <v>72.912063632346431</v>
      </c>
      <c r="AT232" s="70">
        <f t="shared" si="22"/>
        <v>86.93361433087459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>
        <v>0</v>
      </c>
      <c r="AE233" s="72">
        <v>0</v>
      </c>
      <c r="AF233" s="72">
        <v>1</v>
      </c>
      <c r="AG233" s="72">
        <v>0</v>
      </c>
      <c r="AH233" s="72">
        <v>2</v>
      </c>
      <c r="AI233" s="72">
        <v>0</v>
      </c>
      <c r="AJ233" s="72">
        <v>0</v>
      </c>
      <c r="AK233" s="72"/>
      <c r="AL233" s="72"/>
      <c r="AM233" s="72"/>
      <c r="AN233" s="72"/>
      <c r="AO233" s="86"/>
      <c r="AP233" s="70">
        <f t="shared" si="19"/>
        <v>26</v>
      </c>
      <c r="AQ233" s="70">
        <f t="shared" si="20"/>
        <v>79</v>
      </c>
      <c r="AR233" s="70">
        <f>IFERROR(VLOOKUP(A233,Climatologia_PP!A:U,9+Precipitacion!$E$2,FALSE),"")</f>
        <v>121.76666666666669</v>
      </c>
      <c r="AS233" s="70">
        <f t="shared" si="21"/>
        <v>64.878182315904724</v>
      </c>
      <c r="AT233" s="70">
        <f t="shared" si="22"/>
        <v>77.354755838194095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>
        <v>24</v>
      </c>
      <c r="AE234" s="72">
        <v>7</v>
      </c>
      <c r="AF234" s="72">
        <v>12</v>
      </c>
      <c r="AG234" s="72">
        <v>2</v>
      </c>
      <c r="AH234" s="72">
        <v>0</v>
      </c>
      <c r="AI234" s="72">
        <v>0</v>
      </c>
      <c r="AJ234" s="72">
        <v>0</v>
      </c>
      <c r="AK234" s="72"/>
      <c r="AL234" s="72"/>
      <c r="AM234" s="72"/>
      <c r="AN234" s="72"/>
      <c r="AO234" s="86"/>
      <c r="AP234" s="70">
        <f t="shared" si="19"/>
        <v>26</v>
      </c>
      <c r="AQ234" s="70">
        <f t="shared" si="20"/>
        <v>306</v>
      </c>
      <c r="AR234" s="70">
        <f>IFERROR(VLOOKUP(A234,Climatologia_PP!A:U,9+Precipitacion!$E$2,FALSE),"")</f>
        <v>369.21724137931039</v>
      </c>
      <c r="AS234" s="70">
        <f t="shared" si="21"/>
        <v>82.878036479784811</v>
      </c>
      <c r="AT234" s="70">
        <f t="shared" si="22"/>
        <v>98.816120418204974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>
        <v>0</v>
      </c>
      <c r="AD235" s="72">
        <v>0</v>
      </c>
      <c r="AE235" s="72">
        <v>0</v>
      </c>
      <c r="AF235" s="72">
        <v>0</v>
      </c>
      <c r="AG235" s="72">
        <v>0</v>
      </c>
      <c r="AH235" s="72">
        <v>0</v>
      </c>
      <c r="AI235" s="72">
        <v>10</v>
      </c>
      <c r="AJ235" s="72">
        <v>0</v>
      </c>
      <c r="AK235" s="72"/>
      <c r="AL235" s="72"/>
      <c r="AM235" s="72"/>
      <c r="AN235" s="72"/>
      <c r="AO235" s="86"/>
      <c r="AP235" s="70">
        <f t="shared" si="19"/>
        <v>26</v>
      </c>
      <c r="AQ235" s="70">
        <f t="shared" si="20"/>
        <v>255</v>
      </c>
      <c r="AR235" s="70">
        <f>IFERROR(VLOOKUP(A235,Climatologia_PP!A:U,9+Precipitacion!$E$2,FALSE),"")</f>
        <v>393</v>
      </c>
      <c r="AS235" s="70">
        <f t="shared" si="21"/>
        <v>64.885496183206101</v>
      </c>
      <c r="AT235" s="70">
        <f t="shared" si="22"/>
        <v>77.363476218438052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>
        <v>0</v>
      </c>
      <c r="AE236" s="72">
        <v>0</v>
      </c>
      <c r="AF236" s="72">
        <v>2</v>
      </c>
      <c r="AG236" s="72">
        <v>1</v>
      </c>
      <c r="AH236" s="72">
        <v>0</v>
      </c>
      <c r="AI236" s="72">
        <v>0</v>
      </c>
      <c r="AJ236" s="72">
        <v>0</v>
      </c>
      <c r="AK236" s="72"/>
      <c r="AL236" s="72"/>
      <c r="AM236" s="72"/>
      <c r="AN236" s="72"/>
      <c r="AO236" s="86"/>
      <c r="AP236" s="70">
        <f t="shared" si="19"/>
        <v>26</v>
      </c>
      <c r="AQ236" s="70">
        <f t="shared" si="20"/>
        <v>25</v>
      </c>
      <c r="AR236" s="70">
        <f>IFERROR(VLOOKUP(A236,Climatologia_PP!A:U,9+Precipitacion!$E$2,FALSE),"")</f>
        <v>85.779310344827593</v>
      </c>
      <c r="AS236" s="70">
        <f t="shared" si="21"/>
        <v>29.144557002733556</v>
      </c>
      <c r="AT236" s="70">
        <f t="shared" si="22"/>
        <v>34.749279503259238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>
        <v>0</v>
      </c>
      <c r="AE237" s="72">
        <v>4.3</v>
      </c>
      <c r="AF237" s="72">
        <v>2</v>
      </c>
      <c r="AG237" s="72">
        <v>6</v>
      </c>
      <c r="AH237" s="72">
        <v>0</v>
      </c>
      <c r="AI237" s="72">
        <v>0</v>
      </c>
      <c r="AJ237" s="72">
        <v>0</v>
      </c>
      <c r="AK237" s="72"/>
      <c r="AL237" s="72"/>
      <c r="AM237" s="72"/>
      <c r="AN237" s="72"/>
      <c r="AO237" s="86"/>
      <c r="AP237" s="70">
        <f t="shared" si="19"/>
        <v>26</v>
      </c>
      <c r="AQ237" s="70">
        <f t="shared" si="20"/>
        <v>152.30000000000001</v>
      </c>
      <c r="AR237" s="70">
        <f>IFERROR(VLOOKUP(A237,Climatologia_PP!A:U,9+Precipitacion!$E$2,FALSE),"")</f>
        <v>144.93928571428569</v>
      </c>
      <c r="AS237" s="70">
        <f t="shared" si="21"/>
        <v>105.0784811374221</v>
      </c>
      <c r="AT237" s="70">
        <f t="shared" si="22"/>
        <v>125.28588135615711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>
        <v>5.3</v>
      </c>
      <c r="AE238" s="72">
        <v>0</v>
      </c>
      <c r="AF238" s="72">
        <v>0</v>
      </c>
      <c r="AG238" s="72">
        <v>0</v>
      </c>
      <c r="AH238" s="72">
        <v>0</v>
      </c>
      <c r="AI238" s="72">
        <v>0</v>
      </c>
      <c r="AJ238" s="72">
        <v>0</v>
      </c>
      <c r="AK238" s="72"/>
      <c r="AL238" s="72"/>
      <c r="AM238" s="72"/>
      <c r="AN238" s="72"/>
      <c r="AO238" s="86"/>
      <c r="AP238" s="70">
        <f t="shared" si="19"/>
        <v>26</v>
      </c>
      <c r="AQ238" s="70">
        <f t="shared" si="20"/>
        <v>19.399999999999999</v>
      </c>
      <c r="AR238" s="70">
        <f>IFERROR(VLOOKUP(A238,Climatologia_PP!A:U,9+Precipitacion!$E$2,FALSE),"")</f>
        <v>64.433333333333351</v>
      </c>
      <c r="AS238" s="70">
        <f t="shared" si="21"/>
        <v>30.108639420589746</v>
      </c>
      <c r="AT238" s="70">
        <f t="shared" si="22"/>
        <v>35.898762386087775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>
        <v>1.7</v>
      </c>
      <c r="AE239" s="72">
        <v>0</v>
      </c>
      <c r="AF239" s="72">
        <v>1.5</v>
      </c>
      <c r="AG239" s="72">
        <v>22.2</v>
      </c>
      <c r="AH239" s="72">
        <v>0</v>
      </c>
      <c r="AI239" s="72">
        <v>0</v>
      </c>
      <c r="AJ239" s="72">
        <v>0</v>
      </c>
      <c r="AK239" s="72"/>
      <c r="AL239" s="72"/>
      <c r="AM239" s="72"/>
      <c r="AN239" s="72"/>
      <c r="AO239" s="86"/>
      <c r="AP239" s="70">
        <f t="shared" si="19"/>
        <v>26</v>
      </c>
      <c r="AQ239" s="70">
        <f t="shared" si="20"/>
        <v>179.79999999999993</v>
      </c>
      <c r="AR239" s="70">
        <f>IFERROR(VLOOKUP(A239,Climatologia_PP!A:U,9+Precipitacion!$E$2,FALSE),"")</f>
        <v>151.2413793103448</v>
      </c>
      <c r="AS239" s="70">
        <f t="shared" si="21"/>
        <v>118.88280893752847</v>
      </c>
      <c r="AT239" s="70">
        <f t="shared" si="22"/>
        <v>141.74488757936086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>
        <v>0</v>
      </c>
      <c r="AE240" s="72">
        <v>0</v>
      </c>
      <c r="AF240" s="72">
        <v>23</v>
      </c>
      <c r="AG240" s="72">
        <v>0</v>
      </c>
      <c r="AH240" s="72">
        <v>0</v>
      </c>
      <c r="AI240" s="72">
        <v>0</v>
      </c>
      <c r="AJ240" s="72">
        <v>0</v>
      </c>
      <c r="AK240" s="72"/>
      <c r="AL240" s="72"/>
      <c r="AM240" s="72"/>
      <c r="AN240" s="72"/>
      <c r="AO240" s="86"/>
      <c r="AP240" s="70">
        <f t="shared" si="19"/>
        <v>26</v>
      </c>
      <c r="AQ240" s="70">
        <f t="shared" si="20"/>
        <v>48</v>
      </c>
      <c r="AR240" s="70">
        <f>IFERROR(VLOOKUP(A240,Climatologia_PP!A:U,9+Precipitacion!$E$2,FALSE),"")</f>
        <v>62.724137931034477</v>
      </c>
      <c r="AS240" s="70">
        <f t="shared" si="21"/>
        <v>76.525563496426614</v>
      </c>
      <c r="AT240" s="70">
        <f t="shared" si="22"/>
        <v>91.242018014970199</v>
      </c>
      <c r="AU240" s="70">
        <f t="shared" si="23"/>
        <v>23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-32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>
        <v>0.7</v>
      </c>
      <c r="AE241" s="72">
        <v>0</v>
      </c>
      <c r="AF241" s="72">
        <v>2</v>
      </c>
      <c r="AG241" s="72">
        <v>0</v>
      </c>
      <c r="AH241" s="72">
        <v>0</v>
      </c>
      <c r="AI241" s="72">
        <v>0</v>
      </c>
      <c r="AJ241" s="72">
        <v>0</v>
      </c>
      <c r="AK241" s="72"/>
      <c r="AL241" s="72"/>
      <c r="AM241" s="72"/>
      <c r="AN241" s="72"/>
      <c r="AO241" s="86"/>
      <c r="AP241" s="70">
        <f t="shared" si="19"/>
        <v>26</v>
      </c>
      <c r="AQ241" s="70">
        <f t="shared" si="20"/>
        <v>64.900000000000006</v>
      </c>
      <c r="AR241" s="70">
        <f>IFERROR(VLOOKUP(A241,Climatologia_PP!A:U,9+Precipitacion!$E$2,FALSE),"")</f>
        <v>90.064285714285688</v>
      </c>
      <c r="AS241" s="70">
        <f t="shared" si="21"/>
        <v>72.059639939725614</v>
      </c>
      <c r="AT241" s="70">
        <f t="shared" si="22"/>
        <v>85.917263005057464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>
        <v>0</v>
      </c>
      <c r="AD242" s="72">
        <v>0</v>
      </c>
      <c r="AE242" s="72">
        <v>0</v>
      </c>
      <c r="AF242" s="72">
        <v>0</v>
      </c>
      <c r="AG242" s="72">
        <v>0</v>
      </c>
      <c r="AH242" s="72">
        <v>0</v>
      </c>
      <c r="AI242" s="72">
        <v>3</v>
      </c>
      <c r="AJ242" s="72">
        <v>0</v>
      </c>
      <c r="AK242" s="72"/>
      <c r="AL242" s="72"/>
      <c r="AM242" s="72"/>
      <c r="AN242" s="72"/>
      <c r="AO242" s="86"/>
      <c r="AP242" s="70">
        <f t="shared" si="19"/>
        <v>26</v>
      </c>
      <c r="AQ242" s="70">
        <f t="shared" si="20"/>
        <v>27</v>
      </c>
      <c r="AR242" s="70">
        <f>IFERROR(VLOOKUP(A242,Climatologia_PP!A:U,9+Precipitacion!$E$2,FALSE),"")</f>
        <v>58.466666666666669</v>
      </c>
      <c r="AS242" s="70">
        <f t="shared" si="21"/>
        <v>46.180159635119729</v>
      </c>
      <c r="AT242" s="70">
        <f t="shared" si="22"/>
        <v>55.060959564950437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>
        <v>0</v>
      </c>
      <c r="AE245" s="72">
        <v>0</v>
      </c>
      <c r="AF245" s="72">
        <v>1</v>
      </c>
      <c r="AG245" s="72">
        <v>0</v>
      </c>
      <c r="AH245" s="72">
        <v>0</v>
      </c>
      <c r="AI245" s="72">
        <v>29</v>
      </c>
      <c r="AJ245" s="72">
        <v>22</v>
      </c>
      <c r="AK245" s="72"/>
      <c r="AL245" s="72"/>
      <c r="AM245" s="72"/>
      <c r="AN245" s="72"/>
      <c r="AO245" s="86"/>
      <c r="AP245" s="70">
        <f t="shared" si="19"/>
        <v>26</v>
      </c>
      <c r="AQ245" s="70">
        <f t="shared" si="20"/>
        <v>89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29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-96.7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36</v>
      </c>
      <c r="AE246" s="72">
        <v>0</v>
      </c>
      <c r="AF246" s="72">
        <v>0</v>
      </c>
      <c r="AG246" s="72">
        <v>2.5</v>
      </c>
      <c r="AH246" s="72">
        <v>0</v>
      </c>
      <c r="AI246" s="72">
        <v>0</v>
      </c>
      <c r="AJ246" s="72">
        <v>0</v>
      </c>
      <c r="AK246" s="72"/>
      <c r="AL246" s="72"/>
      <c r="AM246" s="72"/>
      <c r="AN246" s="72"/>
      <c r="AO246" s="86"/>
      <c r="AP246" s="70">
        <f t="shared" si="19"/>
        <v>26</v>
      </c>
      <c r="AQ246" s="70">
        <f t="shared" si="20"/>
        <v>40.4</v>
      </c>
      <c r="AR246" s="70">
        <f>IFERROR(VLOOKUP(A246,Climatologia_PP!A:U,9+Precipitacion!$E$2,FALSE),"")</f>
        <v>65.933333333333323</v>
      </c>
      <c r="AS246" s="70">
        <f t="shared" si="21"/>
        <v>61.274014155712855</v>
      </c>
      <c r="AT246" s="70">
        <f t="shared" si="22"/>
        <v>73.057478416426846</v>
      </c>
      <c r="AU246" s="70">
        <f t="shared" si="23"/>
        <v>36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-60.400000000000006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60</v>
      </c>
      <c r="AH247" s="72">
        <v>0</v>
      </c>
      <c r="AI247" s="72">
        <v>0</v>
      </c>
      <c r="AJ247" s="72">
        <v>10</v>
      </c>
      <c r="AK247" s="72"/>
      <c r="AL247" s="72"/>
      <c r="AM247" s="72"/>
      <c r="AN247" s="72"/>
      <c r="AO247" s="86"/>
      <c r="AP247" s="70">
        <f t="shared" si="19"/>
        <v>26</v>
      </c>
      <c r="AQ247" s="70">
        <f t="shared" si="20"/>
        <v>70</v>
      </c>
      <c r="AR247" s="70">
        <f>IFERROR(VLOOKUP(A247,Climatologia_PP!A:U,9+Precipitacion!$E$2,FALSE),"")</f>
        <v>68.486206896551721</v>
      </c>
      <c r="AS247" s="70">
        <f t="shared" si="21"/>
        <v>102.21036201601127</v>
      </c>
      <c r="AT247" s="70">
        <f t="shared" si="22"/>
        <v>121.86620086524422</v>
      </c>
      <c r="AU247" s="70">
        <f t="shared" si="23"/>
        <v>60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-70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>
        <v>17</v>
      </c>
      <c r="AE248" s="72">
        <v>0</v>
      </c>
      <c r="AF248" s="72">
        <v>0</v>
      </c>
      <c r="AG248" s="72">
        <v>0</v>
      </c>
      <c r="AH248" s="72">
        <v>0</v>
      </c>
      <c r="AI248" s="72">
        <v>0</v>
      </c>
      <c r="AJ248" s="72">
        <v>20</v>
      </c>
      <c r="AK248" s="72"/>
      <c r="AL248" s="72"/>
      <c r="AM248" s="72"/>
      <c r="AN248" s="72"/>
      <c r="AO248" s="86"/>
      <c r="AP248" s="70">
        <f t="shared" si="19"/>
        <v>25</v>
      </c>
      <c r="AQ248" s="70">
        <f t="shared" si="20"/>
        <v>85</v>
      </c>
      <c r="AR248" s="70">
        <f>IFERROR(VLOOKUP(A248,Climatologia_PP!A:U,9+Precipitacion!$E$2,FALSE),"")</f>
        <v>114.26666666666669</v>
      </c>
      <c r="AS248" s="70">
        <f t="shared" si="21"/>
        <v>74.387397899649926</v>
      </c>
      <c r="AT248" s="70">
        <f t="shared" si="22"/>
        <v>92.240373395565896</v>
      </c>
      <c r="AU248" s="70">
        <f t="shared" si="23"/>
        <v>20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1</v>
      </c>
      <c r="AH250" s="72">
        <v>0</v>
      </c>
      <c r="AI250" s="72">
        <v>0</v>
      </c>
      <c r="AJ250" s="72">
        <v>18</v>
      </c>
      <c r="AK250" s="72"/>
      <c r="AL250" s="72"/>
      <c r="AM250" s="72"/>
      <c r="AN250" s="72"/>
      <c r="AO250" s="86"/>
      <c r="AP250" s="70">
        <f t="shared" si="19"/>
        <v>26</v>
      </c>
      <c r="AQ250" s="70">
        <f t="shared" si="20"/>
        <v>19</v>
      </c>
      <c r="AR250" s="70">
        <f>IFERROR(VLOOKUP(A250,Climatologia_PP!A:U,9+Precipitacion!$E$2,FALSE),"")</f>
        <v>40.964285714285722</v>
      </c>
      <c r="AS250" s="70">
        <f t="shared" si="21"/>
        <v>46.381865736704434</v>
      </c>
      <c r="AT250" s="70">
        <f t="shared" si="22"/>
        <v>55.301455301455285</v>
      </c>
      <c r="AU250" s="70">
        <f t="shared" si="23"/>
        <v>18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-60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18</v>
      </c>
      <c r="AE251" s="72">
        <v>0</v>
      </c>
      <c r="AF251" s="72">
        <v>0</v>
      </c>
      <c r="AG251" s="72">
        <v>3</v>
      </c>
      <c r="AH251" s="72">
        <v>0</v>
      </c>
      <c r="AI251" s="72">
        <v>16.5</v>
      </c>
      <c r="AJ251" s="72">
        <v>1.5</v>
      </c>
      <c r="AK251" s="72"/>
      <c r="AL251" s="72"/>
      <c r="AM251" s="72"/>
      <c r="AN251" s="72"/>
      <c r="AO251" s="86"/>
      <c r="AP251" s="70">
        <f t="shared" si="19"/>
        <v>26</v>
      </c>
      <c r="AQ251" s="70">
        <f t="shared" si="20"/>
        <v>51.7</v>
      </c>
      <c r="AR251" s="70">
        <f>IFERROR(VLOOKUP(A251,Climatologia_PP!A:U,9+Precipitacion!$E$2,FALSE),"")</f>
        <v>227.34137931034479</v>
      </c>
      <c r="AS251" s="70">
        <f t="shared" si="21"/>
        <v>22.741130610201889</v>
      </c>
      <c r="AT251" s="70">
        <f t="shared" si="22"/>
        <v>27.114424958317638</v>
      </c>
      <c r="AU251" s="70">
        <f t="shared" si="23"/>
        <v>18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-86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0.1</v>
      </c>
      <c r="AE252" s="72">
        <v>0.5</v>
      </c>
      <c r="AF252" s="72">
        <v>0</v>
      </c>
      <c r="AG252" s="72">
        <v>0</v>
      </c>
      <c r="AH252" s="72">
        <v>0</v>
      </c>
      <c r="AI252" s="72">
        <v>0</v>
      </c>
      <c r="AJ252" s="72">
        <v>35</v>
      </c>
      <c r="AK252" s="72"/>
      <c r="AL252" s="72"/>
      <c r="AM252" s="72"/>
      <c r="AN252" s="72"/>
      <c r="AO252" s="86"/>
      <c r="AP252" s="70">
        <f t="shared" si="19"/>
        <v>26</v>
      </c>
      <c r="AQ252" s="70">
        <f t="shared" si="20"/>
        <v>36.6</v>
      </c>
      <c r="AR252" s="70">
        <f>IFERROR(VLOOKUP(A252,Climatologia_PP!A:U,9+Precipitacion!$E$2,FALSE),"")</f>
        <v>46.766666666666673</v>
      </c>
      <c r="AS252" s="70">
        <f t="shared" si="21"/>
        <v>78.260869565217376</v>
      </c>
      <c r="AT252" s="70">
        <f t="shared" si="22"/>
        <v>93.31103678929766</v>
      </c>
      <c r="AU252" s="70">
        <f t="shared" si="23"/>
        <v>35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-102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0.1</v>
      </c>
      <c r="AH253" s="72">
        <v>0</v>
      </c>
      <c r="AI253" s="72">
        <v>0</v>
      </c>
      <c r="AJ253" s="72">
        <v>0</v>
      </c>
      <c r="AK253" s="72"/>
      <c r="AL253" s="72"/>
      <c r="AM253" s="72"/>
      <c r="AN253" s="72"/>
      <c r="AO253" s="86"/>
      <c r="AP253" s="70">
        <f t="shared" si="19"/>
        <v>26</v>
      </c>
      <c r="AQ253" s="70">
        <f t="shared" si="20"/>
        <v>0.1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0.1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>
        <v>0</v>
      </c>
      <c r="AG254" s="72">
        <v>0</v>
      </c>
      <c r="AH254" s="72">
        <v>0</v>
      </c>
      <c r="AI254" s="72">
        <v>0</v>
      </c>
      <c r="AJ254" s="72">
        <v>5</v>
      </c>
      <c r="AK254" s="72"/>
      <c r="AL254" s="72"/>
      <c r="AM254" s="72"/>
      <c r="AN254" s="72"/>
      <c r="AO254" s="86"/>
      <c r="AP254" s="70">
        <f t="shared" si="19"/>
        <v>26</v>
      </c>
      <c r="AQ254" s="70">
        <f t="shared" si="20"/>
        <v>5</v>
      </c>
      <c r="AR254" s="70">
        <f>IFERROR(VLOOKUP(A254,Climatologia_PP!A:U,9+Precipitacion!$E$2,FALSE),"")</f>
        <v>93.3</v>
      </c>
      <c r="AS254" s="70">
        <f t="shared" si="21"/>
        <v>5.359056806002144</v>
      </c>
      <c r="AT254" s="70">
        <f t="shared" si="22"/>
        <v>6.3896446533102491</v>
      </c>
      <c r="AU254" s="70">
        <f t="shared" si="23"/>
        <v>5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3.2</v>
      </c>
      <c r="AH255" s="72">
        <v>0</v>
      </c>
      <c r="AI255" s="72">
        <v>0</v>
      </c>
      <c r="AJ255" s="72">
        <v>1.8</v>
      </c>
      <c r="AK255" s="72"/>
      <c r="AL255" s="72"/>
      <c r="AM255" s="72"/>
      <c r="AN255" s="72"/>
      <c r="AO255" s="86"/>
      <c r="AP255" s="70">
        <f t="shared" si="19"/>
        <v>25</v>
      </c>
      <c r="AQ255" s="70">
        <f t="shared" si="20"/>
        <v>5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3.2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-68.8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0</v>
      </c>
      <c r="AH256" s="72">
        <v>0</v>
      </c>
      <c r="AI256" s="72">
        <v>0</v>
      </c>
      <c r="AJ256" s="72">
        <v>43</v>
      </c>
      <c r="AK256" s="72"/>
      <c r="AL256" s="72"/>
      <c r="AM256" s="72"/>
      <c r="AN256" s="72"/>
      <c r="AO256" s="86"/>
      <c r="AP256" s="70">
        <f t="shared" si="19"/>
        <v>26</v>
      </c>
      <c r="AQ256" s="70">
        <f t="shared" si="20"/>
        <v>43</v>
      </c>
      <c r="AR256" s="70">
        <f>IFERROR(VLOOKUP(A256,Climatologia_PP!A:U,9+Precipitacion!$E$2,FALSE),"")</f>
        <v>45.565517241379311</v>
      </c>
      <c r="AS256" s="70">
        <f t="shared" si="21"/>
        <v>94.369607991524134</v>
      </c>
      <c r="AT256" s="70">
        <f t="shared" si="22"/>
        <v>112.51760952835571</v>
      </c>
      <c r="AU256" s="70">
        <f t="shared" si="23"/>
        <v>43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-93.800000000000011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>
        <v>0</v>
      </c>
      <c r="AE257" s="72">
        <v>0</v>
      </c>
      <c r="AF257" s="72">
        <v>0</v>
      </c>
      <c r="AG257" s="72">
        <v>0</v>
      </c>
      <c r="AH257" s="72">
        <v>0</v>
      </c>
      <c r="AI257" s="72"/>
      <c r="AJ257" s="72">
        <v>8</v>
      </c>
      <c r="AK257" s="72"/>
      <c r="AL257" s="72"/>
      <c r="AM257" s="72"/>
      <c r="AN257" s="72"/>
      <c r="AO257" s="86"/>
      <c r="AP257" s="70">
        <f t="shared" si="19"/>
        <v>20</v>
      </c>
      <c r="AQ257" s="70">
        <f t="shared" si="20"/>
        <v>13</v>
      </c>
      <c r="AR257" s="70">
        <f>IFERROR(VLOOKUP(A257,Climatologia_PP!A:U,9+Precipitacion!$E$2,FALSE),"")</f>
        <v>162.10333333333341</v>
      </c>
      <c r="AS257" s="70">
        <f t="shared" si="21"/>
        <v>8.0195759906232613</v>
      </c>
      <c r="AT257" s="70">
        <f t="shared" si="22"/>
        <v>12.430342785466054</v>
      </c>
      <c r="AU257" s="70">
        <f t="shared" si="23"/>
        <v>8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-122.30000000000001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>
        <v>0</v>
      </c>
      <c r="AJ258" s="72">
        <v>13.8</v>
      </c>
      <c r="AK258" s="72"/>
      <c r="AL258" s="72"/>
      <c r="AM258" s="72"/>
      <c r="AN258" s="72"/>
      <c r="AO258" s="86"/>
      <c r="AP258" s="70">
        <f t="shared" si="19"/>
        <v>21</v>
      </c>
      <c r="AQ258" s="70">
        <f t="shared" si="20"/>
        <v>13.8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13.8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-41.900000000000006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>
        <v>0</v>
      </c>
      <c r="AK259" s="72"/>
      <c r="AL259" s="72"/>
      <c r="AM259" s="72"/>
      <c r="AN259" s="72"/>
      <c r="AO259" s="86"/>
      <c r="AP259" s="70">
        <f t="shared" si="19"/>
        <v>26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83.531501668520576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>
        <v>0</v>
      </c>
      <c r="AK260" s="72"/>
      <c r="AL260" s="72"/>
      <c r="AM260" s="72"/>
      <c r="AN260" s="72"/>
      <c r="AO260" s="86"/>
      <c r="AP260" s="70">
        <f t="shared" si="19"/>
        <v>26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79.984193548387097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>
        <v>0</v>
      </c>
      <c r="AK261" s="72"/>
      <c r="AL261" s="72"/>
      <c r="AM261" s="72"/>
      <c r="AN261" s="72"/>
      <c r="AO261" s="86"/>
      <c r="AP261" s="70">
        <f t="shared" ref="AP261:AP324" si="25">COUNTIF(K261:AO261,"&gt;=0")</f>
        <v>26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>
        <v>0</v>
      </c>
      <c r="AE262" s="72">
        <v>0</v>
      </c>
      <c r="AF262" s="72">
        <v>0</v>
      </c>
      <c r="AG262" s="72">
        <v>0</v>
      </c>
      <c r="AH262" s="72">
        <v>0</v>
      </c>
      <c r="AI262" s="72">
        <v>16</v>
      </c>
      <c r="AJ262" s="72">
        <v>0</v>
      </c>
      <c r="AK262" s="72"/>
      <c r="AL262" s="72"/>
      <c r="AM262" s="72"/>
      <c r="AN262" s="72"/>
      <c r="AO262" s="86"/>
      <c r="AP262" s="70">
        <f t="shared" si="25"/>
        <v>26</v>
      </c>
      <c r="AQ262" s="70">
        <f t="shared" si="26"/>
        <v>21</v>
      </c>
      <c r="AR262" s="70">
        <f>IFERROR(VLOOKUP(A262,Climatologia_PP!A:U,9+Precipitacion!$E$2,FALSE),"")</f>
        <v>126.68965517241379</v>
      </c>
      <c r="AS262" s="70">
        <f t="shared" si="27"/>
        <v>16.575939031028852</v>
      </c>
      <c r="AT262" s="70">
        <f t="shared" si="28"/>
        <v>19.763619613919015</v>
      </c>
      <c r="AU262" s="70">
        <f t="shared" si="29"/>
        <v>16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-119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>
        <v>15</v>
      </c>
      <c r="AE263" s="72">
        <v>0</v>
      </c>
      <c r="AF263" s="72">
        <v>0</v>
      </c>
      <c r="AG263" s="72">
        <v>0</v>
      </c>
      <c r="AH263" s="72"/>
      <c r="AI263" s="72">
        <v>0</v>
      </c>
      <c r="AJ263" s="72"/>
      <c r="AK263" s="72"/>
      <c r="AL263" s="72"/>
      <c r="AM263" s="72"/>
      <c r="AN263" s="72"/>
      <c r="AO263" s="86"/>
      <c r="AP263" s="70">
        <f t="shared" si="25"/>
        <v>24</v>
      </c>
      <c r="AQ263" s="70">
        <f t="shared" si="26"/>
        <v>91</v>
      </c>
      <c r="AR263" s="70">
        <f>IFERROR(VLOOKUP(A263,Climatologia_PP!A:U,9+Precipitacion!$E$2,FALSE),"")</f>
        <v>156.16</v>
      </c>
      <c r="AS263" s="70">
        <f t="shared" si="27"/>
        <v>58.27356557377049</v>
      </c>
      <c r="AT263" s="70">
        <f t="shared" si="28"/>
        <v>75.27002219945355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>
        <v>0</v>
      </c>
      <c r="AE264" s="72">
        <v>0</v>
      </c>
      <c r="AF264" s="72">
        <v>0</v>
      </c>
      <c r="AG264" s="72">
        <v>0</v>
      </c>
      <c r="AH264" s="72">
        <v>0</v>
      </c>
      <c r="AI264" s="72">
        <v>33</v>
      </c>
      <c r="AJ264" s="72">
        <v>26</v>
      </c>
      <c r="AK264" s="72"/>
      <c r="AL264" s="72"/>
      <c r="AM264" s="72"/>
      <c r="AN264" s="72"/>
      <c r="AO264" s="86"/>
      <c r="AP264" s="70">
        <f t="shared" si="25"/>
        <v>26</v>
      </c>
      <c r="AQ264" s="70">
        <f t="shared" si="26"/>
        <v>81</v>
      </c>
      <c r="AR264" s="70">
        <f>IFERROR(VLOOKUP(A264,Climatologia_PP!A:U,9+Precipitacion!$E$2,FALSE),"")</f>
        <v>104.31666666666671</v>
      </c>
      <c r="AS264" s="70">
        <f t="shared" si="27"/>
        <v>77.648186611279726</v>
      </c>
      <c r="AT264" s="70">
        <f t="shared" si="28"/>
        <v>92.580530190371974</v>
      </c>
      <c r="AU264" s="70">
        <f t="shared" si="29"/>
        <v>33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-54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/>
      <c r="AH266" s="72"/>
      <c r="AI266" s="72">
        <v>12</v>
      </c>
      <c r="AJ266" s="72">
        <v>38</v>
      </c>
      <c r="AK266" s="72"/>
      <c r="AL266" s="72"/>
      <c r="AM266" s="72"/>
      <c r="AN266" s="72"/>
      <c r="AO266" s="86"/>
      <c r="AP266" s="70">
        <f t="shared" si="25"/>
        <v>22</v>
      </c>
      <c r="AQ266" s="70">
        <f t="shared" si="26"/>
        <v>65</v>
      </c>
      <c r="AR266" s="70">
        <f>IFERROR(VLOOKUP(A266,Climatologia_PP!A:U,9+Precipitacion!$E$2,FALSE),"")</f>
        <v>107.2071428571429</v>
      </c>
      <c r="AS266" s="70">
        <f t="shared" si="27"/>
        <v>60.630288493570504</v>
      </c>
      <c r="AT266" s="70">
        <f t="shared" si="28"/>
        <v>85.433588331849336</v>
      </c>
      <c r="AU266" s="70">
        <f t="shared" si="29"/>
        <v>38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-62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>
        <v>0</v>
      </c>
      <c r="AE267" s="72">
        <v>0</v>
      </c>
      <c r="AF267" s="72">
        <v>0</v>
      </c>
      <c r="AG267" s="72">
        <v>0</v>
      </c>
      <c r="AH267" s="72">
        <v>0</v>
      </c>
      <c r="AI267" s="72">
        <v>0</v>
      </c>
      <c r="AJ267" s="72">
        <v>40</v>
      </c>
      <c r="AK267" s="72"/>
      <c r="AL267" s="72"/>
      <c r="AM267" s="72"/>
      <c r="AN267" s="72"/>
      <c r="AO267" s="86"/>
      <c r="AP267" s="70">
        <f t="shared" si="25"/>
        <v>26</v>
      </c>
      <c r="AQ267" s="70">
        <f t="shared" si="26"/>
        <v>66</v>
      </c>
      <c r="AR267" s="70">
        <f>IFERROR(VLOOKUP(A267,Climatologia_PP!A:U,9+Precipitacion!$E$2,FALSE),"")</f>
        <v>136.19999999999999</v>
      </c>
      <c r="AS267" s="70">
        <f t="shared" si="27"/>
        <v>48.458149779735685</v>
      </c>
      <c r="AT267" s="70">
        <f t="shared" si="28"/>
        <v>57.777024737377161</v>
      </c>
      <c r="AU267" s="70">
        <f t="shared" si="29"/>
        <v>40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-78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>
        <v>10</v>
      </c>
      <c r="AE268" s="72">
        <v>0</v>
      </c>
      <c r="AF268" s="72">
        <v>0</v>
      </c>
      <c r="AG268" s="72">
        <v>0</v>
      </c>
      <c r="AH268" s="72">
        <v>0</v>
      </c>
      <c r="AI268" s="72">
        <v>0</v>
      </c>
      <c r="AJ268" s="72">
        <v>24</v>
      </c>
      <c r="AK268" s="72"/>
      <c r="AL268" s="72"/>
      <c r="AM268" s="72"/>
      <c r="AN268" s="72"/>
      <c r="AO268" s="86"/>
      <c r="AP268" s="70">
        <f t="shared" si="25"/>
        <v>26</v>
      </c>
      <c r="AQ268" s="70">
        <f t="shared" si="26"/>
        <v>70</v>
      </c>
      <c r="AR268" s="70">
        <f>IFERROR(VLOOKUP(A268,Climatologia_PP!A:U,9+Precipitacion!$E$2,FALSE),"")</f>
        <v>151</v>
      </c>
      <c r="AS268" s="70">
        <f t="shared" si="27"/>
        <v>46.357615894039732</v>
      </c>
      <c r="AT268" s="70">
        <f t="shared" si="28"/>
        <v>55.272542027508912</v>
      </c>
      <c r="AU268" s="70">
        <f t="shared" si="29"/>
        <v>24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-91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>
        <v>0</v>
      </c>
      <c r="AH269" s="72">
        <v>0</v>
      </c>
      <c r="AI269" s="72">
        <v>0</v>
      </c>
      <c r="AJ269" s="72">
        <v>0</v>
      </c>
      <c r="AK269" s="72"/>
      <c r="AL269" s="72"/>
      <c r="AM269" s="72"/>
      <c r="AN269" s="72"/>
      <c r="AO269" s="86"/>
      <c r="AP269" s="70">
        <f t="shared" si="25"/>
        <v>26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14.5</v>
      </c>
      <c r="AE270" s="72">
        <v>0</v>
      </c>
      <c r="AF270" s="72">
        <v>0</v>
      </c>
      <c r="AG270" s="72">
        <v>8</v>
      </c>
      <c r="AH270" s="72">
        <v>0</v>
      </c>
      <c r="AI270" s="72">
        <v>0</v>
      </c>
      <c r="AJ270" s="72">
        <v>34.4</v>
      </c>
      <c r="AK270" s="72"/>
      <c r="AL270" s="72"/>
      <c r="AM270" s="72"/>
      <c r="AN270" s="72"/>
      <c r="AO270" s="86"/>
      <c r="AP270" s="70">
        <f t="shared" si="25"/>
        <v>26</v>
      </c>
      <c r="AQ270" s="70">
        <f t="shared" si="26"/>
        <v>56.9</v>
      </c>
      <c r="AR270" s="70">
        <f>IFERROR(VLOOKUP(A270,Climatologia_PP!A:U,9+Precipitacion!$E$2,FALSE),"")</f>
        <v>98.665517241379334</v>
      </c>
      <c r="AS270" s="70">
        <f t="shared" si="27"/>
        <v>57.669590745465335</v>
      </c>
      <c r="AT270" s="70">
        <f t="shared" si="28"/>
        <v>68.759896658054828</v>
      </c>
      <c r="AU270" s="70">
        <f t="shared" si="29"/>
        <v>34.4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-103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>
        <v>0</v>
      </c>
      <c r="AF271" s="72">
        <v>28</v>
      </c>
      <c r="AG271" s="72">
        <v>0</v>
      </c>
      <c r="AH271" s="72">
        <v>0</v>
      </c>
      <c r="AI271" s="72">
        <v>0</v>
      </c>
      <c r="AJ271" s="72">
        <v>64</v>
      </c>
      <c r="AK271" s="72"/>
      <c r="AL271" s="72"/>
      <c r="AM271" s="72"/>
      <c r="AN271" s="72"/>
      <c r="AO271" s="86"/>
      <c r="AP271" s="70">
        <f t="shared" si="25"/>
        <v>25</v>
      </c>
      <c r="AQ271" s="70">
        <f t="shared" si="26"/>
        <v>124</v>
      </c>
      <c r="AR271" s="70">
        <f>IFERROR(VLOOKUP(A271,Climatologia_PP!A:U,9+Precipitacion!$E$2,FALSE),"")</f>
        <v>168.93333333333331</v>
      </c>
      <c r="AS271" s="70">
        <f t="shared" si="27"/>
        <v>73.401736385161811</v>
      </c>
      <c r="AT271" s="70">
        <f t="shared" si="28"/>
        <v>91.018153117600633</v>
      </c>
      <c r="AU271" s="70">
        <f t="shared" si="29"/>
        <v>64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-50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59</v>
      </c>
      <c r="AE273" s="72">
        <v>0</v>
      </c>
      <c r="AF273" s="72">
        <v>7</v>
      </c>
      <c r="AG273" s="72">
        <v>13</v>
      </c>
      <c r="AH273" s="72">
        <v>0</v>
      </c>
      <c r="AI273" s="72">
        <v>0</v>
      </c>
      <c r="AJ273" s="72">
        <v>36</v>
      </c>
      <c r="AK273" s="72"/>
      <c r="AL273" s="72"/>
      <c r="AM273" s="72"/>
      <c r="AN273" s="72"/>
      <c r="AO273" s="86"/>
      <c r="AP273" s="70">
        <f t="shared" si="25"/>
        <v>26</v>
      </c>
      <c r="AQ273" s="70">
        <f t="shared" si="26"/>
        <v>127</v>
      </c>
      <c r="AR273" s="70">
        <f>IFERROR(VLOOKUP(A273,Climatologia_PP!A:U,9+Precipitacion!$E$2,FALSE),"")</f>
        <v>112.8928571428571</v>
      </c>
      <c r="AS273" s="70">
        <f t="shared" si="27"/>
        <v>112.49604555520409</v>
      </c>
      <c r="AT273" s="70">
        <f t="shared" si="28"/>
        <v>134.12990046966644</v>
      </c>
      <c r="AU273" s="70">
        <f t="shared" si="29"/>
        <v>59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-23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>
        <v>15</v>
      </c>
      <c r="AE274" s="72">
        <v>0</v>
      </c>
      <c r="AF274" s="72">
        <v>0</v>
      </c>
      <c r="AG274" s="72">
        <v>5</v>
      </c>
      <c r="AH274" s="72">
        <v>0</v>
      </c>
      <c r="AI274" s="72">
        <v>0</v>
      </c>
      <c r="AJ274" s="72">
        <v>1.4</v>
      </c>
      <c r="AK274" s="72"/>
      <c r="AL274" s="72"/>
      <c r="AM274" s="72"/>
      <c r="AN274" s="72"/>
      <c r="AO274" s="86"/>
      <c r="AP274" s="70">
        <f t="shared" si="25"/>
        <v>26</v>
      </c>
      <c r="AQ274" s="70">
        <f t="shared" si="26"/>
        <v>37.299999999999997</v>
      </c>
      <c r="AR274" s="70">
        <f>IFERROR(VLOOKUP(A274,Climatologia_PP!A:U,9+Precipitacion!$E$2,FALSE),"")</f>
        <v>86.806896551724122</v>
      </c>
      <c r="AS274" s="70">
        <f t="shared" si="27"/>
        <v>42.968936204020025</v>
      </c>
      <c r="AT274" s="70">
        <f t="shared" si="28"/>
        <v>51.23219316633157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4</v>
      </c>
      <c r="AE275" s="72">
        <v>0</v>
      </c>
      <c r="AF275" s="72">
        <v>7</v>
      </c>
      <c r="AG275" s="72">
        <v>0</v>
      </c>
      <c r="AH275" s="72">
        <v>0</v>
      </c>
      <c r="AI275" s="72">
        <v>0</v>
      </c>
      <c r="AJ275" s="72">
        <v>37</v>
      </c>
      <c r="AK275" s="72"/>
      <c r="AL275" s="72"/>
      <c r="AM275" s="72"/>
      <c r="AN275" s="72"/>
      <c r="AO275" s="86"/>
      <c r="AP275" s="70">
        <f t="shared" si="25"/>
        <v>26</v>
      </c>
      <c r="AQ275" s="70">
        <f t="shared" si="26"/>
        <v>54</v>
      </c>
      <c r="AR275" s="70">
        <f>IFERROR(VLOOKUP(A275,Climatologia_PP!A:U,9+Precipitacion!$E$2,FALSE),"")</f>
        <v>135.48275862068971</v>
      </c>
      <c r="AS275" s="70">
        <f t="shared" si="27"/>
        <v>39.857470094171532</v>
      </c>
      <c r="AT275" s="70">
        <f t="shared" si="28"/>
        <v>47.522368189204514</v>
      </c>
      <c r="AU275" s="70">
        <f t="shared" si="29"/>
        <v>37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-133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4</v>
      </c>
      <c r="AE276" s="72">
        <v>0</v>
      </c>
      <c r="AF276" s="72">
        <v>0</v>
      </c>
      <c r="AG276" s="72">
        <v>13</v>
      </c>
      <c r="AH276" s="72">
        <v>0</v>
      </c>
      <c r="AI276" s="72">
        <v>0</v>
      </c>
      <c r="AJ276" s="72">
        <v>0</v>
      </c>
      <c r="AK276" s="72"/>
      <c r="AL276" s="72"/>
      <c r="AM276" s="72"/>
      <c r="AN276" s="72"/>
      <c r="AO276" s="86"/>
      <c r="AP276" s="70">
        <f t="shared" si="25"/>
        <v>26</v>
      </c>
      <c r="AQ276" s="70">
        <f t="shared" si="26"/>
        <v>17</v>
      </c>
      <c r="AR276" s="70">
        <f>IFERROR(VLOOKUP(A276,Climatologia_PP!A:U,9+Precipitacion!$E$2,FALSE),"")</f>
        <v>107.48275862068969</v>
      </c>
      <c r="AS276" s="70">
        <f t="shared" si="27"/>
        <v>15.816490214950266</v>
      </c>
      <c r="AT276" s="70">
        <f t="shared" si="28"/>
        <v>18.858122948594549</v>
      </c>
      <c r="AU276" s="70">
        <f t="shared" si="29"/>
        <v>13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-126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23.3</v>
      </c>
      <c r="AE277" s="72">
        <v>0</v>
      </c>
      <c r="AF277" s="72">
        <v>0</v>
      </c>
      <c r="AG277" s="72">
        <v>1</v>
      </c>
      <c r="AH277" s="72">
        <v>0</v>
      </c>
      <c r="AI277" s="72">
        <v>0</v>
      </c>
      <c r="AJ277" s="72">
        <v>9</v>
      </c>
      <c r="AK277" s="72"/>
      <c r="AL277" s="72"/>
      <c r="AM277" s="72"/>
      <c r="AN277" s="72"/>
      <c r="AO277" s="86"/>
      <c r="AP277" s="70">
        <f t="shared" si="25"/>
        <v>26</v>
      </c>
      <c r="AQ277" s="70">
        <f t="shared" si="26"/>
        <v>33.299999999999997</v>
      </c>
      <c r="AR277" s="70">
        <f>IFERROR(VLOOKUP(A277,Climatologia_PP!A:U,9+Precipitacion!$E$2,FALSE),"")</f>
        <v>107.968</v>
      </c>
      <c r="AS277" s="70">
        <f t="shared" si="27"/>
        <v>30.842471843509184</v>
      </c>
      <c r="AT277" s="70">
        <f t="shared" si="28"/>
        <v>36.773716428799418</v>
      </c>
      <c r="AU277" s="70">
        <f t="shared" si="29"/>
        <v>23.3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-109.10000000000001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>
        <v>0</v>
      </c>
      <c r="AG278" s="72">
        <v>28.4</v>
      </c>
      <c r="AH278" s="72">
        <v>0</v>
      </c>
      <c r="AI278" s="72">
        <v>0</v>
      </c>
      <c r="AJ278" s="72">
        <v>1</v>
      </c>
      <c r="AK278" s="72"/>
      <c r="AL278" s="72"/>
      <c r="AM278" s="72"/>
      <c r="AN278" s="72"/>
      <c r="AO278" s="86"/>
      <c r="AP278" s="70">
        <f t="shared" si="25"/>
        <v>23</v>
      </c>
      <c r="AQ278" s="70">
        <f t="shared" si="26"/>
        <v>29.4</v>
      </c>
      <c r="AR278" s="70">
        <f>IFERROR(VLOOKUP(A278,Climatologia_PP!A:U,9+Precipitacion!$E$2,FALSE),"")</f>
        <v>88.165517241379305</v>
      </c>
      <c r="AS278" s="70">
        <f t="shared" si="27"/>
        <v>33.346370463078848</v>
      </c>
      <c r="AT278" s="70">
        <f t="shared" si="28"/>
        <v>44.945108015454103</v>
      </c>
      <c r="AU278" s="70">
        <f t="shared" si="29"/>
        <v>28.4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-53.9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>
        <v>10</v>
      </c>
      <c r="AE279" s="72">
        <v>0</v>
      </c>
      <c r="AF279" s="72">
        <v>33</v>
      </c>
      <c r="AG279" s="72">
        <v>0</v>
      </c>
      <c r="AH279" s="72">
        <v>0</v>
      </c>
      <c r="AI279" s="72">
        <v>0</v>
      </c>
      <c r="AJ279" s="72">
        <v>0</v>
      </c>
      <c r="AK279" s="72"/>
      <c r="AL279" s="72"/>
      <c r="AM279" s="72"/>
      <c r="AN279" s="72"/>
      <c r="AO279" s="86"/>
      <c r="AP279" s="70">
        <f t="shared" si="25"/>
        <v>26</v>
      </c>
      <c r="AQ279" s="70">
        <f t="shared" si="26"/>
        <v>93</v>
      </c>
      <c r="AR279" s="70">
        <f>IFERROR(VLOOKUP(A279,Climatologia_PP!A:U,9+Precipitacion!$E$2,FALSE),"")</f>
        <v>165.72068965517241</v>
      </c>
      <c r="AS279" s="70">
        <f t="shared" si="27"/>
        <v>56.118520984623068</v>
      </c>
      <c r="AT279" s="70">
        <f t="shared" si="28"/>
        <v>66.910544250896749</v>
      </c>
      <c r="AU279" s="70">
        <f t="shared" si="29"/>
        <v>33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-107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20</v>
      </c>
      <c r="AE280" s="72">
        <v>0</v>
      </c>
      <c r="AF280" s="72">
        <v>0</v>
      </c>
      <c r="AG280" s="72">
        <v>0</v>
      </c>
      <c r="AH280" s="72">
        <v>0</v>
      </c>
      <c r="AI280" s="72">
        <v>0</v>
      </c>
      <c r="AJ280" s="72">
        <v>25</v>
      </c>
      <c r="AK280" s="72"/>
      <c r="AL280" s="72"/>
      <c r="AM280" s="72"/>
      <c r="AN280" s="72"/>
      <c r="AO280" s="86"/>
      <c r="AP280" s="70">
        <f t="shared" si="25"/>
        <v>26</v>
      </c>
      <c r="AQ280" s="70">
        <f t="shared" si="26"/>
        <v>45</v>
      </c>
      <c r="AR280" s="70">
        <f>IFERROR(VLOOKUP(A280,Climatologia_PP!A:U,9+Precipitacion!$E$2,FALSE),"")</f>
        <v>112.6333333333333</v>
      </c>
      <c r="AS280" s="70">
        <f t="shared" si="27"/>
        <v>39.952648712636893</v>
      </c>
      <c r="AT280" s="70">
        <f t="shared" si="28"/>
        <v>47.635850388143979</v>
      </c>
      <c r="AU280" s="70">
        <f t="shared" si="29"/>
        <v>25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>
        <v>5</v>
      </c>
      <c r="AE281" s="72">
        <v>0</v>
      </c>
      <c r="AF281" s="72">
        <v>0</v>
      </c>
      <c r="AG281" s="72">
        <v>30</v>
      </c>
      <c r="AH281" s="72">
        <v>0</v>
      </c>
      <c r="AI281" s="72">
        <v>0</v>
      </c>
      <c r="AJ281" s="72">
        <v>8</v>
      </c>
      <c r="AK281" s="72"/>
      <c r="AL281" s="72"/>
      <c r="AM281" s="72"/>
      <c r="AN281" s="72"/>
      <c r="AO281" s="86"/>
      <c r="AP281" s="70">
        <f t="shared" si="25"/>
        <v>25</v>
      </c>
      <c r="AQ281" s="70">
        <f t="shared" si="26"/>
        <v>56</v>
      </c>
      <c r="AR281" s="70">
        <f>IFERROR(VLOOKUP(A281,Climatologia_PP!A:U,9+Precipitacion!$E$2,FALSE),"")</f>
        <v>90.189285714285717</v>
      </c>
      <c r="AS281" s="70">
        <f t="shared" si="27"/>
        <v>62.091632677305661</v>
      </c>
      <c r="AT281" s="70">
        <f t="shared" si="28"/>
        <v>76.993624519859011</v>
      </c>
      <c r="AU281" s="70">
        <f t="shared" si="29"/>
        <v>30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-70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33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2">
        <v>0</v>
      </c>
      <c r="AK282" s="72"/>
      <c r="AL282" s="72"/>
      <c r="AM282" s="72"/>
      <c r="AN282" s="72"/>
      <c r="AO282" s="86"/>
      <c r="AP282" s="70">
        <f t="shared" si="25"/>
        <v>26</v>
      </c>
      <c r="AQ282" s="70">
        <f t="shared" si="26"/>
        <v>33</v>
      </c>
      <c r="AR282" s="70">
        <f>IFERROR(VLOOKUP(A282,Climatologia_PP!A:U,9+Precipitacion!$E$2,FALSE),"")</f>
        <v>89.135714285714272</v>
      </c>
      <c r="AS282" s="70">
        <f t="shared" si="27"/>
        <v>37.022197291449643</v>
      </c>
      <c r="AT282" s="70">
        <f t="shared" si="28"/>
        <v>44.141850616728419</v>
      </c>
      <c r="AU282" s="70">
        <f t="shared" si="29"/>
        <v>33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-102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27</v>
      </c>
      <c r="AE283" s="72">
        <v>0</v>
      </c>
      <c r="AF283" s="72">
        <v>0</v>
      </c>
      <c r="AG283" s="72">
        <v>34</v>
      </c>
      <c r="AH283" s="72">
        <v>0</v>
      </c>
      <c r="AI283" s="72">
        <v>0</v>
      </c>
      <c r="AJ283" s="72">
        <v>25</v>
      </c>
      <c r="AK283" s="72"/>
      <c r="AL283" s="72"/>
      <c r="AM283" s="72"/>
      <c r="AN283" s="72"/>
      <c r="AO283" s="86"/>
      <c r="AP283" s="70">
        <f t="shared" si="25"/>
        <v>26</v>
      </c>
      <c r="AQ283" s="70">
        <f t="shared" si="26"/>
        <v>86</v>
      </c>
      <c r="AR283" s="70">
        <f>IFERROR(VLOOKUP(A283,Climatologia_PP!A:U,9+Precipitacion!$E$2,FALSE),"")</f>
        <v>132.67407407407401</v>
      </c>
      <c r="AS283" s="70">
        <f t="shared" si="27"/>
        <v>64.820501367874513</v>
      </c>
      <c r="AT283" s="70">
        <f t="shared" si="28"/>
        <v>77.28598240015809</v>
      </c>
      <c r="AU283" s="70">
        <f t="shared" si="29"/>
        <v>34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-156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>
        <v>3.3</v>
      </c>
      <c r="AE284" s="72">
        <v>0</v>
      </c>
      <c r="AF284" s="72">
        <v>0</v>
      </c>
      <c r="AG284" s="72">
        <v>5.4</v>
      </c>
      <c r="AH284" s="72">
        <v>0</v>
      </c>
      <c r="AI284" s="72">
        <v>0</v>
      </c>
      <c r="AJ284" s="72">
        <v>37.4</v>
      </c>
      <c r="AK284" s="72"/>
      <c r="AL284" s="72"/>
      <c r="AM284" s="72"/>
      <c r="AN284" s="72"/>
      <c r="AO284" s="86"/>
      <c r="AP284" s="70">
        <f t="shared" si="25"/>
        <v>26</v>
      </c>
      <c r="AQ284" s="70">
        <f t="shared" si="26"/>
        <v>50.4</v>
      </c>
      <c r="AR284" s="70">
        <f>IFERROR(VLOOKUP(A284,Climatologia_PP!A:U,9+Precipitacion!$E$2,FALSE),"")</f>
        <v>59.382142857142867</v>
      </c>
      <c r="AS284" s="70">
        <f t="shared" si="27"/>
        <v>84.874000120286269</v>
      </c>
      <c r="AT284" s="70">
        <f t="shared" si="28"/>
        <v>101.19592322034131</v>
      </c>
      <c r="AU284" s="70">
        <f t="shared" si="29"/>
        <v>37.4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-88.6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7">
        <v>54</v>
      </c>
      <c r="AG285" s="72">
        <v>0</v>
      </c>
      <c r="AH285" s="72">
        <v>0</v>
      </c>
      <c r="AI285" s="72">
        <v>0</v>
      </c>
      <c r="AJ285" s="72">
        <v>33</v>
      </c>
      <c r="AK285" s="72"/>
      <c r="AL285" s="72"/>
      <c r="AM285" s="72"/>
      <c r="AN285" s="72"/>
      <c r="AO285" s="86"/>
      <c r="AP285" s="70">
        <f t="shared" si="25"/>
        <v>26</v>
      </c>
      <c r="AQ285" s="70">
        <f t="shared" si="26"/>
        <v>93</v>
      </c>
      <c r="AR285" s="70">
        <f>IFERROR(VLOOKUP(A285,Climatologia_PP!A:U,9+Precipitacion!$E$2,FALSE),"")</f>
        <v>98.214285714285708</v>
      </c>
      <c r="AS285" s="70">
        <f t="shared" si="27"/>
        <v>94.690909090909088</v>
      </c>
      <c r="AT285" s="70">
        <f t="shared" si="28"/>
        <v>112.9006993006993</v>
      </c>
      <c r="AU285" s="70">
        <f t="shared" si="29"/>
        <v>54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-54.5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>
        <v>12</v>
      </c>
      <c r="AE286" s="72">
        <v>0</v>
      </c>
      <c r="AF286" s="72">
        <v>0</v>
      </c>
      <c r="AG286" s="72">
        <v>4</v>
      </c>
      <c r="AH286" s="72">
        <v>0</v>
      </c>
      <c r="AI286" s="72">
        <v>0</v>
      </c>
      <c r="AJ286" s="72">
        <v>2</v>
      </c>
      <c r="AK286" s="72"/>
      <c r="AL286" s="72"/>
      <c r="AM286" s="72"/>
      <c r="AN286" s="72"/>
      <c r="AO286" s="86"/>
      <c r="AP286" s="70">
        <f t="shared" si="25"/>
        <v>26</v>
      </c>
      <c r="AQ286" s="70">
        <f t="shared" si="26"/>
        <v>38</v>
      </c>
      <c r="AR286" s="70">
        <f>IFERROR(VLOOKUP(A286,Climatologia_PP!A:U,9+Precipitacion!$E$2,FALSE),"")</f>
        <v>95.789655172413774</v>
      </c>
      <c r="AS286" s="70">
        <f t="shared" si="27"/>
        <v>39.670254508801619</v>
      </c>
      <c r="AT286" s="70">
        <f t="shared" si="28"/>
        <v>47.299149606648086</v>
      </c>
      <c r="AU286" s="70">
        <f t="shared" si="29"/>
        <v>12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-40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45</v>
      </c>
      <c r="AE287" s="72">
        <v>0</v>
      </c>
      <c r="AF287" s="72">
        <v>0</v>
      </c>
      <c r="AG287" s="72">
        <v>0</v>
      </c>
      <c r="AH287" s="72">
        <v>0</v>
      </c>
      <c r="AI287" s="72">
        <v>0</v>
      </c>
      <c r="AJ287" s="72">
        <v>0</v>
      </c>
      <c r="AK287" s="72"/>
      <c r="AL287" s="72"/>
      <c r="AM287" s="72"/>
      <c r="AN287" s="72"/>
      <c r="AO287" s="86"/>
      <c r="AP287" s="70">
        <f t="shared" si="25"/>
        <v>26</v>
      </c>
      <c r="AQ287" s="70">
        <f t="shared" si="26"/>
        <v>45</v>
      </c>
      <c r="AR287" s="70">
        <f>IFERROR(VLOOKUP(A287,Climatologia_PP!A:U,9+Precipitacion!$E$2,FALSE),"")</f>
        <v>129.2413793103448</v>
      </c>
      <c r="AS287" s="70">
        <f t="shared" si="27"/>
        <v>34.818569903948784</v>
      </c>
      <c r="AT287" s="70">
        <f t="shared" si="28"/>
        <v>41.514448731631241</v>
      </c>
      <c r="AU287" s="70">
        <f t="shared" si="29"/>
        <v>45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60</v>
      </c>
      <c r="AE288" s="72">
        <v>0</v>
      </c>
      <c r="AF288" s="72">
        <v>0</v>
      </c>
      <c r="AG288" s="72">
        <v>13</v>
      </c>
      <c r="AH288" s="72">
        <v>0</v>
      </c>
      <c r="AI288" s="72">
        <v>0</v>
      </c>
      <c r="AJ288" s="72">
        <v>20</v>
      </c>
      <c r="AK288" s="72"/>
      <c r="AL288" s="72"/>
      <c r="AM288" s="72"/>
      <c r="AN288" s="72"/>
      <c r="AO288" s="86"/>
      <c r="AP288" s="70">
        <f t="shared" si="25"/>
        <v>26</v>
      </c>
      <c r="AQ288" s="70">
        <f t="shared" si="26"/>
        <v>113</v>
      </c>
      <c r="AR288" s="70">
        <f>IFERROR(VLOOKUP(A288,Climatologia_PP!A:U,9+Precipitacion!$E$2,FALSE),"")</f>
        <v>149.33333333333329</v>
      </c>
      <c r="AS288" s="70">
        <f t="shared" si="27"/>
        <v>75.66964285714289</v>
      </c>
      <c r="AT288" s="70">
        <f t="shared" si="28"/>
        <v>90.221497252747284</v>
      </c>
      <c r="AU288" s="70">
        <f t="shared" si="29"/>
        <v>60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-76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>
        <v>14.7</v>
      </c>
      <c r="AE289" s="72">
        <v>0</v>
      </c>
      <c r="AF289" s="72">
        <v>0</v>
      </c>
      <c r="AG289" s="72">
        <v>5</v>
      </c>
      <c r="AH289" s="72">
        <v>1.9</v>
      </c>
      <c r="AI289" s="72">
        <v>0</v>
      </c>
      <c r="AJ289" s="72">
        <v>0</v>
      </c>
      <c r="AK289" s="72"/>
      <c r="AL289" s="72"/>
      <c r="AM289" s="72"/>
      <c r="AN289" s="72"/>
      <c r="AO289" s="86"/>
      <c r="AP289" s="70">
        <f t="shared" si="25"/>
        <v>26</v>
      </c>
      <c r="AQ289" s="70">
        <f t="shared" si="26"/>
        <v>113.10000000000001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>
        <v>47</v>
      </c>
      <c r="AJ291" s="72">
        <v>0</v>
      </c>
      <c r="AK291" s="72"/>
      <c r="AL291" s="72"/>
      <c r="AM291" s="72"/>
      <c r="AN291" s="72"/>
      <c r="AO291" s="86"/>
      <c r="AP291" s="70">
        <f t="shared" si="25"/>
        <v>26</v>
      </c>
      <c r="AQ291" s="70">
        <f t="shared" si="26"/>
        <v>57</v>
      </c>
      <c r="AR291" s="70">
        <f>IFERROR(VLOOKUP(A291,Climatologia_PP!A:U,9+Precipitacion!$E$2,FALSE),"")</f>
        <v>99.348275862068959</v>
      </c>
      <c r="AS291" s="70">
        <f t="shared" si="27"/>
        <v>57.373919683454247</v>
      </c>
      <c r="AT291" s="70">
        <f t="shared" si="28"/>
        <v>68.407365776426204</v>
      </c>
      <c r="AU291" s="70">
        <f t="shared" si="29"/>
        <v>47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-63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43.4</v>
      </c>
      <c r="AE292" s="72">
        <v>0</v>
      </c>
      <c r="AF292" s="72">
        <v>0.6</v>
      </c>
      <c r="AG292" s="72">
        <v>5</v>
      </c>
      <c r="AH292" s="72">
        <v>0</v>
      </c>
      <c r="AI292" s="72">
        <v>0</v>
      </c>
      <c r="AJ292" s="72">
        <v>6.4</v>
      </c>
      <c r="AK292" s="72"/>
      <c r="AL292" s="72"/>
      <c r="AM292" s="72"/>
      <c r="AN292" s="72"/>
      <c r="AO292" s="86"/>
      <c r="AP292" s="70">
        <f t="shared" si="25"/>
        <v>26</v>
      </c>
      <c r="AQ292" s="70">
        <f t="shared" si="26"/>
        <v>119.69999999999999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43.4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0.60000000000000142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>
        <v>50</v>
      </c>
      <c r="AE294" s="72">
        <v>0</v>
      </c>
      <c r="AF294" s="72">
        <v>0</v>
      </c>
      <c r="AG294" s="72">
        <v>5</v>
      </c>
      <c r="AH294" s="72">
        <v>20</v>
      </c>
      <c r="AI294" s="72">
        <v>5</v>
      </c>
      <c r="AJ294" s="72">
        <v>40</v>
      </c>
      <c r="AK294" s="72"/>
      <c r="AL294" s="72"/>
      <c r="AM294" s="72"/>
      <c r="AN294" s="72"/>
      <c r="AO294" s="86"/>
      <c r="AP294" s="70">
        <f t="shared" si="25"/>
        <v>25</v>
      </c>
      <c r="AQ294" s="70">
        <f t="shared" si="26"/>
        <v>163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-40.5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13</v>
      </c>
      <c r="AE295" s="72">
        <v>0</v>
      </c>
      <c r="AF295" s="72">
        <v>0</v>
      </c>
      <c r="AG295" s="72">
        <v>2</v>
      </c>
      <c r="AH295" s="72">
        <v>0</v>
      </c>
      <c r="AI295" s="72">
        <v>0</v>
      </c>
      <c r="AJ295" s="72">
        <v>15.5</v>
      </c>
      <c r="AK295" s="72"/>
      <c r="AL295" s="72"/>
      <c r="AM295" s="72"/>
      <c r="AN295" s="72"/>
      <c r="AO295" s="86"/>
      <c r="AP295" s="70">
        <f t="shared" si="25"/>
        <v>26</v>
      </c>
      <c r="AQ295" s="70">
        <f t="shared" si="26"/>
        <v>34.5</v>
      </c>
      <c r="AR295" s="70">
        <f>IFERROR(VLOOKUP(A295,Climatologia_PP!A:U,9+Precipitacion!$E$2,FALSE),"")</f>
        <v>142.29655172413791</v>
      </c>
      <c r="AS295" s="70">
        <f t="shared" si="27"/>
        <v>24.24514127853439</v>
      </c>
      <c r="AT295" s="70">
        <f t="shared" si="28"/>
        <v>28.90766844748331</v>
      </c>
      <c r="AU295" s="70">
        <f t="shared" si="29"/>
        <v>15.5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-119.5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>
        <v>0</v>
      </c>
      <c r="AE296" s="72">
        <v>0</v>
      </c>
      <c r="AF296" s="72">
        <v>0</v>
      </c>
      <c r="AG296" s="72"/>
      <c r="AH296" s="72">
        <v>0</v>
      </c>
      <c r="AI296" s="72">
        <v>0</v>
      </c>
      <c r="AJ296" s="72">
        <v>1</v>
      </c>
      <c r="AK296" s="72"/>
      <c r="AL296" s="72"/>
      <c r="AM296" s="72"/>
      <c r="AN296" s="72"/>
      <c r="AO296" s="86"/>
      <c r="AP296" s="70">
        <f t="shared" si="25"/>
        <v>22</v>
      </c>
      <c r="AQ296" s="70">
        <f t="shared" si="26"/>
        <v>1</v>
      </c>
      <c r="AR296" s="70">
        <f>IFERROR(VLOOKUP(A296,Climatologia_PP!A:U,9+Precipitacion!$E$2,FALSE),"")</f>
        <v>90.024137931034488</v>
      </c>
      <c r="AS296" s="70">
        <f t="shared" si="27"/>
        <v>1.110813191864251</v>
      </c>
      <c r="AT296" s="70">
        <f t="shared" si="28"/>
        <v>1.5652367703541716</v>
      </c>
      <c r="AU296" s="70">
        <f t="shared" si="29"/>
        <v>1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-142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7.1</v>
      </c>
      <c r="AE297" s="72">
        <v>0</v>
      </c>
      <c r="AF297" s="72">
        <v>0</v>
      </c>
      <c r="AG297" s="72">
        <v>1.9</v>
      </c>
      <c r="AH297" s="72">
        <v>0</v>
      </c>
      <c r="AI297" s="72">
        <v>0</v>
      </c>
      <c r="AJ297" s="72">
        <v>13.1</v>
      </c>
      <c r="AK297" s="72"/>
      <c r="AL297" s="72"/>
      <c r="AM297" s="72"/>
      <c r="AN297" s="72"/>
      <c r="AO297" s="86"/>
      <c r="AP297" s="70">
        <f t="shared" si="25"/>
        <v>26</v>
      </c>
      <c r="AQ297" s="70">
        <f t="shared" si="26"/>
        <v>30.4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13.1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>
        <v>0</v>
      </c>
      <c r="AE298" s="72">
        <v>0</v>
      </c>
      <c r="AF298" s="72">
        <v>4.5</v>
      </c>
      <c r="AG298" s="72">
        <v>5</v>
      </c>
      <c r="AH298" s="72">
        <v>3.5</v>
      </c>
      <c r="AI298" s="72">
        <v>27.3</v>
      </c>
      <c r="AJ298" s="72">
        <v>3.8</v>
      </c>
      <c r="AK298" s="72"/>
      <c r="AL298" s="72"/>
      <c r="AM298" s="72"/>
      <c r="AN298" s="72"/>
      <c r="AO298" s="86"/>
      <c r="AP298" s="70">
        <f t="shared" si="25"/>
        <v>26</v>
      </c>
      <c r="AQ298" s="70">
        <f t="shared" si="26"/>
        <v>438.59999999999997</v>
      </c>
      <c r="AR298" s="70">
        <f>IFERROR(VLOOKUP(A298,Climatologia_PP!A:U,9+Precipitacion!$E$2,FALSE),"")</f>
        <v>347.3</v>
      </c>
      <c r="AS298" s="70">
        <f t="shared" si="27"/>
        <v>126.28851137345234</v>
      </c>
      <c r="AT298" s="70">
        <f t="shared" si="28"/>
        <v>150.57476356065467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>
        <v>8</v>
      </c>
      <c r="AE299" s="72">
        <v>0</v>
      </c>
      <c r="AF299" s="72">
        <v>0.3</v>
      </c>
      <c r="AG299" s="72">
        <v>0.9</v>
      </c>
      <c r="AH299" s="72">
        <v>0</v>
      </c>
      <c r="AI299" s="72">
        <v>0.2</v>
      </c>
      <c r="AJ299" s="72">
        <v>0</v>
      </c>
      <c r="AK299" s="72"/>
      <c r="AL299" s="72"/>
      <c r="AM299" s="72"/>
      <c r="AN299" s="72"/>
      <c r="AO299" s="86"/>
      <c r="AP299" s="70">
        <f t="shared" si="25"/>
        <v>26</v>
      </c>
      <c r="AQ299" s="70">
        <f t="shared" si="26"/>
        <v>41.6</v>
      </c>
      <c r="AR299" s="70">
        <f>IFERROR(VLOOKUP(A299,Climatologia_PP!A:U,9+Precipitacion!$E$2,FALSE),"")</f>
        <v>59.206666666666663</v>
      </c>
      <c r="AS299" s="70">
        <f t="shared" si="27"/>
        <v>70.262357842585303</v>
      </c>
      <c r="AT299" s="70">
        <f t="shared" si="28"/>
        <v>83.774349735390174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>
        <v>0.5</v>
      </c>
      <c r="AE300" s="72">
        <v>0.7</v>
      </c>
      <c r="AF300" s="72">
        <v>6</v>
      </c>
      <c r="AG300" s="72">
        <v>34</v>
      </c>
      <c r="AH300" s="72">
        <v>1.7</v>
      </c>
      <c r="AI300" s="72">
        <v>3.6</v>
      </c>
      <c r="AJ300" s="72">
        <v>4.2</v>
      </c>
      <c r="AK300" s="72"/>
      <c r="AL300" s="72"/>
      <c r="AM300" s="72"/>
      <c r="AN300" s="72"/>
      <c r="AO300" s="86"/>
      <c r="AP300" s="70">
        <f t="shared" si="25"/>
        <v>26</v>
      </c>
      <c r="AQ300" s="70">
        <f t="shared" si="26"/>
        <v>418.7999999999999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>
        <v>3.5</v>
      </c>
      <c r="AE301" s="72">
        <v>0</v>
      </c>
      <c r="AF301" s="72">
        <v>49</v>
      </c>
      <c r="AG301" s="72">
        <v>31</v>
      </c>
      <c r="AH301" s="72">
        <v>0</v>
      </c>
      <c r="AI301" s="72">
        <v>3</v>
      </c>
      <c r="AJ301" s="72">
        <v>9.5</v>
      </c>
      <c r="AK301" s="72"/>
      <c r="AL301" s="72"/>
      <c r="AM301" s="72"/>
      <c r="AN301" s="72"/>
      <c r="AO301" s="86"/>
      <c r="AP301" s="70">
        <f t="shared" si="25"/>
        <v>26</v>
      </c>
      <c r="AQ301" s="70">
        <f t="shared" si="26"/>
        <v>316.09999999999997</v>
      </c>
      <c r="AR301" s="70">
        <f>IFERROR(VLOOKUP(A301,Climatologia_PP!A:U,9+Precipitacion!$E$2,FALSE),"")</f>
        <v>254.71481481481479</v>
      </c>
      <c r="AS301" s="70">
        <f t="shared" si="27"/>
        <v>124.09957396071133</v>
      </c>
      <c r="AT301" s="70">
        <f t="shared" si="28"/>
        <v>147.96487664546351</v>
      </c>
      <c r="AU301" s="70">
        <f t="shared" si="29"/>
        <v>49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-34.5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>
        <v>4.5999999999999996</v>
      </c>
      <c r="AE302" s="72">
        <v>0</v>
      </c>
      <c r="AF302" s="72">
        <v>36.299999999999997</v>
      </c>
      <c r="AG302" s="72">
        <v>16.899999999999999</v>
      </c>
      <c r="AH302" s="72">
        <v>0</v>
      </c>
      <c r="AI302" s="72">
        <v>3.3</v>
      </c>
      <c r="AJ302" s="72">
        <v>9</v>
      </c>
      <c r="AK302" s="72"/>
      <c r="AL302" s="72"/>
      <c r="AM302" s="72"/>
      <c r="AN302" s="72"/>
      <c r="AO302" s="86"/>
      <c r="AP302" s="70">
        <f t="shared" si="25"/>
        <v>26</v>
      </c>
      <c r="AQ302" s="70">
        <f t="shared" si="26"/>
        <v>373.20000000000005</v>
      </c>
      <c r="AR302" s="70">
        <f>IFERROR(VLOOKUP(A302,Climatologia_PP!A:U,9+Precipitacion!$E$2,FALSE),"")</f>
        <v>362.5750000000001</v>
      </c>
      <c r="AS302" s="70">
        <f t="shared" si="27"/>
        <v>102.93042818727159</v>
      </c>
      <c r="AT302" s="70">
        <f t="shared" si="28"/>
        <v>122.72474130020841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>
        <v>8</v>
      </c>
      <c r="AE303" s="72">
        <v>0</v>
      </c>
      <c r="AF303" s="72">
        <v>34</v>
      </c>
      <c r="AG303" s="72">
        <v>11</v>
      </c>
      <c r="AH303" s="72">
        <v>0</v>
      </c>
      <c r="AI303" s="72">
        <v>0</v>
      </c>
      <c r="AJ303" s="72">
        <v>7</v>
      </c>
      <c r="AK303" s="72"/>
      <c r="AL303" s="72"/>
      <c r="AM303" s="72"/>
      <c r="AN303" s="72"/>
      <c r="AO303" s="86"/>
      <c r="AP303" s="70">
        <f t="shared" si="25"/>
        <v>26</v>
      </c>
      <c r="AQ303" s="70">
        <f t="shared" si="26"/>
        <v>237</v>
      </c>
      <c r="AR303" s="70">
        <f>IFERROR(VLOOKUP(A303,Climatologia_PP!A:U,9+Precipitacion!$E$2,FALSE),"")</f>
        <v>187.66</v>
      </c>
      <c r="AS303" s="70">
        <f t="shared" si="27"/>
        <v>126.29223062986253</v>
      </c>
      <c r="AT303" s="70">
        <f t="shared" si="28"/>
        <v>150.57919805868224</v>
      </c>
      <c r="AU303" s="70">
        <f t="shared" si="29"/>
        <v>34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-47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>
        <v>10</v>
      </c>
      <c r="AE304" s="72">
        <v>0</v>
      </c>
      <c r="AF304" s="72">
        <v>0</v>
      </c>
      <c r="AG304" s="72">
        <v>2</v>
      </c>
      <c r="AH304" s="72">
        <v>0</v>
      </c>
      <c r="AI304" s="72">
        <v>4.5</v>
      </c>
      <c r="AJ304" s="72">
        <v>0</v>
      </c>
      <c r="AK304" s="72"/>
      <c r="AL304" s="72"/>
      <c r="AM304" s="72"/>
      <c r="AN304" s="72"/>
      <c r="AO304" s="86"/>
      <c r="AP304" s="70">
        <f t="shared" si="25"/>
        <v>26</v>
      </c>
      <c r="AQ304" s="70">
        <f t="shared" si="26"/>
        <v>39.5</v>
      </c>
      <c r="AR304" s="70">
        <f>IFERROR(VLOOKUP(A304,Climatologia_PP!A:U,9+Precipitacion!$E$2,FALSE),"")</f>
        <v>71.024137931034474</v>
      </c>
      <c r="AS304" s="70">
        <f t="shared" si="27"/>
        <v>55.614895373112596</v>
      </c>
      <c r="AT304" s="70">
        <f t="shared" si="28"/>
        <v>66.310067560249635</v>
      </c>
      <c r="AU304" s="70">
        <f t="shared" si="29"/>
        <v>10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-33.5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>
        <v>16.399999999999999</v>
      </c>
      <c r="AE305" s="72">
        <v>0</v>
      </c>
      <c r="AF305" s="72">
        <v>3.2</v>
      </c>
      <c r="AG305" s="72">
        <v>0.8</v>
      </c>
      <c r="AH305" s="72">
        <v>0</v>
      </c>
      <c r="AI305" s="72">
        <v>3.1</v>
      </c>
      <c r="AJ305" s="72">
        <v>0</v>
      </c>
      <c r="AK305" s="72"/>
      <c r="AL305" s="72"/>
      <c r="AM305" s="72"/>
      <c r="AN305" s="72"/>
      <c r="AO305" s="86"/>
      <c r="AP305" s="70">
        <f t="shared" si="25"/>
        <v>26</v>
      </c>
      <c r="AQ305" s="70">
        <f t="shared" si="26"/>
        <v>44.199999999999996</v>
      </c>
      <c r="AR305" s="70">
        <f>IFERROR(VLOOKUP(A305,Climatologia_PP!A:U,9+Precipitacion!$E$2,FALSE),"")</f>
        <v>57.649999999999977</v>
      </c>
      <c r="AS305" s="70">
        <f t="shared" si="27"/>
        <v>76.669557675628823</v>
      </c>
      <c r="AT305" s="70">
        <f t="shared" si="28"/>
        <v>91.413703382480506</v>
      </c>
      <c r="AU305" s="70">
        <f t="shared" si="29"/>
        <v>16.399999999999999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-22.4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>
        <v>0</v>
      </c>
      <c r="AE306" s="72">
        <v>0</v>
      </c>
      <c r="AF306" s="72">
        <v>3</v>
      </c>
      <c r="AG306" s="72">
        <v>4.2</v>
      </c>
      <c r="AH306" s="72">
        <v>0</v>
      </c>
      <c r="AI306" s="72">
        <v>5.5</v>
      </c>
      <c r="AJ306" s="72">
        <v>2.2000000000000002</v>
      </c>
      <c r="AK306" s="72"/>
      <c r="AL306" s="72"/>
      <c r="AM306" s="72"/>
      <c r="AN306" s="72"/>
      <c r="AO306" s="86"/>
      <c r="AP306" s="70">
        <f t="shared" si="25"/>
        <v>22</v>
      </c>
      <c r="AQ306" s="70">
        <f t="shared" si="26"/>
        <v>165.69999999999996</v>
      </c>
      <c r="AR306" s="70">
        <f>IFERROR(VLOOKUP(A306,Climatologia_PP!A:U,9+Precipitacion!$E$2,FALSE),"")</f>
        <v>167.8</v>
      </c>
      <c r="AS306" s="70">
        <f t="shared" si="27"/>
        <v>98.748510131108432</v>
      </c>
      <c r="AT306" s="70">
        <f t="shared" si="28"/>
        <v>139.14562791201644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>
        <v>0</v>
      </c>
      <c r="AE307" s="72">
        <v>0</v>
      </c>
      <c r="AF307" s="72">
        <v>0</v>
      </c>
      <c r="AG307" s="72">
        <v>0</v>
      </c>
      <c r="AH307" s="72">
        <v>0</v>
      </c>
      <c r="AI307" s="72">
        <v>0</v>
      </c>
      <c r="AJ307" s="72">
        <v>0</v>
      </c>
      <c r="AK307" s="72"/>
      <c r="AL307" s="72"/>
      <c r="AM307" s="72"/>
      <c r="AN307" s="72"/>
      <c r="AO307" s="86"/>
      <c r="AP307" s="70">
        <f t="shared" si="25"/>
        <v>24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>
        <v>0</v>
      </c>
      <c r="AE308" s="72">
        <v>0</v>
      </c>
      <c r="AF308" s="72">
        <v>1</v>
      </c>
      <c r="AG308" s="72">
        <v>0</v>
      </c>
      <c r="AH308" s="72">
        <v>0</v>
      </c>
      <c r="AI308" s="72">
        <v>0.5</v>
      </c>
      <c r="AJ308" s="72">
        <v>0</v>
      </c>
      <c r="AK308" s="72"/>
      <c r="AL308" s="72"/>
      <c r="AM308" s="72"/>
      <c r="AN308" s="72"/>
      <c r="AO308" s="86"/>
      <c r="AP308" s="70">
        <f t="shared" si="25"/>
        <v>23</v>
      </c>
      <c r="AQ308" s="70">
        <f t="shared" si="26"/>
        <v>9.9</v>
      </c>
      <c r="AR308" s="70">
        <f>IFERROR(VLOOKUP(A308,Climatologia_PP!A:U,9+Precipitacion!$E$2,FALSE),"")</f>
        <v>55.365517241379301</v>
      </c>
      <c r="AS308" s="70">
        <f t="shared" si="27"/>
        <v>17.881165919282516</v>
      </c>
      <c r="AT308" s="70">
        <f t="shared" si="28"/>
        <v>24.100701891206867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>
        <v>7</v>
      </c>
      <c r="AE309" s="72">
        <v>0</v>
      </c>
      <c r="AF309" s="72">
        <v>1.5</v>
      </c>
      <c r="AG309" s="72">
        <v>0</v>
      </c>
      <c r="AH309" s="72">
        <v>0</v>
      </c>
      <c r="AI309" s="72">
        <v>0.5</v>
      </c>
      <c r="AJ309" s="72">
        <v>0</v>
      </c>
      <c r="AK309" s="72"/>
      <c r="AL309" s="72"/>
      <c r="AM309" s="72"/>
      <c r="AN309" s="72"/>
      <c r="AO309" s="86"/>
      <c r="AP309" s="70">
        <f t="shared" si="25"/>
        <v>26</v>
      </c>
      <c r="AQ309" s="70">
        <f t="shared" si="26"/>
        <v>50.199999999999996</v>
      </c>
      <c r="AR309" s="70">
        <f>IFERROR(VLOOKUP(A309,Climatologia_PP!A:U,9+Precipitacion!$E$2,FALSE),"")</f>
        <v>67.517241379310349</v>
      </c>
      <c r="AS309" s="70">
        <f t="shared" si="27"/>
        <v>74.35137895812052</v>
      </c>
      <c r="AT309" s="70">
        <f t="shared" si="28"/>
        <v>88.649721065451388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>
        <v>6</v>
      </c>
      <c r="AE311" s="72">
        <v>7.5</v>
      </c>
      <c r="AF311" s="72">
        <v>3.7</v>
      </c>
      <c r="AG311" s="72">
        <v>0</v>
      </c>
      <c r="AH311" s="72">
        <v>0</v>
      </c>
      <c r="AI311" s="72">
        <v>1.5</v>
      </c>
      <c r="AJ311" s="72">
        <v>3.3</v>
      </c>
      <c r="AK311" s="72"/>
      <c r="AL311" s="72"/>
      <c r="AM311" s="72"/>
      <c r="AN311" s="72"/>
      <c r="AO311" s="86"/>
      <c r="AP311" s="70">
        <f t="shared" si="25"/>
        <v>25</v>
      </c>
      <c r="AQ311" s="70">
        <f t="shared" si="26"/>
        <v>75.199999999999989</v>
      </c>
      <c r="AR311" s="70">
        <f>IFERROR(VLOOKUP(A311,Climatologia_PP!A:U,9+Precipitacion!$E$2,FALSE),"")</f>
        <v>81.735346450958346</v>
      </c>
      <c r="AS311" s="70">
        <f t="shared" si="27"/>
        <v>92.004259191732189</v>
      </c>
      <c r="AT311" s="70">
        <f t="shared" si="28"/>
        <v>114.08528139774791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>
        <v>0</v>
      </c>
      <c r="AE314" s="72">
        <v>0</v>
      </c>
      <c r="AF314" s="72">
        <v>17.2</v>
      </c>
      <c r="AG314" s="72">
        <v>5.9</v>
      </c>
      <c r="AH314" s="72">
        <v>0</v>
      </c>
      <c r="AI314" s="72">
        <v>68.900000000000006</v>
      </c>
      <c r="AJ314" s="72">
        <v>1</v>
      </c>
      <c r="AK314" s="72"/>
      <c r="AL314" s="72"/>
      <c r="AM314" s="72"/>
      <c r="AN314" s="72"/>
      <c r="AO314" s="86"/>
      <c r="AP314" s="70">
        <f t="shared" si="25"/>
        <v>26</v>
      </c>
      <c r="AQ314" s="70">
        <f t="shared" si="26"/>
        <v>378.79999999999995</v>
      </c>
      <c r="AR314" s="70">
        <f>IFERROR(VLOOKUP(A314,Climatologia_PP!A:U,9+Precipitacion!$E$2,FALSE),"")</f>
        <v>305.1307692307692</v>
      </c>
      <c r="AS314" s="70">
        <f t="shared" si="27"/>
        <v>124.14349459248241</v>
      </c>
      <c r="AT314" s="70">
        <f t="shared" si="28"/>
        <v>148.0172435525752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>
        <v>0.1</v>
      </c>
      <c r="AE315" s="72">
        <v>0</v>
      </c>
      <c r="AF315" s="72">
        <v>1.7</v>
      </c>
      <c r="AG315" s="72">
        <v>0.1</v>
      </c>
      <c r="AH315" s="72">
        <v>0</v>
      </c>
      <c r="AI315" s="72">
        <v>1.2</v>
      </c>
      <c r="AJ315" s="72">
        <v>0</v>
      </c>
      <c r="AK315" s="72"/>
      <c r="AL315" s="72"/>
      <c r="AM315" s="72"/>
      <c r="AN315" s="72"/>
      <c r="AO315" s="86"/>
      <c r="AP315" s="70">
        <f t="shared" si="25"/>
        <v>26</v>
      </c>
      <c r="AQ315" s="70">
        <f t="shared" si="26"/>
        <v>54.20000000000001</v>
      </c>
      <c r="AR315" s="70">
        <f>IFERROR(VLOOKUP(A315,Climatologia_PP!A:U,9+Precipitacion!$E$2,FALSE),"")</f>
        <v>50.760000000000012</v>
      </c>
      <c r="AS315" s="70">
        <f t="shared" si="27"/>
        <v>106.77698975571315</v>
      </c>
      <c r="AT315" s="70">
        <f t="shared" si="28"/>
        <v>127.31102624719647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>
        <v>0</v>
      </c>
      <c r="AE317" s="72">
        <v>0</v>
      </c>
      <c r="AF317" s="72">
        <v>1.6</v>
      </c>
      <c r="AG317" s="72">
        <v>0</v>
      </c>
      <c r="AH317" s="72"/>
      <c r="AI317" s="72"/>
      <c r="AJ317" s="72">
        <v>0</v>
      </c>
      <c r="AK317" s="72"/>
      <c r="AL317" s="72"/>
      <c r="AM317" s="72"/>
      <c r="AN317" s="72"/>
      <c r="AO317" s="86"/>
      <c r="AP317" s="70">
        <f t="shared" si="25"/>
        <v>19</v>
      </c>
      <c r="AQ317" s="70">
        <f t="shared" si="26"/>
        <v>4.2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>
        <v>9</v>
      </c>
      <c r="AE318" s="72">
        <v>1.5</v>
      </c>
      <c r="AF318" s="72">
        <v>35</v>
      </c>
      <c r="AG318" s="72">
        <v>18</v>
      </c>
      <c r="AH318" s="72">
        <v>0</v>
      </c>
      <c r="AI318" s="72">
        <v>5.8</v>
      </c>
      <c r="AJ318" s="72">
        <v>1.5</v>
      </c>
      <c r="AK318" s="72"/>
      <c r="AL318" s="72"/>
      <c r="AM318" s="72"/>
      <c r="AN318" s="72"/>
      <c r="AO318" s="86"/>
      <c r="AP318" s="70">
        <f t="shared" si="25"/>
        <v>26</v>
      </c>
      <c r="AQ318" s="70">
        <f t="shared" si="26"/>
        <v>294.99999999999994</v>
      </c>
      <c r="AR318" s="70">
        <f>IFERROR(VLOOKUP(A318,Climatologia_PP!A:U,9+Precipitacion!$E$2,FALSE),"")</f>
        <v>290.21851851851852</v>
      </c>
      <c r="AS318" s="70">
        <f t="shared" si="27"/>
        <v>101.64754527240009</v>
      </c>
      <c r="AT318" s="70">
        <f t="shared" si="28"/>
        <v>121.19515013247702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>
        <v>0.1</v>
      </c>
      <c r="AE319" s="72">
        <v>0</v>
      </c>
      <c r="AF319" s="72">
        <v>3.9</v>
      </c>
      <c r="AG319" s="72">
        <v>4.5</v>
      </c>
      <c r="AH319" s="72">
        <v>0</v>
      </c>
      <c r="AI319" s="72">
        <v>2.9</v>
      </c>
      <c r="AJ319" s="72">
        <v>14</v>
      </c>
      <c r="AK319" s="72"/>
      <c r="AL319" s="72"/>
      <c r="AM319" s="72"/>
      <c r="AN319" s="72"/>
      <c r="AO319" s="86"/>
      <c r="AP319" s="70">
        <f t="shared" si="25"/>
        <v>26</v>
      </c>
      <c r="AQ319" s="70">
        <f t="shared" si="26"/>
        <v>93.600000000000009</v>
      </c>
      <c r="AR319" s="70">
        <f>IFERROR(VLOOKUP(A319,Climatologia_PP!A:U,9+Precipitacion!$E$2,FALSE),"")</f>
        <v>204.5931034482758</v>
      </c>
      <c r="AS319" s="70">
        <f t="shared" si="27"/>
        <v>45.749342681858032</v>
      </c>
      <c r="AT319" s="70">
        <f t="shared" si="28"/>
        <v>54.547293197599977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>
        <v>0</v>
      </c>
      <c r="AE320" s="72">
        <v>0</v>
      </c>
      <c r="AF320" s="72">
        <v>10</v>
      </c>
      <c r="AG320" s="72">
        <v>4.5</v>
      </c>
      <c r="AH320" s="72">
        <v>0</v>
      </c>
      <c r="AI320" s="72">
        <v>4</v>
      </c>
      <c r="AJ320" s="72">
        <v>9</v>
      </c>
      <c r="AK320" s="72"/>
      <c r="AL320" s="72"/>
      <c r="AM320" s="72"/>
      <c r="AN320" s="72"/>
      <c r="AO320" s="86"/>
      <c r="AP320" s="70">
        <f t="shared" si="25"/>
        <v>26</v>
      </c>
      <c r="AQ320" s="70">
        <f t="shared" si="26"/>
        <v>72.8</v>
      </c>
      <c r="AR320" s="70">
        <f>IFERROR(VLOOKUP(A320,Climatologia_PP!A:U,9+Precipitacion!$E$2,FALSE),"")</f>
        <v>125.9071428571428</v>
      </c>
      <c r="AS320" s="70">
        <f t="shared" si="27"/>
        <v>57.820389175696398</v>
      </c>
      <c r="AT320" s="70">
        <f t="shared" si="28"/>
        <v>68.93969478640723</v>
      </c>
      <c r="AU320" s="70">
        <f t="shared" si="29"/>
        <v>10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-40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>
        <v>1.6</v>
      </c>
      <c r="AE321" s="72">
        <v>1.6</v>
      </c>
      <c r="AF321" s="72">
        <v>15.1</v>
      </c>
      <c r="AG321" s="72">
        <v>12.6</v>
      </c>
      <c r="AH321" s="72">
        <v>0</v>
      </c>
      <c r="AI321" s="72">
        <v>4.4000000000000004</v>
      </c>
      <c r="AJ321" s="72">
        <v>1.5</v>
      </c>
      <c r="AK321" s="72"/>
      <c r="AL321" s="72"/>
      <c r="AM321" s="72"/>
      <c r="AN321" s="72"/>
      <c r="AO321" s="86"/>
      <c r="AP321" s="70">
        <f t="shared" si="25"/>
        <v>26</v>
      </c>
      <c r="AQ321" s="70">
        <f t="shared" si="26"/>
        <v>193.69999999999996</v>
      </c>
      <c r="AR321" s="70">
        <f>IFERROR(VLOOKUP(A321,Climatologia_PP!A:U,9+Precipitacion!$E$2,FALSE),"")</f>
        <v>268.01255452434219</v>
      </c>
      <c r="AS321" s="70">
        <f t="shared" si="27"/>
        <v>72.272733769420199</v>
      </c>
      <c r="AT321" s="70">
        <f t="shared" si="28"/>
        <v>86.171336417385618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>
        <v>0</v>
      </c>
      <c r="AE322" s="72">
        <v>0</v>
      </c>
      <c r="AF322" s="72">
        <v>10.5</v>
      </c>
      <c r="AG322" s="72">
        <v>9</v>
      </c>
      <c r="AH322" s="72">
        <v>0</v>
      </c>
      <c r="AI322" s="72">
        <v>7.8</v>
      </c>
      <c r="AJ322" s="72">
        <v>2.2000000000000002</v>
      </c>
      <c r="AK322" s="72"/>
      <c r="AL322" s="72"/>
      <c r="AM322" s="72"/>
      <c r="AN322" s="72"/>
      <c r="AO322" s="86"/>
      <c r="AP322" s="70">
        <f t="shared" si="25"/>
        <v>26</v>
      </c>
      <c r="AQ322" s="70">
        <f t="shared" si="26"/>
        <v>66.2</v>
      </c>
      <c r="AR322" s="70">
        <f>IFERROR(VLOOKUP(A322,Climatologia_PP!A:U,9+Precipitacion!$E$2,FALSE),"")</f>
        <v>111.5965517241379</v>
      </c>
      <c r="AS322" s="70">
        <f t="shared" si="27"/>
        <v>59.320829342150006</v>
      </c>
      <c r="AT322" s="70">
        <f t="shared" si="28"/>
        <v>70.72868113871732</v>
      </c>
      <c r="AU322" s="70">
        <f t="shared" si="29"/>
        <v>10.5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-64.5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>
        <v>0.8</v>
      </c>
      <c r="AE323" s="72">
        <v>0.3</v>
      </c>
      <c r="AF323" s="72">
        <v>7.6</v>
      </c>
      <c r="AG323" s="72">
        <v>3.1</v>
      </c>
      <c r="AH323" s="72">
        <v>0</v>
      </c>
      <c r="AI323" s="72">
        <v>0.7</v>
      </c>
      <c r="AJ323" s="72">
        <v>0</v>
      </c>
      <c r="AK323" s="72"/>
      <c r="AL323" s="72"/>
      <c r="AM323" s="72"/>
      <c r="AN323" s="72"/>
      <c r="AO323" s="86"/>
      <c r="AP323" s="70">
        <f t="shared" si="25"/>
        <v>26</v>
      </c>
      <c r="AQ323" s="70">
        <f t="shared" si="26"/>
        <v>71.599999999999994</v>
      </c>
      <c r="AR323" s="70">
        <f>IFERROR(VLOOKUP(A323,Climatologia_PP!A:U,9+Precipitacion!$E$2,FALSE),"")</f>
        <v>140.58000000000001</v>
      </c>
      <c r="AS323" s="70">
        <f t="shared" si="27"/>
        <v>50.931853748755152</v>
      </c>
      <c r="AT323" s="70">
        <f t="shared" si="28"/>
        <v>60.72644100813114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>
        <v>0</v>
      </c>
      <c r="AE324" s="72">
        <v>0.1</v>
      </c>
      <c r="AF324" s="72">
        <v>5.4</v>
      </c>
      <c r="AG324" s="72">
        <v>3.4</v>
      </c>
      <c r="AH324" s="72">
        <v>0</v>
      </c>
      <c r="AI324" s="72">
        <v>0.5</v>
      </c>
      <c r="AJ324" s="72">
        <v>0.3</v>
      </c>
      <c r="AK324" s="72"/>
      <c r="AL324" s="72"/>
      <c r="AM324" s="72"/>
      <c r="AN324" s="72"/>
      <c r="AO324" s="86"/>
      <c r="AP324" s="70">
        <f t="shared" si="25"/>
        <v>26</v>
      </c>
      <c r="AQ324" s="70">
        <f t="shared" si="26"/>
        <v>65.800000000000011</v>
      </c>
      <c r="AR324" s="70">
        <f>IFERROR(VLOOKUP(A324,Climatologia_PP!A:U,9+Precipitacion!$E$2,FALSE),"")</f>
        <v>112</v>
      </c>
      <c r="AS324" s="70">
        <f t="shared" si="27"/>
        <v>58.750000000000014</v>
      </c>
      <c r="AT324" s="70">
        <f t="shared" si="28"/>
        <v>70.048076923076934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>
        <v>0</v>
      </c>
      <c r="AE325" s="72">
        <v>10.7</v>
      </c>
      <c r="AF325" s="72">
        <v>21</v>
      </c>
      <c r="AG325" s="72">
        <v>19.100000000000001</v>
      </c>
      <c r="AH325" s="72">
        <v>0</v>
      </c>
      <c r="AI325" s="72">
        <v>32</v>
      </c>
      <c r="AJ325" s="72">
        <v>0</v>
      </c>
      <c r="AK325" s="72"/>
      <c r="AL325" s="72"/>
      <c r="AM325" s="72"/>
      <c r="AN325" s="72"/>
      <c r="AO325" s="86"/>
      <c r="AP325" s="70">
        <f t="shared" ref="AP325:AP388" si="31">COUNTIF(K325:AO325,"&gt;=0")</f>
        <v>26</v>
      </c>
      <c r="AQ325" s="70">
        <f t="shared" ref="AQ325:AQ388" si="32">IF(AP325&gt;0,SUM(K325:AO325),"")</f>
        <v>443.4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86.520566011075289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103.15913639782056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>
        <v>0</v>
      </c>
      <c r="AE326" s="72">
        <v>0</v>
      </c>
      <c r="AF326" s="72">
        <v>62.6</v>
      </c>
      <c r="AG326" s="72">
        <v>15.4</v>
      </c>
      <c r="AH326" s="72">
        <v>1.5</v>
      </c>
      <c r="AI326" s="72">
        <v>0.5</v>
      </c>
      <c r="AJ326" s="72">
        <v>4.7</v>
      </c>
      <c r="AK326" s="72"/>
      <c r="AL326" s="72"/>
      <c r="AM326" s="72"/>
      <c r="AN326" s="72"/>
      <c r="AO326" s="86"/>
      <c r="AP326" s="70">
        <f t="shared" si="31"/>
        <v>25</v>
      </c>
      <c r="AQ326" s="70">
        <f t="shared" si="32"/>
        <v>455.30000000000007</v>
      </c>
      <c r="AR326" s="70">
        <f>IFERROR(VLOOKUP(A326,Climatologia_PP!A:U,9+Precipitacion!$E$2,FALSE),"")</f>
        <v>541.14666666666665</v>
      </c>
      <c r="AS326" s="70">
        <f t="shared" si="33"/>
        <v>84.136155324496144</v>
      </c>
      <c r="AT326" s="70">
        <f t="shared" si="34"/>
        <v>104.32883260237523</v>
      </c>
      <c r="AU326" s="70">
        <f t="shared" si="35"/>
        <v>62.6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-85.4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>
        <v>5.5</v>
      </c>
      <c r="AE327" s="72">
        <v>0</v>
      </c>
      <c r="AF327" s="72">
        <v>2</v>
      </c>
      <c r="AG327" s="72">
        <v>0</v>
      </c>
      <c r="AH327" s="72">
        <v>0</v>
      </c>
      <c r="AI327" s="72">
        <v>3.4</v>
      </c>
      <c r="AJ327" s="72">
        <v>0</v>
      </c>
      <c r="AK327" s="72"/>
      <c r="AL327" s="72"/>
      <c r="AM327" s="72"/>
      <c r="AN327" s="72"/>
      <c r="AO327" s="86"/>
      <c r="AP327" s="70">
        <f t="shared" si="31"/>
        <v>26</v>
      </c>
      <c r="AQ327" s="70">
        <f t="shared" si="32"/>
        <v>38.4</v>
      </c>
      <c r="AR327" s="70">
        <f>IFERROR(VLOOKUP(A327,Climatologia_PP!A:U,9+Precipitacion!$E$2,FALSE),"")</f>
        <v>58.162962962962951</v>
      </c>
      <c r="AS327" s="70">
        <f t="shared" si="33"/>
        <v>66.021395822720336</v>
      </c>
      <c r="AT327" s="70">
        <f t="shared" si="34"/>
        <v>78.7178180963204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>
        <v>0</v>
      </c>
      <c r="AE328" s="72">
        <v>0</v>
      </c>
      <c r="AF328" s="72">
        <v>0</v>
      </c>
      <c r="AG328" s="72">
        <v>0</v>
      </c>
      <c r="AH328" s="72">
        <v>0</v>
      </c>
      <c r="AI328" s="72">
        <v>87</v>
      </c>
      <c r="AJ328" s="72">
        <v>0</v>
      </c>
      <c r="AK328" s="72"/>
      <c r="AL328" s="72"/>
      <c r="AM328" s="72"/>
      <c r="AN328" s="72"/>
      <c r="AO328" s="86"/>
      <c r="AP328" s="70">
        <f t="shared" si="31"/>
        <v>25</v>
      </c>
      <c r="AQ328" s="70">
        <f t="shared" si="32"/>
        <v>437.2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2">
        <v>0</v>
      </c>
      <c r="AH329" s="72">
        <v>0</v>
      </c>
      <c r="AI329" s="72">
        <v>0</v>
      </c>
      <c r="AJ329" s="72">
        <v>0</v>
      </c>
      <c r="AK329" s="72"/>
      <c r="AL329" s="72"/>
      <c r="AM329" s="72"/>
      <c r="AN329" s="72"/>
      <c r="AO329" s="86"/>
      <c r="AP329" s="70">
        <f t="shared" si="31"/>
        <v>26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34.603038577736477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>
        <v>18.8</v>
      </c>
      <c r="AE330" s="72">
        <v>0</v>
      </c>
      <c r="AF330" s="72">
        <v>18.399999999999999</v>
      </c>
      <c r="AG330" s="72">
        <v>8.8000000000000007</v>
      </c>
      <c r="AH330" s="72">
        <v>0</v>
      </c>
      <c r="AI330" s="72">
        <v>0.5</v>
      </c>
      <c r="AJ330" s="72">
        <v>1.2</v>
      </c>
      <c r="AK330" s="72"/>
      <c r="AL330" s="72"/>
      <c r="AM330" s="72"/>
      <c r="AN330" s="72"/>
      <c r="AO330" s="86"/>
      <c r="AP330" s="70">
        <f t="shared" si="31"/>
        <v>26</v>
      </c>
      <c r="AQ330" s="70">
        <f t="shared" si="32"/>
        <v>151.9</v>
      </c>
      <c r="AR330" s="70">
        <f>IFERROR(VLOOKUP(A330,Climatologia_PP!A:U,9+Precipitacion!$E$2,FALSE),"")</f>
        <v>197.22142857142859</v>
      </c>
      <c r="AS330" s="70">
        <f t="shared" si="33"/>
        <v>77.020028249610661</v>
      </c>
      <c r="AT330" s="70">
        <f t="shared" si="34"/>
        <v>91.83157214376655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>
        <v>55</v>
      </c>
      <c r="AD331" s="72">
        <v>5.5</v>
      </c>
      <c r="AE331" s="72">
        <v>5.3</v>
      </c>
      <c r="AF331" s="107">
        <v>128</v>
      </c>
      <c r="AG331" s="72">
        <v>32</v>
      </c>
      <c r="AH331" s="72">
        <v>0</v>
      </c>
      <c r="AI331" s="72">
        <v>17</v>
      </c>
      <c r="AJ331" s="72">
        <v>16</v>
      </c>
      <c r="AK331" s="72"/>
      <c r="AL331" s="72"/>
      <c r="AM331" s="72"/>
      <c r="AN331" s="72"/>
      <c r="AO331" s="86"/>
      <c r="AP331" s="70">
        <f t="shared" si="31"/>
        <v>26</v>
      </c>
      <c r="AQ331" s="70">
        <f t="shared" si="32"/>
        <v>754</v>
      </c>
      <c r="AR331" s="70">
        <f>IFERROR(VLOOKUP(A331,Climatologia_PP!A:U,9+Precipitacion!$E$2,FALSE),"")</f>
        <v>646.48620689655183</v>
      </c>
      <c r="AS331" s="70">
        <f t="shared" si="33"/>
        <v>116.63048522250253</v>
      </c>
      <c r="AT331" s="70">
        <f t="shared" si="34"/>
        <v>139.05942468836838</v>
      </c>
      <c r="AU331" s="70">
        <f t="shared" si="35"/>
        <v>128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-62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>
        <v>0</v>
      </c>
      <c r="AE332" s="72">
        <v>0</v>
      </c>
      <c r="AF332" s="72">
        <v>0</v>
      </c>
      <c r="AG332" s="72">
        <v>0</v>
      </c>
      <c r="AH332" s="72">
        <v>0</v>
      </c>
      <c r="AI332" s="72">
        <v>8.5</v>
      </c>
      <c r="AJ332" s="72">
        <v>0</v>
      </c>
      <c r="AK332" s="72"/>
      <c r="AL332" s="72"/>
      <c r="AM332" s="72"/>
      <c r="AN332" s="72"/>
      <c r="AO332" s="86"/>
      <c r="AP332" s="70">
        <f t="shared" si="31"/>
        <v>26</v>
      </c>
      <c r="AQ332" s="70">
        <f t="shared" si="32"/>
        <v>60.8</v>
      </c>
      <c r="AR332" s="70">
        <f>IFERROR(VLOOKUP(A332,Climatologia_PP!A:U,9+Precipitacion!$E$2,FALSE),"")</f>
        <v>45.603571428571442</v>
      </c>
      <c r="AS332" s="70">
        <f t="shared" si="33"/>
        <v>133.32289137755498</v>
      </c>
      <c r="AT332" s="70">
        <f t="shared" si="34"/>
        <v>158.9619089501617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>
        <v>1</v>
      </c>
      <c r="AE333" s="72">
        <v>0</v>
      </c>
      <c r="AF333" s="72">
        <v>1.5</v>
      </c>
      <c r="AG333" s="72">
        <v>0.7</v>
      </c>
      <c r="AH333" s="72">
        <v>0</v>
      </c>
      <c r="AI333" s="72">
        <v>3.5</v>
      </c>
      <c r="AJ333" s="72">
        <v>0</v>
      </c>
      <c r="AK333" s="72"/>
      <c r="AL333" s="72"/>
      <c r="AM333" s="72"/>
      <c r="AN333" s="72"/>
      <c r="AO333" s="86"/>
      <c r="AP333" s="70">
        <f t="shared" si="31"/>
        <v>26</v>
      </c>
      <c r="AQ333" s="70">
        <f t="shared" si="32"/>
        <v>37.200000000000003</v>
      </c>
      <c r="AR333" s="70">
        <f>IFERROR(VLOOKUP(A333,Climatologia_PP!A:U,9+Precipitacion!$E$2,FALSE),"")</f>
        <v>53.558620689655172</v>
      </c>
      <c r="AS333" s="70">
        <f t="shared" si="33"/>
        <v>69.456605717228953</v>
      </c>
      <c r="AT333" s="70">
        <f t="shared" si="34"/>
        <v>82.813645278234517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>
        <v>0</v>
      </c>
      <c r="AE334" s="72">
        <v>0</v>
      </c>
      <c r="AF334" s="72">
        <v>0</v>
      </c>
      <c r="AG334" s="72"/>
      <c r="AH334" s="72">
        <v>0</v>
      </c>
      <c r="AI334" s="72">
        <v>11.8</v>
      </c>
      <c r="AJ334" s="72"/>
      <c r="AK334" s="72"/>
      <c r="AL334" s="72"/>
      <c r="AM334" s="72"/>
      <c r="AN334" s="72"/>
      <c r="AO334" s="86"/>
      <c r="AP334" s="70">
        <f t="shared" si="31"/>
        <v>22</v>
      </c>
      <c r="AQ334" s="70">
        <f t="shared" si="32"/>
        <v>270.20000000000005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>
        <v>1</v>
      </c>
      <c r="AE335" s="72">
        <v>0</v>
      </c>
      <c r="AF335" s="72">
        <v>2</v>
      </c>
      <c r="AG335" s="72">
        <v>0</v>
      </c>
      <c r="AH335" s="72">
        <v>0</v>
      </c>
      <c r="AI335" s="72">
        <v>7</v>
      </c>
      <c r="AJ335" s="72">
        <v>0</v>
      </c>
      <c r="AK335" s="72"/>
      <c r="AL335" s="72"/>
      <c r="AM335" s="72"/>
      <c r="AN335" s="72"/>
      <c r="AO335" s="86"/>
      <c r="AP335" s="70">
        <f t="shared" si="31"/>
        <v>26</v>
      </c>
      <c r="AQ335" s="70">
        <f t="shared" si="32"/>
        <v>30.5</v>
      </c>
      <c r="AR335" s="70">
        <f>IFERROR(VLOOKUP(A335,Climatologia_PP!A:U,9+Precipitacion!$E$2,FALSE),"")</f>
        <v>42.871428571428567</v>
      </c>
      <c r="AS335" s="70">
        <f t="shared" si="33"/>
        <v>71.142952349216941</v>
      </c>
      <c r="AT335" s="70">
        <f t="shared" si="34"/>
        <v>84.824289339450957</v>
      </c>
      <c r="AU335" s="70">
        <f t="shared" si="35"/>
        <v>7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-24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>
        <v>9.1</v>
      </c>
      <c r="AE336" s="72">
        <v>0</v>
      </c>
      <c r="AF336" s="72">
        <v>2.4</v>
      </c>
      <c r="AG336" s="72">
        <v>0</v>
      </c>
      <c r="AH336" s="72">
        <v>0</v>
      </c>
      <c r="AI336" s="72">
        <v>0.8</v>
      </c>
      <c r="AJ336" s="72">
        <v>0</v>
      </c>
      <c r="AK336" s="72"/>
      <c r="AL336" s="72"/>
      <c r="AM336" s="72"/>
      <c r="AN336" s="72"/>
      <c r="AO336" s="86"/>
      <c r="AP336" s="70">
        <f t="shared" si="31"/>
        <v>26</v>
      </c>
      <c r="AQ336" s="70">
        <f t="shared" si="32"/>
        <v>23.8</v>
      </c>
      <c r="AR336" s="70">
        <f>IFERROR(VLOOKUP(A336,Climatologia_PP!A:U,9+Precipitacion!$E$2,FALSE),"")</f>
        <v>93.896296296296313</v>
      </c>
      <c r="AS336" s="70">
        <f t="shared" si="33"/>
        <v>25.347112653834014</v>
      </c>
      <c r="AT336" s="70">
        <f t="shared" si="34"/>
        <v>30.221557394955937</v>
      </c>
      <c r="AU336" s="70">
        <f t="shared" si="35"/>
        <v>9.1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-47.199999999999996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>
        <v>23.4</v>
      </c>
      <c r="AE337" s="72">
        <v>0</v>
      </c>
      <c r="AF337" s="72">
        <v>9.9</v>
      </c>
      <c r="AG337" s="72">
        <v>1.9</v>
      </c>
      <c r="AH337" s="72">
        <v>0</v>
      </c>
      <c r="AI337" s="72">
        <v>5.6</v>
      </c>
      <c r="AJ337" s="72">
        <v>9.8000000000000007</v>
      </c>
      <c r="AK337" s="72"/>
      <c r="AL337" s="72"/>
      <c r="AM337" s="72"/>
      <c r="AN337" s="72"/>
      <c r="AO337" s="86"/>
      <c r="AP337" s="70">
        <f t="shared" si="31"/>
        <v>26</v>
      </c>
      <c r="AQ337" s="70">
        <f t="shared" si="32"/>
        <v>61.2</v>
      </c>
      <c r="AR337" s="70">
        <f>IFERROR(VLOOKUP(A337,Climatologia_PP!A:U,9+Precipitacion!$E$2,FALSE),"")</f>
        <v>130.9366666666667</v>
      </c>
      <c r="AS337" s="70">
        <f t="shared" si="33"/>
        <v>46.740154273058216</v>
      </c>
      <c r="AT337" s="70">
        <f t="shared" si="34"/>
        <v>55.728645479415562</v>
      </c>
      <c r="AU337" s="70">
        <f t="shared" si="35"/>
        <v>23.4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-120.79999999999998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>
        <v>0</v>
      </c>
      <c r="AE338" s="72">
        <v>0</v>
      </c>
      <c r="AF338" s="72">
        <v>1.7</v>
      </c>
      <c r="AG338" s="72">
        <v>3.7</v>
      </c>
      <c r="AH338" s="72">
        <v>0</v>
      </c>
      <c r="AI338" s="72">
        <v>2.5</v>
      </c>
      <c r="AJ338" s="72">
        <v>0</v>
      </c>
      <c r="AK338" s="72"/>
      <c r="AL338" s="72"/>
      <c r="AM338" s="72"/>
      <c r="AN338" s="72"/>
      <c r="AO338" s="86"/>
      <c r="AP338" s="70">
        <f t="shared" si="31"/>
        <v>26</v>
      </c>
      <c r="AQ338" s="70">
        <f t="shared" si="32"/>
        <v>59</v>
      </c>
      <c r="AR338" s="70">
        <f>IFERROR(VLOOKUP(A338,Climatologia_PP!A:U,9+Precipitacion!$E$2,FALSE),"")</f>
        <v>69.19285714285715</v>
      </c>
      <c r="AS338" s="70">
        <f t="shared" si="33"/>
        <v>85.268917105398984</v>
      </c>
      <c r="AT338" s="70">
        <f t="shared" si="34"/>
        <v>101.66678577951417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>
        <v>44.2</v>
      </c>
      <c r="AE339" s="72">
        <v>0</v>
      </c>
      <c r="AF339" s="72">
        <v>8.1999999999999993</v>
      </c>
      <c r="AG339" s="72">
        <v>2.4</v>
      </c>
      <c r="AH339" s="72">
        <v>0</v>
      </c>
      <c r="AI339" s="72">
        <v>2.5</v>
      </c>
      <c r="AJ339" s="72">
        <v>11.2</v>
      </c>
      <c r="AK339" s="72"/>
      <c r="AL339" s="72"/>
      <c r="AM339" s="72"/>
      <c r="AN339" s="72"/>
      <c r="AO339" s="86"/>
      <c r="AP339" s="70">
        <f t="shared" si="31"/>
        <v>21</v>
      </c>
      <c r="AQ339" s="70">
        <f t="shared" si="32"/>
        <v>110.80000000000001</v>
      </c>
      <c r="AR339" s="70">
        <f>IFERROR(VLOOKUP(A339,Climatologia_PP!A:U,9+Precipitacion!$E$2,FALSE),"")</f>
        <v>115.9896551724138</v>
      </c>
      <c r="AS339" s="70">
        <f t="shared" si="33"/>
        <v>95.525760323453341</v>
      </c>
      <c r="AT339" s="70">
        <f t="shared" si="34"/>
        <v>141.01421762033587</v>
      </c>
      <c r="AU339" s="70">
        <f t="shared" si="35"/>
        <v>44.2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-50.8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1</v>
      </c>
      <c r="AG340" s="72">
        <v>0</v>
      </c>
      <c r="AH340" s="72">
        <v>0</v>
      </c>
      <c r="AI340" s="72">
        <v>1.1000000000000001</v>
      </c>
      <c r="AJ340" s="72">
        <v>0</v>
      </c>
      <c r="AK340" s="72"/>
      <c r="AL340" s="72"/>
      <c r="AM340" s="72"/>
      <c r="AN340" s="72"/>
      <c r="AO340" s="86"/>
      <c r="AP340" s="70">
        <f t="shared" si="31"/>
        <v>26</v>
      </c>
      <c r="AQ340" s="70">
        <f t="shared" si="32"/>
        <v>10.499999999999998</v>
      </c>
      <c r="AR340" s="70">
        <f>IFERROR(VLOOKUP(A340,Climatologia_PP!A:U,9+Precipitacion!$E$2,FALSE),"")</f>
        <v>27.166666666666671</v>
      </c>
      <c r="AS340" s="70">
        <f t="shared" si="33"/>
        <v>38.650306748466242</v>
      </c>
      <c r="AT340" s="70">
        <f t="shared" si="34"/>
        <v>46.083058046248212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>
        <v>0.5</v>
      </c>
      <c r="AH342" s="72">
        <v>0.2</v>
      </c>
      <c r="AI342" s="72">
        <v>2</v>
      </c>
      <c r="AJ342" s="72">
        <v>6</v>
      </c>
      <c r="AK342" s="72"/>
      <c r="AL342" s="72"/>
      <c r="AM342" s="72"/>
      <c r="AN342" s="72"/>
      <c r="AO342" s="86"/>
      <c r="AP342" s="70">
        <f t="shared" si="31"/>
        <v>12</v>
      </c>
      <c r="AQ342" s="70">
        <f t="shared" si="32"/>
        <v>153.1</v>
      </c>
      <c r="AR342" s="70">
        <f>IFERROR(VLOOKUP(A342,Climatologia_PP!A:U,9+Precipitacion!$E$2,FALSE),"")</f>
        <v>419.94074074074081</v>
      </c>
      <c r="AS342" s="70">
        <f t="shared" si="33"/>
        <v>36.457524871234028</v>
      </c>
      <c r="AT342" s="70">
        <f t="shared" si="34"/>
        <v>94.18193925068789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>
        <v>0.5</v>
      </c>
      <c r="AE343" s="72">
        <v>0</v>
      </c>
      <c r="AF343" s="72">
        <v>25</v>
      </c>
      <c r="AG343" s="72">
        <v>9.6999999999999993</v>
      </c>
      <c r="AH343" s="72">
        <v>0</v>
      </c>
      <c r="AI343" s="72">
        <v>1.5</v>
      </c>
      <c r="AJ343" s="72">
        <v>7.8</v>
      </c>
      <c r="AK343" s="72"/>
      <c r="AL343" s="72"/>
      <c r="AM343" s="72"/>
      <c r="AN343" s="72"/>
      <c r="AO343" s="86"/>
      <c r="AP343" s="70">
        <f t="shared" si="31"/>
        <v>26</v>
      </c>
      <c r="AQ343" s="70">
        <f t="shared" si="32"/>
        <v>196.00000000000003</v>
      </c>
      <c r="AR343" s="70">
        <f>IFERROR(VLOOKUP(A343,Climatologia_PP!A:U,9+Precipitacion!$E$2,FALSE),"")</f>
        <v>205.76206896551719</v>
      </c>
      <c r="AS343" s="70">
        <f t="shared" si="33"/>
        <v>95.255651824169234</v>
      </c>
      <c r="AT343" s="70">
        <f t="shared" si="34"/>
        <v>113.57404640574023</v>
      </c>
      <c r="AU343" s="70">
        <f t="shared" si="35"/>
        <v>25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-42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>
        <v>0</v>
      </c>
      <c r="AE344" s="72">
        <v>0</v>
      </c>
      <c r="AF344" s="72">
        <v>31.8</v>
      </c>
      <c r="AG344" s="72">
        <v>14.8</v>
      </c>
      <c r="AH344" s="72">
        <v>0</v>
      </c>
      <c r="AI344" s="72">
        <v>3.1</v>
      </c>
      <c r="AJ344" s="72">
        <v>4</v>
      </c>
      <c r="AK344" s="72"/>
      <c r="AL344" s="72"/>
      <c r="AM344" s="72"/>
      <c r="AN344" s="72"/>
      <c r="AO344" s="86"/>
      <c r="AP344" s="70">
        <f t="shared" si="31"/>
        <v>26</v>
      </c>
      <c r="AQ344" s="70">
        <f t="shared" si="32"/>
        <v>233.10000000000002</v>
      </c>
      <c r="AR344" s="70">
        <f>IFERROR(VLOOKUP(A344,Climatologia_PP!A:U,9+Precipitacion!$E$2,FALSE),"")</f>
        <v>248.0733333333333</v>
      </c>
      <c r="AS344" s="70">
        <f t="shared" si="33"/>
        <v>93.964150385638675</v>
      </c>
      <c r="AT344" s="70">
        <f t="shared" si="34"/>
        <v>112.0341793059538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>
        <v>0</v>
      </c>
      <c r="AE345" s="72">
        <v>0.1</v>
      </c>
      <c r="AF345" s="72">
        <v>53.6</v>
      </c>
      <c r="AG345" s="72">
        <v>34.700000000000003</v>
      </c>
      <c r="AH345" s="72">
        <v>0</v>
      </c>
      <c r="AI345" s="72">
        <v>4.3</v>
      </c>
      <c r="AJ345" s="72">
        <v>15.3</v>
      </c>
      <c r="AK345" s="72"/>
      <c r="AL345" s="72"/>
      <c r="AM345" s="72"/>
      <c r="AN345" s="72"/>
      <c r="AO345" s="86"/>
      <c r="AP345" s="70">
        <f t="shared" si="31"/>
        <v>26</v>
      </c>
      <c r="AQ345" s="70">
        <f t="shared" si="32"/>
        <v>452.10000000000008</v>
      </c>
      <c r="AR345" s="70">
        <f>IFERROR(VLOOKUP(A345,Climatologia_PP!A:U,9+Precipitacion!$E$2,FALSE),"")</f>
        <v>523.47692307692307</v>
      </c>
      <c r="AS345" s="70">
        <f t="shared" si="33"/>
        <v>86.364838652794944</v>
      </c>
      <c r="AT345" s="70">
        <f t="shared" si="34"/>
        <v>102.97346147064012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>
        <v>2.4</v>
      </c>
      <c r="AE346" s="72">
        <v>0</v>
      </c>
      <c r="AF346" s="72">
        <v>54.5</v>
      </c>
      <c r="AG346" s="72">
        <v>35</v>
      </c>
      <c r="AH346" s="72">
        <v>0</v>
      </c>
      <c r="AI346" s="72">
        <v>4.5</v>
      </c>
      <c r="AJ346" s="72">
        <v>54</v>
      </c>
      <c r="AK346" s="72"/>
      <c r="AL346" s="72"/>
      <c r="AM346" s="72"/>
      <c r="AN346" s="72"/>
      <c r="AO346" s="86"/>
      <c r="AP346" s="70">
        <f t="shared" si="31"/>
        <v>26</v>
      </c>
      <c r="AQ346" s="70">
        <f t="shared" si="32"/>
        <v>536.60000000000014</v>
      </c>
      <c r="AR346" s="70">
        <f>IFERROR(VLOOKUP(A346,Climatologia_PP!A:U,9+Precipitacion!$E$2,FALSE),"")</f>
        <v>449.82000000000011</v>
      </c>
      <c r="AS346" s="70">
        <f t="shared" si="33"/>
        <v>119.29216130896802</v>
      </c>
      <c r="AT346" s="70">
        <f t="shared" si="34"/>
        <v>142.23296156069264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>
        <v>0</v>
      </c>
      <c r="AE347" s="72">
        <v>0</v>
      </c>
      <c r="AF347" s="72">
        <v>37.5</v>
      </c>
      <c r="AG347" s="72">
        <v>12.4</v>
      </c>
      <c r="AH347" s="72">
        <v>0</v>
      </c>
      <c r="AI347" s="72">
        <v>4.8</v>
      </c>
      <c r="AJ347" s="72">
        <v>4.5</v>
      </c>
      <c r="AK347" s="72"/>
      <c r="AL347" s="72"/>
      <c r="AM347" s="72"/>
      <c r="AN347" s="72"/>
      <c r="AO347" s="86"/>
      <c r="AP347" s="70">
        <f t="shared" si="31"/>
        <v>26</v>
      </c>
      <c r="AQ347" s="70">
        <f t="shared" si="32"/>
        <v>229.50000000000003</v>
      </c>
      <c r="AR347" s="70">
        <f>IFERROR(VLOOKUP(A347,Climatologia_PP!A:U,9+Precipitacion!$E$2,FALSE),"")</f>
        <v>186.82962962962961</v>
      </c>
      <c r="AS347" s="70">
        <f t="shared" si="33"/>
        <v>122.8391880104671</v>
      </c>
      <c r="AT347" s="70">
        <f t="shared" si="34"/>
        <v>146.46210878171078</v>
      </c>
      <c r="AU347" s="70">
        <f t="shared" si="35"/>
        <v>37.5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-6.7000000000000028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>
        <v>4.5</v>
      </c>
      <c r="AE348" s="72">
        <v>4.9000000000000004</v>
      </c>
      <c r="AF348" s="72">
        <v>8.3000000000000007</v>
      </c>
      <c r="AG348" s="72">
        <v>6.2</v>
      </c>
      <c r="AH348" s="72">
        <v>3.9</v>
      </c>
      <c r="AI348" s="72">
        <v>4.4000000000000004</v>
      </c>
      <c r="AJ348" s="72">
        <v>8.3000000000000007</v>
      </c>
      <c r="AK348" s="72"/>
      <c r="AL348" s="72"/>
      <c r="AM348" s="72"/>
      <c r="AN348" s="72"/>
      <c r="AO348" s="86"/>
      <c r="AP348" s="70">
        <f t="shared" si="31"/>
        <v>26</v>
      </c>
      <c r="AQ348" s="70">
        <f t="shared" si="32"/>
        <v>204.30000000000004</v>
      </c>
      <c r="AR348" s="70">
        <f>IFERROR(VLOOKUP(A348,Climatologia_PP!A:U,9+Precipitacion!$E$2,FALSE),"")</f>
        <v>654.47692307692296</v>
      </c>
      <c r="AS348" s="70">
        <f t="shared" si="33"/>
        <v>31.215768317623009</v>
      </c>
      <c r="AT348" s="70">
        <f t="shared" si="34"/>
        <v>37.218800686396662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>
        <v>1.7</v>
      </c>
      <c r="AE349" s="72">
        <v>0</v>
      </c>
      <c r="AF349" s="72">
        <v>0.1</v>
      </c>
      <c r="AG349" s="72">
        <v>0.2</v>
      </c>
      <c r="AH349" s="72">
        <v>0</v>
      </c>
      <c r="AI349" s="72"/>
      <c r="AJ349" s="72"/>
      <c r="AK349" s="72"/>
      <c r="AL349" s="72"/>
      <c r="AM349" s="72"/>
      <c r="AN349" s="72"/>
      <c r="AO349" s="86"/>
      <c r="AP349" s="70">
        <f t="shared" si="31"/>
        <v>19</v>
      </c>
      <c r="AQ349" s="70">
        <f t="shared" si="32"/>
        <v>28.1</v>
      </c>
      <c r="AR349" s="70">
        <f>IFERROR(VLOOKUP(A349,Climatologia_PP!A:U,9+Precipitacion!$E$2,FALSE),"")</f>
        <v>51.033333333333317</v>
      </c>
      <c r="AS349" s="70">
        <f t="shared" si="33"/>
        <v>55.062050947093425</v>
      </c>
      <c r="AT349" s="70">
        <f t="shared" si="34"/>
        <v>89.838083124205056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>
        <v>1</v>
      </c>
      <c r="AE350" s="72">
        <v>0</v>
      </c>
      <c r="AF350" s="72">
        <v>0.4</v>
      </c>
      <c r="AG350" s="72">
        <v>0</v>
      </c>
      <c r="AH350" s="72">
        <v>0</v>
      </c>
      <c r="AI350" s="72">
        <v>2.2000000000000002</v>
      </c>
      <c r="AJ350" s="72">
        <v>0</v>
      </c>
      <c r="AK350" s="72"/>
      <c r="AL350" s="72"/>
      <c r="AM350" s="72"/>
      <c r="AN350" s="72"/>
      <c r="AO350" s="86"/>
      <c r="AP350" s="70">
        <f t="shared" si="31"/>
        <v>26</v>
      </c>
      <c r="AQ350" s="70">
        <f t="shared" si="32"/>
        <v>45.6</v>
      </c>
      <c r="AR350" s="70">
        <f>IFERROR(VLOOKUP(A350,Climatologia_PP!A:U,9+Precipitacion!$E$2,FALSE),"")</f>
        <v>53.786206896551732</v>
      </c>
      <c r="AS350" s="70">
        <f t="shared" si="33"/>
        <v>84.780100012822146</v>
      </c>
      <c r="AT350" s="70">
        <f t="shared" si="34"/>
        <v>101.08396539990333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>
        <v>1.1000000000000001</v>
      </c>
      <c r="AE351" s="72">
        <v>0</v>
      </c>
      <c r="AF351" s="72">
        <v>19.7</v>
      </c>
      <c r="AG351" s="72">
        <v>11.8</v>
      </c>
      <c r="AH351" s="72">
        <v>0</v>
      </c>
      <c r="AI351" s="72">
        <v>4.4000000000000004</v>
      </c>
      <c r="AJ351" s="72">
        <v>7</v>
      </c>
      <c r="AK351" s="72"/>
      <c r="AL351" s="72"/>
      <c r="AM351" s="72"/>
      <c r="AN351" s="72"/>
      <c r="AO351" s="86"/>
      <c r="AP351" s="70">
        <f t="shared" si="31"/>
        <v>25</v>
      </c>
      <c r="AQ351" s="70">
        <f t="shared" si="32"/>
        <v>131.4</v>
      </c>
      <c r="AR351" s="70">
        <f>IFERROR(VLOOKUP(A351,Climatologia_PP!A:U,9+Precipitacion!$E$2,FALSE),"")</f>
        <v>193.16206896551731</v>
      </c>
      <c r="AS351" s="70">
        <f t="shared" si="33"/>
        <v>68.025777888855146</v>
      </c>
      <c r="AT351" s="70">
        <f t="shared" si="34"/>
        <v>84.351964582180372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>
        <v>4</v>
      </c>
      <c r="AE352" s="72">
        <v>0</v>
      </c>
      <c r="AF352" s="72">
        <v>12.5</v>
      </c>
      <c r="AG352" s="72">
        <v>7.9</v>
      </c>
      <c r="AH352" s="72">
        <v>0</v>
      </c>
      <c r="AI352" s="72">
        <v>8.5</v>
      </c>
      <c r="AJ352" s="72">
        <v>2.2000000000000002</v>
      </c>
      <c r="AK352" s="72"/>
      <c r="AL352" s="72"/>
      <c r="AM352" s="72"/>
      <c r="AN352" s="72"/>
      <c r="AO352" s="86"/>
      <c r="AP352" s="70">
        <f t="shared" si="31"/>
        <v>25</v>
      </c>
      <c r="AQ352" s="70">
        <f t="shared" si="32"/>
        <v>156</v>
      </c>
      <c r="AR352" s="70">
        <f>IFERROR(VLOOKUP(A352,Climatologia_PP!A:U,9+Precipitacion!$E$2,FALSE),"")</f>
        <v>213.98666666666671</v>
      </c>
      <c r="AS352" s="70">
        <f t="shared" si="33"/>
        <v>72.901738426070153</v>
      </c>
      <c r="AT352" s="70">
        <f t="shared" si="34"/>
        <v>90.398155648326977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>
        <v>0</v>
      </c>
      <c r="AE353" s="72">
        <v>7.8</v>
      </c>
      <c r="AF353" s="72">
        <v>10</v>
      </c>
      <c r="AG353" s="72">
        <v>10.199999999999999</v>
      </c>
      <c r="AH353" s="72">
        <v>0</v>
      </c>
      <c r="AI353" s="72">
        <v>4.4000000000000004</v>
      </c>
      <c r="AJ353" s="72">
        <v>0</v>
      </c>
      <c r="AK353" s="72"/>
      <c r="AL353" s="72"/>
      <c r="AM353" s="72"/>
      <c r="AN353" s="72"/>
      <c r="AO353" s="86"/>
      <c r="AP353" s="70">
        <f t="shared" si="31"/>
        <v>26</v>
      </c>
      <c r="AQ353" s="70">
        <f t="shared" si="32"/>
        <v>380.3</v>
      </c>
      <c r="AR353" s="70">
        <f>IFERROR(VLOOKUP(A353,Climatologia_PP!A:U,9+Precipitacion!$E$2,FALSE),"")</f>
        <v>364.32333333333332</v>
      </c>
      <c r="AS353" s="70">
        <f t="shared" si="33"/>
        <v>104.38529877306789</v>
      </c>
      <c r="AT353" s="70">
        <f t="shared" si="34"/>
        <v>124.45939469096555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>
        <v>1.6</v>
      </c>
      <c r="AE354" s="72">
        <v>0</v>
      </c>
      <c r="AF354" s="72">
        <v>1.2</v>
      </c>
      <c r="AG354" s="72">
        <v>0.5</v>
      </c>
      <c r="AH354" s="72">
        <v>0</v>
      </c>
      <c r="AI354" s="72">
        <v>2.1</v>
      </c>
      <c r="AJ354" s="72">
        <v>0.2</v>
      </c>
      <c r="AK354" s="72"/>
      <c r="AL354" s="72"/>
      <c r="AM354" s="72"/>
      <c r="AN354" s="72"/>
      <c r="AO354" s="86"/>
      <c r="AP354" s="70">
        <f t="shared" si="31"/>
        <v>26</v>
      </c>
      <c r="AQ354" s="70">
        <f t="shared" si="32"/>
        <v>40.200000000000003</v>
      </c>
      <c r="AR354" s="70">
        <f>IFERROR(VLOOKUP(A354,Climatologia_PP!A:U,9+Precipitacion!$E$2,FALSE),"")</f>
        <v>79.386206896551727</v>
      </c>
      <c r="AS354" s="70">
        <f t="shared" si="33"/>
        <v>50.63851967683086</v>
      </c>
      <c r="AT354" s="70">
        <f t="shared" si="34"/>
        <v>60.376696537759869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>
        <v>2.2000000000000002</v>
      </c>
      <c r="AE356" s="72">
        <v>0</v>
      </c>
      <c r="AF356" s="72">
        <v>1.4</v>
      </c>
      <c r="AG356" s="72">
        <v>0.7</v>
      </c>
      <c r="AH356" s="72">
        <v>0</v>
      </c>
      <c r="AI356" s="72">
        <v>4</v>
      </c>
      <c r="AJ356" s="72">
        <v>0</v>
      </c>
      <c r="AK356" s="72"/>
      <c r="AL356" s="72"/>
      <c r="AM356" s="72"/>
      <c r="AN356" s="72"/>
      <c r="AO356" s="86"/>
      <c r="AP356" s="70">
        <f t="shared" si="31"/>
        <v>26</v>
      </c>
      <c r="AQ356" s="70">
        <f t="shared" si="32"/>
        <v>42.1</v>
      </c>
      <c r="AR356" s="70">
        <f>IFERROR(VLOOKUP(A356,Climatologia_PP!A:U,9+Precipitacion!$E$2,FALSE),"")</f>
        <v>55.3</v>
      </c>
      <c r="AS356" s="70">
        <f t="shared" si="33"/>
        <v>76.130198915009046</v>
      </c>
      <c r="AT356" s="70">
        <f t="shared" si="34"/>
        <v>90.770621783280021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>
        <v>21.5</v>
      </c>
      <c r="AE357" s="72">
        <v>0</v>
      </c>
      <c r="AF357" s="72">
        <v>1</v>
      </c>
      <c r="AG357" s="72">
        <v>0</v>
      </c>
      <c r="AH357" s="72">
        <v>0</v>
      </c>
      <c r="AI357" s="72">
        <v>0</v>
      </c>
      <c r="AJ357" s="72">
        <v>0</v>
      </c>
      <c r="AK357" s="72"/>
      <c r="AL357" s="72"/>
      <c r="AM357" s="72"/>
      <c r="AN357" s="72"/>
      <c r="AO357" s="86"/>
      <c r="AP357" s="70">
        <f t="shared" si="31"/>
        <v>26</v>
      </c>
      <c r="AQ357" s="70">
        <f t="shared" si="32"/>
        <v>37.4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21.5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-58.5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>
        <v>19.5</v>
      </c>
      <c r="AE359" s="72">
        <v>7.5</v>
      </c>
      <c r="AF359" s="72">
        <v>21.4</v>
      </c>
      <c r="AG359" s="72">
        <v>27.5</v>
      </c>
      <c r="AH359" s="72"/>
      <c r="AI359" s="72">
        <v>18</v>
      </c>
      <c r="AJ359" s="72">
        <v>19.5</v>
      </c>
      <c r="AK359" s="72"/>
      <c r="AL359" s="72"/>
      <c r="AM359" s="72"/>
      <c r="AN359" s="72"/>
      <c r="AO359" s="86"/>
      <c r="AP359" s="70">
        <f t="shared" si="31"/>
        <v>25</v>
      </c>
      <c r="AQ359" s="70">
        <f t="shared" si="32"/>
        <v>417.1</v>
      </c>
      <c r="AR359" s="70">
        <f>IFERROR(VLOOKUP(A359,Climatologia_PP!A:U,9+Precipitacion!$E$2,FALSE),"")</f>
        <v>424.96473004817972</v>
      </c>
      <c r="AS359" s="70">
        <f t="shared" si="33"/>
        <v>98.149321698464703</v>
      </c>
      <c r="AT359" s="70">
        <f t="shared" si="34"/>
        <v>121.70515890609623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>
        <v>0</v>
      </c>
      <c r="AG360" s="72">
        <v>0</v>
      </c>
      <c r="AH360" s="72">
        <v>0</v>
      </c>
      <c r="AI360" s="72">
        <v>0</v>
      </c>
      <c r="AJ360" s="72">
        <v>0</v>
      </c>
      <c r="AK360" s="72"/>
      <c r="AL360" s="72"/>
      <c r="AM360" s="72"/>
      <c r="AN360" s="72"/>
      <c r="AO360" s="86"/>
      <c r="AP360" s="70">
        <f t="shared" si="31"/>
        <v>26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>
        <v>1</v>
      </c>
      <c r="AE361" s="72">
        <v>0</v>
      </c>
      <c r="AF361" s="72">
        <v>0</v>
      </c>
      <c r="AG361" s="72">
        <v>12.5</v>
      </c>
      <c r="AH361" s="72">
        <v>0</v>
      </c>
      <c r="AI361" s="72">
        <v>0</v>
      </c>
      <c r="AJ361" s="72">
        <v>60.5</v>
      </c>
      <c r="AK361" s="72"/>
      <c r="AL361" s="72"/>
      <c r="AM361" s="72"/>
      <c r="AN361" s="72"/>
      <c r="AO361" s="86"/>
      <c r="AP361" s="70">
        <f t="shared" si="31"/>
        <v>26</v>
      </c>
      <c r="AQ361" s="70">
        <f t="shared" si="32"/>
        <v>344.5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>
        <v>0.9</v>
      </c>
      <c r="AE364" s="72">
        <v>0</v>
      </c>
      <c r="AF364" s="72">
        <v>11.6</v>
      </c>
      <c r="AG364" s="72">
        <v>1.4</v>
      </c>
      <c r="AH364" s="72">
        <v>0</v>
      </c>
      <c r="AI364" s="72"/>
      <c r="AJ364" s="72"/>
      <c r="AK364" s="72"/>
      <c r="AL364" s="72"/>
      <c r="AM364" s="72"/>
      <c r="AN364" s="72"/>
      <c r="AO364" s="86"/>
      <c r="AP364" s="70">
        <f t="shared" si="31"/>
        <v>20</v>
      </c>
      <c r="AQ364" s="70">
        <f t="shared" si="32"/>
        <v>57.5</v>
      </c>
      <c r="AR364" s="70">
        <f>IFERROR(VLOOKUP(A364,Climatologia_PP!A:U,9+Precipitacion!$E$2,FALSE),"")</f>
        <v>50.139285714285712</v>
      </c>
      <c r="AS364" s="70">
        <f t="shared" si="33"/>
        <v>114.68053280148158</v>
      </c>
      <c r="AT364" s="70">
        <f t="shared" si="34"/>
        <v>177.75482584229647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>
        <v>0</v>
      </c>
      <c r="AE366" s="72">
        <v>1.1000000000000001</v>
      </c>
      <c r="AF366" s="72">
        <v>32.1</v>
      </c>
      <c r="AG366" s="72">
        <v>14.5</v>
      </c>
      <c r="AH366" s="72">
        <v>0</v>
      </c>
      <c r="AI366" s="72">
        <v>32.700000000000003</v>
      </c>
      <c r="AJ366" s="72">
        <v>2.7</v>
      </c>
      <c r="AK366" s="72"/>
      <c r="AL366" s="72"/>
      <c r="AM366" s="72"/>
      <c r="AN366" s="72"/>
      <c r="AO366" s="86"/>
      <c r="AP366" s="70">
        <f t="shared" si="31"/>
        <v>10</v>
      </c>
      <c r="AQ366" s="70">
        <f t="shared" si="32"/>
        <v>162.09999999999997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>
        <v>0.1</v>
      </c>
      <c r="AE368" s="72">
        <v>0</v>
      </c>
      <c r="AF368" s="72">
        <v>0.2</v>
      </c>
      <c r="AG368" s="72">
        <v>0</v>
      </c>
      <c r="AH368" s="72">
        <v>0</v>
      </c>
      <c r="AI368" s="72">
        <v>0</v>
      </c>
      <c r="AJ368" s="72">
        <v>0</v>
      </c>
      <c r="AK368" s="72"/>
      <c r="AL368" s="72"/>
      <c r="AM368" s="72"/>
      <c r="AN368" s="72"/>
      <c r="AO368" s="86"/>
      <c r="AP368" s="70">
        <f t="shared" si="31"/>
        <v>26</v>
      </c>
      <c r="AQ368" s="70">
        <f t="shared" si="32"/>
        <v>1</v>
      </c>
      <c r="AR368" s="70">
        <f>IFERROR(VLOOKUP(A368,Climatologia_PP!A:U,9+Precipitacion!$E$2,FALSE),"")</f>
        <v>25.511538461538461</v>
      </c>
      <c r="AS368" s="70">
        <f t="shared" si="33"/>
        <v>3.9197949645710843</v>
      </c>
      <c r="AT368" s="70">
        <f t="shared" si="34"/>
        <v>29.748741935483878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>
        <v>0</v>
      </c>
      <c r="AE369" s="72">
        <v>0</v>
      </c>
      <c r="AF369" s="72">
        <v>3.2</v>
      </c>
      <c r="AG369" s="72">
        <v>8.1999999999999993</v>
      </c>
      <c r="AH369" s="72">
        <v>4.0999999999999996</v>
      </c>
      <c r="AI369" s="72">
        <v>0.2</v>
      </c>
      <c r="AJ369" s="72">
        <v>0</v>
      </c>
      <c r="AK369" s="72"/>
      <c r="AL369" s="72"/>
      <c r="AM369" s="72"/>
      <c r="AN369" s="72"/>
      <c r="AO369" s="86"/>
      <c r="AP369" s="70">
        <f t="shared" si="31"/>
        <v>26</v>
      </c>
      <c r="AQ369" s="70">
        <f t="shared" si="32"/>
        <v>48.400000000000013</v>
      </c>
      <c r="AR369" s="70">
        <f>IFERROR(VLOOKUP(A369,Climatologia_PP!A:U,9+Precipitacion!$E$2,FALSE),"")</f>
        <v>58.282142857142858</v>
      </c>
      <c r="AS369" s="70">
        <f t="shared" si="33"/>
        <v>83.044304185305492</v>
      </c>
      <c r="AT369" s="70">
        <f t="shared" si="34"/>
        <v>99.014362682479614</v>
      </c>
      <c r="AU369" s="70">
        <f t="shared" si="35"/>
        <v>8.1999999999999993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-28.3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>
        <v>10.3</v>
      </c>
      <c r="AE370" s="72">
        <v>0</v>
      </c>
      <c r="AF370" s="72">
        <v>0</v>
      </c>
      <c r="AG370" s="72">
        <v>2</v>
      </c>
      <c r="AH370" s="72">
        <v>0</v>
      </c>
      <c r="AI370" s="72">
        <v>0</v>
      </c>
      <c r="AJ370" s="72">
        <v>0</v>
      </c>
      <c r="AK370" s="72"/>
      <c r="AL370" s="72"/>
      <c r="AM370" s="72"/>
      <c r="AN370" s="72"/>
      <c r="AO370" s="86"/>
      <c r="AP370" s="70">
        <f t="shared" si="31"/>
        <v>26</v>
      </c>
      <c r="AQ370" s="70">
        <f t="shared" si="32"/>
        <v>25.700000000000003</v>
      </c>
      <c r="AR370" s="70">
        <f>IFERROR(VLOOKUP(A370,Climatologia_PP!A:U,9+Precipitacion!$E$2,FALSE),"")</f>
        <v>25.99285714285714</v>
      </c>
      <c r="AS370" s="70">
        <f t="shared" si="33"/>
        <v>98.873316845287178</v>
      </c>
      <c r="AT370" s="70">
        <f t="shared" si="34"/>
        <v>117.88741623861162</v>
      </c>
      <c r="AU370" s="70">
        <f t="shared" si="35"/>
        <v>10.3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-58.5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>
        <v>6</v>
      </c>
      <c r="AE371" s="72">
        <v>7</v>
      </c>
      <c r="AF371" s="72">
        <v>73</v>
      </c>
      <c r="AG371" s="72">
        <v>2</v>
      </c>
      <c r="AH371" s="72">
        <v>23</v>
      </c>
      <c r="AI371" s="72">
        <v>0</v>
      </c>
      <c r="AJ371" s="72">
        <v>9</v>
      </c>
      <c r="AK371" s="72"/>
      <c r="AL371" s="72"/>
      <c r="AM371" s="72"/>
      <c r="AN371" s="72"/>
      <c r="AO371" s="86"/>
      <c r="AP371" s="70">
        <f t="shared" si="31"/>
        <v>26</v>
      </c>
      <c r="AQ371" s="70">
        <f t="shared" si="32"/>
        <v>559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>
        <v>0</v>
      </c>
      <c r="AE372" s="72">
        <v>9</v>
      </c>
      <c r="AF372" s="72">
        <v>15</v>
      </c>
      <c r="AG372" s="72">
        <v>2</v>
      </c>
      <c r="AH372" s="72">
        <v>0</v>
      </c>
      <c r="AI372" s="72">
        <v>0</v>
      </c>
      <c r="AJ372" s="72">
        <v>0</v>
      </c>
      <c r="AK372" s="72"/>
      <c r="AL372" s="72"/>
      <c r="AM372" s="72"/>
      <c r="AN372" s="72"/>
      <c r="AO372" s="86"/>
      <c r="AP372" s="70">
        <f t="shared" si="31"/>
        <v>26</v>
      </c>
      <c r="AQ372" s="70">
        <f t="shared" si="32"/>
        <v>333</v>
      </c>
      <c r="AR372" s="70">
        <f>IFERROR(VLOOKUP(A372,Climatologia_PP!A:U,9+Precipitacion!$E$2,FALSE),"")</f>
        <v>313.92222222222222</v>
      </c>
      <c r="AS372" s="70">
        <f t="shared" si="33"/>
        <v>106.07723073655895</v>
      </c>
      <c r="AT372" s="70">
        <f t="shared" si="34"/>
        <v>126.47669818589721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>
        <v>22</v>
      </c>
      <c r="AE373" s="72">
        <v>62</v>
      </c>
      <c r="AF373" s="72">
        <v>22</v>
      </c>
      <c r="AG373" s="72">
        <v>29</v>
      </c>
      <c r="AH373" s="72">
        <v>0</v>
      </c>
      <c r="AI373" s="72">
        <v>0</v>
      </c>
      <c r="AJ373" s="72">
        <v>4</v>
      </c>
      <c r="AK373" s="72"/>
      <c r="AL373" s="72"/>
      <c r="AM373" s="72"/>
      <c r="AN373" s="72"/>
      <c r="AO373" s="86"/>
      <c r="AP373" s="70">
        <f t="shared" si="31"/>
        <v>26</v>
      </c>
      <c r="AQ373" s="70">
        <f t="shared" si="32"/>
        <v>305</v>
      </c>
      <c r="AR373" s="70">
        <f>IFERROR(VLOOKUP(A373,Climatologia_PP!A:U,9+Precipitacion!$E$2,FALSE),"")</f>
        <v>290.91923076923081</v>
      </c>
      <c r="AS373" s="70">
        <f t="shared" si="33"/>
        <v>104.84009571781752</v>
      </c>
      <c r="AT373" s="70">
        <f t="shared" si="34"/>
        <v>125.00165258662857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>
        <v>3</v>
      </c>
      <c r="AE374" s="72">
        <v>4</v>
      </c>
      <c r="AF374" s="72">
        <v>7</v>
      </c>
      <c r="AG374" s="72">
        <v>55</v>
      </c>
      <c r="AH374" s="72">
        <v>0</v>
      </c>
      <c r="AI374" s="72">
        <v>0</v>
      </c>
      <c r="AJ374" s="72">
        <v>18</v>
      </c>
      <c r="AK374" s="72"/>
      <c r="AL374" s="72"/>
      <c r="AM374" s="72"/>
      <c r="AN374" s="72"/>
      <c r="AO374" s="86"/>
      <c r="AP374" s="70">
        <f t="shared" si="31"/>
        <v>26</v>
      </c>
      <c r="AQ374" s="70">
        <f t="shared" si="32"/>
        <v>571</v>
      </c>
      <c r="AR374" s="70">
        <f>IFERROR(VLOOKUP(A374,Climatologia_PP!A:U,9+Precipitacion!$E$2,FALSE),"")</f>
        <v>541.65384615384619</v>
      </c>
      <c r="AS374" s="70">
        <f t="shared" si="33"/>
        <v>105.41787971312931</v>
      </c>
      <c r="AT374" s="70">
        <f t="shared" si="34"/>
        <v>125.6905488887311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>
        <v>10</v>
      </c>
      <c r="AE375" s="72">
        <v>45</v>
      </c>
      <c r="AF375" s="72">
        <v>45</v>
      </c>
      <c r="AG375" s="72">
        <v>9</v>
      </c>
      <c r="AH375" s="72">
        <v>5</v>
      </c>
      <c r="AI375" s="72">
        <v>5</v>
      </c>
      <c r="AJ375" s="72">
        <v>52</v>
      </c>
      <c r="AK375" s="72"/>
      <c r="AL375" s="72"/>
      <c r="AM375" s="72"/>
      <c r="AN375" s="72"/>
      <c r="AO375" s="86"/>
      <c r="AP375" s="70">
        <f t="shared" si="31"/>
        <v>26</v>
      </c>
      <c r="AQ375" s="70">
        <f t="shared" si="32"/>
        <v>678</v>
      </c>
      <c r="AR375" s="70">
        <f>IFERROR(VLOOKUP(A375,Climatologia_PP!A:U,9+Precipitacion!$E$2,FALSE),"")</f>
        <v>860.96428571428567</v>
      </c>
      <c r="AS375" s="70">
        <f t="shared" si="33"/>
        <v>78.748911104658404</v>
      </c>
      <c r="AT375" s="70">
        <f t="shared" si="34"/>
        <v>93.89293247093886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>
        <v>0</v>
      </c>
      <c r="AE376" s="72">
        <v>5</v>
      </c>
      <c r="AF376" s="72">
        <v>70</v>
      </c>
      <c r="AG376" s="72">
        <v>2</v>
      </c>
      <c r="AH376" s="72">
        <v>0</v>
      </c>
      <c r="AI376" s="72">
        <v>3</v>
      </c>
      <c r="AJ376" s="72">
        <v>0</v>
      </c>
      <c r="AK376" s="72"/>
      <c r="AL376" s="72"/>
      <c r="AM376" s="72"/>
      <c r="AN376" s="72"/>
      <c r="AO376" s="86"/>
      <c r="AP376" s="70">
        <f t="shared" si="31"/>
        <v>26</v>
      </c>
      <c r="AQ376" s="70">
        <f t="shared" si="32"/>
        <v>683</v>
      </c>
      <c r="AR376" s="70">
        <f>IFERROR(VLOOKUP(A376,Climatologia_PP!A:U,9+Precipitacion!$E$2,FALSE),"")</f>
        <v>564.96428571428567</v>
      </c>
      <c r="AS376" s="70">
        <f t="shared" si="33"/>
        <v>120.89259750932425</v>
      </c>
      <c r="AT376" s="70">
        <f t="shared" si="34"/>
        <v>144.14117395342507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16</v>
      </c>
      <c r="AE377" s="72">
        <v>0</v>
      </c>
      <c r="AF377" s="72">
        <v>0</v>
      </c>
      <c r="AG377" s="72">
        <v>0</v>
      </c>
      <c r="AH377" s="72">
        <v>0</v>
      </c>
      <c r="AI377" s="72">
        <v>0</v>
      </c>
      <c r="AJ377" s="72">
        <v>0</v>
      </c>
      <c r="AK377" s="72"/>
      <c r="AL377" s="72"/>
      <c r="AM377" s="72"/>
      <c r="AN377" s="72"/>
      <c r="AO377" s="86"/>
      <c r="AP377" s="70">
        <f t="shared" si="31"/>
        <v>26</v>
      </c>
      <c r="AQ377" s="70">
        <f t="shared" si="32"/>
        <v>24</v>
      </c>
      <c r="AR377" s="70">
        <f>IFERROR(VLOOKUP(A377,Climatologia_PP!A:U,9+Precipitacion!$E$2,FALSE),"")</f>
        <v>46.581481481481482</v>
      </c>
      <c r="AS377" s="70">
        <f t="shared" si="33"/>
        <v>51.522620656754391</v>
      </c>
      <c r="AT377" s="70">
        <f t="shared" si="34"/>
        <v>61.430816936899461</v>
      </c>
      <c r="AU377" s="70">
        <f t="shared" si="35"/>
        <v>16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-51.7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>
        <v>0</v>
      </c>
      <c r="AI378" s="72">
        <v>0</v>
      </c>
      <c r="AJ378" s="72">
        <v>0</v>
      </c>
      <c r="AK378" s="72"/>
      <c r="AL378" s="72"/>
      <c r="AM378" s="72"/>
      <c r="AN378" s="72"/>
      <c r="AO378" s="86"/>
      <c r="AP378" s="70">
        <f t="shared" si="31"/>
        <v>26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1.4947658255629896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>
        <v>2.1</v>
      </c>
      <c r="AI379" s="72">
        <v>0</v>
      </c>
      <c r="AJ379" s="72">
        <v>0</v>
      </c>
      <c r="AK379" s="72"/>
      <c r="AL379" s="72"/>
      <c r="AM379" s="72"/>
      <c r="AN379" s="72"/>
      <c r="AO379" s="86"/>
      <c r="AP379" s="70">
        <f t="shared" si="31"/>
        <v>26</v>
      </c>
      <c r="AQ379" s="70">
        <f t="shared" si="32"/>
        <v>6.1999999999999993</v>
      </c>
      <c r="AR379" s="70">
        <f>IFERROR(VLOOKUP(A379,Climatologia_PP!A:U,9+Precipitacion!$E$2,FALSE),"")</f>
        <v>34.676923076923067</v>
      </c>
      <c r="AS379" s="70">
        <f t="shared" si="33"/>
        <v>17.879325643300799</v>
      </c>
      <c r="AT379" s="70">
        <f t="shared" si="34"/>
        <v>21.317657497781727</v>
      </c>
      <c r="AU379" s="70">
        <f t="shared" si="35"/>
        <v>2.1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-35.6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1.5</v>
      </c>
      <c r="AH380" s="72">
        <v>0</v>
      </c>
      <c r="AI380" s="72">
        <v>0</v>
      </c>
      <c r="AJ380" s="72">
        <v>0</v>
      </c>
      <c r="AK380" s="72"/>
      <c r="AL380" s="72"/>
      <c r="AM380" s="72"/>
      <c r="AN380" s="72"/>
      <c r="AO380" s="86"/>
      <c r="AP380" s="70">
        <f t="shared" si="31"/>
        <v>26</v>
      </c>
      <c r="AQ380" s="70">
        <f t="shared" si="32"/>
        <v>5</v>
      </c>
      <c r="AR380" s="70">
        <f>IFERROR(VLOOKUP(A380,Climatologia_PP!A:U,9+Precipitacion!$E$2,FALSE),"")</f>
        <v>77.514814814814798</v>
      </c>
      <c r="AS380" s="70">
        <f t="shared" si="33"/>
        <v>6.4503798557026144</v>
      </c>
      <c r="AT380" s="70">
        <f t="shared" si="34"/>
        <v>7.6908375202608097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>
        <v>0.3</v>
      </c>
      <c r="AE381" s="72">
        <v>2.2000000000000002</v>
      </c>
      <c r="AF381" s="72">
        <v>23.7</v>
      </c>
      <c r="AG381" s="72">
        <v>14.2</v>
      </c>
      <c r="AH381" s="72">
        <v>8.3000000000000007</v>
      </c>
      <c r="AI381" s="72">
        <v>2.7</v>
      </c>
      <c r="AJ381" s="72">
        <v>1.2</v>
      </c>
      <c r="AK381" s="72"/>
      <c r="AL381" s="72"/>
      <c r="AM381" s="72"/>
      <c r="AN381" s="72"/>
      <c r="AO381" s="86"/>
      <c r="AP381" s="70">
        <f t="shared" si="31"/>
        <v>26</v>
      </c>
      <c r="AQ381" s="70">
        <f t="shared" si="32"/>
        <v>428.19999999999993</v>
      </c>
      <c r="AR381" s="70">
        <f>IFERROR(VLOOKUP(A381,Climatologia_PP!A:U,9+Precipitacion!$E$2,FALSE),"")</f>
        <v>493.1666666666668</v>
      </c>
      <c r="AS381" s="70">
        <f t="shared" si="33"/>
        <v>86.826630618452143</v>
      </c>
      <c r="AT381" s="70">
        <f t="shared" si="34"/>
        <v>103.52405958353908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>
        <v>0</v>
      </c>
      <c r="AE382" s="72">
        <v>2</v>
      </c>
      <c r="AF382" s="72">
        <v>22</v>
      </c>
      <c r="AG382" s="72">
        <v>16</v>
      </c>
      <c r="AH382" s="72">
        <v>2</v>
      </c>
      <c r="AI382" s="72">
        <v>0</v>
      </c>
      <c r="AJ382" s="72">
        <v>1</v>
      </c>
      <c r="AK382" s="72"/>
      <c r="AL382" s="72"/>
      <c r="AM382" s="72"/>
      <c r="AN382" s="72"/>
      <c r="AO382" s="86"/>
      <c r="AP382" s="70">
        <f t="shared" si="31"/>
        <v>26</v>
      </c>
      <c r="AQ382" s="70">
        <f t="shared" si="32"/>
        <v>169</v>
      </c>
      <c r="AR382" s="70">
        <f>IFERROR(VLOOKUP(A382,Climatologia_PP!A:U,9+Precipitacion!$E$2,FALSE),"")</f>
        <v>301.42592592592592</v>
      </c>
      <c r="AS382" s="70">
        <f t="shared" si="33"/>
        <v>56.066842784296867</v>
      </c>
      <c r="AT382" s="70">
        <f t="shared" si="34"/>
        <v>66.848927935123186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>
        <v>13.4</v>
      </c>
      <c r="AE383" s="72">
        <v>0</v>
      </c>
      <c r="AF383" s="72">
        <v>0.9</v>
      </c>
      <c r="AG383" s="72">
        <v>0</v>
      </c>
      <c r="AH383" s="72">
        <v>0</v>
      </c>
      <c r="AI383" s="72">
        <v>0</v>
      </c>
      <c r="AJ383" s="72">
        <v>0</v>
      </c>
      <c r="AK383" s="72"/>
      <c r="AL383" s="72"/>
      <c r="AM383" s="72"/>
      <c r="AN383" s="72"/>
      <c r="AO383" s="86"/>
      <c r="AP383" s="70">
        <f t="shared" si="31"/>
        <v>26</v>
      </c>
      <c r="AQ383" s="70">
        <f t="shared" si="32"/>
        <v>14.700000000000001</v>
      </c>
      <c r="AR383" s="70">
        <f>IFERROR(VLOOKUP(A383,Climatologia_PP!A:U,9+Precipitacion!$E$2,FALSE),"")</f>
        <v>51.736666666666672</v>
      </c>
      <c r="AS383" s="70">
        <f t="shared" si="33"/>
        <v>28.413117711487661</v>
      </c>
      <c r="AT383" s="70">
        <f t="shared" si="34"/>
        <v>33.877178809850676</v>
      </c>
      <c r="AU383" s="70">
        <f t="shared" si="35"/>
        <v>13.4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-36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0</v>
      </c>
      <c r="AH384" s="72">
        <v>0</v>
      </c>
      <c r="AI384" s="72">
        <v>0</v>
      </c>
      <c r="AJ384" s="72">
        <v>0</v>
      </c>
      <c r="AK384" s="72"/>
      <c r="AL384" s="72"/>
      <c r="AM384" s="72"/>
      <c r="AN384" s="72"/>
      <c r="AO384" s="86"/>
      <c r="AP384" s="70">
        <f t="shared" si="31"/>
        <v>26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68.388473118279563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>
        <v>0.7</v>
      </c>
      <c r="AI385" s="72">
        <v>0</v>
      </c>
      <c r="AJ385" s="72">
        <v>0</v>
      </c>
      <c r="AK385" s="72"/>
      <c r="AL385" s="72"/>
      <c r="AM385" s="72"/>
      <c r="AN385" s="72"/>
      <c r="AO385" s="86"/>
      <c r="AP385" s="70">
        <f t="shared" si="31"/>
        <v>26</v>
      </c>
      <c r="AQ385" s="70">
        <f t="shared" si="32"/>
        <v>6.1000000000000005</v>
      </c>
      <c r="AR385" s="70">
        <f>IFERROR(VLOOKUP(A385,Climatologia_PP!A:U,9+Precipitacion!$E$2,FALSE),"")</f>
        <v>33.082758620689653</v>
      </c>
      <c r="AS385" s="70">
        <f t="shared" si="33"/>
        <v>18.438607462997712</v>
      </c>
      <c r="AT385" s="70">
        <f t="shared" si="34"/>
        <v>21.984493513574197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>
        <v>0</v>
      </c>
      <c r="AI386" s="72">
        <v>0</v>
      </c>
      <c r="AJ386" s="72">
        <v>0</v>
      </c>
      <c r="AK386" s="72"/>
      <c r="AL386" s="72"/>
      <c r="AM386" s="72"/>
      <c r="AN386" s="72"/>
      <c r="AO386" s="86"/>
      <c r="AP386" s="70">
        <f t="shared" si="31"/>
        <v>26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10.869148387096786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0.6</v>
      </c>
      <c r="AG387" s="72">
        <v>0</v>
      </c>
      <c r="AH387" s="72">
        <v>0</v>
      </c>
      <c r="AI387" s="72">
        <v>0</v>
      </c>
      <c r="AJ387" s="72">
        <v>0</v>
      </c>
      <c r="AK387" s="72"/>
      <c r="AL387" s="72"/>
      <c r="AM387" s="72"/>
      <c r="AN387" s="72"/>
      <c r="AO387" s="86"/>
      <c r="AP387" s="70">
        <f t="shared" si="31"/>
        <v>26</v>
      </c>
      <c r="AQ387" s="70">
        <f t="shared" si="32"/>
        <v>0.6</v>
      </c>
      <c r="AR387" s="70">
        <f>IFERROR(VLOOKUP(A387,Climatologia_PP!A:U,9+Precipitacion!$E$2,FALSE),"")</f>
        <v>20.176666666666669</v>
      </c>
      <c r="AS387" s="70">
        <f t="shared" si="33"/>
        <v>2.9737320337022961</v>
      </c>
      <c r="AT387" s="70">
        <f t="shared" si="34"/>
        <v>44.248522580645151</v>
      </c>
      <c r="AU387" s="70">
        <f t="shared" si="35"/>
        <v>0.6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-49.4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>
        <v>2.2999999999999998</v>
      </c>
      <c r="AF388" s="72">
        <v>8.1999999999999993</v>
      </c>
      <c r="AG388" s="72">
        <v>8.5</v>
      </c>
      <c r="AH388" s="72">
        <v>0</v>
      </c>
      <c r="AI388" s="72">
        <v>0</v>
      </c>
      <c r="AJ388" s="72"/>
      <c r="AK388" s="72"/>
      <c r="AL388" s="72"/>
      <c r="AM388" s="72"/>
      <c r="AN388" s="72"/>
      <c r="AO388" s="86"/>
      <c r="AP388" s="70">
        <f t="shared" si="31"/>
        <v>5</v>
      </c>
      <c r="AQ388" s="70">
        <f t="shared" si="32"/>
        <v>19</v>
      </c>
      <c r="AR388" s="70">
        <f>IFERROR(VLOOKUP(A388,Climatologia_PP!A:U,9+Precipitacion!$E$2,FALSE),"")</f>
        <v>266.80357142857139</v>
      </c>
      <c r="AS388" s="70">
        <f t="shared" si="33"/>
        <v>7.1213439528813343</v>
      </c>
      <c r="AT388" s="70">
        <f t="shared" si="34"/>
        <v>44.152332507864273</v>
      </c>
      <c r="AU388" s="70">
        <f t="shared" si="35"/>
        <v>8.5</v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>
        <f t="shared" si="36"/>
        <v>-65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>
        <v>0</v>
      </c>
      <c r="AE389" s="72">
        <v>0</v>
      </c>
      <c r="AF389" s="72">
        <v>30</v>
      </c>
      <c r="AG389" s="72">
        <v>12.7</v>
      </c>
      <c r="AH389" s="72">
        <v>24.2</v>
      </c>
      <c r="AI389" s="72">
        <v>0</v>
      </c>
      <c r="AJ389" s="72">
        <v>0</v>
      </c>
      <c r="AK389" s="72"/>
      <c r="AL389" s="72"/>
      <c r="AM389" s="72"/>
      <c r="AN389" s="72"/>
      <c r="AO389" s="86"/>
      <c r="AP389" s="70">
        <f t="shared" ref="AP389:AP452" si="37">COUNTIF(K389:AO389,"&gt;=0")</f>
        <v>26</v>
      </c>
      <c r="AQ389" s="70">
        <f t="shared" ref="AQ389:AQ452" si="38">IF(AP389&gt;0,SUM(K389:AO389),"")</f>
        <v>275.7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91.086546535798362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108.60319010037497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>
        <v>19</v>
      </c>
      <c r="AE390" s="72">
        <v>4</v>
      </c>
      <c r="AF390" s="72">
        <v>6</v>
      </c>
      <c r="AG390" s="72">
        <v>3</v>
      </c>
      <c r="AH390" s="72">
        <v>0</v>
      </c>
      <c r="AI390" s="72">
        <v>13</v>
      </c>
      <c r="AJ390" s="72">
        <v>0</v>
      </c>
      <c r="AK390" s="72"/>
      <c r="AL390" s="72"/>
      <c r="AM390" s="72"/>
      <c r="AN390" s="72"/>
      <c r="AO390" s="86"/>
      <c r="AP390" s="70">
        <f t="shared" si="37"/>
        <v>26</v>
      </c>
      <c r="AQ390" s="70">
        <f t="shared" si="38"/>
        <v>178</v>
      </c>
      <c r="AR390" s="70">
        <f>IFERROR(VLOOKUP(A390,Climatologia_PP!A:U,9+Precipitacion!$E$2,FALSE),"")</f>
        <v>294.44230769230768</v>
      </c>
      <c r="AS390" s="70">
        <f t="shared" si="39"/>
        <v>60.45326889164653</v>
      </c>
      <c r="AT390" s="70">
        <f t="shared" si="40"/>
        <v>72.078897524655474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>
        <v>0</v>
      </c>
      <c r="AE391" s="72">
        <v>0</v>
      </c>
      <c r="AF391" s="72">
        <v>22</v>
      </c>
      <c r="AG391" s="72">
        <v>0</v>
      </c>
      <c r="AH391" s="72">
        <v>0</v>
      </c>
      <c r="AI391" s="72">
        <v>0</v>
      </c>
      <c r="AJ391" s="72">
        <v>0</v>
      </c>
      <c r="AK391" s="72"/>
      <c r="AL391" s="72"/>
      <c r="AM391" s="72"/>
      <c r="AN391" s="72"/>
      <c r="AO391" s="86"/>
      <c r="AP391" s="70">
        <f t="shared" si="37"/>
        <v>26</v>
      </c>
      <c r="AQ391" s="70">
        <f t="shared" si="38"/>
        <v>224</v>
      </c>
      <c r="AR391" s="70">
        <f>IFERROR(VLOOKUP(A391,Climatologia_PP!A:U,9+Precipitacion!$E$2,FALSE),"")</f>
        <v>319.95666666666659</v>
      </c>
      <c r="AS391" s="70">
        <f t="shared" si="39"/>
        <v>70.009480450477696</v>
      </c>
      <c r="AT391" s="70">
        <f t="shared" si="40"/>
        <v>83.472842075569545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>
        <v>0</v>
      </c>
      <c r="AF392" s="72">
        <v>50</v>
      </c>
      <c r="AG392" s="72"/>
      <c r="AH392" s="72">
        <v>35</v>
      </c>
      <c r="AI392" s="72"/>
      <c r="AJ392" s="72"/>
      <c r="AK392" s="72"/>
      <c r="AL392" s="72"/>
      <c r="AM392" s="72"/>
      <c r="AN392" s="72"/>
      <c r="AO392" s="86"/>
      <c r="AP392" s="70">
        <f t="shared" si="37"/>
        <v>21</v>
      </c>
      <c r="AQ392" s="70">
        <f t="shared" si="38"/>
        <v>177</v>
      </c>
      <c r="AR392" s="70">
        <f>IFERROR(VLOOKUP(A392,Climatologia_PP!A:U,9+Precipitacion!$E$2,FALSE),"")</f>
        <v>485.26153846153841</v>
      </c>
      <c r="AS392" s="70">
        <f t="shared" si="39"/>
        <v>36.475175955868373</v>
      </c>
      <c r="AT392" s="70">
        <f t="shared" si="40"/>
        <v>53.84430736342474</v>
      </c>
      <c r="AU392" s="70">
        <f t="shared" si="41"/>
        <v>50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-278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>
        <v>8</v>
      </c>
      <c r="AE393" s="72">
        <v>2</v>
      </c>
      <c r="AF393" s="72">
        <v>9</v>
      </c>
      <c r="AG393" s="72">
        <v>4</v>
      </c>
      <c r="AH393" s="72">
        <v>1</v>
      </c>
      <c r="AI393" s="72">
        <v>17</v>
      </c>
      <c r="AJ393" s="72">
        <v>0</v>
      </c>
      <c r="AK393" s="72"/>
      <c r="AL393" s="72"/>
      <c r="AM393" s="72"/>
      <c r="AN393" s="72"/>
      <c r="AO393" s="86"/>
      <c r="AP393" s="70">
        <f t="shared" si="37"/>
        <v>26</v>
      </c>
      <c r="AQ393" s="70">
        <f t="shared" si="38"/>
        <v>276</v>
      </c>
      <c r="AR393" s="70">
        <f>IFERROR(VLOOKUP(A393,Climatologia_PP!A:U,9+Precipitacion!$E$2,FALSE),"")</f>
        <v>303.67142857142858</v>
      </c>
      <c r="AS393" s="70">
        <f t="shared" si="39"/>
        <v>90.887707578679965</v>
      </c>
      <c r="AT393" s="70">
        <f t="shared" si="40"/>
        <v>108.36611288227226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>
        <v>0</v>
      </c>
      <c r="AD395" s="72">
        <v>0</v>
      </c>
      <c r="AE395" s="72">
        <v>0</v>
      </c>
      <c r="AF395" s="72">
        <v>0.5</v>
      </c>
      <c r="AG395" s="72">
        <v>0</v>
      </c>
      <c r="AH395" s="72">
        <v>0</v>
      </c>
      <c r="AI395" s="72">
        <v>0</v>
      </c>
      <c r="AJ395" s="72">
        <v>0</v>
      </c>
      <c r="AK395" s="72"/>
      <c r="AL395" s="72"/>
      <c r="AM395" s="72"/>
      <c r="AN395" s="72"/>
      <c r="AO395" s="86"/>
      <c r="AP395" s="70">
        <f t="shared" si="37"/>
        <v>26</v>
      </c>
      <c r="AQ395" s="70">
        <f t="shared" si="38"/>
        <v>26.900000000000002</v>
      </c>
      <c r="AR395" s="70">
        <f>IFERROR(VLOOKUP(A395,Climatologia_PP!A:U,9+Precipitacion!$E$2,FALSE),"")</f>
        <v>52.485714285714288</v>
      </c>
      <c r="AS395" s="70">
        <f t="shared" si="39"/>
        <v>51.252041371801852</v>
      </c>
      <c r="AT395" s="70">
        <f t="shared" si="40"/>
        <v>61.108203174071448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>
        <v>0</v>
      </c>
      <c r="AE396" s="72">
        <v>0</v>
      </c>
      <c r="AF396" s="72">
        <v>0</v>
      </c>
      <c r="AG396" s="72">
        <v>2.5</v>
      </c>
      <c r="AH396" s="72">
        <v>0</v>
      </c>
      <c r="AI396" s="72">
        <v>0</v>
      </c>
      <c r="AJ396" s="72">
        <v>2</v>
      </c>
      <c r="AK396" s="72"/>
      <c r="AL396" s="72"/>
      <c r="AM396" s="72"/>
      <c r="AN396" s="72"/>
      <c r="AO396" s="86"/>
      <c r="AP396" s="70">
        <f t="shared" si="37"/>
        <v>25</v>
      </c>
      <c r="AQ396" s="70">
        <f t="shared" si="38"/>
        <v>40.500000000000007</v>
      </c>
      <c r="AR396" s="70">
        <f>IFERROR(VLOOKUP(A396,Climatologia_PP!A:U,9+Precipitacion!$E$2,FALSE),"")</f>
        <v>74.512</v>
      </c>
      <c r="AS396" s="70">
        <f t="shared" si="39"/>
        <v>54.353661155250165</v>
      </c>
      <c r="AT396" s="70">
        <f t="shared" si="40"/>
        <v>67.398539832510224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>
        <v>19.899999999999999</v>
      </c>
      <c r="AE397" s="72">
        <v>9.9</v>
      </c>
      <c r="AF397" s="72">
        <v>22.7</v>
      </c>
      <c r="AG397" s="72">
        <v>2.9</v>
      </c>
      <c r="AH397" s="72">
        <v>0</v>
      </c>
      <c r="AI397" s="72">
        <v>1</v>
      </c>
      <c r="AJ397" s="72">
        <v>0</v>
      </c>
      <c r="AK397" s="72"/>
      <c r="AL397" s="72"/>
      <c r="AM397" s="72"/>
      <c r="AN397" s="72"/>
      <c r="AO397" s="86"/>
      <c r="AP397" s="70">
        <f t="shared" si="37"/>
        <v>26</v>
      </c>
      <c r="AQ397" s="70">
        <f t="shared" si="38"/>
        <v>303.39999999999992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>
        <v>0</v>
      </c>
      <c r="AE398" s="72">
        <v>0</v>
      </c>
      <c r="AF398" s="72">
        <v>0.7</v>
      </c>
      <c r="AG398" s="72">
        <v>2.5</v>
      </c>
      <c r="AH398" s="72">
        <v>0</v>
      </c>
      <c r="AI398" s="72">
        <v>1.3</v>
      </c>
      <c r="AJ398" s="72">
        <v>0</v>
      </c>
      <c r="AK398" s="72"/>
      <c r="AL398" s="72"/>
      <c r="AM398" s="72"/>
      <c r="AN398" s="72"/>
      <c r="AO398" s="86"/>
      <c r="AP398" s="70">
        <f t="shared" si="37"/>
        <v>24</v>
      </c>
      <c r="AQ398" s="70">
        <f t="shared" si="38"/>
        <v>39.9</v>
      </c>
      <c r="AR398" s="70">
        <f>IFERROR(VLOOKUP(A398,Climatologia_PP!A:U,9+Precipitacion!$E$2,FALSE),"")</f>
        <v>82.836666666666673</v>
      </c>
      <c r="AS398" s="70">
        <f t="shared" si="39"/>
        <v>48.167075771598725</v>
      </c>
      <c r="AT398" s="70">
        <f t="shared" si="40"/>
        <v>62.215806204981682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>
        <v>0</v>
      </c>
      <c r="AH399" s="72">
        <v>0</v>
      </c>
      <c r="AI399" s="72">
        <v>0</v>
      </c>
      <c r="AJ399" s="72">
        <v>0</v>
      </c>
      <c r="AK399" s="72"/>
      <c r="AL399" s="72"/>
      <c r="AM399" s="72"/>
      <c r="AN399" s="72"/>
      <c r="AO399" s="86"/>
      <c r="AP399" s="70">
        <f t="shared" si="37"/>
        <v>26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55.931409557363757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>
        <v>4.5</v>
      </c>
      <c r="AE400" s="72">
        <v>2.1</v>
      </c>
      <c r="AF400" s="72">
        <v>31.3</v>
      </c>
      <c r="AG400" s="72">
        <v>37.5</v>
      </c>
      <c r="AH400" s="72">
        <v>8.8000000000000007</v>
      </c>
      <c r="AI400" s="72">
        <v>0</v>
      </c>
      <c r="AJ400" s="72">
        <v>0</v>
      </c>
      <c r="AK400" s="72"/>
      <c r="AL400" s="72"/>
      <c r="AM400" s="72"/>
      <c r="AN400" s="72"/>
      <c r="AO400" s="86"/>
      <c r="AP400" s="70">
        <f t="shared" si="37"/>
        <v>26</v>
      </c>
      <c r="AQ400" s="70">
        <f t="shared" si="38"/>
        <v>748.59999999999991</v>
      </c>
      <c r="AR400" s="70">
        <f>IFERROR(VLOOKUP(A400,Climatologia_PP!A:U,9+Precipitacion!$E$2,FALSE),"")</f>
        <v>726.38666666666654</v>
      </c>
      <c r="AS400" s="70">
        <f t="shared" si="39"/>
        <v>103.05805906863195</v>
      </c>
      <c r="AT400" s="70">
        <f t="shared" si="40"/>
        <v>122.87691658183043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>
        <v>0</v>
      </c>
      <c r="AE401" s="72">
        <v>0</v>
      </c>
      <c r="AF401" s="72">
        <v>11.3</v>
      </c>
      <c r="AG401" s="72">
        <v>10.199999999999999</v>
      </c>
      <c r="AH401" s="72">
        <v>3.4</v>
      </c>
      <c r="AI401" s="72">
        <v>0</v>
      </c>
      <c r="AJ401" s="72">
        <v>1</v>
      </c>
      <c r="AK401" s="72"/>
      <c r="AL401" s="72"/>
      <c r="AM401" s="72"/>
      <c r="AN401" s="72"/>
      <c r="AO401" s="86"/>
      <c r="AP401" s="70">
        <f t="shared" si="37"/>
        <v>26</v>
      </c>
      <c r="AQ401" s="70">
        <f t="shared" si="38"/>
        <v>148.6</v>
      </c>
      <c r="AR401" s="70">
        <f>IFERROR(VLOOKUP(A401,Climatologia_PP!A:U,9+Precipitacion!$E$2,FALSE),"")</f>
        <v>147.51666666666671</v>
      </c>
      <c r="AS401" s="70">
        <f t="shared" si="39"/>
        <v>100.73438029601172</v>
      </c>
      <c r="AT401" s="70">
        <f t="shared" si="40"/>
        <v>120.10637650678319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>
        <v>0</v>
      </c>
      <c r="AE402" s="72">
        <v>3</v>
      </c>
      <c r="AF402" s="72">
        <v>28</v>
      </c>
      <c r="AG402" s="72">
        <v>26</v>
      </c>
      <c r="AH402" s="72">
        <v>4</v>
      </c>
      <c r="AI402" s="72">
        <v>2</v>
      </c>
      <c r="AJ402" s="72">
        <v>3</v>
      </c>
      <c r="AK402" s="72"/>
      <c r="AL402" s="72"/>
      <c r="AM402" s="72"/>
      <c r="AN402" s="72"/>
      <c r="AO402" s="86"/>
      <c r="AP402" s="70">
        <f t="shared" si="37"/>
        <v>26</v>
      </c>
      <c r="AQ402" s="70">
        <f t="shared" si="38"/>
        <v>274</v>
      </c>
      <c r="AR402" s="70">
        <f>IFERROR(VLOOKUP(A402,Climatologia_PP!A:U,9+Precipitacion!$E$2,FALSE),"")</f>
        <v>291.6035714285714</v>
      </c>
      <c r="AS402" s="70">
        <f t="shared" si="39"/>
        <v>93.963183872429553</v>
      </c>
      <c r="AT402" s="70">
        <f t="shared" si="40"/>
        <v>112.03302692481986</v>
      </c>
      <c r="AU402" s="70">
        <f t="shared" si="41"/>
        <v>28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>
        <v>0</v>
      </c>
      <c r="AE404" s="72">
        <v>0</v>
      </c>
      <c r="AF404" s="72">
        <v>15.5</v>
      </c>
      <c r="AG404" s="72">
        <v>8.4</v>
      </c>
      <c r="AH404" s="72">
        <v>5.2</v>
      </c>
      <c r="AI404" s="72">
        <v>0.5</v>
      </c>
      <c r="AJ404" s="72">
        <v>0.4</v>
      </c>
      <c r="AK404" s="72"/>
      <c r="AL404" s="72"/>
      <c r="AM404" s="72"/>
      <c r="AN404" s="72"/>
      <c r="AO404" s="86"/>
      <c r="AP404" s="70">
        <f t="shared" si="37"/>
        <v>26</v>
      </c>
      <c r="AQ404" s="70">
        <f t="shared" si="38"/>
        <v>144.39999999999998</v>
      </c>
      <c r="AR404" s="70">
        <f>IFERROR(VLOOKUP(A404,Climatologia_PP!A:U,9+Precipitacion!$E$2,FALSE),"")</f>
        <v>142.98791666666671</v>
      </c>
      <c r="AS404" s="70">
        <f t="shared" si="39"/>
        <v>100.987554309659</v>
      </c>
      <c r="AT404" s="70">
        <f t="shared" si="40"/>
        <v>120.40823783074725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>
        <v>0</v>
      </c>
      <c r="AE405" s="72">
        <v>0</v>
      </c>
      <c r="AF405" s="72">
        <v>2.7</v>
      </c>
      <c r="AG405" s="72">
        <v>4.8</v>
      </c>
      <c r="AH405" s="72">
        <v>2.2999999999999998</v>
      </c>
      <c r="AI405" s="72">
        <v>0</v>
      </c>
      <c r="AJ405" s="72">
        <v>0</v>
      </c>
      <c r="AK405" s="72"/>
      <c r="AL405" s="72"/>
      <c r="AM405" s="72"/>
      <c r="AN405" s="72"/>
      <c r="AO405" s="86"/>
      <c r="AP405" s="70">
        <f t="shared" si="37"/>
        <v>26</v>
      </c>
      <c r="AQ405" s="70">
        <f t="shared" si="38"/>
        <v>24.5</v>
      </c>
      <c r="AR405" s="70">
        <f>IFERROR(VLOOKUP(A405,Climatologia_PP!A:U,9+Precipitacion!$E$2,FALSE),"")</f>
        <v>35.368868279958328</v>
      </c>
      <c r="AS405" s="70">
        <f t="shared" si="39"/>
        <v>69.269957427172926</v>
      </c>
      <c r="AT405" s="70">
        <f t="shared" si="40"/>
        <v>82.59110308624463</v>
      </c>
      <c r="AU405" s="70">
        <f t="shared" si="41"/>
        <v>4.8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-44.5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>
        <v>0</v>
      </c>
      <c r="AE406" s="72">
        <v>0</v>
      </c>
      <c r="AF406" s="72">
        <v>23.6</v>
      </c>
      <c r="AG406" s="72">
        <v>6.6</v>
      </c>
      <c r="AH406" s="72">
        <v>4.0999999999999996</v>
      </c>
      <c r="AI406" s="72">
        <v>0</v>
      </c>
      <c r="AJ406" s="72">
        <v>0</v>
      </c>
      <c r="AK406" s="72"/>
      <c r="AL406" s="72"/>
      <c r="AM406" s="72"/>
      <c r="AN406" s="72"/>
      <c r="AO406" s="86"/>
      <c r="AP406" s="70">
        <f t="shared" si="37"/>
        <v>25</v>
      </c>
      <c r="AQ406" s="70">
        <f t="shared" si="38"/>
        <v>130.69999999999999</v>
      </c>
      <c r="AR406" s="70">
        <f>IFERROR(VLOOKUP(A406,Climatologia_PP!A:U,9+Precipitacion!$E$2,FALSE),"")</f>
        <v>188.93103448275861</v>
      </c>
      <c r="AS406" s="70">
        <f t="shared" si="39"/>
        <v>69.178682241284903</v>
      </c>
      <c r="AT406" s="70">
        <f t="shared" si="40"/>
        <v>85.781565979193289</v>
      </c>
      <c r="AU406" s="70">
        <f t="shared" si="41"/>
        <v>23.6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-55.4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0.8</v>
      </c>
      <c r="AH407" s="72">
        <v>0</v>
      </c>
      <c r="AI407" s="72">
        <v>0</v>
      </c>
      <c r="AJ407" s="72">
        <v>0</v>
      </c>
      <c r="AK407" s="72"/>
      <c r="AL407" s="72"/>
      <c r="AM407" s="72"/>
      <c r="AN407" s="72"/>
      <c r="AO407" s="86"/>
      <c r="AP407" s="70">
        <f t="shared" si="37"/>
        <v>26</v>
      </c>
      <c r="AQ407" s="70">
        <f t="shared" si="38"/>
        <v>7</v>
      </c>
      <c r="AR407" s="70">
        <f>IFERROR(VLOOKUP(A407,Climatologia_PP!A:U,9+Precipitacion!$E$2,FALSE),"")</f>
        <v>38.510714285714293</v>
      </c>
      <c r="AS407" s="70">
        <f t="shared" si="39"/>
        <v>18.1767597143652</v>
      </c>
      <c r="AT407" s="70">
        <f t="shared" si="40"/>
        <v>21.672290428666201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>
        <v>0</v>
      </c>
      <c r="AH408" s="72">
        <v>1</v>
      </c>
      <c r="AI408" s="72">
        <v>0</v>
      </c>
      <c r="AJ408" s="72">
        <v>0</v>
      </c>
      <c r="AK408" s="72"/>
      <c r="AL408" s="72"/>
      <c r="AM408" s="72"/>
      <c r="AN408" s="72"/>
      <c r="AO408" s="86"/>
      <c r="AP408" s="70">
        <f t="shared" si="37"/>
        <v>26</v>
      </c>
      <c r="AQ408" s="70">
        <f t="shared" si="38"/>
        <v>1</v>
      </c>
      <c r="AR408" s="70">
        <f>IFERROR(VLOOKUP(A408,Climatologia_PP!A:U,9+Precipitacion!$E$2,FALSE),"")</f>
        <v>52.607142857142847</v>
      </c>
      <c r="AS408" s="70">
        <f t="shared" si="39"/>
        <v>1.9008825526137136</v>
      </c>
      <c r="AT408" s="70">
        <f t="shared" si="40"/>
        <v>2.2664368896548126</v>
      </c>
      <c r="AU408" s="70">
        <f t="shared" si="41"/>
        <v>1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-62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4.2</v>
      </c>
      <c r="AG409" s="72">
        <v>0</v>
      </c>
      <c r="AH409" s="72">
        <v>0</v>
      </c>
      <c r="AI409" s="72">
        <v>0</v>
      </c>
      <c r="AJ409" s="72"/>
      <c r="AK409" s="72"/>
      <c r="AL409" s="72"/>
      <c r="AM409" s="72"/>
      <c r="AN409" s="72"/>
      <c r="AO409" s="86"/>
      <c r="AP409" s="70">
        <f t="shared" si="37"/>
        <v>25</v>
      </c>
      <c r="AQ409" s="70">
        <f t="shared" si="38"/>
        <v>6.3000000000000007</v>
      </c>
      <c r="AR409" s="70">
        <f>IFERROR(VLOOKUP(A409,Climatologia_PP!A:U,9+Precipitacion!$E$2,FALSE),"")</f>
        <v>28.11785714285714</v>
      </c>
      <c r="AS409" s="70">
        <f t="shared" si="39"/>
        <v>22.405690334053098</v>
      </c>
      <c r="AT409" s="70">
        <f t="shared" si="40"/>
        <v>30.78994815668203</v>
      </c>
      <c r="AU409" s="70">
        <f t="shared" si="41"/>
        <v>4.2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-38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>
        <v>1</v>
      </c>
      <c r="AE410" s="72">
        <v>37</v>
      </c>
      <c r="AF410" s="72">
        <v>0</v>
      </c>
      <c r="AG410" s="72">
        <v>15</v>
      </c>
      <c r="AH410" s="72">
        <v>21</v>
      </c>
      <c r="AI410" s="72">
        <v>31</v>
      </c>
      <c r="AJ410" s="72">
        <v>9</v>
      </c>
      <c r="AK410" s="72"/>
      <c r="AL410" s="72"/>
      <c r="AM410" s="72"/>
      <c r="AN410" s="72"/>
      <c r="AO410" s="86"/>
      <c r="AP410" s="70">
        <f t="shared" si="37"/>
        <v>26</v>
      </c>
      <c r="AQ410" s="70">
        <f t="shared" si="38"/>
        <v>497</v>
      </c>
      <c r="AR410" s="70">
        <f>IFERROR(VLOOKUP(A410,Climatologia_PP!A:U,9+Precipitacion!$E$2,FALSE),"")</f>
        <v>399.22222222222217</v>
      </c>
      <c r="AS410" s="70">
        <f t="shared" si="39"/>
        <v>124.49206790982468</v>
      </c>
      <c r="AT410" s="70">
        <f t="shared" si="40"/>
        <v>148.43285020017555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>
        <v>0</v>
      </c>
      <c r="AI411" s="72">
        <v>0</v>
      </c>
      <c r="AJ411" s="72">
        <v>0</v>
      </c>
      <c r="AK411" s="72"/>
      <c r="AL411" s="72"/>
      <c r="AM411" s="72"/>
      <c r="AN411" s="72"/>
      <c r="AO411" s="86"/>
      <c r="AP411" s="70">
        <f t="shared" si="37"/>
        <v>26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11.320150537634419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>
        <v>1.6</v>
      </c>
      <c r="AE412" s="72">
        <v>3.2</v>
      </c>
      <c r="AF412" s="72">
        <v>23.3</v>
      </c>
      <c r="AG412" s="72">
        <v>28</v>
      </c>
      <c r="AH412" s="72">
        <v>11.4</v>
      </c>
      <c r="AI412" s="72">
        <v>1.4</v>
      </c>
      <c r="AJ412" s="72">
        <v>3.2</v>
      </c>
      <c r="AK412" s="72"/>
      <c r="AL412" s="72"/>
      <c r="AM412" s="72"/>
      <c r="AN412" s="72"/>
      <c r="AO412" s="86"/>
      <c r="AP412" s="70">
        <f t="shared" si="37"/>
        <v>26</v>
      </c>
      <c r="AQ412" s="70">
        <f t="shared" si="38"/>
        <v>381.29999999999995</v>
      </c>
      <c r="AR412" s="70">
        <f>IFERROR(VLOOKUP(A412,Climatologia_PP!A:U,9+Precipitacion!$E$2,FALSE),"")</f>
        <v>450.11153846153849</v>
      </c>
      <c r="AS412" s="70">
        <f t="shared" si="39"/>
        <v>84.712336258534194</v>
      </c>
      <c r="AT412" s="70">
        <f t="shared" si="40"/>
        <v>101.00317015440616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>
        <v>0.7</v>
      </c>
      <c r="AE413" s="72">
        <v>0.3</v>
      </c>
      <c r="AF413" s="72">
        <v>30.3</v>
      </c>
      <c r="AG413" s="72">
        <v>19</v>
      </c>
      <c r="AH413" s="72">
        <v>0.8</v>
      </c>
      <c r="AI413" s="72">
        <v>0</v>
      </c>
      <c r="AJ413" s="72">
        <v>0</v>
      </c>
      <c r="AK413" s="72"/>
      <c r="AL413" s="72"/>
      <c r="AM413" s="72"/>
      <c r="AN413" s="72"/>
      <c r="AO413" s="86"/>
      <c r="AP413" s="70">
        <f t="shared" si="37"/>
        <v>26</v>
      </c>
      <c r="AQ413" s="70">
        <f t="shared" si="38"/>
        <v>415.8</v>
      </c>
      <c r="AR413" s="70">
        <f>IFERROR(VLOOKUP(A413,Climatologia_PP!A:U,9+Precipitacion!$E$2,FALSE),"")</f>
        <v>503.76206896551719</v>
      </c>
      <c r="AS413" s="70">
        <f t="shared" si="39"/>
        <v>82.538965439349454</v>
      </c>
      <c r="AT413" s="70">
        <f t="shared" si="40"/>
        <v>98.411843408455113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>
        <v>0</v>
      </c>
      <c r="AE414" s="72">
        <v>0</v>
      </c>
      <c r="AF414" s="72">
        <v>0</v>
      </c>
      <c r="AG414" s="72">
        <v>1.2</v>
      </c>
      <c r="AH414" s="72">
        <v>0</v>
      </c>
      <c r="AI414" s="72">
        <v>0</v>
      </c>
      <c r="AJ414" s="72">
        <v>0</v>
      </c>
      <c r="AK414" s="72"/>
      <c r="AL414" s="72"/>
      <c r="AM414" s="72"/>
      <c r="AN414" s="72"/>
      <c r="AO414" s="86"/>
      <c r="AP414" s="70">
        <f t="shared" si="37"/>
        <v>26</v>
      </c>
      <c r="AQ414" s="70">
        <f t="shared" si="38"/>
        <v>12.399999999999999</v>
      </c>
      <c r="AR414" s="70">
        <f>IFERROR(VLOOKUP(A414,Climatologia_PP!A:U,9+Precipitacion!$E$2,FALSE),"")</f>
        <v>53.864285714285742</v>
      </c>
      <c r="AS414" s="70">
        <f t="shared" si="39"/>
        <v>23.020819519957548</v>
      </c>
      <c r="AT414" s="70">
        <f t="shared" si="40"/>
        <v>27.447900196872467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>
        <v>0</v>
      </c>
      <c r="AE415" s="72">
        <v>1</v>
      </c>
      <c r="AF415" s="72">
        <v>39</v>
      </c>
      <c r="AG415" s="72">
        <v>8</v>
      </c>
      <c r="AH415" s="72">
        <v>1</v>
      </c>
      <c r="AI415" s="72">
        <v>0</v>
      </c>
      <c r="AJ415" s="72">
        <v>0</v>
      </c>
      <c r="AK415" s="72"/>
      <c r="AL415" s="72"/>
      <c r="AM415" s="72"/>
      <c r="AN415" s="72"/>
      <c r="AO415" s="86"/>
      <c r="AP415" s="70">
        <f t="shared" si="37"/>
        <v>26</v>
      </c>
      <c r="AQ415" s="70">
        <f t="shared" si="38"/>
        <v>234</v>
      </c>
      <c r="AR415" s="70">
        <f>IFERROR(VLOOKUP(A415,Climatologia_PP!A:U,9+Precipitacion!$E$2,FALSE),"")</f>
        <v>368.32142857142861</v>
      </c>
      <c r="AS415" s="70">
        <f t="shared" si="39"/>
        <v>63.531465141084063</v>
      </c>
      <c r="AT415" s="70">
        <f t="shared" si="40"/>
        <v>75.749054591292548</v>
      </c>
      <c r="AU415" s="70">
        <f t="shared" si="41"/>
        <v>39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3.9</v>
      </c>
      <c r="AE416" s="72">
        <v>0</v>
      </c>
      <c r="AF416" s="72">
        <v>2.2999999999999998</v>
      </c>
      <c r="AG416" s="72">
        <v>0</v>
      </c>
      <c r="AH416" s="72">
        <v>0</v>
      </c>
      <c r="AI416" s="72">
        <v>0</v>
      </c>
      <c r="AJ416" s="72">
        <v>0</v>
      </c>
      <c r="AK416" s="72"/>
      <c r="AL416" s="72"/>
      <c r="AM416" s="72"/>
      <c r="AN416" s="72"/>
      <c r="AO416" s="86"/>
      <c r="AP416" s="70">
        <f t="shared" si="37"/>
        <v>26</v>
      </c>
      <c r="AQ416" s="70">
        <f t="shared" si="38"/>
        <v>6.1999999999999993</v>
      </c>
      <c r="AR416" s="70">
        <f>IFERROR(VLOOKUP(A416,Climatologia_PP!A:U,9+Precipitacion!$E$2,FALSE),"")</f>
        <v>53.023333333333333</v>
      </c>
      <c r="AS416" s="70">
        <f t="shared" si="39"/>
        <v>11.692965361161752</v>
      </c>
      <c r="AT416" s="70">
        <f t="shared" si="40"/>
        <v>13.941612546000552</v>
      </c>
      <c r="AU416" s="70">
        <f t="shared" si="41"/>
        <v>3.9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-74.099999999999994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5.7</v>
      </c>
      <c r="AG417" s="72">
        <v>0</v>
      </c>
      <c r="AH417" s="72">
        <v>0</v>
      </c>
      <c r="AI417" s="72">
        <v>0</v>
      </c>
      <c r="AJ417" s="72">
        <v>0</v>
      </c>
      <c r="AK417" s="72"/>
      <c r="AL417" s="72"/>
      <c r="AM417" s="72"/>
      <c r="AN417" s="72"/>
      <c r="AO417" s="86"/>
      <c r="AP417" s="70">
        <f t="shared" si="37"/>
        <v>26</v>
      </c>
      <c r="AQ417" s="70">
        <f t="shared" si="38"/>
        <v>6.8000000000000007</v>
      </c>
      <c r="AR417" s="70">
        <f>IFERROR(VLOOKUP(A417,Climatologia_PP!A:U,9+Precipitacion!$E$2,FALSE),"")</f>
        <v>29.227586206896561</v>
      </c>
      <c r="AS417" s="70">
        <f t="shared" si="39"/>
        <v>23.26569136385087</v>
      </c>
      <c r="AT417" s="70">
        <f t="shared" si="40"/>
        <v>27.739862779976033</v>
      </c>
      <c r="AU417" s="70">
        <f t="shared" si="41"/>
        <v>5.7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>
        <v>0</v>
      </c>
      <c r="AJ418" s="72">
        <v>0</v>
      </c>
      <c r="AK418" s="72"/>
      <c r="AL418" s="72"/>
      <c r="AM418" s="72"/>
      <c r="AN418" s="72"/>
      <c r="AO418" s="86"/>
      <c r="AP418" s="70">
        <f t="shared" si="37"/>
        <v>26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11.55229588431591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>
        <v>0</v>
      </c>
      <c r="AE419" s="72">
        <v>0</v>
      </c>
      <c r="AF419" s="72">
        <v>0</v>
      </c>
      <c r="AG419" s="72">
        <v>9.4</v>
      </c>
      <c r="AH419" s="72">
        <v>0</v>
      </c>
      <c r="AI419" s="72">
        <v>0</v>
      </c>
      <c r="AJ419" s="72"/>
      <c r="AK419" s="72"/>
      <c r="AL419" s="72"/>
      <c r="AM419" s="72"/>
      <c r="AN419" s="72"/>
      <c r="AO419" s="86"/>
      <c r="AP419" s="70">
        <f t="shared" si="37"/>
        <v>25</v>
      </c>
      <c r="AQ419" s="70">
        <f t="shared" si="38"/>
        <v>87.300000000000011</v>
      </c>
      <c r="AR419" s="70">
        <f>IFERROR(VLOOKUP(A419,Climatologia_PP!A:U,9+Precipitacion!$E$2,FALSE),"")</f>
        <v>110.152</v>
      </c>
      <c r="AS419" s="70">
        <f t="shared" si="39"/>
        <v>79.254121577456615</v>
      </c>
      <c r="AT419" s="70">
        <f t="shared" si="40"/>
        <v>98.275110756046189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>
        <v>0</v>
      </c>
      <c r="AI420" s="72">
        <v>0</v>
      </c>
      <c r="AJ420" s="72">
        <v>0</v>
      </c>
      <c r="AK420" s="72"/>
      <c r="AL420" s="72"/>
      <c r="AM420" s="72"/>
      <c r="AN420" s="72"/>
      <c r="AO420" s="86"/>
      <c r="AP420" s="70">
        <f t="shared" si="37"/>
        <v>26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>
        <v>0</v>
      </c>
      <c r="AE421" s="72">
        <v>0</v>
      </c>
      <c r="AF421" s="72">
        <v>1</v>
      </c>
      <c r="AG421" s="72">
        <v>1.7</v>
      </c>
      <c r="AH421" s="72">
        <v>0.8</v>
      </c>
      <c r="AI421" s="72">
        <v>2.5</v>
      </c>
      <c r="AJ421" s="72">
        <v>0</v>
      </c>
      <c r="AK421" s="72"/>
      <c r="AL421" s="72"/>
      <c r="AM421" s="72"/>
      <c r="AN421" s="72"/>
      <c r="AO421" s="86"/>
      <c r="AP421" s="70">
        <f t="shared" si="37"/>
        <v>26</v>
      </c>
      <c r="AQ421" s="70">
        <f t="shared" si="38"/>
        <v>38.799999999999997</v>
      </c>
      <c r="AR421" s="70">
        <f>IFERROR(VLOOKUP(A421,Climatologia_PP!A:U,9+Precipitacion!$E$2,FALSE),"")</f>
        <v>36.340000000000003</v>
      </c>
      <c r="AS421" s="70">
        <f t="shared" si="39"/>
        <v>106.76940011007152</v>
      </c>
      <c r="AT421" s="70">
        <f t="shared" si="40"/>
        <v>127.30197705431605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>
        <v>0</v>
      </c>
      <c r="AE422" s="72">
        <v>0</v>
      </c>
      <c r="AF422" s="72">
        <v>0</v>
      </c>
      <c r="AG422" s="72">
        <v>0.4</v>
      </c>
      <c r="AH422" s="72">
        <v>0.1</v>
      </c>
      <c r="AI422" s="72">
        <v>2</v>
      </c>
      <c r="AJ422" s="72">
        <v>2.4</v>
      </c>
      <c r="AK422" s="72"/>
      <c r="AL422" s="72"/>
      <c r="AM422" s="72"/>
      <c r="AN422" s="72"/>
      <c r="AO422" s="86"/>
      <c r="AP422" s="70">
        <f t="shared" si="37"/>
        <v>26</v>
      </c>
      <c r="AQ422" s="70">
        <f t="shared" si="38"/>
        <v>40.299999999999997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>
        <v>0</v>
      </c>
      <c r="AD423" s="72">
        <v>0</v>
      </c>
      <c r="AE423" s="72">
        <v>30.2</v>
      </c>
      <c r="AF423" s="72">
        <v>40.6</v>
      </c>
      <c r="AG423" s="72">
        <v>10.199999999999999</v>
      </c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18</v>
      </c>
      <c r="AQ423" s="70">
        <f t="shared" si="38"/>
        <v>275.5</v>
      </c>
      <c r="AR423" s="70">
        <f>IFERROR(VLOOKUP(A423,Climatologia_PP!A:U,9+Precipitacion!$E$2,FALSE),"")</f>
        <v>402.21153846153851</v>
      </c>
      <c r="AS423" s="70">
        <f t="shared" si="39"/>
        <v>68.496294525460186</v>
      </c>
      <c r="AT423" s="70">
        <f t="shared" si="40"/>
        <v>117.96584057162588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>
        <v>2</v>
      </c>
      <c r="AE424" s="72">
        <v>0</v>
      </c>
      <c r="AF424" s="72">
        <v>1</v>
      </c>
      <c r="AG424" s="72">
        <v>0</v>
      </c>
      <c r="AH424" s="72">
        <v>0</v>
      </c>
      <c r="AI424" s="72">
        <v>0</v>
      </c>
      <c r="AJ424" s="72">
        <v>0</v>
      </c>
      <c r="AK424" s="72"/>
      <c r="AL424" s="72"/>
      <c r="AM424" s="72"/>
      <c r="AN424" s="72"/>
      <c r="AO424" s="86"/>
      <c r="AP424" s="70">
        <f t="shared" si="37"/>
        <v>26</v>
      </c>
      <c r="AQ424" s="70">
        <f t="shared" si="38"/>
        <v>5</v>
      </c>
      <c r="AR424" s="70">
        <f>IFERROR(VLOOKUP(A424,Climatologia_PP!A:U,9+Precipitacion!$E$2,FALSE),"")</f>
        <v>43.424999999999997</v>
      </c>
      <c r="AS424" s="70">
        <f t="shared" si="39"/>
        <v>11.514104778353484</v>
      </c>
      <c r="AT424" s="70">
        <f t="shared" si="40"/>
        <v>13.728355697267615</v>
      </c>
      <c r="AU424" s="70">
        <f t="shared" si="41"/>
        <v>2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-68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>
        <v>0</v>
      </c>
      <c r="AE425" s="72">
        <v>0</v>
      </c>
      <c r="AF425" s="72">
        <v>0</v>
      </c>
      <c r="AG425" s="72">
        <v>0</v>
      </c>
      <c r="AH425" s="72">
        <v>0</v>
      </c>
      <c r="AI425" s="72">
        <v>0</v>
      </c>
      <c r="AJ425" s="72">
        <v>0</v>
      </c>
      <c r="AK425" s="72"/>
      <c r="AL425" s="72"/>
      <c r="AM425" s="72"/>
      <c r="AN425" s="72"/>
      <c r="AO425" s="86"/>
      <c r="AP425" s="70">
        <f t="shared" si="37"/>
        <v>26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0.93241140881590279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>
        <v>0</v>
      </c>
      <c r="AI426" s="72">
        <v>0</v>
      </c>
      <c r="AJ426" s="72">
        <v>0</v>
      </c>
      <c r="AK426" s="72"/>
      <c r="AL426" s="72"/>
      <c r="AM426" s="72"/>
      <c r="AN426" s="72"/>
      <c r="AO426" s="86"/>
      <c r="AP426" s="70">
        <f t="shared" si="37"/>
        <v>26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>
        <v>0</v>
      </c>
      <c r="AE427" s="72">
        <v>21</v>
      </c>
      <c r="AF427" s="72">
        <v>0</v>
      </c>
      <c r="AG427" s="72">
        <v>55</v>
      </c>
      <c r="AH427" s="72">
        <v>6</v>
      </c>
      <c r="AI427" s="72">
        <v>26</v>
      </c>
      <c r="AJ427" s="72">
        <v>0</v>
      </c>
      <c r="AK427" s="72"/>
      <c r="AL427" s="72"/>
      <c r="AM427" s="72"/>
      <c r="AN427" s="72"/>
      <c r="AO427" s="86"/>
      <c r="AP427" s="70">
        <f t="shared" si="37"/>
        <v>26</v>
      </c>
      <c r="AQ427" s="70">
        <f t="shared" si="38"/>
        <v>298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55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-85.300000000000011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0.5</v>
      </c>
      <c r="AH428" s="72">
        <v>0</v>
      </c>
      <c r="AI428" s="72">
        <v>0</v>
      </c>
      <c r="AJ428" s="72">
        <v>0</v>
      </c>
      <c r="AK428" s="72"/>
      <c r="AL428" s="72"/>
      <c r="AM428" s="72"/>
      <c r="AN428" s="72"/>
      <c r="AO428" s="86"/>
      <c r="AP428" s="70">
        <f t="shared" si="37"/>
        <v>26</v>
      </c>
      <c r="AQ428" s="70">
        <f t="shared" si="38"/>
        <v>0.5</v>
      </c>
      <c r="AR428" s="70">
        <f>IFERROR(VLOOKUP(A428,Climatologia_PP!A:U,9+Precipitacion!$E$2,FALSE),"")</f>
        <v>37.200000000000003</v>
      </c>
      <c r="AS428" s="70">
        <f t="shared" si="39"/>
        <v>1.3440860215053763</v>
      </c>
      <c r="AT428" s="70">
        <f t="shared" si="40"/>
        <v>1.6025641025641024</v>
      </c>
      <c r="AU428" s="70">
        <f t="shared" si="41"/>
        <v>0.5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-43.4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>
        <v>0</v>
      </c>
      <c r="AE429" s="72">
        <v>0</v>
      </c>
      <c r="AF429" s="72">
        <v>1.4</v>
      </c>
      <c r="AG429" s="72">
        <v>0.9</v>
      </c>
      <c r="AH429" s="72">
        <v>0.7</v>
      </c>
      <c r="AI429" s="72">
        <v>0</v>
      </c>
      <c r="AJ429" s="72">
        <v>0</v>
      </c>
      <c r="AK429" s="72"/>
      <c r="AL429" s="72"/>
      <c r="AM429" s="72"/>
      <c r="AN429" s="72"/>
      <c r="AO429" s="86"/>
      <c r="AP429" s="70">
        <f t="shared" si="37"/>
        <v>26</v>
      </c>
      <c r="AQ429" s="70">
        <f t="shared" si="38"/>
        <v>8.4</v>
      </c>
      <c r="AR429" s="70">
        <f>IFERROR(VLOOKUP(A429,Climatologia_PP!A:U,9+Precipitacion!$E$2,FALSE),"")</f>
        <v>38.829166666666659</v>
      </c>
      <c r="AS429" s="70">
        <f t="shared" si="39"/>
        <v>21.633222448760602</v>
      </c>
      <c r="AT429" s="70">
        <f t="shared" si="40"/>
        <v>25.793457535060718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1.2</v>
      </c>
      <c r="AG430" s="72">
        <v>2.2000000000000002</v>
      </c>
      <c r="AH430" s="72">
        <v>0</v>
      </c>
      <c r="AI430" s="72">
        <v>0</v>
      </c>
      <c r="AJ430" s="72">
        <v>0</v>
      </c>
      <c r="AK430" s="72"/>
      <c r="AL430" s="72"/>
      <c r="AM430" s="72"/>
      <c r="AN430" s="72"/>
      <c r="AO430" s="86"/>
      <c r="AP430" s="70">
        <f t="shared" si="37"/>
        <v>26</v>
      </c>
      <c r="AQ430" s="70">
        <f t="shared" si="38"/>
        <v>4.8</v>
      </c>
      <c r="AR430" s="70">
        <f>IFERROR(VLOOKUP(A430,Climatologia_PP!A:U,9+Precipitacion!$E$2,FALSE),"")</f>
        <v>31.718518518518511</v>
      </c>
      <c r="AS430" s="70">
        <f t="shared" si="39"/>
        <v>15.133115366651101</v>
      </c>
      <c r="AT430" s="70">
        <f t="shared" si="40"/>
        <v>18.043329860237847</v>
      </c>
      <c r="AU430" s="70">
        <f t="shared" si="41"/>
        <v>2.2000000000000002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-67.8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>
        <v>0</v>
      </c>
      <c r="AE431" s="72">
        <v>0</v>
      </c>
      <c r="AF431" s="72">
        <v>0</v>
      </c>
      <c r="AG431" s="72">
        <v>12</v>
      </c>
      <c r="AH431" s="72">
        <v>0</v>
      </c>
      <c r="AI431" s="72">
        <v>0</v>
      </c>
      <c r="AJ431" s="72">
        <v>0</v>
      </c>
      <c r="AK431" s="72"/>
      <c r="AL431" s="72"/>
      <c r="AM431" s="72"/>
      <c r="AN431" s="72"/>
      <c r="AO431" s="86"/>
      <c r="AP431" s="70">
        <f t="shared" si="37"/>
        <v>26</v>
      </c>
      <c r="AQ431" s="70">
        <f t="shared" si="38"/>
        <v>13</v>
      </c>
      <c r="AR431" s="70">
        <f>IFERROR(VLOOKUP(A431,Climatologia_PP!A:U,9+Precipitacion!$E$2,FALSE),"")</f>
        <v>26.9</v>
      </c>
      <c r="AS431" s="70">
        <f t="shared" si="39"/>
        <v>48.3271375464684</v>
      </c>
      <c r="AT431" s="70">
        <f t="shared" si="40"/>
        <v>57.62081784386617</v>
      </c>
      <c r="AU431" s="70">
        <f t="shared" si="41"/>
        <v>12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-71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>
        <v>0</v>
      </c>
      <c r="AI432" s="72">
        <v>0</v>
      </c>
      <c r="AJ432" s="72">
        <v>0</v>
      </c>
      <c r="AK432" s="72"/>
      <c r="AL432" s="72"/>
      <c r="AM432" s="72"/>
      <c r="AN432" s="72"/>
      <c r="AO432" s="86"/>
      <c r="AP432" s="70">
        <f t="shared" si="37"/>
        <v>26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27.965440000000001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>
        <v>0</v>
      </c>
      <c r="AH433" s="72">
        <v>0</v>
      </c>
      <c r="AI433" s="72">
        <v>0</v>
      </c>
      <c r="AJ433" s="72">
        <v>0</v>
      </c>
      <c r="AK433" s="72"/>
      <c r="AL433" s="72"/>
      <c r="AM433" s="72"/>
      <c r="AN433" s="72"/>
      <c r="AO433" s="86"/>
      <c r="AP433" s="70">
        <f t="shared" si="37"/>
        <v>26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>
        <v>0</v>
      </c>
      <c r="AJ434" s="72">
        <v>0</v>
      </c>
      <c r="AK434" s="72"/>
      <c r="AL434" s="72"/>
      <c r="AM434" s="72"/>
      <c r="AN434" s="72"/>
      <c r="AO434" s="86"/>
      <c r="AP434" s="70">
        <f t="shared" si="37"/>
        <v>26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>
        <v>0</v>
      </c>
      <c r="AE435" s="72">
        <v>12</v>
      </c>
      <c r="AF435" s="72">
        <v>1</v>
      </c>
      <c r="AG435" s="72">
        <v>48</v>
      </c>
      <c r="AH435" s="72">
        <v>2</v>
      </c>
      <c r="AI435" s="72">
        <v>0</v>
      </c>
      <c r="AJ435" s="72">
        <v>0</v>
      </c>
      <c r="AK435" s="72"/>
      <c r="AL435" s="72"/>
      <c r="AM435" s="72"/>
      <c r="AN435" s="72"/>
      <c r="AO435" s="86"/>
      <c r="AP435" s="70">
        <f t="shared" si="37"/>
        <v>26</v>
      </c>
      <c r="AQ435" s="70">
        <f t="shared" si="38"/>
        <v>338</v>
      </c>
      <c r="AR435" s="70">
        <f>IFERROR(VLOOKUP(A435,Climatologia_PP!A:U,9+Precipitacion!$E$2,FALSE),"")</f>
        <v>468.54</v>
      </c>
      <c r="AS435" s="70">
        <f t="shared" si="39"/>
        <v>72.138984931916156</v>
      </c>
      <c r="AT435" s="70">
        <f t="shared" si="40"/>
        <v>86.011866649592349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>
        <v>0</v>
      </c>
      <c r="AE436" s="72">
        <v>2.1</v>
      </c>
      <c r="AF436" s="72">
        <v>17</v>
      </c>
      <c r="AG436" s="72">
        <v>5</v>
      </c>
      <c r="AH436" s="72">
        <v>2.5</v>
      </c>
      <c r="AI436" s="72">
        <v>3.1</v>
      </c>
      <c r="AJ436" s="72">
        <v>2.7</v>
      </c>
      <c r="AK436" s="72"/>
      <c r="AL436" s="72"/>
      <c r="AM436" s="72"/>
      <c r="AN436" s="72"/>
      <c r="AO436" s="86"/>
      <c r="AP436" s="70">
        <f t="shared" si="37"/>
        <v>26</v>
      </c>
      <c r="AQ436" s="70">
        <f t="shared" si="38"/>
        <v>155.1</v>
      </c>
      <c r="AR436" s="70">
        <f>IFERROR(VLOOKUP(A436,Climatologia_PP!A:U,9+Precipitacion!$E$2,FALSE),"")</f>
        <v>220.1614131397952</v>
      </c>
      <c r="AS436" s="70">
        <f t="shared" si="39"/>
        <v>70.448312348684212</v>
      </c>
      <c r="AT436" s="70">
        <f t="shared" si="40"/>
        <v>83.996064723431161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0.9</v>
      </c>
      <c r="AG437" s="72">
        <v>1.6</v>
      </c>
      <c r="AH437" s="72">
        <v>0</v>
      </c>
      <c r="AI437" s="72">
        <v>0</v>
      </c>
      <c r="AJ437" s="72">
        <v>0</v>
      </c>
      <c r="AK437" s="72"/>
      <c r="AL437" s="72"/>
      <c r="AM437" s="72"/>
      <c r="AN437" s="72"/>
      <c r="AO437" s="86"/>
      <c r="AP437" s="70">
        <f t="shared" si="37"/>
        <v>26</v>
      </c>
      <c r="AQ437" s="70">
        <f t="shared" si="38"/>
        <v>5.5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>
        <v>1.7</v>
      </c>
      <c r="AE438" s="72">
        <v>45</v>
      </c>
      <c r="AF438" s="72">
        <v>72.3</v>
      </c>
      <c r="AG438" s="72">
        <v>1.2</v>
      </c>
      <c r="AH438" s="72">
        <v>0.3</v>
      </c>
      <c r="AI438" s="72">
        <v>5.4</v>
      </c>
      <c r="AJ438" s="72">
        <v>0</v>
      </c>
      <c r="AK438" s="72"/>
      <c r="AL438" s="72"/>
      <c r="AM438" s="72"/>
      <c r="AN438" s="72"/>
      <c r="AO438" s="86"/>
      <c r="AP438" s="70">
        <f t="shared" si="37"/>
        <v>26</v>
      </c>
      <c r="AQ438" s="70">
        <f t="shared" si="38"/>
        <v>390.40000000000003</v>
      </c>
      <c r="AR438" s="70">
        <f>IFERROR(VLOOKUP(A438,Climatologia_PP!A:U,9+Precipitacion!$E$2,FALSE),"")</f>
        <v>531.64666666666665</v>
      </c>
      <c r="AS438" s="70">
        <f t="shared" si="39"/>
        <v>73.432229425558333</v>
      </c>
      <c r="AT438" s="70">
        <f t="shared" si="40"/>
        <v>87.553812007396488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0.3</v>
      </c>
      <c r="AH439" s="72">
        <v>0</v>
      </c>
      <c r="AI439" s="72">
        <v>0</v>
      </c>
      <c r="AJ439" s="72">
        <v>0</v>
      </c>
      <c r="AK439" s="72"/>
      <c r="AL439" s="72"/>
      <c r="AM439" s="72"/>
      <c r="AN439" s="72"/>
      <c r="AO439" s="86"/>
      <c r="AP439" s="70">
        <f t="shared" si="37"/>
        <v>26</v>
      </c>
      <c r="AQ439" s="70">
        <f t="shared" si="38"/>
        <v>1.3</v>
      </c>
      <c r="AR439" s="70">
        <f>IFERROR(VLOOKUP(A439,Climatologia_PP!A:U,9+Precipitacion!$E$2,FALSE),"")</f>
        <v>31.431034482758609</v>
      </c>
      <c r="AS439" s="70">
        <f t="shared" si="39"/>
        <v>4.136039495337358</v>
      </c>
      <c r="AT439" s="70">
        <f t="shared" si="40"/>
        <v>13.516162402669664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>
        <v>0</v>
      </c>
      <c r="AE440" s="72">
        <v>0</v>
      </c>
      <c r="AF440" s="72">
        <v>0</v>
      </c>
      <c r="AG440" s="72">
        <v>0.1</v>
      </c>
      <c r="AH440" s="72">
        <v>0</v>
      </c>
      <c r="AI440" s="72">
        <v>0</v>
      </c>
      <c r="AJ440" s="72">
        <v>0</v>
      </c>
      <c r="AK440" s="72"/>
      <c r="AL440" s="72"/>
      <c r="AM440" s="72"/>
      <c r="AN440" s="72"/>
      <c r="AO440" s="86"/>
      <c r="AP440" s="70">
        <f t="shared" si="37"/>
        <v>26</v>
      </c>
      <c r="AQ440" s="70">
        <f t="shared" si="38"/>
        <v>2.1</v>
      </c>
      <c r="AR440" s="70">
        <f>IFERROR(VLOOKUP(A440,Climatologia_PP!A:U,9+Precipitacion!$E$2,FALSE),"")</f>
        <v>31.77586206896552</v>
      </c>
      <c r="AS440" s="70">
        <f t="shared" si="39"/>
        <v>6.6087900162778075</v>
      </c>
      <c r="AT440" s="70">
        <f t="shared" si="40"/>
        <v>13.353092324805331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>
        <v>0</v>
      </c>
      <c r="AE441" s="72">
        <v>0</v>
      </c>
      <c r="AF441" s="72">
        <v>3</v>
      </c>
      <c r="AG441" s="72">
        <v>5</v>
      </c>
      <c r="AH441" s="72">
        <v>0</v>
      </c>
      <c r="AI441" s="72">
        <v>0</v>
      </c>
      <c r="AJ441" s="72">
        <v>0</v>
      </c>
      <c r="AK441" s="72"/>
      <c r="AL441" s="72"/>
      <c r="AM441" s="72"/>
      <c r="AN441" s="72"/>
      <c r="AO441" s="86"/>
      <c r="AP441" s="70">
        <f t="shared" si="37"/>
        <v>26</v>
      </c>
      <c r="AQ441" s="70">
        <f t="shared" si="38"/>
        <v>35</v>
      </c>
      <c r="AR441" s="70">
        <f>IFERROR(VLOOKUP(A441,Climatologia_PP!A:U,9+Precipitacion!$E$2,FALSE),"")</f>
        <v>61.181481481481477</v>
      </c>
      <c r="AS441" s="70">
        <f t="shared" si="39"/>
        <v>57.206852715055398</v>
      </c>
      <c r="AT441" s="70">
        <f t="shared" si="40"/>
        <v>68.208170544873738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>
        <v>0</v>
      </c>
      <c r="AE442" s="72">
        <v>0</v>
      </c>
      <c r="AF442" s="72">
        <v>1.7</v>
      </c>
      <c r="AG442" s="72">
        <v>0.2</v>
      </c>
      <c r="AH442" s="72">
        <v>0.7</v>
      </c>
      <c r="AI442" s="72">
        <v>0</v>
      </c>
      <c r="AJ442" s="72">
        <v>0</v>
      </c>
      <c r="AK442" s="72"/>
      <c r="AL442" s="72"/>
      <c r="AM442" s="72"/>
      <c r="AN442" s="72"/>
      <c r="AO442" s="86"/>
      <c r="AP442" s="70">
        <f t="shared" si="37"/>
        <v>26</v>
      </c>
      <c r="AQ442" s="70">
        <f t="shared" si="38"/>
        <v>6.8</v>
      </c>
      <c r="AR442" s="70">
        <f>IFERROR(VLOOKUP(A442,Climatologia_PP!A:U,9+Precipitacion!$E$2,FALSE),"")</f>
        <v>36.618518518518528</v>
      </c>
      <c r="AS442" s="70">
        <f t="shared" si="39"/>
        <v>18.569839182765239</v>
      </c>
      <c r="AT442" s="70">
        <f t="shared" si="40"/>
        <v>22.140962102527791</v>
      </c>
      <c r="AU442" s="70">
        <f t="shared" si="41"/>
        <v>1.7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-38.799999999999997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>
        <v>0</v>
      </c>
      <c r="AI443" s="72">
        <v>0</v>
      </c>
      <c r="AJ443" s="72">
        <v>0</v>
      </c>
      <c r="AK443" s="72"/>
      <c r="AL443" s="72"/>
      <c r="AM443" s="72"/>
      <c r="AN443" s="72"/>
      <c r="AO443" s="86"/>
      <c r="AP443" s="70">
        <f t="shared" si="37"/>
        <v>26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15.901387096774201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1.2</v>
      </c>
      <c r="AH444" s="72">
        <v>0</v>
      </c>
      <c r="AI444" s="72">
        <v>0</v>
      </c>
      <c r="AJ444" s="72">
        <v>0</v>
      </c>
      <c r="AK444" s="72"/>
      <c r="AL444" s="72"/>
      <c r="AM444" s="72"/>
      <c r="AN444" s="72"/>
      <c r="AO444" s="86"/>
      <c r="AP444" s="70">
        <f t="shared" si="37"/>
        <v>26</v>
      </c>
      <c r="AQ444" s="70">
        <f t="shared" si="38"/>
        <v>1.2</v>
      </c>
      <c r="AR444" s="70">
        <f>IFERROR(VLOOKUP(A444,Climatologia_PP!A:U,9+Precipitacion!$E$2,FALSE),"")</f>
        <v>30.786666666666669</v>
      </c>
      <c r="AS444" s="70">
        <f t="shared" si="39"/>
        <v>3.8977912516240791</v>
      </c>
      <c r="AT444" s="70">
        <f t="shared" si="40"/>
        <v>15.2158193548387</v>
      </c>
      <c r="AU444" s="70">
        <f t="shared" si="41"/>
        <v>1.2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-72.8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2.8</v>
      </c>
      <c r="AG445" s="72">
        <v>0.9</v>
      </c>
      <c r="AH445" s="72">
        <v>0</v>
      </c>
      <c r="AI445" s="72">
        <v>0</v>
      </c>
      <c r="AJ445" s="72">
        <v>0</v>
      </c>
      <c r="AK445" s="72"/>
      <c r="AL445" s="72"/>
      <c r="AM445" s="72"/>
      <c r="AN445" s="72"/>
      <c r="AO445" s="86"/>
      <c r="AP445" s="70">
        <f t="shared" si="37"/>
        <v>26</v>
      </c>
      <c r="AQ445" s="70">
        <f t="shared" si="38"/>
        <v>5.6000000000000005</v>
      </c>
      <c r="AR445" s="70">
        <f>IFERROR(VLOOKUP(A445,Climatologia_PP!A:U,9+Precipitacion!$E$2,FALSE),"")</f>
        <v>38.311111111111117</v>
      </c>
      <c r="AS445" s="70">
        <f t="shared" si="39"/>
        <v>14.617169373549881</v>
      </c>
      <c r="AT445" s="70">
        <f t="shared" si="40"/>
        <v>17.428163483847939</v>
      </c>
      <c r="AU445" s="70">
        <f t="shared" si="41"/>
        <v>2.8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-57.7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>
        <v>1.8</v>
      </c>
      <c r="AE446" s="72">
        <v>0.1</v>
      </c>
      <c r="AF446" s="72">
        <v>0.9</v>
      </c>
      <c r="AG446" s="72">
        <v>3.6</v>
      </c>
      <c r="AH446" s="72">
        <v>0.1</v>
      </c>
      <c r="AI446" s="72">
        <v>0</v>
      </c>
      <c r="AJ446" s="72">
        <v>0</v>
      </c>
      <c r="AK446" s="72"/>
      <c r="AL446" s="72"/>
      <c r="AM446" s="72"/>
      <c r="AN446" s="72"/>
      <c r="AO446" s="86"/>
      <c r="AP446" s="70">
        <f t="shared" si="37"/>
        <v>26</v>
      </c>
      <c r="AQ446" s="70">
        <f t="shared" si="38"/>
        <v>28.1</v>
      </c>
      <c r="AR446" s="70">
        <f>IFERROR(VLOOKUP(A446,Climatologia_PP!A:U,9+Precipitacion!$E$2,FALSE),"")</f>
        <v>67.103571428571428</v>
      </c>
      <c r="AS446" s="70">
        <f t="shared" si="39"/>
        <v>41.87556549044654</v>
      </c>
      <c r="AT446" s="70">
        <f t="shared" si="40"/>
        <v>49.928558853993948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>
        <v>12</v>
      </c>
      <c r="AE447" s="72">
        <v>0</v>
      </c>
      <c r="AF447" s="72">
        <v>2.6</v>
      </c>
      <c r="AG447" s="72">
        <v>0</v>
      </c>
      <c r="AH447" s="72">
        <v>0</v>
      </c>
      <c r="AI447" s="72">
        <v>0</v>
      </c>
      <c r="AJ447" s="72">
        <v>0</v>
      </c>
      <c r="AK447" s="72"/>
      <c r="AL447" s="72"/>
      <c r="AM447" s="72"/>
      <c r="AN447" s="72"/>
      <c r="AO447" s="86"/>
      <c r="AP447" s="70">
        <f t="shared" si="37"/>
        <v>26</v>
      </c>
      <c r="AQ447" s="70">
        <f t="shared" si="38"/>
        <v>25</v>
      </c>
      <c r="AR447" s="70">
        <f>IFERROR(VLOOKUP(A447,Climatologia_PP!A:U,9+Precipitacion!$E$2,FALSE),"")</f>
        <v>51.577777777777783</v>
      </c>
      <c r="AS447" s="70">
        <f t="shared" si="39"/>
        <v>48.470486859112448</v>
      </c>
      <c r="AT447" s="70">
        <f t="shared" si="40"/>
        <v>57.791734332018684</v>
      </c>
      <c r="AU447" s="70">
        <f t="shared" si="41"/>
        <v>12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-49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1.4</v>
      </c>
      <c r="AE448" s="72">
        <v>0</v>
      </c>
      <c r="AF448" s="72">
        <v>0.7</v>
      </c>
      <c r="AG448" s="72">
        <v>1.1000000000000001</v>
      </c>
      <c r="AH448" s="72">
        <v>0</v>
      </c>
      <c r="AI448" s="72">
        <v>0</v>
      </c>
      <c r="AJ448" s="72">
        <v>0</v>
      </c>
      <c r="AK448" s="72"/>
      <c r="AL448" s="72"/>
      <c r="AM448" s="72"/>
      <c r="AN448" s="72"/>
      <c r="AO448" s="86"/>
      <c r="AP448" s="70">
        <f t="shared" si="37"/>
        <v>26</v>
      </c>
      <c r="AQ448" s="70">
        <f t="shared" si="38"/>
        <v>3.1999999999999997</v>
      </c>
      <c r="AR448" s="70">
        <f>IFERROR(VLOOKUP(A448,Climatologia_PP!A:U,9+Precipitacion!$E$2,FALSE),"")</f>
        <v>55.346428571428582</v>
      </c>
      <c r="AS448" s="70">
        <f t="shared" si="39"/>
        <v>5.78176421242821</v>
      </c>
      <c r="AT448" s="70">
        <f t="shared" si="40"/>
        <v>6.8936419455874809</v>
      </c>
      <c r="AU448" s="70">
        <f t="shared" si="41"/>
        <v>1.4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>
        <v>2</v>
      </c>
      <c r="AE449" s="72">
        <v>0</v>
      </c>
      <c r="AF449" s="72">
        <v>0</v>
      </c>
      <c r="AG449" s="72">
        <v>8</v>
      </c>
      <c r="AH449" s="72">
        <v>0</v>
      </c>
      <c r="AI449" s="72">
        <v>0</v>
      </c>
      <c r="AJ449" s="72">
        <v>0</v>
      </c>
      <c r="AK449" s="72"/>
      <c r="AL449" s="72"/>
      <c r="AM449" s="72"/>
      <c r="AN449" s="72"/>
      <c r="AO449" s="86"/>
      <c r="AP449" s="70">
        <f t="shared" si="37"/>
        <v>26</v>
      </c>
      <c r="AQ449" s="70">
        <f t="shared" si="38"/>
        <v>20</v>
      </c>
      <c r="AR449" s="70">
        <f>IFERROR(VLOOKUP(A449,Climatologia_PP!A:U,9+Precipitacion!$E$2,FALSE),"")</f>
        <v>57.166666666666657</v>
      </c>
      <c r="AS449" s="70">
        <f t="shared" si="39"/>
        <v>34.985422740524783</v>
      </c>
      <c r="AT449" s="70">
        <f t="shared" si="40"/>
        <v>41.71338865216417</v>
      </c>
      <c r="AU449" s="70">
        <f t="shared" si="41"/>
        <v>8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-102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>
        <v>15</v>
      </c>
      <c r="AE450" s="72">
        <v>25</v>
      </c>
      <c r="AF450" s="72">
        <v>30</v>
      </c>
      <c r="AG450" s="72">
        <v>26</v>
      </c>
      <c r="AH450" s="72">
        <v>0</v>
      </c>
      <c r="AI450" s="72">
        <v>0</v>
      </c>
      <c r="AJ450" s="72">
        <v>0</v>
      </c>
      <c r="AK450" s="72"/>
      <c r="AL450" s="72"/>
      <c r="AM450" s="72"/>
      <c r="AN450" s="72"/>
      <c r="AO450" s="86"/>
      <c r="AP450" s="70">
        <f t="shared" si="37"/>
        <v>24</v>
      </c>
      <c r="AQ450" s="70">
        <f t="shared" si="38"/>
        <v>487</v>
      </c>
      <c r="AR450" s="70">
        <f>IFERROR(VLOOKUP(A450,Climatologia_PP!A:U,9+Precipitacion!$E$2,FALSE),"")</f>
        <v>571.73684210526312</v>
      </c>
      <c r="AS450" s="70">
        <f t="shared" si="39"/>
        <v>85.179048145079634</v>
      </c>
      <c r="AT450" s="70">
        <f t="shared" si="40"/>
        <v>110.02293718739453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>
        <v>0</v>
      </c>
      <c r="AE451" s="72">
        <v>0</v>
      </c>
      <c r="AF451" s="72">
        <v>5</v>
      </c>
      <c r="AG451" s="72">
        <v>1.4</v>
      </c>
      <c r="AH451" s="72">
        <v>0.7</v>
      </c>
      <c r="AI451" s="72">
        <v>0</v>
      </c>
      <c r="AJ451" s="72">
        <v>0</v>
      </c>
      <c r="AK451" s="72"/>
      <c r="AL451" s="72"/>
      <c r="AM451" s="72"/>
      <c r="AN451" s="72"/>
      <c r="AO451" s="86"/>
      <c r="AP451" s="70">
        <f t="shared" si="37"/>
        <v>26</v>
      </c>
      <c r="AQ451" s="70">
        <f t="shared" si="38"/>
        <v>23.2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-29.9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>
        <v>2</v>
      </c>
      <c r="AE452" s="72">
        <v>2.9</v>
      </c>
      <c r="AF452" s="72">
        <v>49.5</v>
      </c>
      <c r="AG452" s="72">
        <v>10</v>
      </c>
      <c r="AH452" s="72">
        <v>6.7</v>
      </c>
      <c r="AI452" s="72">
        <v>1</v>
      </c>
      <c r="AJ452" s="72">
        <v>0</v>
      </c>
      <c r="AK452" s="72"/>
      <c r="AL452" s="72"/>
      <c r="AM452" s="72"/>
      <c r="AN452" s="72"/>
      <c r="AO452" s="86"/>
      <c r="AP452" s="70">
        <f t="shared" si="37"/>
        <v>26</v>
      </c>
      <c r="AQ452" s="70">
        <f t="shared" si="38"/>
        <v>206.6</v>
      </c>
      <c r="AR452" s="70">
        <f>IFERROR(VLOOKUP(A452,Climatologia_PP!A:U,9+Precipitacion!$E$2,FALSE),"")</f>
        <v>325.20009075799487</v>
      </c>
      <c r="AS452" s="70">
        <f t="shared" si="39"/>
        <v>63.530117571137502</v>
      </c>
      <c r="AT452" s="70">
        <f t="shared" si="40"/>
        <v>75.747447873279327</v>
      </c>
      <c r="AU452" s="70">
        <f t="shared" si="41"/>
        <v>49.5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-52.8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>
        <v>25</v>
      </c>
      <c r="AE453" s="72">
        <v>0</v>
      </c>
      <c r="AF453" s="72">
        <v>0</v>
      </c>
      <c r="AG453" s="72">
        <v>13</v>
      </c>
      <c r="AH453" s="72">
        <v>11</v>
      </c>
      <c r="AI453" s="72">
        <v>23</v>
      </c>
      <c r="AJ453" s="72">
        <v>45</v>
      </c>
      <c r="AK453" s="72"/>
      <c r="AL453" s="72"/>
      <c r="AM453" s="72"/>
      <c r="AN453" s="72"/>
      <c r="AO453" s="86"/>
      <c r="AP453" s="70">
        <f t="shared" ref="AP453:AP516" si="43">COUNTIF(K453:AO453,"&gt;=0")</f>
        <v>26</v>
      </c>
      <c r="AQ453" s="70">
        <f t="shared" ref="AQ453:AQ516" si="44">IF(AP453&gt;0,SUM(K453:AO453),"")</f>
        <v>354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135.02431581958615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160.99053040027579</v>
      </c>
      <c r="AU453" s="70">
        <f t="shared" ref="AU453:AU516" si="47">IF(AP453&gt;0,MAX(K453:AO453),"")</f>
        <v>45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-185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>
        <v>12</v>
      </c>
      <c r="AE454" s="72">
        <v>1</v>
      </c>
      <c r="AF454" s="72">
        <v>38</v>
      </c>
      <c r="AG454" s="72">
        <v>9</v>
      </c>
      <c r="AH454" s="72">
        <v>1</v>
      </c>
      <c r="AI454" s="72">
        <v>9</v>
      </c>
      <c r="AJ454" s="72">
        <v>0</v>
      </c>
      <c r="AK454" s="72"/>
      <c r="AL454" s="72"/>
      <c r="AM454" s="72"/>
      <c r="AN454" s="72"/>
      <c r="AO454" s="86"/>
      <c r="AP454" s="70">
        <f t="shared" si="43"/>
        <v>26</v>
      </c>
      <c r="AQ454" s="70">
        <f t="shared" si="44"/>
        <v>181</v>
      </c>
      <c r="AR454" s="70">
        <f>IFERROR(VLOOKUP(A454,Climatologia_PP!A:U,9+Precipitacion!$E$2,FALSE),"")</f>
        <v>356.59199999999998</v>
      </c>
      <c r="AS454" s="70">
        <f t="shared" si="45"/>
        <v>50.758289585857227</v>
      </c>
      <c r="AT454" s="70">
        <f t="shared" si="46"/>
        <v>60.519499121599004</v>
      </c>
      <c r="AU454" s="70">
        <f t="shared" si="47"/>
        <v>38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-92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>
        <v>38</v>
      </c>
      <c r="AB455" s="72">
        <v>25</v>
      </c>
      <c r="AC455" s="72">
        <v>42</v>
      </c>
      <c r="AD455" s="72">
        <v>40</v>
      </c>
      <c r="AE455" s="72">
        <v>32</v>
      </c>
      <c r="AF455" s="72">
        <v>2</v>
      </c>
      <c r="AG455" s="72">
        <v>4</v>
      </c>
      <c r="AH455" s="72">
        <v>8</v>
      </c>
      <c r="AI455" s="72">
        <v>12</v>
      </c>
      <c r="AJ455" s="72">
        <v>0</v>
      </c>
      <c r="AK455" s="72"/>
      <c r="AL455" s="72"/>
      <c r="AM455" s="72"/>
      <c r="AN455" s="72"/>
      <c r="AO455" s="86"/>
      <c r="AP455" s="70">
        <f t="shared" si="43"/>
        <v>26</v>
      </c>
      <c r="AQ455" s="70">
        <f t="shared" si="44"/>
        <v>510</v>
      </c>
      <c r="AR455" s="70">
        <f>IFERROR(VLOOKUP(A455,Climatologia_PP!A:U,9+Precipitacion!$E$2,FALSE),"")</f>
        <v>493.91396943735731</v>
      </c>
      <c r="AS455" s="70">
        <f t="shared" si="45"/>
        <v>103.25684867366014</v>
      </c>
      <c r="AT455" s="70">
        <f t="shared" si="46"/>
        <v>123.11393495705632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>
        <v>0.2</v>
      </c>
      <c r="AE456" s="72">
        <v>0</v>
      </c>
      <c r="AF456" s="72">
        <v>0.8</v>
      </c>
      <c r="AG456" s="72">
        <v>2.5</v>
      </c>
      <c r="AH456" s="72">
        <v>0</v>
      </c>
      <c r="AI456" s="72">
        <v>0</v>
      </c>
      <c r="AJ456" s="72"/>
      <c r="AK456" s="72"/>
      <c r="AL456" s="72"/>
      <c r="AM456" s="72"/>
      <c r="AN456" s="72"/>
      <c r="AO456" s="86"/>
      <c r="AP456" s="70">
        <f t="shared" si="43"/>
        <v>25</v>
      </c>
      <c r="AQ456" s="70">
        <f t="shared" si="44"/>
        <v>55</v>
      </c>
      <c r="AR456" s="70">
        <f>IFERROR(VLOOKUP(A456,Climatologia_PP!A:U,9+Precipitacion!$E$2,FALSE),"")</f>
        <v>42.993333333333332</v>
      </c>
      <c r="AS456" s="70">
        <f t="shared" si="45"/>
        <v>127.92681035819507</v>
      </c>
      <c r="AT456" s="70">
        <f t="shared" si="46"/>
        <v>158.62924484416189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0.6</v>
      </c>
      <c r="AH457" s="72">
        <v>0</v>
      </c>
      <c r="AI457" s="72">
        <v>0</v>
      </c>
      <c r="AJ457" s="72">
        <v>0</v>
      </c>
      <c r="AK457" s="72"/>
      <c r="AL457" s="72"/>
      <c r="AM457" s="72"/>
      <c r="AN457" s="72"/>
      <c r="AO457" s="86"/>
      <c r="AP457" s="70">
        <f t="shared" si="43"/>
        <v>26</v>
      </c>
      <c r="AQ457" s="70">
        <f t="shared" si="44"/>
        <v>4.0999999999999996</v>
      </c>
      <c r="AR457" s="70">
        <f>IFERROR(VLOOKUP(A457,Climatologia_PP!A:U,9+Precipitacion!$E$2,FALSE),"")</f>
        <v>38.08620689655173</v>
      </c>
      <c r="AS457" s="70">
        <f t="shared" si="45"/>
        <v>10.765052059755543</v>
      </c>
      <c r="AT457" s="70">
        <f t="shared" si="46"/>
        <v>12.835254378939302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>
        <v>0.3</v>
      </c>
      <c r="AE459" s="72">
        <v>0.5</v>
      </c>
      <c r="AF459" s="72">
        <v>21.9</v>
      </c>
      <c r="AG459" s="72">
        <v>20.399999999999999</v>
      </c>
      <c r="AH459" s="72">
        <v>1.5</v>
      </c>
      <c r="AI459" s="72">
        <v>0.3</v>
      </c>
      <c r="AJ459" s="72">
        <v>0.9</v>
      </c>
      <c r="AK459" s="72"/>
      <c r="AL459" s="72"/>
      <c r="AM459" s="72"/>
      <c r="AN459" s="72"/>
      <c r="AO459" s="86"/>
      <c r="AP459" s="70">
        <f t="shared" si="43"/>
        <v>26</v>
      </c>
      <c r="AQ459" s="70">
        <f t="shared" si="44"/>
        <v>207.1</v>
      </c>
      <c r="AR459" s="70">
        <f>IFERROR(VLOOKUP(A459,Climatologia_PP!A:U,9+Precipitacion!$E$2,FALSE),"")</f>
        <v>234.96206896551729</v>
      </c>
      <c r="AS459" s="70">
        <f t="shared" si="45"/>
        <v>88.1418864380164</v>
      </c>
      <c r="AT459" s="70">
        <f t="shared" si="46"/>
        <v>105.092249214558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>
        <v>10</v>
      </c>
      <c r="AE461" s="72">
        <v>15</v>
      </c>
      <c r="AF461" s="72">
        <v>38</v>
      </c>
      <c r="AG461" s="72">
        <v>10</v>
      </c>
      <c r="AH461" s="72">
        <v>2</v>
      </c>
      <c r="AI461" s="72">
        <v>2</v>
      </c>
      <c r="AJ461" s="72">
        <v>0</v>
      </c>
      <c r="AK461" s="72"/>
      <c r="AL461" s="72"/>
      <c r="AM461" s="72"/>
      <c r="AN461" s="72"/>
      <c r="AO461" s="86"/>
      <c r="AP461" s="70">
        <f t="shared" si="43"/>
        <v>26</v>
      </c>
      <c r="AQ461" s="70">
        <f t="shared" si="44"/>
        <v>308</v>
      </c>
      <c r="AR461" s="70">
        <f>IFERROR(VLOOKUP(A461,Climatologia_PP!A:U,9+Precipitacion!$E$2,FALSE),"")</f>
        <v>590.06000000000006</v>
      </c>
      <c r="AS461" s="70">
        <f t="shared" si="45"/>
        <v>52.198081551028707</v>
      </c>
      <c r="AT461" s="70">
        <f t="shared" si="46"/>
        <v>62.236174156995766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>
        <v>7</v>
      </c>
      <c r="AE463" s="72">
        <v>61.8</v>
      </c>
      <c r="AF463" s="72">
        <v>48.5</v>
      </c>
      <c r="AG463" s="72">
        <v>12.6</v>
      </c>
      <c r="AH463" s="72">
        <v>112.6</v>
      </c>
      <c r="AI463" s="72">
        <v>0.1</v>
      </c>
      <c r="AJ463" s="72">
        <v>1.2</v>
      </c>
      <c r="AK463" s="72"/>
      <c r="AL463" s="72"/>
      <c r="AM463" s="72"/>
      <c r="AN463" s="72"/>
      <c r="AO463" s="86"/>
      <c r="AP463" s="70">
        <f t="shared" si="43"/>
        <v>26</v>
      </c>
      <c r="AQ463" s="70">
        <f t="shared" si="44"/>
        <v>510.90000000000003</v>
      </c>
      <c r="AR463" s="70">
        <f>IFERROR(VLOOKUP(A463,Climatologia_PP!A:U,9+Precipitacion!$E$2,FALSE),"")</f>
        <v>418.45833333333331</v>
      </c>
      <c r="AS463" s="70">
        <f t="shared" si="45"/>
        <v>122.09100866275018</v>
      </c>
      <c r="AT463" s="70">
        <f t="shared" si="46"/>
        <v>145.57004879020215</v>
      </c>
      <c r="AU463" s="70">
        <f t="shared" si="47"/>
        <v>112.6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>
        <v>3.1</v>
      </c>
      <c r="AE465" s="72">
        <v>16.100000000000001</v>
      </c>
      <c r="AF465" s="72">
        <v>87.5</v>
      </c>
      <c r="AG465" s="72">
        <v>0.9</v>
      </c>
      <c r="AH465" s="72">
        <v>0.5</v>
      </c>
      <c r="AI465" s="72">
        <v>4.5</v>
      </c>
      <c r="AJ465" s="72">
        <v>0</v>
      </c>
      <c r="AK465" s="72"/>
      <c r="AL465" s="72"/>
      <c r="AM465" s="72"/>
      <c r="AN465" s="72"/>
      <c r="AO465" s="86"/>
      <c r="AP465" s="70">
        <f t="shared" si="43"/>
        <v>26</v>
      </c>
      <c r="AQ465" s="70">
        <f t="shared" si="44"/>
        <v>336.79999999999995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87.5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>
        <v>6.7</v>
      </c>
      <c r="AE466" s="72">
        <v>0</v>
      </c>
      <c r="AF466" s="72">
        <v>28</v>
      </c>
      <c r="AG466" s="72">
        <v>24</v>
      </c>
      <c r="AH466" s="72">
        <v>0</v>
      </c>
      <c r="AI466" s="72">
        <v>0</v>
      </c>
      <c r="AJ466" s="72">
        <v>0</v>
      </c>
      <c r="AK466" s="72"/>
      <c r="AL466" s="72"/>
      <c r="AM466" s="72"/>
      <c r="AN466" s="72"/>
      <c r="AO466" s="86"/>
      <c r="AP466" s="70">
        <f t="shared" si="43"/>
        <v>26</v>
      </c>
      <c r="AQ466" s="70">
        <f t="shared" si="44"/>
        <v>78.599999999999994</v>
      </c>
      <c r="AR466" s="70">
        <f>IFERROR(VLOOKUP(A466,Climatologia_PP!A:U,9+Precipitacion!$E$2,FALSE),"")</f>
        <v>205.67692307692309</v>
      </c>
      <c r="AS466" s="70">
        <f t="shared" si="45"/>
        <v>38.215274141671024</v>
      </c>
      <c r="AT466" s="70">
        <f t="shared" si="46"/>
        <v>45.56436532276161</v>
      </c>
      <c r="AU466" s="70">
        <f t="shared" si="47"/>
        <v>28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-98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>
        <v>6.2</v>
      </c>
      <c r="AE467" s="72">
        <v>0</v>
      </c>
      <c r="AF467" s="72">
        <v>2.5</v>
      </c>
      <c r="AG467" s="72">
        <v>1</v>
      </c>
      <c r="AH467" s="72">
        <v>0</v>
      </c>
      <c r="AI467" s="72">
        <v>6.8</v>
      </c>
      <c r="AJ467" s="72">
        <v>0</v>
      </c>
      <c r="AK467" s="72"/>
      <c r="AL467" s="72"/>
      <c r="AM467" s="72"/>
      <c r="AN467" s="72"/>
      <c r="AO467" s="86"/>
      <c r="AP467" s="70">
        <f t="shared" si="43"/>
        <v>26</v>
      </c>
      <c r="AQ467" s="70">
        <f t="shared" si="44"/>
        <v>30.5</v>
      </c>
      <c r="AR467" s="70">
        <f>IFERROR(VLOOKUP(A467,Climatologia_PP!A:U,9+Precipitacion!$E$2,FALSE),"")</f>
        <v>104.87847442629619</v>
      </c>
      <c r="AS467" s="70">
        <f t="shared" si="45"/>
        <v>29.081277322959163</v>
      </c>
      <c r="AT467" s="70">
        <f t="shared" si="46"/>
        <v>34.673830654297461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>
        <v>0</v>
      </c>
      <c r="AE468" s="72">
        <v>0</v>
      </c>
      <c r="AF468" s="72">
        <v>0</v>
      </c>
      <c r="AG468" s="72">
        <v>1</v>
      </c>
      <c r="AH468" s="72">
        <v>0</v>
      </c>
      <c r="AI468" s="72"/>
      <c r="AJ468" s="72"/>
      <c r="AK468" s="72"/>
      <c r="AL468" s="72"/>
      <c r="AM468" s="72"/>
      <c r="AN468" s="72"/>
      <c r="AO468" s="86"/>
      <c r="AP468" s="70">
        <f t="shared" si="43"/>
        <v>22</v>
      </c>
      <c r="AQ468" s="70">
        <f t="shared" si="44"/>
        <v>33.5</v>
      </c>
      <c r="AR468" s="70">
        <f>IFERROR(VLOOKUP(A468,Climatologia_PP!A:U,9+Precipitacion!$E$2,FALSE),"")</f>
        <v>57.096110589000013</v>
      </c>
      <c r="AS468" s="70">
        <f t="shared" si="45"/>
        <v>58.672998308319137</v>
      </c>
      <c r="AT468" s="70">
        <f t="shared" si="46"/>
        <v>82.675588525358791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>
        <v>4</v>
      </c>
      <c r="AE469" s="72">
        <v>0</v>
      </c>
      <c r="AF469" s="72">
        <v>12</v>
      </c>
      <c r="AG469" s="72">
        <v>3</v>
      </c>
      <c r="AH469" s="72">
        <v>0</v>
      </c>
      <c r="AI469" s="72">
        <v>0</v>
      </c>
      <c r="AJ469" s="72">
        <v>2</v>
      </c>
      <c r="AK469" s="72"/>
      <c r="AL469" s="72"/>
      <c r="AM469" s="72"/>
      <c r="AN469" s="72"/>
      <c r="AO469" s="86"/>
      <c r="AP469" s="70">
        <f t="shared" si="43"/>
        <v>26</v>
      </c>
      <c r="AQ469" s="70">
        <f t="shared" si="44"/>
        <v>86</v>
      </c>
      <c r="AR469" s="70">
        <f>IFERROR(VLOOKUP(A469,Climatologia_PP!A:U,9+Precipitacion!$E$2,FALSE),"")</f>
        <v>139.37931034482759</v>
      </c>
      <c r="AS469" s="70">
        <f t="shared" si="45"/>
        <v>61.702127659574465</v>
      </c>
      <c r="AT469" s="70">
        <f t="shared" si="46"/>
        <v>73.56792144026187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>
        <v>0</v>
      </c>
      <c r="AE470" s="72">
        <v>0</v>
      </c>
      <c r="AF470" s="72">
        <v>0</v>
      </c>
      <c r="AG470" s="72">
        <v>0</v>
      </c>
      <c r="AH470" s="72">
        <v>0</v>
      </c>
      <c r="AI470" s="72">
        <v>4</v>
      </c>
      <c r="AJ470" s="72">
        <v>0</v>
      </c>
      <c r="AK470" s="72"/>
      <c r="AL470" s="72"/>
      <c r="AM470" s="72"/>
      <c r="AN470" s="72"/>
      <c r="AO470" s="86"/>
      <c r="AP470" s="70">
        <f t="shared" si="43"/>
        <v>26</v>
      </c>
      <c r="AQ470" s="70">
        <f t="shared" si="44"/>
        <v>53.899999999999991</v>
      </c>
      <c r="AR470" s="70">
        <f>IFERROR(VLOOKUP(A470,Climatologia_PP!A:U,9+Precipitacion!$E$2,FALSE),"")</f>
        <v>81.227586206896547</v>
      </c>
      <c r="AS470" s="70">
        <f t="shared" si="45"/>
        <v>66.356766853455582</v>
      </c>
      <c r="AT470" s="70">
        <f t="shared" si="46"/>
        <v>79.11768355604319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>
        <v>0</v>
      </c>
      <c r="AE471" s="72">
        <v>20</v>
      </c>
      <c r="AF471" s="72">
        <v>4</v>
      </c>
      <c r="AG471" s="72">
        <v>0</v>
      </c>
      <c r="AH471" s="72">
        <v>0</v>
      </c>
      <c r="AI471" s="72">
        <v>0</v>
      </c>
      <c r="AJ471" s="72">
        <v>0</v>
      </c>
      <c r="AK471" s="72"/>
      <c r="AL471" s="72"/>
      <c r="AM471" s="72"/>
      <c r="AN471" s="72"/>
      <c r="AO471" s="86"/>
      <c r="AP471" s="70">
        <f t="shared" si="43"/>
        <v>26</v>
      </c>
      <c r="AQ471" s="70">
        <f t="shared" si="44"/>
        <v>70</v>
      </c>
      <c r="AR471" s="70">
        <f>IFERROR(VLOOKUP(A471,Climatologia_PP!A:U,9+Precipitacion!$E$2,FALSE),"")</f>
        <v>234.44827586206901</v>
      </c>
      <c r="AS471" s="70">
        <f t="shared" si="45"/>
        <v>29.857331960582435</v>
      </c>
      <c r="AT471" s="70">
        <f t="shared" si="46"/>
        <v>35.599126568386744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>
        <v>0</v>
      </c>
      <c r="AE472" s="72">
        <v>0</v>
      </c>
      <c r="AF472" s="72">
        <v>0</v>
      </c>
      <c r="AG472" s="72">
        <v>0</v>
      </c>
      <c r="AH472" s="72">
        <v>0</v>
      </c>
      <c r="AI472" s="72">
        <v>0</v>
      </c>
      <c r="AJ472" s="72">
        <v>0</v>
      </c>
      <c r="AK472" s="72"/>
      <c r="AL472" s="72"/>
      <c r="AM472" s="72"/>
      <c r="AN472" s="72"/>
      <c r="AO472" s="86"/>
      <c r="AP472" s="70">
        <f t="shared" si="43"/>
        <v>26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28.615384615384606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>
        <v>2.8</v>
      </c>
      <c r="AE473" s="72">
        <v>0</v>
      </c>
      <c r="AF473" s="72">
        <v>5.0999999999999996</v>
      </c>
      <c r="AG473" s="72">
        <v>2</v>
      </c>
      <c r="AH473" s="72">
        <v>0</v>
      </c>
      <c r="AI473" s="72">
        <v>0</v>
      </c>
      <c r="AJ473" s="72">
        <v>0.8</v>
      </c>
      <c r="AK473" s="72"/>
      <c r="AL473" s="72"/>
      <c r="AM473" s="72"/>
      <c r="AN473" s="72"/>
      <c r="AO473" s="86"/>
      <c r="AP473" s="70">
        <f t="shared" si="43"/>
        <v>26</v>
      </c>
      <c r="AQ473" s="70">
        <f t="shared" si="44"/>
        <v>64.599999999999994</v>
      </c>
      <c r="AR473" s="70">
        <f>IFERROR(VLOOKUP(A473,Climatologia_PP!A:U,9+Precipitacion!$E$2,FALSE),"")</f>
        <v>168.90333333333331</v>
      </c>
      <c r="AS473" s="70">
        <f t="shared" si="45"/>
        <v>38.246728898186348</v>
      </c>
      <c r="AT473" s="70">
        <f t="shared" si="46"/>
        <v>45.601869070914489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>
        <v>0.4</v>
      </c>
      <c r="AC474" s="72">
        <v>8.1999999999999993</v>
      </c>
      <c r="AD474" s="72">
        <v>0</v>
      </c>
      <c r="AE474" s="72">
        <v>0</v>
      </c>
      <c r="AF474" s="72">
        <v>0</v>
      </c>
      <c r="AG474" s="72">
        <v>0</v>
      </c>
      <c r="AH474" s="72">
        <v>0</v>
      </c>
      <c r="AI474" s="72">
        <v>1.8</v>
      </c>
      <c r="AJ474" s="72">
        <v>0</v>
      </c>
      <c r="AK474" s="72"/>
      <c r="AL474" s="72"/>
      <c r="AM474" s="72"/>
      <c r="AN474" s="72"/>
      <c r="AO474" s="86"/>
      <c r="AP474" s="70">
        <f t="shared" si="43"/>
        <v>26</v>
      </c>
      <c r="AQ474" s="70">
        <f t="shared" si="44"/>
        <v>11.5</v>
      </c>
      <c r="AR474" s="70">
        <f>IFERROR(VLOOKUP(A474,Climatologia_PP!A:U,9+Precipitacion!$E$2,FALSE),"")</f>
        <v>35.84137931034482</v>
      </c>
      <c r="AS474" s="70">
        <f t="shared" si="45"/>
        <v>32.08581874158169</v>
      </c>
      <c r="AT474" s="70">
        <f t="shared" si="46"/>
        <v>38.256168499578166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>
        <v>2</v>
      </c>
      <c r="AE475" s="72">
        <v>0</v>
      </c>
      <c r="AF475" s="72">
        <v>0</v>
      </c>
      <c r="AG475" s="72">
        <v>0</v>
      </c>
      <c r="AH475" s="72">
        <v>19</v>
      </c>
      <c r="AI475" s="72">
        <v>0</v>
      </c>
      <c r="AJ475" s="72">
        <v>0</v>
      </c>
      <c r="AK475" s="72"/>
      <c r="AL475" s="72"/>
      <c r="AM475" s="72"/>
      <c r="AN475" s="72"/>
      <c r="AO475" s="86"/>
      <c r="AP475" s="70">
        <f t="shared" si="43"/>
        <v>26</v>
      </c>
      <c r="AQ475" s="70">
        <f t="shared" si="44"/>
        <v>62</v>
      </c>
      <c r="AR475" s="70">
        <f>IFERROR(VLOOKUP(A475,Climatologia_PP!A:U,9+Precipitacion!$E$2,FALSE),"")</f>
        <v>64.448275862068968</v>
      </c>
      <c r="AS475" s="70">
        <f t="shared" si="45"/>
        <v>96.201177100053499</v>
      </c>
      <c r="AT475" s="70">
        <f t="shared" si="46"/>
        <v>114.70140346544839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>
        <v>0</v>
      </c>
      <c r="AE476" s="72">
        <v>0</v>
      </c>
      <c r="AF476" s="72">
        <v>0</v>
      </c>
      <c r="AG476" s="72">
        <v>0</v>
      </c>
      <c r="AH476" s="72">
        <v>0</v>
      </c>
      <c r="AI476" s="72">
        <v>1</v>
      </c>
      <c r="AJ476" s="72">
        <v>0</v>
      </c>
      <c r="AK476" s="72"/>
      <c r="AL476" s="72"/>
      <c r="AM476" s="72"/>
      <c r="AN476" s="72"/>
      <c r="AO476" s="86"/>
      <c r="AP476" s="70">
        <f t="shared" si="43"/>
        <v>25</v>
      </c>
      <c r="AQ476" s="70">
        <f t="shared" si="44"/>
        <v>9.1</v>
      </c>
      <c r="AR476" s="70">
        <f>IFERROR(VLOOKUP(A476,Climatologia_PP!A:U,9+Precipitacion!$E$2,FALSE),"")</f>
        <v>23.57586206896552</v>
      </c>
      <c r="AS476" s="70">
        <f t="shared" si="45"/>
        <v>38.598800643557105</v>
      </c>
      <c r="AT476" s="70">
        <f t="shared" si="46"/>
        <v>47.862512798010812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1</v>
      </c>
      <c r="AD477" s="72">
        <v>0</v>
      </c>
      <c r="AE477" s="72">
        <v>0</v>
      </c>
      <c r="AF477" s="72">
        <v>16</v>
      </c>
      <c r="AG477" s="72">
        <v>15</v>
      </c>
      <c r="AH477" s="72">
        <v>0</v>
      </c>
      <c r="AI477" s="72">
        <v>0</v>
      </c>
      <c r="AJ477" s="72"/>
      <c r="AK477" s="72"/>
      <c r="AL477" s="72"/>
      <c r="AM477" s="72"/>
      <c r="AN477" s="72"/>
      <c r="AO477" s="86"/>
      <c r="AP477" s="70">
        <f t="shared" si="43"/>
        <v>25</v>
      </c>
      <c r="AQ477" s="70">
        <f t="shared" si="44"/>
        <v>37</v>
      </c>
      <c r="AR477" s="70">
        <f>IFERROR(VLOOKUP(A477,Climatologia_PP!A:U,9+Precipitacion!$E$2,FALSE),"")</f>
        <v>101.2344827586207</v>
      </c>
      <c r="AS477" s="70">
        <f t="shared" si="45"/>
        <v>36.548811226922808</v>
      </c>
      <c r="AT477" s="70">
        <f t="shared" si="46"/>
        <v>45.320525921384281</v>
      </c>
      <c r="AU477" s="70">
        <f t="shared" si="47"/>
        <v>16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-54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>
        <v>0.6</v>
      </c>
      <c r="AE478" s="72">
        <v>0</v>
      </c>
      <c r="AF478" s="72">
        <v>0</v>
      </c>
      <c r="AG478" s="72">
        <v>0</v>
      </c>
      <c r="AH478" s="72">
        <v>4.9000000000000004</v>
      </c>
      <c r="AI478" s="72">
        <v>6.8</v>
      </c>
      <c r="AJ478" s="72">
        <v>0</v>
      </c>
      <c r="AK478" s="72"/>
      <c r="AL478" s="72"/>
      <c r="AM478" s="72"/>
      <c r="AN478" s="72"/>
      <c r="AO478" s="86"/>
      <c r="AP478" s="70">
        <f t="shared" si="43"/>
        <v>26</v>
      </c>
      <c r="AQ478" s="70">
        <f t="shared" si="44"/>
        <v>46.199999999999996</v>
      </c>
      <c r="AR478" s="70">
        <f>IFERROR(VLOOKUP(A478,Climatologia_PP!A:U,9+Precipitacion!$E$2,FALSE),"")</f>
        <v>77.023333333333326</v>
      </c>
      <c r="AS478" s="70">
        <f t="shared" si="45"/>
        <v>59.981823689790971</v>
      </c>
      <c r="AT478" s="70">
        <f t="shared" si="46"/>
        <v>71.516789783981537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>
        <v>8</v>
      </c>
      <c r="AE479" s="72">
        <v>0</v>
      </c>
      <c r="AF479" s="72">
        <v>30</v>
      </c>
      <c r="AG479" s="72">
        <v>65</v>
      </c>
      <c r="AH479" s="72">
        <v>60</v>
      </c>
      <c r="AI479" s="72">
        <v>0</v>
      </c>
      <c r="AJ479" s="72">
        <v>0</v>
      </c>
      <c r="AK479" s="72"/>
      <c r="AL479" s="72"/>
      <c r="AM479" s="72"/>
      <c r="AN479" s="72"/>
      <c r="AO479" s="86"/>
      <c r="AP479" s="70">
        <f t="shared" si="43"/>
        <v>26</v>
      </c>
      <c r="AQ479" s="70">
        <f t="shared" si="44"/>
        <v>178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65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-82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>
        <v>18</v>
      </c>
      <c r="AD480" s="72">
        <v>4</v>
      </c>
      <c r="AE480" s="72">
        <v>0</v>
      </c>
      <c r="AF480" s="72">
        <v>3</v>
      </c>
      <c r="AG480" s="72">
        <v>10</v>
      </c>
      <c r="AH480" s="72">
        <v>7</v>
      </c>
      <c r="AI480" s="72">
        <v>17</v>
      </c>
      <c r="AJ480" s="72">
        <v>0</v>
      </c>
      <c r="AK480" s="72"/>
      <c r="AL480" s="72"/>
      <c r="AM480" s="72"/>
      <c r="AN480" s="72"/>
      <c r="AO480" s="86"/>
      <c r="AP480" s="70">
        <f t="shared" si="43"/>
        <v>26</v>
      </c>
      <c r="AQ480" s="70">
        <f t="shared" si="44"/>
        <v>142</v>
      </c>
      <c r="AR480" s="70">
        <f>IFERROR(VLOOKUP(A480,Climatologia_PP!A:U,9+Precipitacion!$E$2,FALSE),"")</f>
        <v>203.6758620689655</v>
      </c>
      <c r="AS480" s="70">
        <f t="shared" si="45"/>
        <v>69.718619848982499</v>
      </c>
      <c r="AT480" s="70">
        <f t="shared" si="46"/>
        <v>83.126046743017596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>
        <v>9.6</v>
      </c>
      <c r="AE481" s="72">
        <v>5</v>
      </c>
      <c r="AF481" s="72">
        <v>11.3</v>
      </c>
      <c r="AG481" s="72"/>
      <c r="AH481" s="72">
        <v>0</v>
      </c>
      <c r="AI481" s="72">
        <v>0.3</v>
      </c>
      <c r="AJ481" s="72">
        <v>0</v>
      </c>
      <c r="AK481" s="72"/>
      <c r="AL481" s="72"/>
      <c r="AM481" s="72"/>
      <c r="AN481" s="72"/>
      <c r="AO481" s="86"/>
      <c r="AP481" s="70">
        <f t="shared" si="43"/>
        <v>25</v>
      </c>
      <c r="AQ481" s="70">
        <f t="shared" si="44"/>
        <v>96.999999999999972</v>
      </c>
      <c r="AR481" s="70">
        <f>IFERROR(VLOOKUP(A481,Climatologia_PP!A:U,9+Precipitacion!$E$2,FALSE),"")</f>
        <v>128.7137931034483</v>
      </c>
      <c r="AS481" s="70">
        <f t="shared" si="45"/>
        <v>75.360998740857781</v>
      </c>
      <c r="AT481" s="70">
        <f t="shared" si="46"/>
        <v>93.447638438663645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>
        <v>24.5</v>
      </c>
      <c r="AE482" s="72">
        <v>0</v>
      </c>
      <c r="AF482" s="72">
        <v>51.3</v>
      </c>
      <c r="AG482" s="72">
        <v>13.4</v>
      </c>
      <c r="AH482" s="72">
        <v>6.8</v>
      </c>
      <c r="AI482" s="72">
        <v>13.3</v>
      </c>
      <c r="AJ482" s="72">
        <v>1.5</v>
      </c>
      <c r="AK482" s="72"/>
      <c r="AL482" s="72"/>
      <c r="AM482" s="72"/>
      <c r="AN482" s="72"/>
      <c r="AO482" s="86"/>
      <c r="AP482" s="70">
        <f t="shared" si="43"/>
        <v>26</v>
      </c>
      <c r="AQ482" s="70">
        <f t="shared" si="44"/>
        <v>307.39999999999998</v>
      </c>
      <c r="AR482" s="70">
        <f>IFERROR(VLOOKUP(A482,Climatologia_PP!A:U,9+Precipitacion!$E$2,FALSE),"")</f>
        <v>272.25714285714292</v>
      </c>
      <c r="AS482" s="70">
        <f t="shared" si="45"/>
        <v>112.9079651589883</v>
      </c>
      <c r="AT482" s="70">
        <f t="shared" si="46"/>
        <v>134.62103538187068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>
        <v>20</v>
      </c>
      <c r="AE484" s="72">
        <v>0</v>
      </c>
      <c r="AF484" s="72">
        <v>8.1999999999999993</v>
      </c>
      <c r="AG484" s="72">
        <v>5</v>
      </c>
      <c r="AH484" s="72">
        <v>0</v>
      </c>
      <c r="AI484" s="72">
        <v>0</v>
      </c>
      <c r="AJ484" s="72">
        <v>0</v>
      </c>
      <c r="AK484" s="72"/>
      <c r="AL484" s="72"/>
      <c r="AM484" s="72"/>
      <c r="AN484" s="72"/>
      <c r="AO484" s="86"/>
      <c r="AP484" s="70">
        <f t="shared" si="43"/>
        <v>25</v>
      </c>
      <c r="AQ484" s="70">
        <f t="shared" si="44"/>
        <v>37.700000000000003</v>
      </c>
      <c r="AR484" s="70">
        <f>IFERROR(VLOOKUP(A484,Climatologia_PP!A:U,9+Precipitacion!$E$2,FALSE),"")</f>
        <v>90.132142857142867</v>
      </c>
      <c r="AS484" s="70">
        <f t="shared" si="45"/>
        <v>41.827475531957049</v>
      </c>
      <c r="AT484" s="70">
        <f t="shared" si="46"/>
        <v>51.866069659626739</v>
      </c>
      <c r="AU484" s="70">
        <f t="shared" si="47"/>
        <v>20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-66.400000000000006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>
        <v>10.9</v>
      </c>
      <c r="AE485" s="72">
        <v>0</v>
      </c>
      <c r="AF485" s="72">
        <v>18.8</v>
      </c>
      <c r="AG485" s="72">
        <v>3.5</v>
      </c>
      <c r="AH485" s="72">
        <v>0</v>
      </c>
      <c r="AI485" s="72">
        <v>0</v>
      </c>
      <c r="AJ485" s="72">
        <v>0</v>
      </c>
      <c r="AK485" s="72"/>
      <c r="AL485" s="72"/>
      <c r="AM485" s="72"/>
      <c r="AN485" s="72"/>
      <c r="AO485" s="86"/>
      <c r="AP485" s="70">
        <f t="shared" si="43"/>
        <v>26</v>
      </c>
      <c r="AQ485" s="70">
        <f t="shared" si="44"/>
        <v>60</v>
      </c>
      <c r="AR485" s="70">
        <f>IFERROR(VLOOKUP(A485,Climatologia_PP!A:U,9+Precipitacion!$E$2,FALSE),"")</f>
        <v>62.89</v>
      </c>
      <c r="AS485" s="70">
        <f t="shared" si="45"/>
        <v>95.404674829066622</v>
      </c>
      <c r="AT485" s="70">
        <f t="shared" si="46"/>
        <v>113.75172768081021</v>
      </c>
      <c r="AU485" s="70">
        <f t="shared" si="47"/>
        <v>18.8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-21.2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>
        <v>0</v>
      </c>
      <c r="AF486" s="72">
        <v>2.8</v>
      </c>
      <c r="AG486" s="72">
        <v>8.1999999999999993</v>
      </c>
      <c r="AH486" s="72">
        <v>0</v>
      </c>
      <c r="AI486" s="72">
        <v>1</v>
      </c>
      <c r="AJ486" s="72">
        <v>3.2</v>
      </c>
      <c r="AK486" s="72"/>
      <c r="AL486" s="72"/>
      <c r="AM486" s="72"/>
      <c r="AN486" s="72"/>
      <c r="AO486" s="86"/>
      <c r="AP486" s="70">
        <f t="shared" si="43"/>
        <v>25</v>
      </c>
      <c r="AQ486" s="70">
        <f t="shared" si="44"/>
        <v>68.3</v>
      </c>
      <c r="AR486" s="70">
        <f>IFERROR(VLOOKUP(A486,Climatologia_PP!A:U,9+Precipitacion!$E$2,FALSE),"")</f>
        <v>71.653333333333336</v>
      </c>
      <c r="AS486" s="70">
        <f t="shared" si="45"/>
        <v>95.320059545962039</v>
      </c>
      <c r="AT486" s="70">
        <f t="shared" si="46"/>
        <v>118.19687383699291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>
        <v>7.2</v>
      </c>
      <c r="AE487" s="72">
        <v>0</v>
      </c>
      <c r="AF487" s="72">
        <v>7.5</v>
      </c>
      <c r="AG487" s="72">
        <v>4.8</v>
      </c>
      <c r="AH487" s="72">
        <v>0</v>
      </c>
      <c r="AI487" s="72">
        <v>1.5</v>
      </c>
      <c r="AJ487" s="72">
        <v>2.5</v>
      </c>
      <c r="AK487" s="72"/>
      <c r="AL487" s="72"/>
      <c r="AM487" s="72"/>
      <c r="AN487" s="72"/>
      <c r="AO487" s="86"/>
      <c r="AP487" s="70">
        <f t="shared" si="43"/>
        <v>25</v>
      </c>
      <c r="AQ487" s="70">
        <f t="shared" si="44"/>
        <v>75.3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>
        <v>0.3</v>
      </c>
      <c r="AC488" s="72">
        <v>0</v>
      </c>
      <c r="AD488" s="72">
        <v>75.400000000000006</v>
      </c>
      <c r="AE488" s="72">
        <v>0</v>
      </c>
      <c r="AF488" s="72">
        <v>6.8</v>
      </c>
      <c r="AG488" s="72">
        <v>6.8</v>
      </c>
      <c r="AH488" s="72">
        <v>0</v>
      </c>
      <c r="AI488" s="72">
        <v>7.4</v>
      </c>
      <c r="AJ488" s="72">
        <v>0</v>
      </c>
      <c r="AK488" s="72"/>
      <c r="AL488" s="72"/>
      <c r="AM488" s="72"/>
      <c r="AN488" s="72"/>
      <c r="AO488" s="86"/>
      <c r="AP488" s="70">
        <f t="shared" si="43"/>
        <v>26</v>
      </c>
      <c r="AQ488" s="70">
        <f t="shared" si="44"/>
        <v>203.00000000000003</v>
      </c>
      <c r="AR488" s="70">
        <f>IFERROR(VLOOKUP(A488,Climatologia_PP!A:U,9+Precipitacion!$E$2,FALSE),"")</f>
        <v>189.09735418958331</v>
      </c>
      <c r="AS488" s="70">
        <f t="shared" si="45"/>
        <v>107.35211017097485</v>
      </c>
      <c r="AT488" s="70">
        <f t="shared" si="46"/>
        <v>127.99674674231618</v>
      </c>
      <c r="AU488" s="70">
        <f t="shared" si="47"/>
        <v>75.400000000000006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-85.1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>
        <v>39</v>
      </c>
      <c r="AE489" s="72">
        <v>0</v>
      </c>
      <c r="AF489" s="72">
        <v>79</v>
      </c>
      <c r="AG489" s="72">
        <v>32</v>
      </c>
      <c r="AH489" s="72">
        <v>0</v>
      </c>
      <c r="AI489" s="72">
        <v>0</v>
      </c>
      <c r="AJ489" s="72">
        <v>0</v>
      </c>
      <c r="AK489" s="72"/>
      <c r="AL489" s="72"/>
      <c r="AM489" s="72"/>
      <c r="AN489" s="72"/>
      <c r="AO489" s="86"/>
      <c r="AP489" s="70">
        <f t="shared" si="43"/>
        <v>26</v>
      </c>
      <c r="AQ489" s="70">
        <f t="shared" si="44"/>
        <v>293</v>
      </c>
      <c r="AR489" s="70">
        <f>IFERROR(VLOOKUP(A489,Climatologia_PP!A:U,9+Precipitacion!$E$2,FALSE),"")</f>
        <v>267.07777777777778</v>
      </c>
      <c r="AS489" s="70">
        <f t="shared" si="45"/>
        <v>109.70587011690311</v>
      </c>
      <c r="AT489" s="70">
        <f t="shared" si="46"/>
        <v>130.80315283169216</v>
      </c>
      <c r="AU489" s="70">
        <f t="shared" si="47"/>
        <v>79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-53.099999999999994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>
        <v>3.5</v>
      </c>
      <c r="AD490" s="72">
        <v>7.5</v>
      </c>
      <c r="AE490" s="72">
        <v>0</v>
      </c>
      <c r="AF490" s="72">
        <v>8.6999999999999993</v>
      </c>
      <c r="AG490" s="72">
        <v>56.9</v>
      </c>
      <c r="AH490" s="72"/>
      <c r="AI490" s="72">
        <v>0</v>
      </c>
      <c r="AJ490" s="72"/>
      <c r="AK490" s="72"/>
      <c r="AL490" s="72"/>
      <c r="AM490" s="72"/>
      <c r="AN490" s="72"/>
      <c r="AO490" s="86"/>
      <c r="AP490" s="70">
        <f t="shared" si="43"/>
        <v>23</v>
      </c>
      <c r="AQ490" s="70">
        <f t="shared" si="44"/>
        <v>193.1</v>
      </c>
      <c r="AR490" s="70">
        <f>IFERROR(VLOOKUP(A490,Climatologia_PP!A:U,9+Precipitacion!$E$2,FALSE),"")</f>
        <v>232.4620689655172</v>
      </c>
      <c r="AS490" s="70">
        <f t="shared" si="45"/>
        <v>83.067315394428462</v>
      </c>
      <c r="AT490" s="70">
        <f t="shared" si="46"/>
        <v>111.96029466205576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>
        <v>3.7</v>
      </c>
      <c r="AE491" s="72">
        <v>25.2</v>
      </c>
      <c r="AF491" s="72">
        <v>7.6</v>
      </c>
      <c r="AG491" s="72">
        <v>0.5</v>
      </c>
      <c r="AH491" s="72">
        <v>0</v>
      </c>
      <c r="AI491" s="72">
        <v>0</v>
      </c>
      <c r="AJ491" s="72">
        <v>0</v>
      </c>
      <c r="AK491" s="72"/>
      <c r="AL491" s="72"/>
      <c r="AM491" s="72"/>
      <c r="AN491" s="72"/>
      <c r="AO491" s="86"/>
      <c r="AP491" s="70">
        <f t="shared" si="43"/>
        <v>26</v>
      </c>
      <c r="AQ491" s="70">
        <f t="shared" si="44"/>
        <v>84.8</v>
      </c>
      <c r="AR491" s="70">
        <f>IFERROR(VLOOKUP(A491,Climatologia_PP!A:U,9+Precipitacion!$E$2,FALSE),"")</f>
        <v>131.42666666666659</v>
      </c>
      <c r="AS491" s="70">
        <f t="shared" si="45"/>
        <v>64.522674241655707</v>
      </c>
      <c r="AT491" s="70">
        <f t="shared" si="46"/>
        <v>76.930880826589501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>
        <v>162.69999999999999</v>
      </c>
      <c r="AE492" s="72">
        <v>0</v>
      </c>
      <c r="AF492" s="72">
        <v>2.8</v>
      </c>
      <c r="AG492" s="72">
        <v>1.7</v>
      </c>
      <c r="AH492" s="72">
        <v>0</v>
      </c>
      <c r="AI492" s="72">
        <v>0</v>
      </c>
      <c r="AJ492" s="72">
        <v>8.6999999999999993</v>
      </c>
      <c r="AK492" s="72"/>
      <c r="AL492" s="72"/>
      <c r="AM492" s="72"/>
      <c r="AN492" s="72"/>
      <c r="AO492" s="86"/>
      <c r="AP492" s="70">
        <f t="shared" si="43"/>
        <v>26</v>
      </c>
      <c r="AQ492" s="70">
        <f t="shared" si="44"/>
        <v>201.2</v>
      </c>
      <c r="AR492" s="70">
        <f>IFERROR(VLOOKUP(A492,Climatologia_PP!A:U,9+Precipitacion!$E$2,FALSE),"")</f>
        <v>170.9384615384615</v>
      </c>
      <c r="AS492" s="70">
        <f t="shared" si="45"/>
        <v>117.70317703177034</v>
      </c>
      <c r="AT492" s="70">
        <f t="shared" si="46"/>
        <v>140.33840338403388</v>
      </c>
      <c r="AU492" s="70">
        <f t="shared" si="47"/>
        <v>162.69999999999999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39.099999999999994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>
        <v>19</v>
      </c>
      <c r="AE493" s="72">
        <v>0</v>
      </c>
      <c r="AF493" s="72">
        <v>26</v>
      </c>
      <c r="AG493" s="72">
        <v>35</v>
      </c>
      <c r="AH493" s="72">
        <v>0</v>
      </c>
      <c r="AI493" s="72">
        <v>2</v>
      </c>
      <c r="AJ493" s="72">
        <v>0</v>
      </c>
      <c r="AK493" s="72"/>
      <c r="AL493" s="72"/>
      <c r="AM493" s="72"/>
      <c r="AN493" s="72"/>
      <c r="AO493" s="86"/>
      <c r="AP493" s="70">
        <f t="shared" si="43"/>
        <v>26</v>
      </c>
      <c r="AQ493" s="70">
        <f t="shared" si="44"/>
        <v>299</v>
      </c>
      <c r="AR493" s="70">
        <f>IFERROR(VLOOKUP(A493,Climatologia_PP!A:U,9+Precipitacion!$E$2,FALSE),"")</f>
        <v>342.67586206896539</v>
      </c>
      <c r="AS493" s="70">
        <f t="shared" si="45"/>
        <v>87.254467879568537</v>
      </c>
      <c r="AT493" s="70">
        <f t="shared" si="46"/>
        <v>104.03417324102404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16.8</v>
      </c>
      <c r="AE494" s="72">
        <v>0</v>
      </c>
      <c r="AF494" s="72">
        <v>12.2</v>
      </c>
      <c r="AG494" s="72">
        <v>15.4</v>
      </c>
      <c r="AH494" s="72">
        <v>0</v>
      </c>
      <c r="AI494" s="72">
        <v>10.4</v>
      </c>
      <c r="AJ494" s="72">
        <v>0</v>
      </c>
      <c r="AK494" s="72"/>
      <c r="AL494" s="72"/>
      <c r="AM494" s="72"/>
      <c r="AN494" s="72"/>
      <c r="AO494" s="86"/>
      <c r="AP494" s="70">
        <f t="shared" si="43"/>
        <v>26</v>
      </c>
      <c r="AQ494" s="70">
        <f t="shared" si="44"/>
        <v>204.9</v>
      </c>
      <c r="AR494" s="70">
        <f>IFERROR(VLOOKUP(A494,Climatologia_PP!A:U,9+Precipitacion!$E$2,FALSE),"")</f>
        <v>220.30689655172421</v>
      </c>
      <c r="AS494" s="70">
        <f t="shared" si="45"/>
        <v>93.006620858050653</v>
      </c>
      <c r="AT494" s="70">
        <f t="shared" si="46"/>
        <v>110.89250948459886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0.6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>
        <v>2.2000000000000002</v>
      </c>
      <c r="AE495" s="72">
        <v>0</v>
      </c>
      <c r="AF495" s="72">
        <v>13.4</v>
      </c>
      <c r="AG495" s="72">
        <v>18.2</v>
      </c>
      <c r="AH495" s="72">
        <v>0</v>
      </c>
      <c r="AI495" s="72">
        <v>1.5</v>
      </c>
      <c r="AJ495" s="72">
        <v>0</v>
      </c>
      <c r="AK495" s="72"/>
      <c r="AL495" s="72"/>
      <c r="AM495" s="72"/>
      <c r="AN495" s="72"/>
      <c r="AO495" s="86"/>
      <c r="AP495" s="70">
        <f t="shared" si="43"/>
        <v>26</v>
      </c>
      <c r="AQ495" s="70">
        <f t="shared" si="44"/>
        <v>67.600000000000009</v>
      </c>
      <c r="AR495" s="70">
        <f>IFERROR(VLOOKUP(A495,Climatologia_PP!A:U,9+Precipitacion!$E$2,FALSE),"")</f>
        <v>190.07333333333341</v>
      </c>
      <c r="AS495" s="70">
        <f t="shared" si="45"/>
        <v>35.565220441233194</v>
      </c>
      <c r="AT495" s="70">
        <f t="shared" si="46"/>
        <v>42.404685910701126</v>
      </c>
      <c r="AU495" s="70">
        <f t="shared" si="47"/>
        <v>18.2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-92.8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>
        <v>10</v>
      </c>
      <c r="AE496" s="72">
        <v>0</v>
      </c>
      <c r="AF496" s="72">
        <v>8.6</v>
      </c>
      <c r="AG496" s="72">
        <v>6.4</v>
      </c>
      <c r="AH496" s="72">
        <v>0</v>
      </c>
      <c r="AI496" s="72">
        <v>4.8</v>
      </c>
      <c r="AJ496" s="72">
        <v>6.4</v>
      </c>
      <c r="AK496" s="72"/>
      <c r="AL496" s="72"/>
      <c r="AM496" s="72"/>
      <c r="AN496" s="72"/>
      <c r="AO496" s="86"/>
      <c r="AP496" s="70">
        <f t="shared" si="43"/>
        <v>26</v>
      </c>
      <c r="AQ496" s="70">
        <f t="shared" si="44"/>
        <v>65.2</v>
      </c>
      <c r="AR496" s="70">
        <f>IFERROR(VLOOKUP(A496,Climatologia_PP!A:U,9+Precipitacion!$E$2,FALSE),"")</f>
        <v>203.45666666666671</v>
      </c>
      <c r="AS496" s="70">
        <f t="shared" si="45"/>
        <v>32.046135950325208</v>
      </c>
      <c r="AT496" s="70">
        <f t="shared" si="46"/>
        <v>38.20885440231082</v>
      </c>
      <c r="AU496" s="70">
        <f t="shared" si="47"/>
        <v>10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>
        <v>3</v>
      </c>
      <c r="AE497" s="72">
        <v>0</v>
      </c>
      <c r="AF497" s="72">
        <v>14</v>
      </c>
      <c r="AG497" s="72">
        <v>7</v>
      </c>
      <c r="AH497" s="72">
        <v>0</v>
      </c>
      <c r="AI497" s="72">
        <v>32</v>
      </c>
      <c r="AJ497" s="72">
        <v>0</v>
      </c>
      <c r="AK497" s="72"/>
      <c r="AL497" s="72"/>
      <c r="AM497" s="72"/>
      <c r="AN497" s="72"/>
      <c r="AO497" s="86"/>
      <c r="AP497" s="70">
        <f t="shared" si="43"/>
        <v>26</v>
      </c>
      <c r="AQ497" s="70">
        <f t="shared" si="44"/>
        <v>119</v>
      </c>
      <c r="AR497" s="70">
        <f>IFERROR(VLOOKUP(A497,Climatologia_PP!A:U,9+Precipitacion!$E$2,FALSE),"")</f>
        <v>210.56666666666669</v>
      </c>
      <c r="AS497" s="70">
        <f t="shared" si="45"/>
        <v>56.514168117777416</v>
      </c>
      <c r="AT497" s="70">
        <f t="shared" si="46"/>
        <v>67.382277371196153</v>
      </c>
      <c r="AU497" s="70">
        <f t="shared" si="47"/>
        <v>32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-53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>
        <v>12.8</v>
      </c>
      <c r="AE499" s="72">
        <v>0</v>
      </c>
      <c r="AF499" s="72">
        <v>2.4</v>
      </c>
      <c r="AG499" s="72">
        <v>2.5</v>
      </c>
      <c r="AH499" s="72">
        <v>0</v>
      </c>
      <c r="AI499" s="72">
        <v>0</v>
      </c>
      <c r="AJ499" s="72">
        <v>12.7</v>
      </c>
      <c r="AK499" s="72"/>
      <c r="AL499" s="72"/>
      <c r="AM499" s="72"/>
      <c r="AN499" s="72"/>
      <c r="AO499" s="86"/>
      <c r="AP499" s="70">
        <f t="shared" si="43"/>
        <v>26</v>
      </c>
      <c r="AQ499" s="70">
        <f t="shared" si="44"/>
        <v>56</v>
      </c>
      <c r="AR499" s="70">
        <f>IFERROR(VLOOKUP(A499,Climatologia_PP!A:U,9+Precipitacion!$E$2,FALSE),"")</f>
        <v>113.87857142857141</v>
      </c>
      <c r="AS499" s="70">
        <f t="shared" si="45"/>
        <v>49.1751866022706</v>
      </c>
      <c r="AT499" s="70">
        <f t="shared" si="46"/>
        <v>58.631953256553402</v>
      </c>
      <c r="AU499" s="70">
        <f t="shared" si="47"/>
        <v>12.8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-77.7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>
        <v>9.1999999999999993</v>
      </c>
      <c r="AE500" s="72">
        <v>0</v>
      </c>
      <c r="AF500" s="72">
        <v>12.1</v>
      </c>
      <c r="AG500" s="72">
        <v>6</v>
      </c>
      <c r="AH500" s="72">
        <v>0</v>
      </c>
      <c r="AI500" s="72">
        <v>20.5</v>
      </c>
      <c r="AJ500" s="72">
        <v>3.2</v>
      </c>
      <c r="AK500" s="72"/>
      <c r="AL500" s="72"/>
      <c r="AM500" s="72"/>
      <c r="AN500" s="72"/>
      <c r="AO500" s="86"/>
      <c r="AP500" s="70">
        <f t="shared" si="43"/>
        <v>25</v>
      </c>
      <c r="AQ500" s="70">
        <f t="shared" si="44"/>
        <v>72.5</v>
      </c>
      <c r="AR500" s="70">
        <f>IFERROR(VLOOKUP(A500,Climatologia_PP!A:U,9+Precipitacion!$E$2,FALSE),"")</f>
        <v>135.48275862068971</v>
      </c>
      <c r="AS500" s="70">
        <f t="shared" si="45"/>
        <v>53.512344107915474</v>
      </c>
      <c r="AT500" s="70">
        <f t="shared" si="46"/>
        <v>66.355306693815194</v>
      </c>
      <c r="AU500" s="70">
        <f t="shared" si="47"/>
        <v>20.5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-72.5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>
        <v>5</v>
      </c>
      <c r="AE501" s="72">
        <v>0</v>
      </c>
      <c r="AF501" s="72">
        <v>3</v>
      </c>
      <c r="AG501" s="72">
        <v>7</v>
      </c>
      <c r="AH501" s="72">
        <v>0</v>
      </c>
      <c r="AI501" s="72">
        <v>4</v>
      </c>
      <c r="AJ501" s="72">
        <v>7</v>
      </c>
      <c r="AK501" s="72"/>
      <c r="AL501" s="72"/>
      <c r="AM501" s="72"/>
      <c r="AN501" s="72"/>
      <c r="AO501" s="86"/>
      <c r="AP501" s="70">
        <f t="shared" si="43"/>
        <v>26</v>
      </c>
      <c r="AQ501" s="70">
        <f t="shared" si="44"/>
        <v>55</v>
      </c>
      <c r="AR501" s="70">
        <f>IFERROR(VLOOKUP(A501,Climatologia_PP!A:U,9+Precipitacion!$E$2,FALSE),"")</f>
        <v>130.4666666666667</v>
      </c>
      <c r="AS501" s="70">
        <f t="shared" si="45"/>
        <v>42.156361778231975</v>
      </c>
      <c r="AT501" s="70">
        <f t="shared" si="46"/>
        <v>50.263354427891976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>
        <v>10</v>
      </c>
      <c r="AE502" s="72">
        <v>0</v>
      </c>
      <c r="AF502" s="72">
        <v>3</v>
      </c>
      <c r="AG502" s="72">
        <v>32.200000000000003</v>
      </c>
      <c r="AH502" s="72">
        <v>0</v>
      </c>
      <c r="AI502" s="72">
        <v>0</v>
      </c>
      <c r="AJ502" s="72">
        <v>3</v>
      </c>
      <c r="AK502" s="72"/>
      <c r="AL502" s="72"/>
      <c r="AM502" s="72"/>
      <c r="AN502" s="72"/>
      <c r="AO502" s="86"/>
      <c r="AP502" s="70">
        <f t="shared" si="43"/>
        <v>26</v>
      </c>
      <c r="AQ502" s="70">
        <f t="shared" si="44"/>
        <v>76.7</v>
      </c>
      <c r="AR502" s="70">
        <f>IFERROR(VLOOKUP(A502,Climatologia_PP!A:U,9+Precipitacion!$E$2,FALSE),"")</f>
        <v>155.84137931034479</v>
      </c>
      <c r="AS502" s="70">
        <f t="shared" si="45"/>
        <v>49.216710182767635</v>
      </c>
      <c r="AT502" s="70">
        <f t="shared" si="46"/>
        <v>58.681462140992188</v>
      </c>
      <c r="AU502" s="70">
        <f t="shared" si="47"/>
        <v>32.200000000000003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-64.8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19</v>
      </c>
      <c r="AE503" s="72">
        <v>0</v>
      </c>
      <c r="AF503" s="72">
        <v>6</v>
      </c>
      <c r="AG503" s="72">
        <v>12</v>
      </c>
      <c r="AH503" s="72">
        <v>0</v>
      </c>
      <c r="AI503" s="72">
        <v>0</v>
      </c>
      <c r="AJ503" s="72">
        <v>2</v>
      </c>
      <c r="AK503" s="72"/>
      <c r="AL503" s="72"/>
      <c r="AM503" s="72"/>
      <c r="AN503" s="72"/>
      <c r="AO503" s="86"/>
      <c r="AP503" s="70">
        <f t="shared" si="43"/>
        <v>26</v>
      </c>
      <c r="AQ503" s="70">
        <f t="shared" si="44"/>
        <v>73</v>
      </c>
      <c r="AR503" s="70">
        <f>IFERROR(VLOOKUP(A503,Climatologia_PP!A:U,9+Precipitacion!$E$2,FALSE),"")</f>
        <v>182.5</v>
      </c>
      <c r="AS503" s="70">
        <f t="shared" si="45"/>
        <v>40</v>
      </c>
      <c r="AT503" s="70">
        <f t="shared" si="46"/>
        <v>47.692307692307693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>
        <v>4</v>
      </c>
      <c r="AE504" s="72">
        <v>0</v>
      </c>
      <c r="AF504" s="72">
        <v>6</v>
      </c>
      <c r="AG504" s="72">
        <v>4</v>
      </c>
      <c r="AH504" s="72">
        <v>0</v>
      </c>
      <c r="AI504" s="72">
        <v>2</v>
      </c>
      <c r="AJ504" s="72">
        <v>0</v>
      </c>
      <c r="AK504" s="72"/>
      <c r="AL504" s="72"/>
      <c r="AM504" s="72"/>
      <c r="AN504" s="72"/>
      <c r="AO504" s="86"/>
      <c r="AP504" s="70">
        <f t="shared" si="43"/>
        <v>26</v>
      </c>
      <c r="AQ504" s="70">
        <f t="shared" si="44"/>
        <v>29</v>
      </c>
      <c r="AR504" s="70">
        <f>IFERROR(VLOOKUP(A504,Climatologia_PP!A:U,9+Precipitacion!$E$2,FALSE),"")</f>
        <v>84.803333333333327</v>
      </c>
      <c r="AS504" s="70">
        <f t="shared" si="45"/>
        <v>34.19676899492945</v>
      </c>
      <c r="AT504" s="70">
        <f t="shared" si="46"/>
        <v>40.773070724723574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30.5</v>
      </c>
      <c r="AE505" s="72">
        <v>4</v>
      </c>
      <c r="AF505" s="72">
        <v>7.9</v>
      </c>
      <c r="AG505" s="72">
        <v>2.2000000000000002</v>
      </c>
      <c r="AH505" s="72">
        <v>0</v>
      </c>
      <c r="AI505" s="72">
        <v>0</v>
      </c>
      <c r="AJ505" s="72">
        <v>0</v>
      </c>
      <c r="AK505" s="72"/>
      <c r="AL505" s="72"/>
      <c r="AM505" s="72"/>
      <c r="AN505" s="72"/>
      <c r="AO505" s="86"/>
      <c r="AP505" s="70">
        <f t="shared" si="43"/>
        <v>26</v>
      </c>
      <c r="AQ505" s="70">
        <f t="shared" si="44"/>
        <v>79.7</v>
      </c>
      <c r="AR505" s="70">
        <f>IFERROR(VLOOKUP(A505,Climatologia_PP!A:U,9+Precipitacion!$E$2,FALSE),"")</f>
        <v>223.47499999999999</v>
      </c>
      <c r="AS505" s="70">
        <f t="shared" si="45"/>
        <v>35.663944512809046</v>
      </c>
      <c r="AT505" s="70">
        <f t="shared" si="46"/>
        <v>42.522395380656938</v>
      </c>
      <c r="AU505" s="70">
        <f t="shared" si="47"/>
        <v>30.5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>
        <v>2.2999999999999998</v>
      </c>
      <c r="AE506" s="72">
        <v>0</v>
      </c>
      <c r="AF506" s="72">
        <v>7</v>
      </c>
      <c r="AG506" s="72">
        <v>14.3</v>
      </c>
      <c r="AH506" s="72">
        <v>0</v>
      </c>
      <c r="AI506" s="72">
        <v>1.6</v>
      </c>
      <c r="AJ506" s="72">
        <v>0.3</v>
      </c>
      <c r="AK506" s="72"/>
      <c r="AL506" s="72"/>
      <c r="AM506" s="72"/>
      <c r="AN506" s="72"/>
      <c r="AO506" s="86"/>
      <c r="AP506" s="70">
        <f t="shared" si="43"/>
        <v>26</v>
      </c>
      <c r="AQ506" s="70">
        <f t="shared" si="44"/>
        <v>61.199999999999996</v>
      </c>
      <c r="AR506" s="70">
        <f>IFERROR(VLOOKUP(A506,Climatologia_PP!A:U,9+Precipitacion!$E$2,FALSE),"")</f>
        <v>83.537931034482767</v>
      </c>
      <c r="AS506" s="70">
        <f t="shared" si="45"/>
        <v>73.260133740609248</v>
      </c>
      <c r="AT506" s="70">
        <f t="shared" si="46"/>
        <v>87.34862099841871</v>
      </c>
      <c r="AU506" s="70">
        <f t="shared" si="47"/>
        <v>14.3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-17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>
        <v>22</v>
      </c>
      <c r="AE507" s="72">
        <v>0</v>
      </c>
      <c r="AF507" s="72">
        <v>8.4</v>
      </c>
      <c r="AG507" s="72">
        <v>5</v>
      </c>
      <c r="AH507" s="72">
        <v>0</v>
      </c>
      <c r="AI507" s="72">
        <v>4.4000000000000004</v>
      </c>
      <c r="AJ507" s="72">
        <v>0</v>
      </c>
      <c r="AK507" s="72"/>
      <c r="AL507" s="72"/>
      <c r="AM507" s="72"/>
      <c r="AN507" s="72"/>
      <c r="AO507" s="86"/>
      <c r="AP507" s="70">
        <f t="shared" si="43"/>
        <v>26</v>
      </c>
      <c r="AQ507" s="70">
        <f t="shared" si="44"/>
        <v>101.80000000000001</v>
      </c>
      <c r="AR507" s="70">
        <f>IFERROR(VLOOKUP(A507,Climatologia_PP!A:U,9+Precipitacion!$E$2,FALSE),"")</f>
        <v>103.7966666666667</v>
      </c>
      <c r="AS507" s="70">
        <f t="shared" si="45"/>
        <v>98.076367256495061</v>
      </c>
      <c r="AT507" s="70">
        <f t="shared" si="46"/>
        <v>116.93720711351332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>
        <v>42.2</v>
      </c>
      <c r="AE508" s="72">
        <v>0</v>
      </c>
      <c r="AF508" s="72">
        <v>7.8</v>
      </c>
      <c r="AG508" s="72">
        <v>12.7</v>
      </c>
      <c r="AH508" s="72">
        <v>0</v>
      </c>
      <c r="AI508" s="72">
        <v>7.3</v>
      </c>
      <c r="AJ508" s="72">
        <v>4.2</v>
      </c>
      <c r="AK508" s="72"/>
      <c r="AL508" s="72"/>
      <c r="AM508" s="72"/>
      <c r="AN508" s="72"/>
      <c r="AO508" s="86"/>
      <c r="AP508" s="70">
        <f t="shared" si="43"/>
        <v>26</v>
      </c>
      <c r="AQ508" s="70">
        <f t="shared" si="44"/>
        <v>104.7</v>
      </c>
      <c r="AR508" s="70">
        <f>IFERROR(VLOOKUP(A508,Climatologia_PP!A:U,9+Precipitacion!$E$2,FALSE),"")</f>
        <v>211.52500000000001</v>
      </c>
      <c r="AS508" s="70">
        <f t="shared" si="45"/>
        <v>49.497695307883227</v>
      </c>
      <c r="AT508" s="70">
        <f t="shared" si="46"/>
        <v>59.01648286709154</v>
      </c>
      <c r="AU508" s="70">
        <f t="shared" si="47"/>
        <v>42.2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-48.8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>
        <v>13.2</v>
      </c>
      <c r="AE509" s="72">
        <v>0</v>
      </c>
      <c r="AF509" s="72">
        <v>14.3</v>
      </c>
      <c r="AG509" s="72">
        <v>6.5</v>
      </c>
      <c r="AH509" s="72">
        <v>0</v>
      </c>
      <c r="AI509" s="72">
        <v>1.5</v>
      </c>
      <c r="AJ509" s="72">
        <v>0.7</v>
      </c>
      <c r="AK509" s="72"/>
      <c r="AL509" s="72"/>
      <c r="AM509" s="72"/>
      <c r="AN509" s="72"/>
      <c r="AO509" s="86"/>
      <c r="AP509" s="70">
        <f t="shared" si="43"/>
        <v>26</v>
      </c>
      <c r="AQ509" s="70">
        <f t="shared" si="44"/>
        <v>73.900000000000006</v>
      </c>
      <c r="AR509" s="70">
        <f>IFERROR(VLOOKUP(A509,Climatologia_PP!A:U,9+Precipitacion!$E$2,FALSE),"")</f>
        <v>73.56296296296297</v>
      </c>
      <c r="AS509" s="70">
        <f t="shared" si="45"/>
        <v>100.45816131306012</v>
      </c>
      <c r="AT509" s="70">
        <f t="shared" si="46"/>
        <v>119.77703848864859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45</v>
      </c>
      <c r="AE510" s="72">
        <v>0</v>
      </c>
      <c r="AF510" s="72">
        <v>5</v>
      </c>
      <c r="AG510" s="72">
        <v>12</v>
      </c>
      <c r="AH510" s="72">
        <v>0</v>
      </c>
      <c r="AI510" s="72">
        <v>6</v>
      </c>
      <c r="AJ510" s="72">
        <v>0</v>
      </c>
      <c r="AK510" s="72"/>
      <c r="AL510" s="72"/>
      <c r="AM510" s="72"/>
      <c r="AN510" s="72"/>
      <c r="AO510" s="86"/>
      <c r="AP510" s="70">
        <f t="shared" si="43"/>
        <v>26</v>
      </c>
      <c r="AQ510" s="70">
        <f t="shared" si="44"/>
        <v>77</v>
      </c>
      <c r="AR510" s="70">
        <f>IFERROR(VLOOKUP(A510,Climatologia_PP!A:U,9+Precipitacion!$E$2,FALSE),"")</f>
        <v>96.19</v>
      </c>
      <c r="AS510" s="70">
        <f t="shared" si="45"/>
        <v>80.049901237134833</v>
      </c>
      <c r="AT510" s="70">
        <f t="shared" si="46"/>
        <v>95.444113013506922</v>
      </c>
      <c r="AU510" s="70">
        <f t="shared" si="47"/>
        <v>45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-35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>
        <v>23.2</v>
      </c>
      <c r="AE511" s="72">
        <v>0</v>
      </c>
      <c r="AF511" s="72">
        <v>56.6</v>
      </c>
      <c r="AG511" s="72">
        <v>0</v>
      </c>
      <c r="AH511" s="72">
        <v>0</v>
      </c>
      <c r="AI511" s="72">
        <v>4.5</v>
      </c>
      <c r="AJ511" s="72">
        <v>0</v>
      </c>
      <c r="AK511" s="72"/>
      <c r="AL511" s="72"/>
      <c r="AM511" s="72"/>
      <c r="AN511" s="72"/>
      <c r="AO511" s="86"/>
      <c r="AP511" s="70">
        <f t="shared" si="43"/>
        <v>26</v>
      </c>
      <c r="AQ511" s="70">
        <f t="shared" si="44"/>
        <v>179.70000000000002</v>
      </c>
      <c r="AR511" s="70">
        <f>IFERROR(VLOOKUP(A511,Climatologia_PP!A:U,9+Precipitacion!$E$2,FALSE),"")</f>
        <v>190.14074074074071</v>
      </c>
      <c r="AS511" s="70">
        <f t="shared" si="45"/>
        <v>94.508940745646512</v>
      </c>
      <c r="AT511" s="70">
        <f t="shared" si="46"/>
        <v>112.68373704288625</v>
      </c>
      <c r="AU511" s="70">
        <f t="shared" si="47"/>
        <v>56.6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-48.9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>
        <v>4.3</v>
      </c>
      <c r="AE512" s="72">
        <v>0</v>
      </c>
      <c r="AF512" s="72">
        <v>23.8</v>
      </c>
      <c r="AG512" s="72">
        <v>0.4</v>
      </c>
      <c r="AH512" s="72">
        <v>0</v>
      </c>
      <c r="AI512" s="72">
        <v>0.8</v>
      </c>
      <c r="AJ512" s="72">
        <v>2.1</v>
      </c>
      <c r="AK512" s="72"/>
      <c r="AL512" s="72"/>
      <c r="AM512" s="72"/>
      <c r="AN512" s="72"/>
      <c r="AO512" s="86"/>
      <c r="AP512" s="70">
        <f t="shared" si="43"/>
        <v>26</v>
      </c>
      <c r="AQ512" s="70">
        <f t="shared" si="44"/>
        <v>83.399999999999991</v>
      </c>
      <c r="AR512" s="70">
        <f>IFERROR(VLOOKUP(A512,Climatologia_PP!A:U,9+Precipitacion!$E$2,FALSE),"")</f>
        <v>138.20833333333329</v>
      </c>
      <c r="AS512" s="70">
        <f t="shared" si="45"/>
        <v>60.343684051854098</v>
      </c>
      <c r="AT512" s="70">
        <f t="shared" si="46"/>
        <v>71.948238677210654</v>
      </c>
      <c r="AU512" s="70">
        <f t="shared" si="47"/>
        <v>23.8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-70.2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>
        <v>2</v>
      </c>
      <c r="AE513" s="72">
        <v>0</v>
      </c>
      <c r="AF513" s="72">
        <v>29.5</v>
      </c>
      <c r="AG513" s="72">
        <v>0.9</v>
      </c>
      <c r="AH513" s="72">
        <v>0</v>
      </c>
      <c r="AI513" s="72">
        <v>1</v>
      </c>
      <c r="AJ513" s="72">
        <v>0</v>
      </c>
      <c r="AK513" s="72"/>
      <c r="AL513" s="72"/>
      <c r="AM513" s="72"/>
      <c r="AN513" s="72"/>
      <c r="AO513" s="86"/>
      <c r="AP513" s="70">
        <f t="shared" si="43"/>
        <v>26</v>
      </c>
      <c r="AQ513" s="70">
        <f t="shared" si="44"/>
        <v>104.6</v>
      </c>
      <c r="AR513" s="70">
        <f>IFERROR(VLOOKUP(A513,Climatologia_PP!A:U,9+Precipitacion!$E$2,FALSE),"")</f>
        <v>134.38928571428571</v>
      </c>
      <c r="AS513" s="70">
        <f t="shared" si="45"/>
        <v>77.833585798187571</v>
      </c>
      <c r="AT513" s="70">
        <f t="shared" si="46"/>
        <v>92.801583067069799</v>
      </c>
      <c r="AU513" s="70">
        <f t="shared" si="47"/>
        <v>29.5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-44.5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>
        <v>14.8</v>
      </c>
      <c r="AE514" s="72">
        <v>0</v>
      </c>
      <c r="AF514" s="72">
        <v>4.5999999999999996</v>
      </c>
      <c r="AG514" s="72">
        <v>0.3</v>
      </c>
      <c r="AH514" s="72">
        <v>0</v>
      </c>
      <c r="AI514" s="72">
        <v>0.6</v>
      </c>
      <c r="AJ514" s="72">
        <v>0</v>
      </c>
      <c r="AK514" s="72"/>
      <c r="AL514" s="72"/>
      <c r="AM514" s="72"/>
      <c r="AN514" s="72"/>
      <c r="AO514" s="86"/>
      <c r="AP514" s="70">
        <f t="shared" si="43"/>
        <v>26</v>
      </c>
      <c r="AQ514" s="70">
        <f t="shared" si="44"/>
        <v>119.29999999999998</v>
      </c>
      <c r="AR514" s="70">
        <f>IFERROR(VLOOKUP(A514,Climatologia_PP!A:U,9+Precipitacion!$E$2,FALSE),"")</f>
        <v>212.98666666666671</v>
      </c>
      <c r="AS514" s="70">
        <f t="shared" si="45"/>
        <v>56.012895955928364</v>
      </c>
      <c r="AT514" s="70">
        <f t="shared" si="46"/>
        <v>66.784606716683811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4</v>
      </c>
      <c r="AE515" s="72">
        <v>0</v>
      </c>
      <c r="AF515" s="72">
        <v>4</v>
      </c>
      <c r="AG515" s="72">
        <v>4</v>
      </c>
      <c r="AH515" s="72">
        <v>0</v>
      </c>
      <c r="AI515" s="72">
        <v>0</v>
      </c>
      <c r="AJ515" s="72">
        <v>5</v>
      </c>
      <c r="AK515" s="72"/>
      <c r="AL515" s="72"/>
      <c r="AM515" s="72"/>
      <c r="AN515" s="72"/>
      <c r="AO515" s="86"/>
      <c r="AP515" s="70">
        <f t="shared" si="43"/>
        <v>26</v>
      </c>
      <c r="AQ515" s="70">
        <f t="shared" si="44"/>
        <v>23</v>
      </c>
      <c r="AR515" s="70">
        <f>IFERROR(VLOOKUP(A515,Climatologia_PP!A:U,9+Precipitacion!$E$2,FALSE),"")</f>
        <v>122.43333333333329</v>
      </c>
      <c r="AS515" s="70">
        <f t="shared" si="45"/>
        <v>18.785733732643621</v>
      </c>
      <c r="AT515" s="70">
        <f t="shared" si="46"/>
        <v>22.398374835075089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>
        <v>2.2999999999999998</v>
      </c>
      <c r="AE516" s="72">
        <v>0</v>
      </c>
      <c r="AF516" s="72">
        <v>4.2</v>
      </c>
      <c r="AG516" s="72">
        <v>2.5</v>
      </c>
      <c r="AH516" s="72">
        <v>0.2</v>
      </c>
      <c r="AI516" s="72">
        <v>2.6</v>
      </c>
      <c r="AJ516" s="72">
        <v>16.7</v>
      </c>
      <c r="AK516" s="72"/>
      <c r="AL516" s="72"/>
      <c r="AM516" s="72"/>
      <c r="AN516" s="72"/>
      <c r="AO516" s="86"/>
      <c r="AP516" s="70">
        <f t="shared" si="43"/>
        <v>26</v>
      </c>
      <c r="AQ516" s="70">
        <f t="shared" si="44"/>
        <v>54.300000000000011</v>
      </c>
      <c r="AR516" s="70">
        <f>IFERROR(VLOOKUP(A516,Climatologia_PP!A:U,9+Precipitacion!$E$2,FALSE),"")</f>
        <v>230.20666666666659</v>
      </c>
      <c r="AS516" s="70">
        <f t="shared" si="45"/>
        <v>23.587501085980726</v>
      </c>
      <c r="AT516" s="70">
        <f t="shared" si="46"/>
        <v>28.123558987130863</v>
      </c>
      <c r="AU516" s="70">
        <f t="shared" si="47"/>
        <v>16.7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-113.3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>
        <v>6.2</v>
      </c>
      <c r="AE517" s="72">
        <v>0</v>
      </c>
      <c r="AF517" s="72">
        <v>15.3</v>
      </c>
      <c r="AG517" s="72">
        <v>6.8</v>
      </c>
      <c r="AH517" s="72">
        <v>0</v>
      </c>
      <c r="AI517" s="72">
        <v>1.7</v>
      </c>
      <c r="AJ517" s="72">
        <v>2.5</v>
      </c>
      <c r="AK517" s="72"/>
      <c r="AL517" s="72"/>
      <c r="AM517" s="72"/>
      <c r="AN517" s="72"/>
      <c r="AO517" s="86"/>
      <c r="AP517" s="70">
        <f t="shared" ref="AP517:AP580" si="49">COUNTIF(K517:AO517,"&gt;=0")</f>
        <v>26</v>
      </c>
      <c r="AQ517" s="70">
        <f t="shared" ref="AQ517:AQ580" si="50">IF(AP517&gt;0,SUM(K517:AO517),"")</f>
        <v>62.8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86.783140854802085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103.4722064038025</v>
      </c>
      <c r="AU517" s="70">
        <f t="shared" ref="AU517:AU580" si="53">IF(AP517&gt;0,MAX(K517:AO517),"")</f>
        <v>15.3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-40.700000000000003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>
        <v>8.3000000000000007</v>
      </c>
      <c r="AE518" s="72">
        <v>0</v>
      </c>
      <c r="AF518" s="72">
        <v>5.7</v>
      </c>
      <c r="AG518" s="72">
        <v>5.5</v>
      </c>
      <c r="AH518" s="72">
        <v>9</v>
      </c>
      <c r="AI518" s="72">
        <v>0.5</v>
      </c>
      <c r="AJ518" s="72">
        <v>0.2</v>
      </c>
      <c r="AK518" s="72"/>
      <c r="AL518" s="72"/>
      <c r="AM518" s="72"/>
      <c r="AN518" s="72"/>
      <c r="AO518" s="86"/>
      <c r="AP518" s="70">
        <f t="shared" si="49"/>
        <v>26</v>
      </c>
      <c r="AQ518" s="70">
        <f t="shared" si="50"/>
        <v>55.500000000000007</v>
      </c>
      <c r="AR518" s="70">
        <f>IFERROR(VLOOKUP(A518,Climatologia_PP!A:U,9+Precipitacion!$E$2,FALSE),"")</f>
        <v>94.675862068965529</v>
      </c>
      <c r="AS518" s="70">
        <f t="shared" si="51"/>
        <v>58.62106643356644</v>
      </c>
      <c r="AT518" s="70">
        <f t="shared" si="52"/>
        <v>69.894348440021517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>
        <v>0</v>
      </c>
      <c r="AE519" s="72">
        <v>0</v>
      </c>
      <c r="AF519" s="72">
        <v>1.7</v>
      </c>
      <c r="AG519" s="72">
        <v>0</v>
      </c>
      <c r="AH519" s="72">
        <v>0</v>
      </c>
      <c r="AI519" s="72">
        <v>0</v>
      </c>
      <c r="AJ519" s="72">
        <v>0</v>
      </c>
      <c r="AK519" s="72"/>
      <c r="AL519" s="72"/>
      <c r="AM519" s="72"/>
      <c r="AN519" s="72"/>
      <c r="AO519" s="86"/>
      <c r="AP519" s="70">
        <f t="shared" si="49"/>
        <v>26</v>
      </c>
      <c r="AQ519" s="70">
        <f t="shared" si="50"/>
        <v>20</v>
      </c>
      <c r="AR519" s="70">
        <f>IFERROR(VLOOKUP(A519,Climatologia_PP!A:U,9+Precipitacion!$E$2,FALSE),"")</f>
        <v>43.678571428571423</v>
      </c>
      <c r="AS519" s="70">
        <f t="shared" si="51"/>
        <v>45.789043336058874</v>
      </c>
      <c r="AT519" s="70">
        <f t="shared" si="52"/>
        <v>54.594628592993274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>
        <v>0.5</v>
      </c>
      <c r="AE520" s="72">
        <v>0</v>
      </c>
      <c r="AF520" s="72">
        <v>16.399999999999999</v>
      </c>
      <c r="AG520" s="72">
        <v>0</v>
      </c>
      <c r="AH520" s="72">
        <v>0</v>
      </c>
      <c r="AI520" s="72">
        <v>0</v>
      </c>
      <c r="AJ520" s="72">
        <v>0</v>
      </c>
      <c r="AK520" s="72"/>
      <c r="AL520" s="72"/>
      <c r="AM520" s="72"/>
      <c r="AN520" s="72"/>
      <c r="AO520" s="86"/>
      <c r="AP520" s="70">
        <f t="shared" si="49"/>
        <v>26</v>
      </c>
      <c r="AQ520" s="70">
        <f t="shared" si="50"/>
        <v>58.199999999999996</v>
      </c>
      <c r="AR520" s="70">
        <f>IFERROR(VLOOKUP(A520,Climatologia_PP!A:U,9+Precipitacion!$E$2,FALSE),"")</f>
        <v>77.627586206896567</v>
      </c>
      <c r="AS520" s="70">
        <f t="shared" si="51"/>
        <v>74.973347547974384</v>
      </c>
      <c r="AT520" s="70">
        <f t="shared" si="52"/>
        <v>89.391298999507924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1</v>
      </c>
      <c r="AD521" s="72">
        <v>0</v>
      </c>
      <c r="AE521" s="72">
        <v>0</v>
      </c>
      <c r="AF521" s="72">
        <v>0</v>
      </c>
      <c r="AG521" s="72">
        <v>1.7</v>
      </c>
      <c r="AH521" s="72"/>
      <c r="AI521" s="72"/>
      <c r="AJ521" s="72">
        <v>20.7</v>
      </c>
      <c r="AK521" s="72"/>
      <c r="AL521" s="72"/>
      <c r="AM521" s="72"/>
      <c r="AN521" s="72"/>
      <c r="AO521" s="86"/>
      <c r="AP521" s="70">
        <f t="shared" si="49"/>
        <v>24</v>
      </c>
      <c r="AQ521" s="70">
        <f t="shared" si="50"/>
        <v>30.599999999999998</v>
      </c>
      <c r="AR521" s="70">
        <f>IFERROR(VLOOKUP(A521,Climatologia_PP!A:U,9+Precipitacion!$E$2,FALSE),"")</f>
        <v>82.84615384615384</v>
      </c>
      <c r="AS521" s="70">
        <f t="shared" si="51"/>
        <v>36.935933147632312</v>
      </c>
      <c r="AT521" s="70">
        <f t="shared" si="52"/>
        <v>47.708913649025064</v>
      </c>
      <c r="AU521" s="70">
        <f t="shared" si="53"/>
        <v>20.7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-63.599999999999994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>
        <v>10</v>
      </c>
      <c r="AE522" s="72">
        <v>1</v>
      </c>
      <c r="AF522" s="72">
        <v>8</v>
      </c>
      <c r="AG522" s="72">
        <v>0</v>
      </c>
      <c r="AH522" s="72">
        <v>0</v>
      </c>
      <c r="AI522" s="72">
        <v>20.6</v>
      </c>
      <c r="AJ522" s="72">
        <v>10.1</v>
      </c>
      <c r="AK522" s="72"/>
      <c r="AL522" s="72"/>
      <c r="AM522" s="72"/>
      <c r="AN522" s="72"/>
      <c r="AO522" s="86"/>
      <c r="AP522" s="70">
        <f t="shared" si="49"/>
        <v>26</v>
      </c>
      <c r="AQ522" s="70">
        <f t="shared" si="50"/>
        <v>201.2</v>
      </c>
      <c r="AR522" s="70">
        <f>IFERROR(VLOOKUP(A522,Climatologia_PP!A:U,9+Precipitacion!$E$2,FALSE),"")</f>
        <v>278.67586206896561</v>
      </c>
      <c r="AS522" s="70">
        <f t="shared" si="51"/>
        <v>72.198574539695088</v>
      </c>
      <c r="AT522" s="70">
        <f t="shared" si="52"/>
        <v>86.082915797328752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8</v>
      </c>
      <c r="AD523" s="72">
        <v>7</v>
      </c>
      <c r="AE523" s="72">
        <v>0</v>
      </c>
      <c r="AF523" s="72">
        <v>0</v>
      </c>
      <c r="AG523" s="72">
        <v>12</v>
      </c>
      <c r="AH523" s="72">
        <v>0</v>
      </c>
      <c r="AI523" s="72">
        <v>0</v>
      </c>
      <c r="AJ523" s="72">
        <v>0</v>
      </c>
      <c r="AK523" s="72"/>
      <c r="AL523" s="72"/>
      <c r="AM523" s="72"/>
      <c r="AN523" s="72"/>
      <c r="AO523" s="86"/>
      <c r="AP523" s="70">
        <f t="shared" si="49"/>
        <v>26</v>
      </c>
      <c r="AQ523" s="70">
        <f t="shared" si="50"/>
        <v>27</v>
      </c>
      <c r="AR523" s="70">
        <f>IFERROR(VLOOKUP(A523,Climatologia_PP!A:U,9+Precipitacion!$E$2,FALSE),"")</f>
        <v>63.676923076923067</v>
      </c>
      <c r="AS523" s="70">
        <f t="shared" si="51"/>
        <v>42.401546267214307</v>
      </c>
      <c r="AT523" s="70">
        <f t="shared" si="52"/>
        <v>50.555689780140142</v>
      </c>
      <c r="AU523" s="70">
        <f t="shared" si="53"/>
        <v>12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-53.5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>
        <v>45</v>
      </c>
      <c r="AE524" s="72">
        <v>5</v>
      </c>
      <c r="AF524" s="72">
        <v>13.2</v>
      </c>
      <c r="AG524" s="72">
        <v>11.5</v>
      </c>
      <c r="AH524" s="72">
        <v>0.3</v>
      </c>
      <c r="AI524" s="72">
        <v>85.5</v>
      </c>
      <c r="AJ524" s="72">
        <v>10</v>
      </c>
      <c r="AK524" s="72"/>
      <c r="AL524" s="72"/>
      <c r="AM524" s="72"/>
      <c r="AN524" s="72"/>
      <c r="AO524" s="86"/>
      <c r="AP524" s="70">
        <f t="shared" si="49"/>
        <v>22</v>
      </c>
      <c r="AQ524" s="70">
        <f t="shared" si="50"/>
        <v>576.6</v>
      </c>
      <c r="AR524" s="70">
        <f>IFERROR(VLOOKUP(A524,Climatologia_PP!A:U,9+Precipitacion!$E$2,FALSE),"")</f>
        <v>702.89166666666654</v>
      </c>
      <c r="AS524" s="70">
        <f t="shared" si="51"/>
        <v>82.032555988950435</v>
      </c>
      <c r="AT524" s="70">
        <f t="shared" si="52"/>
        <v>115.59132889352107</v>
      </c>
      <c r="AU524" s="70">
        <f t="shared" si="53"/>
        <v>85.5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-189.5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>
        <v>10.199999999999999</v>
      </c>
      <c r="AE525" s="72"/>
      <c r="AF525" s="72">
        <v>10</v>
      </c>
      <c r="AG525" s="72">
        <v>8.6</v>
      </c>
      <c r="AH525" s="72">
        <v>5.5</v>
      </c>
      <c r="AI525" s="72">
        <v>0</v>
      </c>
      <c r="AJ525" s="72">
        <v>8.5</v>
      </c>
      <c r="AK525" s="72"/>
      <c r="AL525" s="72"/>
      <c r="AM525" s="72"/>
      <c r="AN525" s="72"/>
      <c r="AO525" s="86"/>
      <c r="AP525" s="70">
        <f t="shared" si="49"/>
        <v>20</v>
      </c>
      <c r="AQ525" s="70">
        <f t="shared" si="50"/>
        <v>151.1</v>
      </c>
      <c r="AR525" s="70">
        <f>IFERROR(VLOOKUP(A525,Climatologia_PP!A:U,9+Precipitacion!$E$2,FALSE),"")</f>
        <v>197.9851851851852</v>
      </c>
      <c r="AS525" s="70">
        <f t="shared" si="51"/>
        <v>76.318841664172396</v>
      </c>
      <c r="AT525" s="70">
        <f t="shared" si="52"/>
        <v>118.29420457946721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>
        <v>10.4</v>
      </c>
      <c r="AE526" s="72">
        <v>0</v>
      </c>
      <c r="AF526" s="72">
        <v>5.8</v>
      </c>
      <c r="AG526" s="72">
        <v>0</v>
      </c>
      <c r="AH526" s="72">
        <v>0</v>
      </c>
      <c r="AI526" s="72">
        <v>0</v>
      </c>
      <c r="AJ526" s="72">
        <v>0</v>
      </c>
      <c r="AK526" s="72"/>
      <c r="AL526" s="72"/>
      <c r="AM526" s="72"/>
      <c r="AN526" s="72"/>
      <c r="AO526" s="86"/>
      <c r="AP526" s="70">
        <f t="shared" si="49"/>
        <v>26</v>
      </c>
      <c r="AQ526" s="70">
        <f t="shared" si="50"/>
        <v>19.7</v>
      </c>
      <c r="AR526" s="70">
        <f>IFERROR(VLOOKUP(A526,Climatologia_PP!A:U,9+Precipitacion!$E$2,FALSE),"")</f>
        <v>63.561538461538461</v>
      </c>
      <c r="AS526" s="70">
        <f t="shared" si="51"/>
        <v>30.993585864698048</v>
      </c>
      <c r="AT526" s="70">
        <f t="shared" si="52"/>
        <v>36.953890838678447</v>
      </c>
      <c r="AU526" s="70">
        <f t="shared" si="53"/>
        <v>10.4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-62.6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>
        <v>0</v>
      </c>
      <c r="AG527" s="72">
        <v>0</v>
      </c>
      <c r="AH527" s="72">
        <v>0</v>
      </c>
      <c r="AI527" s="72">
        <v>0</v>
      </c>
      <c r="AJ527" s="72">
        <v>0</v>
      </c>
      <c r="AK527" s="72"/>
      <c r="AL527" s="72"/>
      <c r="AM527" s="72"/>
      <c r="AN527" s="72"/>
      <c r="AO527" s="86"/>
      <c r="AP527" s="70">
        <f t="shared" si="49"/>
        <v>26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11.931014222454614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>
        <v>0</v>
      </c>
      <c r="AE528" s="72">
        <v>6</v>
      </c>
      <c r="AF528" s="72">
        <v>9</v>
      </c>
      <c r="AG528" s="72">
        <v>4</v>
      </c>
      <c r="AH528" s="72">
        <v>0</v>
      </c>
      <c r="AI528" s="72">
        <v>22</v>
      </c>
      <c r="AJ528" s="72">
        <v>0</v>
      </c>
      <c r="AK528" s="72"/>
      <c r="AL528" s="72"/>
      <c r="AM528" s="72"/>
      <c r="AN528" s="72"/>
      <c r="AO528" s="86"/>
      <c r="AP528" s="70">
        <f t="shared" si="49"/>
        <v>26</v>
      </c>
      <c r="AQ528" s="70">
        <f t="shared" si="50"/>
        <v>115</v>
      </c>
      <c r="AR528" s="70">
        <f>IFERROR(VLOOKUP(A528,Climatologia_PP!A:U,9+Precipitacion!$E$2,FALSE),"")</f>
        <v>181.4851851851852</v>
      </c>
      <c r="AS528" s="70">
        <f t="shared" si="51"/>
        <v>63.366053754005016</v>
      </c>
      <c r="AT528" s="70">
        <f t="shared" si="52"/>
        <v>75.551833322082913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>
        <v>0.4</v>
      </c>
      <c r="AE529" s="72">
        <v>0.1</v>
      </c>
      <c r="AF529" s="72">
        <v>1.3</v>
      </c>
      <c r="AG529" s="72">
        <v>2.2000000000000002</v>
      </c>
      <c r="AH529" s="72">
        <v>0</v>
      </c>
      <c r="AI529" s="72">
        <v>2.5</v>
      </c>
      <c r="AJ529" s="72">
        <v>0.9</v>
      </c>
      <c r="AK529" s="72"/>
      <c r="AL529" s="72"/>
      <c r="AM529" s="72"/>
      <c r="AN529" s="72"/>
      <c r="AO529" s="86"/>
      <c r="AP529" s="70">
        <f t="shared" si="49"/>
        <v>26</v>
      </c>
      <c r="AQ529" s="70">
        <f t="shared" si="50"/>
        <v>64.600000000000009</v>
      </c>
      <c r="AR529" s="70">
        <f>IFERROR(VLOOKUP(A529,Climatologia_PP!A:U,9+Precipitacion!$E$2,FALSE),"")</f>
        <v>55.143333333333331</v>
      </c>
      <c r="AS529" s="70">
        <f t="shared" si="51"/>
        <v>117.14924741582544</v>
      </c>
      <c r="AT529" s="70">
        <f t="shared" si="52"/>
        <v>139.67794884194572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13.2</v>
      </c>
      <c r="AD530" s="72">
        <v>37.799999999999997</v>
      </c>
      <c r="AE530" s="72">
        <v>0</v>
      </c>
      <c r="AF530" s="72">
        <v>7.8</v>
      </c>
      <c r="AG530" s="72">
        <v>0</v>
      </c>
      <c r="AH530" s="72">
        <v>0</v>
      </c>
      <c r="AI530" s="72">
        <v>3.2</v>
      </c>
      <c r="AJ530" s="72">
        <v>0</v>
      </c>
      <c r="AK530" s="72"/>
      <c r="AL530" s="72"/>
      <c r="AM530" s="72"/>
      <c r="AN530" s="72"/>
      <c r="AO530" s="86"/>
      <c r="AP530" s="70">
        <f t="shared" si="49"/>
        <v>25</v>
      </c>
      <c r="AQ530" s="70">
        <f t="shared" si="50"/>
        <v>64.699999999999989</v>
      </c>
      <c r="AR530" s="70">
        <f>IFERROR(VLOOKUP(A530,Climatologia_PP!A:U,9+Precipitacion!$E$2,FALSE),"")</f>
        <v>78.440740740740722</v>
      </c>
      <c r="AS530" s="70">
        <f t="shared" si="51"/>
        <v>82.482647905944575</v>
      </c>
      <c r="AT530" s="70">
        <f t="shared" si="52"/>
        <v>102.27848340337127</v>
      </c>
      <c r="AU530" s="70">
        <f t="shared" si="53"/>
        <v>37.799999999999997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-82.2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>
        <v>8</v>
      </c>
      <c r="AE531" s="72">
        <v>65</v>
      </c>
      <c r="AF531" s="72">
        <v>0</v>
      </c>
      <c r="AG531" s="72">
        <v>0</v>
      </c>
      <c r="AH531" s="72">
        <v>0</v>
      </c>
      <c r="AI531" s="72">
        <v>10</v>
      </c>
      <c r="AJ531" s="72">
        <v>0</v>
      </c>
      <c r="AK531" s="72"/>
      <c r="AL531" s="72"/>
      <c r="AM531" s="72"/>
      <c r="AN531" s="72"/>
      <c r="AO531" s="86"/>
      <c r="AP531" s="70">
        <f t="shared" si="49"/>
        <v>26</v>
      </c>
      <c r="AQ531" s="70">
        <f t="shared" si="50"/>
        <v>210</v>
      </c>
      <c r="AR531" s="70">
        <f>IFERROR(VLOOKUP(A531,Climatologia_PP!A:U,9+Precipitacion!$E$2,FALSE),"")</f>
        <v>235.26666666666671</v>
      </c>
      <c r="AS531" s="70">
        <f t="shared" si="51"/>
        <v>89.260413714933392</v>
      </c>
      <c r="AT531" s="70">
        <f t="shared" si="52"/>
        <v>106.42587789088212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>
        <v>26.6</v>
      </c>
      <c r="AE532" s="72">
        <v>0</v>
      </c>
      <c r="AF532" s="72">
        <v>47</v>
      </c>
      <c r="AG532" s="72">
        <v>0</v>
      </c>
      <c r="AH532" s="72">
        <v>0</v>
      </c>
      <c r="AI532" s="72">
        <v>0</v>
      </c>
      <c r="AJ532" s="72">
        <v>1</v>
      </c>
      <c r="AK532" s="72"/>
      <c r="AL532" s="72"/>
      <c r="AM532" s="72"/>
      <c r="AN532" s="72"/>
      <c r="AO532" s="86"/>
      <c r="AP532" s="70">
        <f t="shared" si="49"/>
        <v>26</v>
      </c>
      <c r="AQ532" s="70">
        <f t="shared" si="50"/>
        <v>115.80000000000001</v>
      </c>
      <c r="AR532" s="70">
        <f>IFERROR(VLOOKUP(A532,Climatologia_PP!A:U,9+Precipitacion!$E$2,FALSE),"")</f>
        <v>203.12799999999999</v>
      </c>
      <c r="AS532" s="70">
        <f t="shared" si="51"/>
        <v>57.008388799180821</v>
      </c>
      <c r="AT532" s="70">
        <f t="shared" si="52"/>
        <v>67.97154049133097</v>
      </c>
      <c r="AU532" s="70">
        <f t="shared" si="53"/>
        <v>47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-84.5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>
        <v>4</v>
      </c>
      <c r="AE533" s="72">
        <v>0</v>
      </c>
      <c r="AF533" s="72">
        <v>2</v>
      </c>
      <c r="AG533" s="72">
        <v>2.4</v>
      </c>
      <c r="AH533" s="72">
        <v>0</v>
      </c>
      <c r="AI533" s="72">
        <v>1</v>
      </c>
      <c r="AJ533" s="72">
        <v>1.7</v>
      </c>
      <c r="AK533" s="72"/>
      <c r="AL533" s="72"/>
      <c r="AM533" s="72"/>
      <c r="AN533" s="72"/>
      <c r="AO533" s="86"/>
      <c r="AP533" s="70">
        <f t="shared" si="49"/>
        <v>26</v>
      </c>
      <c r="AQ533" s="70">
        <f t="shared" si="50"/>
        <v>91.9</v>
      </c>
      <c r="AR533" s="70">
        <f>IFERROR(VLOOKUP(A533,Climatologia_PP!A:U,9+Precipitacion!$E$2,FALSE),"")</f>
        <v>119.5566666666667</v>
      </c>
      <c r="AS533" s="70">
        <f t="shared" si="51"/>
        <v>76.867315359522664</v>
      </c>
      <c r="AT533" s="70">
        <f t="shared" si="52"/>
        <v>91.649491390200097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>
        <v>2</v>
      </c>
      <c r="AE534" s="72">
        <v>10</v>
      </c>
      <c r="AF534" s="72">
        <v>0</v>
      </c>
      <c r="AG534" s="72">
        <v>0</v>
      </c>
      <c r="AH534" s="72">
        <v>0</v>
      </c>
      <c r="AI534" s="72">
        <v>12</v>
      </c>
      <c r="AJ534" s="72">
        <v>0</v>
      </c>
      <c r="AK534" s="72"/>
      <c r="AL534" s="72"/>
      <c r="AM534" s="72"/>
      <c r="AN534" s="72"/>
      <c r="AO534" s="86"/>
      <c r="AP534" s="70">
        <f t="shared" si="49"/>
        <v>26</v>
      </c>
      <c r="AQ534" s="70">
        <f t="shared" si="50"/>
        <v>101</v>
      </c>
      <c r="AR534" s="70">
        <f>IFERROR(VLOOKUP(A534,Climatologia_PP!A:U,9+Precipitacion!$E$2,FALSE),"")</f>
        <v>253.17241379310349</v>
      </c>
      <c r="AS534" s="70">
        <f t="shared" si="51"/>
        <v>39.893761917733585</v>
      </c>
      <c r="AT534" s="70">
        <f t="shared" si="52"/>
        <v>47.565639209605429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>
        <v>0</v>
      </c>
      <c r="AE535" s="72">
        <v>0</v>
      </c>
      <c r="AF535" s="72">
        <v>0.3</v>
      </c>
      <c r="AG535" s="72">
        <v>0</v>
      </c>
      <c r="AH535" s="72">
        <v>0</v>
      </c>
      <c r="AI535" s="72">
        <v>0</v>
      </c>
      <c r="AJ535" s="72">
        <v>6</v>
      </c>
      <c r="AK535" s="72"/>
      <c r="AL535" s="72"/>
      <c r="AM535" s="72"/>
      <c r="AN535" s="72"/>
      <c r="AO535" s="86"/>
      <c r="AP535" s="70">
        <f t="shared" si="49"/>
        <v>26</v>
      </c>
      <c r="AQ535" s="70">
        <f t="shared" si="50"/>
        <v>9.5</v>
      </c>
      <c r="AR535" s="70">
        <f>IFERROR(VLOOKUP(A535,Climatologia_PP!A:U,9+Precipitacion!$E$2,FALSE),"")</f>
        <v>45.55833333333333</v>
      </c>
      <c r="AS535" s="70">
        <f t="shared" si="51"/>
        <v>20.852387049570151</v>
      </c>
      <c r="AT535" s="70">
        <f t="shared" si="52"/>
        <v>24.862461482179793</v>
      </c>
      <c r="AU535" s="70">
        <f t="shared" si="53"/>
        <v>6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-64.099999999999994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>
        <v>11.4</v>
      </c>
      <c r="AE536" s="72">
        <v>4.2</v>
      </c>
      <c r="AF536" s="72">
        <v>12.8</v>
      </c>
      <c r="AG536" s="72">
        <v>1</v>
      </c>
      <c r="AH536" s="72">
        <v>1</v>
      </c>
      <c r="AI536" s="72">
        <v>24.5</v>
      </c>
      <c r="AJ536" s="72">
        <v>1.1000000000000001</v>
      </c>
      <c r="AK536" s="72"/>
      <c r="AL536" s="72"/>
      <c r="AM536" s="72"/>
      <c r="AN536" s="72"/>
      <c r="AO536" s="86"/>
      <c r="AP536" s="70">
        <f t="shared" si="49"/>
        <v>26</v>
      </c>
      <c r="AQ536" s="70">
        <f t="shared" si="50"/>
        <v>247.1</v>
      </c>
      <c r="AR536" s="70">
        <f>IFERROR(VLOOKUP(A536,Climatologia_PP!A:U,9+Precipitacion!$E$2,FALSE),"")</f>
        <v>199.6428571428572</v>
      </c>
      <c r="AS536" s="70">
        <f t="shared" si="51"/>
        <v>123.77101967799639</v>
      </c>
      <c r="AT536" s="70">
        <f t="shared" si="52"/>
        <v>147.57313884684186</v>
      </c>
      <c r="AU536" s="70">
        <f t="shared" si="53"/>
        <v>24.5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-75.5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>
        <v>24.4</v>
      </c>
      <c r="AE537" s="72">
        <v>0</v>
      </c>
      <c r="AF537" s="72">
        <v>0</v>
      </c>
      <c r="AG537" s="72">
        <v>1.2</v>
      </c>
      <c r="AH537" s="72">
        <v>0</v>
      </c>
      <c r="AI537" s="72">
        <v>0</v>
      </c>
      <c r="AJ537" s="72">
        <v>0</v>
      </c>
      <c r="AK537" s="72"/>
      <c r="AL537" s="72"/>
      <c r="AM537" s="72"/>
      <c r="AN537" s="72"/>
      <c r="AO537" s="86"/>
      <c r="AP537" s="70">
        <f t="shared" si="49"/>
        <v>26</v>
      </c>
      <c r="AQ537" s="70">
        <f t="shared" si="50"/>
        <v>30.999999999999996</v>
      </c>
      <c r="AR537" s="70">
        <f>IFERROR(VLOOKUP(A537,Climatologia_PP!A:U,9+Precipitacion!$E$2,FALSE),"")</f>
        <v>70.916666666666671</v>
      </c>
      <c r="AS537" s="70">
        <f t="shared" si="51"/>
        <v>43.713278495887181</v>
      </c>
      <c r="AT537" s="70">
        <f t="shared" si="52"/>
        <v>52.119678206634717</v>
      </c>
      <c r="AU537" s="70">
        <f t="shared" si="53"/>
        <v>24.4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-105.6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>
        <v>10.199999999999999</v>
      </c>
      <c r="AE538" s="72">
        <v>0</v>
      </c>
      <c r="AF538" s="72">
        <v>66</v>
      </c>
      <c r="AG538" s="72">
        <v>0</v>
      </c>
      <c r="AH538" s="72">
        <v>0</v>
      </c>
      <c r="AI538" s="72">
        <v>0</v>
      </c>
      <c r="AJ538" s="72">
        <v>3.4</v>
      </c>
      <c r="AK538" s="72"/>
      <c r="AL538" s="72"/>
      <c r="AM538" s="72"/>
      <c r="AN538" s="72"/>
      <c r="AO538" s="86"/>
      <c r="AP538" s="70">
        <f t="shared" si="49"/>
        <v>26</v>
      </c>
      <c r="AQ538" s="70">
        <f t="shared" si="50"/>
        <v>148.00000000000003</v>
      </c>
      <c r="AR538" s="70">
        <f>IFERROR(VLOOKUP(A538,Climatologia_PP!A:U,9+Precipitacion!$E$2,FALSE),"")</f>
        <v>315.81538461538457</v>
      </c>
      <c r="AS538" s="70">
        <f t="shared" si="51"/>
        <v>46.862821512081076</v>
      </c>
      <c r="AT538" s="70">
        <f t="shared" si="52"/>
        <v>55.874902572096673</v>
      </c>
      <c r="AU538" s="70">
        <f t="shared" si="53"/>
        <v>66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-72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>
        <v>8</v>
      </c>
      <c r="AE539" s="72">
        <v>3</v>
      </c>
      <c r="AF539" s="72">
        <v>18</v>
      </c>
      <c r="AG539" s="72">
        <v>10</v>
      </c>
      <c r="AH539" s="72">
        <v>6</v>
      </c>
      <c r="AI539" s="72">
        <v>15</v>
      </c>
      <c r="AJ539" s="72">
        <v>8</v>
      </c>
      <c r="AK539" s="72"/>
      <c r="AL539" s="72"/>
      <c r="AM539" s="72"/>
      <c r="AN539" s="72"/>
      <c r="AO539" s="86"/>
      <c r="AP539" s="70">
        <f t="shared" si="49"/>
        <v>25</v>
      </c>
      <c r="AQ539" s="70">
        <f t="shared" si="50"/>
        <v>224</v>
      </c>
      <c r="AR539" s="70">
        <f>IFERROR(VLOOKUP(A539,Climatologia_PP!A:U,9+Precipitacion!$E$2,FALSE),"")</f>
        <v>138.82758620689651</v>
      </c>
      <c r="AS539" s="70">
        <f t="shared" si="51"/>
        <v>161.35121708892206</v>
      </c>
      <c r="AT539" s="70">
        <f t="shared" si="52"/>
        <v>200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>
        <v>0</v>
      </c>
      <c r="AE540" s="72">
        <v>0</v>
      </c>
      <c r="AF540" s="72">
        <v>7</v>
      </c>
      <c r="AG540" s="72">
        <v>5</v>
      </c>
      <c r="AH540" s="72"/>
      <c r="AI540" s="72">
        <v>0</v>
      </c>
      <c r="AJ540" s="72">
        <v>2</v>
      </c>
      <c r="AK540" s="72"/>
      <c r="AL540" s="72"/>
      <c r="AM540" s="72"/>
      <c r="AN540" s="72"/>
      <c r="AO540" s="86"/>
      <c r="AP540" s="70">
        <f t="shared" si="49"/>
        <v>24</v>
      </c>
      <c r="AQ540" s="70">
        <f t="shared" si="50"/>
        <v>60</v>
      </c>
      <c r="AR540" s="70">
        <f>IFERROR(VLOOKUP(A540,Climatologia_PP!A:U,9+Precipitacion!$E$2,FALSE),"")</f>
        <v>143.30000000000001</v>
      </c>
      <c r="AS540" s="70">
        <f t="shared" si="51"/>
        <v>41.870202372644798</v>
      </c>
      <c r="AT540" s="70">
        <f t="shared" si="52"/>
        <v>54.082344731332867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>
        <v>14.5</v>
      </c>
      <c r="AE541" s="72">
        <v>0</v>
      </c>
      <c r="AF541" s="72">
        <v>0</v>
      </c>
      <c r="AG541" s="72">
        <v>0</v>
      </c>
      <c r="AH541" s="72">
        <v>0</v>
      </c>
      <c r="AI541" s="72">
        <v>3.2</v>
      </c>
      <c r="AJ541" s="72">
        <v>0</v>
      </c>
      <c r="AK541" s="72"/>
      <c r="AL541" s="72"/>
      <c r="AM541" s="72"/>
      <c r="AN541" s="72"/>
      <c r="AO541" s="86"/>
      <c r="AP541" s="70">
        <f t="shared" si="49"/>
        <v>26</v>
      </c>
      <c r="AQ541" s="70">
        <f t="shared" si="50"/>
        <v>88.2</v>
      </c>
      <c r="AR541" s="70">
        <f>IFERROR(VLOOKUP(A541,Climatologia_PP!A:U,9+Precipitacion!$E$2,FALSE),"")</f>
        <v>74.936666666666682</v>
      </c>
      <c r="AS541" s="70">
        <f t="shared" si="51"/>
        <v>117.69939059650369</v>
      </c>
      <c r="AT541" s="70">
        <f t="shared" si="52"/>
        <v>140.33388878813901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105</v>
      </c>
      <c r="AE542" s="72">
        <v>0</v>
      </c>
      <c r="AF542" s="72">
        <v>2</v>
      </c>
      <c r="AG542" s="72">
        <v>0</v>
      </c>
      <c r="AH542" s="72">
        <v>0</v>
      </c>
      <c r="AI542" s="72">
        <v>0</v>
      </c>
      <c r="AJ542" s="72">
        <v>10</v>
      </c>
      <c r="AK542" s="72"/>
      <c r="AL542" s="72"/>
      <c r="AM542" s="72"/>
      <c r="AN542" s="72"/>
      <c r="AO542" s="86"/>
      <c r="AP542" s="70">
        <f t="shared" si="49"/>
        <v>26</v>
      </c>
      <c r="AQ542" s="70">
        <f t="shared" si="50"/>
        <v>171</v>
      </c>
      <c r="AR542" s="70">
        <f>IFERROR(VLOOKUP(A542,Climatologia_PP!A:U,9+Precipitacion!$E$2,FALSE),"")</f>
        <v>243.4620689655172</v>
      </c>
      <c r="AS542" s="70">
        <f t="shared" si="51"/>
        <v>70.236813778256206</v>
      </c>
      <c r="AT542" s="70">
        <f t="shared" si="52"/>
        <v>83.74389335099778</v>
      </c>
      <c r="AU542" s="70">
        <f t="shared" si="53"/>
        <v>105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-31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>
        <v>19</v>
      </c>
      <c r="AE543" s="72">
        <v>35</v>
      </c>
      <c r="AF543" s="72">
        <v>24</v>
      </c>
      <c r="AG543" s="72">
        <v>19</v>
      </c>
      <c r="AH543" s="72">
        <v>0</v>
      </c>
      <c r="AI543" s="72">
        <v>7</v>
      </c>
      <c r="AJ543" s="72">
        <v>0</v>
      </c>
      <c r="AK543" s="72"/>
      <c r="AL543" s="72"/>
      <c r="AM543" s="72"/>
      <c r="AN543" s="72"/>
      <c r="AO543" s="86"/>
      <c r="AP543" s="70">
        <f t="shared" si="49"/>
        <v>26</v>
      </c>
      <c r="AQ543" s="70">
        <f t="shared" si="50"/>
        <v>825</v>
      </c>
      <c r="AR543" s="70">
        <f>IFERROR(VLOOKUP(A543,Climatologia_PP!A:U,9+Precipitacion!$E$2,FALSE),"")</f>
        <v>745.01666666666665</v>
      </c>
      <c r="AS543" s="70">
        <f t="shared" si="51"/>
        <v>110.73577772309345</v>
      </c>
      <c r="AT543" s="70">
        <f t="shared" si="52"/>
        <v>132.03111959291911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71.3</v>
      </c>
      <c r="AE544" s="72">
        <v>0</v>
      </c>
      <c r="AF544" s="72">
        <v>0</v>
      </c>
      <c r="AG544" s="72">
        <v>0</v>
      </c>
      <c r="AH544" s="72">
        <v>0</v>
      </c>
      <c r="AI544" s="72">
        <v>0</v>
      </c>
      <c r="AJ544" s="72">
        <v>0</v>
      </c>
      <c r="AK544" s="72"/>
      <c r="AL544" s="72"/>
      <c r="AM544" s="72"/>
      <c r="AN544" s="72"/>
      <c r="AO544" s="86"/>
      <c r="AP544" s="70">
        <f t="shared" si="49"/>
        <v>26</v>
      </c>
      <c r="AQ544" s="70">
        <f t="shared" si="50"/>
        <v>98.9</v>
      </c>
      <c r="AR544" s="70">
        <f>IFERROR(VLOOKUP(A544,Climatologia_PP!A:U,9+Precipitacion!$E$2,FALSE),"")</f>
        <v>185.92857142857139</v>
      </c>
      <c r="AS544" s="70">
        <f t="shared" si="51"/>
        <v>53.192470226661555</v>
      </c>
      <c r="AT544" s="70">
        <f t="shared" si="52"/>
        <v>63.421791424096469</v>
      </c>
      <c r="AU544" s="70">
        <f t="shared" si="53"/>
        <v>71.3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-78.7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>
        <v>70.2</v>
      </c>
      <c r="AE545" s="72">
        <v>0</v>
      </c>
      <c r="AF545" s="72">
        <v>5.2</v>
      </c>
      <c r="AG545" s="72">
        <v>0</v>
      </c>
      <c r="AH545" s="72">
        <v>0</v>
      </c>
      <c r="AI545" s="72">
        <v>1</v>
      </c>
      <c r="AJ545" s="72">
        <v>0</v>
      </c>
      <c r="AK545" s="72"/>
      <c r="AL545" s="72"/>
      <c r="AM545" s="72"/>
      <c r="AN545" s="72"/>
      <c r="AO545" s="86"/>
      <c r="AP545" s="70">
        <f t="shared" si="49"/>
        <v>26</v>
      </c>
      <c r="AQ545" s="70">
        <f t="shared" si="50"/>
        <v>184.3</v>
      </c>
      <c r="AR545" s="70">
        <f>IFERROR(VLOOKUP(A545,Climatologia_PP!A:U,9+Precipitacion!$E$2,FALSE),"")</f>
        <v>218.89666666666659</v>
      </c>
      <c r="AS545" s="70">
        <f t="shared" si="51"/>
        <v>84.194977843426926</v>
      </c>
      <c r="AT545" s="70">
        <f t="shared" si="52"/>
        <v>100.38631973639362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>
        <v>12</v>
      </c>
      <c r="AE546" s="72">
        <v>2</v>
      </c>
      <c r="AF546" s="72">
        <v>0</v>
      </c>
      <c r="AG546" s="72">
        <v>0</v>
      </c>
      <c r="AH546" s="72">
        <v>0</v>
      </c>
      <c r="AI546" s="72">
        <v>15</v>
      </c>
      <c r="AJ546" s="72">
        <v>0</v>
      </c>
      <c r="AK546" s="72"/>
      <c r="AL546" s="72"/>
      <c r="AM546" s="72"/>
      <c r="AN546" s="72"/>
      <c r="AO546" s="86"/>
      <c r="AP546" s="70">
        <f t="shared" si="49"/>
        <v>26</v>
      </c>
      <c r="AQ546" s="70">
        <f t="shared" si="50"/>
        <v>94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15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-30.4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>
        <v>4.3</v>
      </c>
      <c r="AE547" s="72">
        <v>0</v>
      </c>
      <c r="AF547" s="72">
        <v>0</v>
      </c>
      <c r="AG547" s="72">
        <v>0</v>
      </c>
      <c r="AH547" s="72">
        <v>0</v>
      </c>
      <c r="AI547" s="72">
        <v>11.4</v>
      </c>
      <c r="AJ547" s="72">
        <v>0</v>
      </c>
      <c r="AK547" s="72"/>
      <c r="AL547" s="72"/>
      <c r="AM547" s="72"/>
      <c r="AN547" s="72"/>
      <c r="AO547" s="86"/>
      <c r="AP547" s="70">
        <f t="shared" si="49"/>
        <v>26</v>
      </c>
      <c r="AQ547" s="70">
        <f t="shared" si="50"/>
        <v>71.7</v>
      </c>
      <c r="AR547" s="70">
        <f>IFERROR(VLOOKUP(A547,Climatologia_PP!A:U,9+Precipitacion!$E$2,FALSE),"")</f>
        <v>89.617857142857147</v>
      </c>
      <c r="AS547" s="70">
        <f t="shared" si="51"/>
        <v>80.006376280237518</v>
      </c>
      <c r="AT547" s="70">
        <f t="shared" si="52"/>
        <v>95.392217872590905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>
        <v>1</v>
      </c>
      <c r="AE548" s="72">
        <v>0</v>
      </c>
      <c r="AF548" s="72">
        <v>9.1999999999999993</v>
      </c>
      <c r="AG548" s="72">
        <v>4.8</v>
      </c>
      <c r="AH548" s="72">
        <v>0</v>
      </c>
      <c r="AI548" s="72">
        <v>3.4</v>
      </c>
      <c r="AJ548" s="72">
        <v>1.2</v>
      </c>
      <c r="AK548" s="72"/>
      <c r="AL548" s="72"/>
      <c r="AM548" s="72"/>
      <c r="AN548" s="72"/>
      <c r="AO548" s="86"/>
      <c r="AP548" s="70">
        <f t="shared" si="49"/>
        <v>26</v>
      </c>
      <c r="AQ548" s="70">
        <f t="shared" si="50"/>
        <v>235.6</v>
      </c>
      <c r="AR548" s="70">
        <f>IFERROR(VLOOKUP(A548,Climatologia_PP!A:U,9+Precipitacion!$E$2,FALSE),"")</f>
        <v>171.87586206896549</v>
      </c>
      <c r="AS548" s="70">
        <f t="shared" si="51"/>
        <v>137.07567610946154</v>
      </c>
      <c r="AT548" s="70">
        <f t="shared" si="52"/>
        <v>163.43638305358877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>
        <v>0</v>
      </c>
      <c r="AG549" s="72">
        <v>0</v>
      </c>
      <c r="AH549" s="72">
        <v>0.3</v>
      </c>
      <c r="AI549" s="72">
        <v>0.4</v>
      </c>
      <c r="AJ549" s="72">
        <v>5.7</v>
      </c>
      <c r="AK549" s="72"/>
      <c r="AL549" s="72"/>
      <c r="AM549" s="72"/>
      <c r="AN549" s="72"/>
      <c r="AO549" s="86"/>
      <c r="AP549" s="70">
        <f t="shared" si="49"/>
        <v>26</v>
      </c>
      <c r="AQ549" s="70">
        <f t="shared" si="50"/>
        <v>7.8000000000000007</v>
      </c>
      <c r="AR549" s="70">
        <f>IFERROR(VLOOKUP(A549,Climatologia_PP!A:U,9+Precipitacion!$E$2,FALSE),"")</f>
        <v>58.415065296490972</v>
      </c>
      <c r="AS549" s="70">
        <f t="shared" si="51"/>
        <v>13.352719817071831</v>
      </c>
      <c r="AT549" s="70">
        <f t="shared" si="52"/>
        <v>15.920550551124107</v>
      </c>
      <c r="AU549" s="70">
        <f t="shared" si="53"/>
        <v>5.7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-50.099999999999994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>
        <v>0</v>
      </c>
      <c r="AE550" s="72">
        <v>0</v>
      </c>
      <c r="AF550" s="72">
        <v>15</v>
      </c>
      <c r="AG550" s="72"/>
      <c r="AH550" s="72">
        <v>0</v>
      </c>
      <c r="AI550" s="72">
        <v>0</v>
      </c>
      <c r="AJ550" s="72">
        <v>0</v>
      </c>
      <c r="AK550" s="72"/>
      <c r="AL550" s="72"/>
      <c r="AM550" s="72"/>
      <c r="AN550" s="72"/>
      <c r="AO550" s="86"/>
      <c r="AP550" s="70">
        <f t="shared" si="49"/>
        <v>24</v>
      </c>
      <c r="AQ550" s="70">
        <f t="shared" si="50"/>
        <v>68</v>
      </c>
      <c r="AR550" s="70">
        <f>IFERROR(VLOOKUP(A550,Climatologia_PP!A:U,9+Precipitacion!$E$2,FALSE),"")</f>
        <v>123.27</v>
      </c>
      <c r="AS550" s="70">
        <f t="shared" si="51"/>
        <v>55.163462318487873</v>
      </c>
      <c r="AT550" s="70">
        <f t="shared" si="52"/>
        <v>71.252805494713499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>
        <v>14</v>
      </c>
      <c r="AE551" s="72">
        <v>0</v>
      </c>
      <c r="AF551" s="72">
        <v>25</v>
      </c>
      <c r="AG551" s="72">
        <v>0</v>
      </c>
      <c r="AH551" s="72">
        <v>0</v>
      </c>
      <c r="AI551" s="72">
        <v>46</v>
      </c>
      <c r="AJ551" s="72">
        <v>30</v>
      </c>
      <c r="AK551" s="72"/>
      <c r="AL551" s="72"/>
      <c r="AM551" s="72"/>
      <c r="AN551" s="72"/>
      <c r="AO551" s="86"/>
      <c r="AP551" s="70">
        <f t="shared" si="49"/>
        <v>26</v>
      </c>
      <c r="AQ551" s="70">
        <f t="shared" si="50"/>
        <v>271</v>
      </c>
      <c r="AR551" s="70">
        <f>IFERROR(VLOOKUP(A551,Climatologia_PP!A:U,9+Precipitacion!$E$2,FALSE),"")</f>
        <v>286.60714285714278</v>
      </c>
      <c r="AS551" s="70">
        <f t="shared" si="51"/>
        <v>94.554517133956423</v>
      </c>
      <c r="AT551" s="70">
        <f t="shared" si="52"/>
        <v>112.73807812125573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>
        <v>3.5</v>
      </c>
      <c r="AE552" s="72">
        <v>0</v>
      </c>
      <c r="AF552" s="72">
        <v>0.8</v>
      </c>
      <c r="AG552" s="72">
        <v>0</v>
      </c>
      <c r="AH552" s="72"/>
      <c r="AI552" s="72">
        <v>11.8</v>
      </c>
      <c r="AJ552" s="72">
        <v>0</v>
      </c>
      <c r="AK552" s="72"/>
      <c r="AL552" s="72"/>
      <c r="AM552" s="72"/>
      <c r="AN552" s="72"/>
      <c r="AO552" s="86"/>
      <c r="AP552" s="70">
        <f t="shared" si="49"/>
        <v>25</v>
      </c>
      <c r="AQ552" s="70">
        <f t="shared" si="50"/>
        <v>64.199999999999989</v>
      </c>
      <c r="AR552" s="70">
        <f>IFERROR(VLOOKUP(A552,Climatologia_PP!A:U,9+Precipitacion!$E$2,FALSE),"")</f>
        <v>56.50714285714286</v>
      </c>
      <c r="AS552" s="70">
        <f t="shared" si="51"/>
        <v>113.61395525218047</v>
      </c>
      <c r="AT552" s="70">
        <f t="shared" si="52"/>
        <v>140.88130451270379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>
        <v>39.6</v>
      </c>
      <c r="AE553" s="72">
        <v>1.7</v>
      </c>
      <c r="AF553" s="72">
        <v>16.100000000000001</v>
      </c>
      <c r="AG553" s="72">
        <v>0.7</v>
      </c>
      <c r="AH553" s="72">
        <v>0</v>
      </c>
      <c r="AI553" s="72">
        <v>2.7</v>
      </c>
      <c r="AJ553" s="72">
        <v>0.7</v>
      </c>
      <c r="AK553" s="72"/>
      <c r="AL553" s="72"/>
      <c r="AM553" s="72"/>
      <c r="AN553" s="72"/>
      <c r="AO553" s="86"/>
      <c r="AP553" s="70">
        <f t="shared" si="49"/>
        <v>26</v>
      </c>
      <c r="AQ553" s="70">
        <f t="shared" si="50"/>
        <v>97.2</v>
      </c>
      <c r="AR553" s="70">
        <f>IFERROR(VLOOKUP(A553,Climatologia_PP!A:U,9+Precipitacion!$E$2,FALSE),"")</f>
        <v>221.9266666666667</v>
      </c>
      <c r="AS553" s="70">
        <f t="shared" si="51"/>
        <v>43.798251674727382</v>
      </c>
      <c r="AT553" s="70">
        <f t="shared" si="52"/>
        <v>52.220992381405722</v>
      </c>
      <c r="AU553" s="70">
        <f t="shared" si="53"/>
        <v>39.6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-100.4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>
        <v>0</v>
      </c>
      <c r="AG554" s="72">
        <v>0</v>
      </c>
      <c r="AH554" s="72">
        <v>0</v>
      </c>
      <c r="AI554" s="72">
        <v>0</v>
      </c>
      <c r="AJ554" s="72">
        <v>0</v>
      </c>
      <c r="AK554" s="72"/>
      <c r="AL554" s="72"/>
      <c r="AM554" s="72"/>
      <c r="AN554" s="72"/>
      <c r="AO554" s="86"/>
      <c r="AP554" s="70">
        <f t="shared" si="49"/>
        <v>26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18.585424748354633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>
        <v>0</v>
      </c>
      <c r="AE555" s="72">
        <v>0</v>
      </c>
      <c r="AF555" s="72">
        <v>4</v>
      </c>
      <c r="AG555" s="72">
        <v>0</v>
      </c>
      <c r="AH555" s="72">
        <v>0</v>
      </c>
      <c r="AI555" s="72">
        <v>0</v>
      </c>
      <c r="AJ555" s="72">
        <v>4</v>
      </c>
      <c r="AK555" s="72"/>
      <c r="AL555" s="72"/>
      <c r="AM555" s="72"/>
      <c r="AN555" s="72"/>
      <c r="AO555" s="86"/>
      <c r="AP555" s="70">
        <f t="shared" si="49"/>
        <v>26</v>
      </c>
      <c r="AQ555" s="70">
        <f t="shared" si="50"/>
        <v>18.3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>
        <v>0</v>
      </c>
      <c r="AE556" s="72">
        <v>0</v>
      </c>
      <c r="AF556" s="72">
        <v>0.5</v>
      </c>
      <c r="AG556" s="72">
        <v>3.5</v>
      </c>
      <c r="AH556" s="72">
        <v>0</v>
      </c>
      <c r="AI556" s="72">
        <v>0</v>
      </c>
      <c r="AJ556" s="72">
        <v>1.5</v>
      </c>
      <c r="AK556" s="72"/>
      <c r="AL556" s="72"/>
      <c r="AM556" s="72"/>
      <c r="AN556" s="72"/>
      <c r="AO556" s="86"/>
      <c r="AP556" s="70">
        <f t="shared" si="49"/>
        <v>25</v>
      </c>
      <c r="AQ556" s="70">
        <f t="shared" si="50"/>
        <v>13.3</v>
      </c>
      <c r="AR556" s="70">
        <f>IFERROR(VLOOKUP(A556,Climatologia_PP!A:U,9+Precipitacion!$E$2,FALSE),"")</f>
        <v>38.895999999999987</v>
      </c>
      <c r="AS556" s="70">
        <f t="shared" si="51"/>
        <v>34.193747429041558</v>
      </c>
      <c r="AT556" s="70">
        <f t="shared" si="52"/>
        <v>42.400246812011531</v>
      </c>
      <c r="AU556" s="70">
        <f t="shared" si="53"/>
        <v>3.5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-34.5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>
        <v>0</v>
      </c>
      <c r="AF557" s="72">
        <v>2</v>
      </c>
      <c r="AG557" s="72">
        <v>0</v>
      </c>
      <c r="AH557" s="72">
        <v>0</v>
      </c>
      <c r="AI557" s="72">
        <v>0</v>
      </c>
      <c r="AJ557" s="72">
        <v>5</v>
      </c>
      <c r="AK557" s="72"/>
      <c r="AL557" s="72"/>
      <c r="AM557" s="72"/>
      <c r="AN557" s="72"/>
      <c r="AO557" s="86"/>
      <c r="AP557" s="70">
        <f t="shared" si="49"/>
        <v>25</v>
      </c>
      <c r="AQ557" s="70">
        <f t="shared" si="50"/>
        <v>7</v>
      </c>
      <c r="AR557" s="70">
        <f>IFERROR(VLOOKUP(A557,Climatologia_PP!A:U,9+Precipitacion!$E$2,FALSE),"")</f>
        <v>31.579310344827579</v>
      </c>
      <c r="AS557" s="70">
        <f t="shared" si="51"/>
        <v>22.166411880323221</v>
      </c>
      <c r="AT557" s="70">
        <f t="shared" si="52"/>
        <v>27.48635073160079</v>
      </c>
      <c r="AU557" s="70">
        <f t="shared" si="53"/>
        <v>5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-45.3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>
        <v>1.9</v>
      </c>
      <c r="AE558" s="72">
        <v>0</v>
      </c>
      <c r="AF558" s="72">
        <v>53</v>
      </c>
      <c r="AG558" s="72">
        <v>13.1</v>
      </c>
      <c r="AH558" s="72">
        <v>0</v>
      </c>
      <c r="AI558" s="72">
        <v>7.5</v>
      </c>
      <c r="AJ558" s="72">
        <v>0</v>
      </c>
      <c r="AK558" s="72"/>
      <c r="AL558" s="72"/>
      <c r="AM558" s="72"/>
      <c r="AN558" s="72"/>
      <c r="AO558" s="86"/>
      <c r="AP558" s="70">
        <f t="shared" si="49"/>
        <v>26</v>
      </c>
      <c r="AQ558" s="70">
        <f t="shared" si="50"/>
        <v>99.3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53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-85.1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>
        <v>3</v>
      </c>
      <c r="AE559" s="72">
        <v>0</v>
      </c>
      <c r="AF559" s="72">
        <v>0</v>
      </c>
      <c r="AG559" s="72">
        <v>0</v>
      </c>
      <c r="AH559" s="72">
        <v>0</v>
      </c>
      <c r="AI559" s="72"/>
      <c r="AJ559" s="72">
        <v>17</v>
      </c>
      <c r="AK559" s="72"/>
      <c r="AL559" s="72"/>
      <c r="AM559" s="72"/>
      <c r="AN559" s="72"/>
      <c r="AO559" s="86"/>
      <c r="AP559" s="70">
        <f t="shared" si="49"/>
        <v>25</v>
      </c>
      <c r="AQ559" s="70">
        <f t="shared" si="50"/>
        <v>183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>
        <v>0</v>
      </c>
      <c r="AE560" s="72">
        <v>0</v>
      </c>
      <c r="AF560" s="72">
        <v>0</v>
      </c>
      <c r="AG560" s="72">
        <v>0</v>
      </c>
      <c r="AH560" s="72">
        <v>0</v>
      </c>
      <c r="AI560" s="72">
        <v>4</v>
      </c>
      <c r="AJ560" s="72">
        <v>0</v>
      </c>
      <c r="AK560" s="72"/>
      <c r="AL560" s="72"/>
      <c r="AM560" s="72"/>
      <c r="AN560" s="72"/>
      <c r="AO560" s="86"/>
      <c r="AP560" s="70">
        <f t="shared" si="49"/>
        <v>26</v>
      </c>
      <c r="AQ560" s="70">
        <f t="shared" si="50"/>
        <v>48</v>
      </c>
      <c r="AR560" s="70">
        <f>IFERROR(VLOOKUP(A560,Climatologia_PP!A:U,9+Precipitacion!$E$2,FALSE),"")</f>
        <v>45.267857142857153</v>
      </c>
      <c r="AS560" s="70">
        <f t="shared" si="51"/>
        <v>106.03550295857987</v>
      </c>
      <c r="AT560" s="70">
        <f t="shared" si="52"/>
        <v>126.42694583522983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3.2</v>
      </c>
      <c r="AE562" s="72">
        <v>0</v>
      </c>
      <c r="AF562" s="72">
        <v>7.4</v>
      </c>
      <c r="AG562" s="72">
        <v>5.4</v>
      </c>
      <c r="AH562" s="72">
        <v>0</v>
      </c>
      <c r="AI562" s="72">
        <v>0.1</v>
      </c>
      <c r="AJ562" s="72">
        <v>0</v>
      </c>
      <c r="AK562" s="72"/>
      <c r="AL562" s="72"/>
      <c r="AM562" s="72"/>
      <c r="AN562" s="72"/>
      <c r="AO562" s="86"/>
      <c r="AP562" s="70">
        <f t="shared" si="49"/>
        <v>26</v>
      </c>
      <c r="AQ562" s="70">
        <f t="shared" si="50"/>
        <v>24.700000000000003</v>
      </c>
      <c r="AR562" s="70">
        <f>IFERROR(VLOOKUP(A562,Climatologia_PP!A:U,9+Precipitacion!$E$2,FALSE),"")</f>
        <v>103.9133333333333</v>
      </c>
      <c r="AS562" s="70">
        <f t="shared" si="51"/>
        <v>23.769808173477909</v>
      </c>
      <c r="AT562" s="70">
        <f t="shared" si="52"/>
        <v>28.340925129915963</v>
      </c>
      <c r="AU562" s="70">
        <f t="shared" si="53"/>
        <v>7.4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-114.89999999999999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>
        <v>0.6</v>
      </c>
      <c r="AE566" s="72">
        <v>0</v>
      </c>
      <c r="AF566" s="72">
        <v>6.6</v>
      </c>
      <c r="AG566" s="72">
        <v>15.8</v>
      </c>
      <c r="AH566" s="72">
        <v>0</v>
      </c>
      <c r="AI566" s="72">
        <v>0</v>
      </c>
      <c r="AJ566" s="72">
        <v>0</v>
      </c>
      <c r="AK566" s="72"/>
      <c r="AL566" s="72"/>
      <c r="AM566" s="72"/>
      <c r="AN566" s="72"/>
      <c r="AO566" s="86"/>
      <c r="AP566" s="70">
        <f t="shared" si="49"/>
        <v>26</v>
      </c>
      <c r="AQ566" s="70">
        <f t="shared" si="50"/>
        <v>30.1</v>
      </c>
      <c r="AR566" s="70">
        <f>IFERROR(VLOOKUP(A566,Climatologia_PP!A:U,9+Precipitacion!$E$2,FALSE),"")</f>
        <v>59.375999999999998</v>
      </c>
      <c r="AS566" s="70">
        <f t="shared" si="51"/>
        <v>50.693883050390731</v>
      </c>
      <c r="AT566" s="70">
        <f t="shared" si="52"/>
        <v>60.442706713927414</v>
      </c>
      <c r="AU566" s="70">
        <f t="shared" si="53"/>
        <v>15.8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-46.599999999999994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>
        <v>8.6</v>
      </c>
      <c r="AE567" s="72">
        <v>0.5</v>
      </c>
      <c r="AF567" s="72">
        <v>1</v>
      </c>
      <c r="AG567" s="72">
        <v>4.5999999999999996</v>
      </c>
      <c r="AH567" s="72">
        <v>0</v>
      </c>
      <c r="AI567" s="72">
        <v>1</v>
      </c>
      <c r="AJ567" s="72">
        <v>0</v>
      </c>
      <c r="AK567" s="72"/>
      <c r="AL567" s="72"/>
      <c r="AM567" s="72"/>
      <c r="AN567" s="72"/>
      <c r="AO567" s="86"/>
      <c r="AP567" s="70">
        <f t="shared" si="49"/>
        <v>26</v>
      </c>
      <c r="AQ567" s="70">
        <f t="shared" si="50"/>
        <v>24.9</v>
      </c>
      <c r="AR567" s="70">
        <f>IFERROR(VLOOKUP(A567,Climatologia_PP!A:U,9+Precipitacion!$E$2,FALSE),"")</f>
        <v>69.867857142857147</v>
      </c>
      <c r="AS567" s="70">
        <f t="shared" si="51"/>
        <v>35.638705719981594</v>
      </c>
      <c r="AT567" s="70">
        <f t="shared" si="52"/>
        <v>42.492302973824209</v>
      </c>
      <c r="AU567" s="70">
        <f t="shared" si="53"/>
        <v>8.6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-40.1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>
        <v>1.2</v>
      </c>
      <c r="AG568" s="72">
        <v>2</v>
      </c>
      <c r="AH568" s="72">
        <v>0</v>
      </c>
      <c r="AI568" s="72">
        <v>0</v>
      </c>
      <c r="AJ568" s="72">
        <v>0</v>
      </c>
      <c r="AK568" s="72"/>
      <c r="AL568" s="72"/>
      <c r="AM568" s="72"/>
      <c r="AN568" s="72"/>
      <c r="AO568" s="86"/>
      <c r="AP568" s="70">
        <f t="shared" si="49"/>
        <v>26</v>
      </c>
      <c r="AQ568" s="70">
        <f t="shared" si="50"/>
        <v>6.1</v>
      </c>
      <c r="AR568" s="70">
        <f>IFERROR(VLOOKUP(A568,Climatologia_PP!A:U,9+Precipitacion!$E$2,FALSE),"")</f>
        <v>50.25</v>
      </c>
      <c r="AS568" s="70">
        <f t="shared" si="51"/>
        <v>12.139303482587065</v>
      </c>
      <c r="AT568" s="70">
        <f t="shared" si="52"/>
        <v>14.473784921546116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>
        <v>4.8</v>
      </c>
      <c r="AE569" s="72">
        <v>0</v>
      </c>
      <c r="AF569" s="72">
        <v>0.1</v>
      </c>
      <c r="AG569" s="72">
        <v>0</v>
      </c>
      <c r="AH569" s="72">
        <v>0</v>
      </c>
      <c r="AI569" s="72">
        <v>0</v>
      </c>
      <c r="AJ569" s="72">
        <v>0</v>
      </c>
      <c r="AK569" s="72"/>
      <c r="AL569" s="72"/>
      <c r="AM569" s="72"/>
      <c r="AN569" s="72"/>
      <c r="AO569" s="86"/>
      <c r="AP569" s="70">
        <f t="shared" si="49"/>
        <v>26</v>
      </c>
      <c r="AQ569" s="70">
        <f t="shared" si="50"/>
        <v>7.1999999999999993</v>
      </c>
      <c r="AR569" s="70">
        <f>IFERROR(VLOOKUP(A569,Climatologia_PP!A:U,9+Precipitacion!$E$2,FALSE),"")</f>
        <v>37.531034482758621</v>
      </c>
      <c r="AS569" s="70">
        <f t="shared" si="51"/>
        <v>19.184123484013231</v>
      </c>
      <c r="AT569" s="70">
        <f t="shared" si="52"/>
        <v>22.873378000169623</v>
      </c>
      <c r="AU569" s="70">
        <f t="shared" si="53"/>
        <v>4.8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-59.400000000000006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>
        <v>0</v>
      </c>
      <c r="AE570" s="72">
        <v>2</v>
      </c>
      <c r="AF570" s="72">
        <v>7</v>
      </c>
      <c r="AG570" s="72">
        <v>1</v>
      </c>
      <c r="AH570" s="72">
        <v>0</v>
      </c>
      <c r="AI570" s="72">
        <v>0</v>
      </c>
      <c r="AJ570" s="72">
        <v>0</v>
      </c>
      <c r="AK570" s="72"/>
      <c r="AL570" s="72"/>
      <c r="AM570" s="72"/>
      <c r="AN570" s="72"/>
      <c r="AO570" s="86"/>
      <c r="AP570" s="70">
        <f t="shared" si="49"/>
        <v>26</v>
      </c>
      <c r="AQ570" s="70">
        <f t="shared" si="50"/>
        <v>23</v>
      </c>
      <c r="AR570" s="70">
        <f>IFERROR(VLOOKUP(A570,Climatologia_PP!A:U,9+Precipitacion!$E$2,FALSE),"")</f>
        <v>58.607142857142847</v>
      </c>
      <c r="AS570" s="70">
        <f t="shared" si="51"/>
        <v>39.244363193174905</v>
      </c>
      <c r="AT570" s="70">
        <f t="shared" si="52"/>
        <v>46.791356114939305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>
        <v>12</v>
      </c>
      <c r="AD571" s="72">
        <v>3</v>
      </c>
      <c r="AE571" s="72">
        <v>2</v>
      </c>
      <c r="AF571" s="72">
        <v>58</v>
      </c>
      <c r="AG571" s="72">
        <v>8</v>
      </c>
      <c r="AH571" s="72">
        <v>23</v>
      </c>
      <c r="AI571" s="72">
        <v>1</v>
      </c>
      <c r="AJ571" s="72">
        <v>77</v>
      </c>
      <c r="AK571" s="72"/>
      <c r="AL571" s="72"/>
      <c r="AM571" s="72"/>
      <c r="AN571" s="72"/>
      <c r="AO571" s="86"/>
      <c r="AP571" s="70">
        <f t="shared" si="49"/>
        <v>26</v>
      </c>
      <c r="AQ571" s="70">
        <f t="shared" si="50"/>
        <v>416</v>
      </c>
      <c r="AR571" s="70">
        <f>IFERROR(VLOOKUP(A571,Climatologia_PP!A:U,9+Precipitacion!$E$2,FALSE),"")</f>
        <v>727.63571428571424</v>
      </c>
      <c r="AS571" s="70">
        <f t="shared" si="51"/>
        <v>57.171465313294533</v>
      </c>
      <c r="AT571" s="70">
        <f t="shared" si="52"/>
        <v>68.165977873543468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48.1</v>
      </c>
      <c r="AE572" s="72">
        <v>0</v>
      </c>
      <c r="AF572" s="72">
        <v>6.2</v>
      </c>
      <c r="AG572" s="72">
        <v>0</v>
      </c>
      <c r="AH572" s="72">
        <v>0</v>
      </c>
      <c r="AI572" s="72">
        <v>0</v>
      </c>
      <c r="AJ572" s="72">
        <v>0</v>
      </c>
      <c r="AK572" s="72"/>
      <c r="AL572" s="72"/>
      <c r="AM572" s="72"/>
      <c r="AN572" s="72"/>
      <c r="AO572" s="86"/>
      <c r="AP572" s="70">
        <f t="shared" si="49"/>
        <v>26</v>
      </c>
      <c r="AQ572" s="70">
        <f t="shared" si="50"/>
        <v>64.400000000000006</v>
      </c>
      <c r="AR572" s="70">
        <f>IFERROR(VLOOKUP(A572,Climatologia_PP!A:U,9+Precipitacion!$E$2,FALSE),"")</f>
        <v>145.32592592592599</v>
      </c>
      <c r="AS572" s="70">
        <f t="shared" si="51"/>
        <v>44.314185228604906</v>
      </c>
      <c r="AT572" s="70">
        <f t="shared" si="52"/>
        <v>52.836143926413541</v>
      </c>
      <c r="AU572" s="70">
        <f t="shared" si="53"/>
        <v>48.1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-40.9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21</v>
      </c>
      <c r="AE573" s="72">
        <v>0</v>
      </c>
      <c r="AF573" s="72">
        <v>0</v>
      </c>
      <c r="AG573" s="72">
        <v>1</v>
      </c>
      <c r="AH573" s="72">
        <v>0</v>
      </c>
      <c r="AI573" s="72">
        <v>0</v>
      </c>
      <c r="AJ573" s="72">
        <v>0</v>
      </c>
      <c r="AK573" s="72"/>
      <c r="AL573" s="72"/>
      <c r="AM573" s="72"/>
      <c r="AN573" s="72"/>
      <c r="AO573" s="86"/>
      <c r="AP573" s="70">
        <f t="shared" si="49"/>
        <v>25</v>
      </c>
      <c r="AQ573" s="70">
        <f t="shared" si="50"/>
        <v>30</v>
      </c>
      <c r="AR573" s="70">
        <f>IFERROR(VLOOKUP(A573,Climatologia_PP!A:U,9+Precipitacion!$E$2,FALSE),"")</f>
        <v>44.103448275862071</v>
      </c>
      <c r="AS573" s="70">
        <f t="shared" si="51"/>
        <v>68.02189210320563</v>
      </c>
      <c r="AT573" s="70">
        <f t="shared" si="52"/>
        <v>84.347146207974973</v>
      </c>
      <c r="AU573" s="70">
        <f t="shared" si="53"/>
        <v>21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-35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6</v>
      </c>
      <c r="AE575" s="72">
        <v>0</v>
      </c>
      <c r="AF575" s="72">
        <v>0</v>
      </c>
      <c r="AG575" s="72">
        <v>0</v>
      </c>
      <c r="AH575" s="72">
        <v>0</v>
      </c>
      <c r="AI575" s="72">
        <v>0</v>
      </c>
      <c r="AJ575" s="72">
        <v>0</v>
      </c>
      <c r="AK575" s="72"/>
      <c r="AL575" s="72"/>
      <c r="AM575" s="72"/>
      <c r="AN575" s="72"/>
      <c r="AO575" s="86"/>
      <c r="AP575" s="70">
        <f t="shared" si="49"/>
        <v>26</v>
      </c>
      <c r="AQ575" s="70">
        <f t="shared" si="50"/>
        <v>6</v>
      </c>
      <c r="AR575" s="70">
        <f>IFERROR(VLOOKUP(A575,Climatologia_PP!A:U,9+Precipitacion!$E$2,FALSE),"")</f>
        <v>27.133333333333329</v>
      </c>
      <c r="AS575" s="70">
        <f t="shared" si="51"/>
        <v>22.113022113022115</v>
      </c>
      <c r="AT575" s="70">
        <f t="shared" si="52"/>
        <v>30.219225806451618</v>
      </c>
      <c r="AU575" s="70">
        <f t="shared" si="53"/>
        <v>6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-53.3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>
        <v>0</v>
      </c>
      <c r="AE576" s="72">
        <v>1</v>
      </c>
      <c r="AF576" s="72">
        <v>39</v>
      </c>
      <c r="AG576" s="72">
        <v>5</v>
      </c>
      <c r="AH576" s="72">
        <v>2</v>
      </c>
      <c r="AI576" s="72">
        <v>3.8</v>
      </c>
      <c r="AJ576" s="72">
        <v>56</v>
      </c>
      <c r="AK576" s="72"/>
      <c r="AL576" s="72"/>
      <c r="AM576" s="72"/>
      <c r="AN576" s="72"/>
      <c r="AO576" s="86"/>
      <c r="AP576" s="70">
        <f t="shared" si="49"/>
        <v>26</v>
      </c>
      <c r="AQ576" s="70">
        <f t="shared" si="50"/>
        <v>450.50000000000006</v>
      </c>
      <c r="AR576" s="70">
        <f>IFERROR(VLOOKUP(A576,Climatologia_PP!A:U,9+Precipitacion!$E$2,FALSE),"")</f>
        <v>568.26428571428573</v>
      </c>
      <c r="AS576" s="70">
        <f t="shared" si="51"/>
        <v>79.276493583217061</v>
      </c>
      <c r="AT576" s="70">
        <f t="shared" si="52"/>
        <v>94.521973118451129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42</v>
      </c>
      <c r="AE577" s="72">
        <v>0</v>
      </c>
      <c r="AF577" s="72">
        <v>0</v>
      </c>
      <c r="AG577" s="72">
        <v>0</v>
      </c>
      <c r="AH577" s="72">
        <v>0</v>
      </c>
      <c r="AI577" s="72">
        <v>0</v>
      </c>
      <c r="AJ577" s="72">
        <v>0</v>
      </c>
      <c r="AK577" s="72"/>
      <c r="AL577" s="72"/>
      <c r="AM577" s="72"/>
      <c r="AN577" s="72"/>
      <c r="AO577" s="86"/>
      <c r="AP577" s="70">
        <f t="shared" si="49"/>
        <v>26</v>
      </c>
      <c r="AQ577" s="70">
        <f t="shared" si="50"/>
        <v>42</v>
      </c>
      <c r="AR577" s="70">
        <f>IFERROR(VLOOKUP(A577,Climatologia_PP!A:U,9+Precipitacion!$E$2,FALSE),"")</f>
        <v>110.9</v>
      </c>
      <c r="AS577" s="70">
        <f t="shared" si="51"/>
        <v>37.871956717763751</v>
      </c>
      <c r="AT577" s="70">
        <f t="shared" si="52"/>
        <v>45.155025317333703</v>
      </c>
      <c r="AU577" s="70">
        <f t="shared" si="53"/>
        <v>42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-38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46</v>
      </c>
      <c r="AE578" s="72">
        <v>0</v>
      </c>
      <c r="AF578" s="72">
        <v>6</v>
      </c>
      <c r="AG578" s="72">
        <v>0</v>
      </c>
      <c r="AH578" s="72">
        <v>0</v>
      </c>
      <c r="AI578" s="72">
        <v>0</v>
      </c>
      <c r="AJ578" s="72">
        <v>0</v>
      </c>
      <c r="AK578" s="72"/>
      <c r="AL578" s="72"/>
      <c r="AM578" s="72"/>
      <c r="AN578" s="72"/>
      <c r="AO578" s="86"/>
      <c r="AP578" s="70">
        <f t="shared" si="49"/>
        <v>26</v>
      </c>
      <c r="AQ578" s="70">
        <f t="shared" si="50"/>
        <v>52</v>
      </c>
      <c r="AR578" s="70">
        <f>IFERROR(VLOOKUP(A578,Climatologia_PP!A:U,9+Precipitacion!$E$2,FALSE),"")</f>
        <v>95.56</v>
      </c>
      <c r="AS578" s="70">
        <f t="shared" si="51"/>
        <v>54.416073670992049</v>
      </c>
      <c r="AT578" s="70">
        <f t="shared" si="52"/>
        <v>64.880703223105897</v>
      </c>
      <c r="AU578" s="70">
        <f t="shared" si="53"/>
        <v>46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-44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>
        <v>21.4</v>
      </c>
      <c r="AE579" s="72">
        <v>0</v>
      </c>
      <c r="AF579" s="72">
        <v>1.5</v>
      </c>
      <c r="AG579" s="72">
        <v>2.2000000000000002</v>
      </c>
      <c r="AH579" s="72">
        <v>0</v>
      </c>
      <c r="AI579" s="72">
        <v>0.6</v>
      </c>
      <c r="AJ579" s="72">
        <v>0</v>
      </c>
      <c r="AK579" s="72"/>
      <c r="AL579" s="72"/>
      <c r="AM579" s="72"/>
      <c r="AN579" s="72"/>
      <c r="AO579" s="86"/>
      <c r="AP579" s="70">
        <f t="shared" si="49"/>
        <v>24</v>
      </c>
      <c r="AQ579" s="70">
        <f t="shared" si="50"/>
        <v>33.9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21.4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-40.300000000000004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11.9</v>
      </c>
      <c r="AE580" s="72">
        <v>0</v>
      </c>
      <c r="AF580" s="72">
        <v>0</v>
      </c>
      <c r="AG580" s="72">
        <v>0.4</v>
      </c>
      <c r="AH580" s="72">
        <v>0</v>
      </c>
      <c r="AI580" s="72">
        <v>0</v>
      </c>
      <c r="AJ580" s="72">
        <v>0</v>
      </c>
      <c r="AK580" s="72"/>
      <c r="AL580" s="72"/>
      <c r="AM580" s="72"/>
      <c r="AN580" s="72"/>
      <c r="AO580" s="86"/>
      <c r="AP580" s="70">
        <f t="shared" si="49"/>
        <v>26</v>
      </c>
      <c r="AQ580" s="70">
        <f t="shared" si="50"/>
        <v>13.5</v>
      </c>
      <c r="AR580" s="70">
        <f>IFERROR(VLOOKUP(A580,Climatologia_PP!A:U,9+Precipitacion!$E$2,FALSE),"")</f>
        <v>52.289655172413781</v>
      </c>
      <c r="AS580" s="70">
        <f t="shared" si="51"/>
        <v>25.817726193616465</v>
      </c>
      <c r="AT580" s="70">
        <f t="shared" si="52"/>
        <v>30.78267353854271</v>
      </c>
      <c r="AU580" s="70">
        <f t="shared" si="53"/>
        <v>11.9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-50.1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2">
        <v>0</v>
      </c>
      <c r="AH581" s="72">
        <v>0</v>
      </c>
      <c r="AI581" s="72">
        <v>0</v>
      </c>
      <c r="AJ581" s="72">
        <v>0</v>
      </c>
      <c r="AK581" s="72"/>
      <c r="AL581" s="72"/>
      <c r="AM581" s="72"/>
      <c r="AN581" s="72"/>
      <c r="AO581" s="86"/>
      <c r="AP581" s="70">
        <f t="shared" ref="AP581:AP644" si="55">COUNTIF(K581:AO581,"&gt;=0")</f>
        <v>18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0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2</v>
      </c>
      <c r="AG582" s="72">
        <v>0</v>
      </c>
      <c r="AH582" s="72">
        <v>0</v>
      </c>
      <c r="AI582" s="72">
        <v>0</v>
      </c>
      <c r="AJ582" s="72">
        <v>0</v>
      </c>
      <c r="AK582" s="72"/>
      <c r="AL582" s="72"/>
      <c r="AM582" s="72"/>
      <c r="AN582" s="72"/>
      <c r="AO582" s="86"/>
      <c r="AP582" s="70">
        <f t="shared" si="55"/>
        <v>26</v>
      </c>
      <c r="AQ582" s="70">
        <f t="shared" si="56"/>
        <v>8.9</v>
      </c>
      <c r="AR582" s="70">
        <f>IFERROR(VLOOKUP(A582,Climatologia_PP!A:U,9+Precipitacion!$E$2,FALSE),"")</f>
        <v>42.711111111111123</v>
      </c>
      <c r="AS582" s="70">
        <f t="shared" si="57"/>
        <v>20.837669094693023</v>
      </c>
      <c r="AT582" s="70">
        <f t="shared" si="58"/>
        <v>24.844913151364757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>
        <v>48</v>
      </c>
      <c r="AE583" s="72">
        <v>0</v>
      </c>
      <c r="AF583" s="72">
        <v>4.5</v>
      </c>
      <c r="AG583" s="72">
        <v>0.8</v>
      </c>
      <c r="AH583" s="72">
        <v>0</v>
      </c>
      <c r="AI583" s="72">
        <v>0</v>
      </c>
      <c r="AJ583" s="72">
        <v>0</v>
      </c>
      <c r="AK583" s="72"/>
      <c r="AL583" s="72"/>
      <c r="AM583" s="72"/>
      <c r="AN583" s="72"/>
      <c r="AO583" s="86"/>
      <c r="AP583" s="70">
        <f t="shared" si="55"/>
        <v>26</v>
      </c>
      <c r="AQ583" s="70">
        <f t="shared" si="56"/>
        <v>82.8</v>
      </c>
      <c r="AR583" s="70">
        <f>IFERROR(VLOOKUP(A583,Climatologia_PP!A:U,9+Precipitacion!$E$2,FALSE),"")</f>
        <v>113.0001620014509</v>
      </c>
      <c r="AS583" s="70">
        <f t="shared" si="57"/>
        <v>73.27423123423209</v>
      </c>
      <c r="AT583" s="70">
        <f t="shared" si="58"/>
        <v>87.365429548507493</v>
      </c>
      <c r="AU583" s="70">
        <f t="shared" si="59"/>
        <v>48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-50.5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>
        <v>54</v>
      </c>
      <c r="AE584" s="72">
        <v>0</v>
      </c>
      <c r="AF584" s="72">
        <v>7</v>
      </c>
      <c r="AG584" s="72">
        <v>0</v>
      </c>
      <c r="AH584" s="72">
        <v>0</v>
      </c>
      <c r="AI584" s="72">
        <v>73</v>
      </c>
      <c r="AJ584" s="72">
        <v>0</v>
      </c>
      <c r="AK584" s="72"/>
      <c r="AL584" s="72"/>
      <c r="AM584" s="72"/>
      <c r="AN584" s="72"/>
      <c r="AO584" s="86"/>
      <c r="AP584" s="70">
        <f t="shared" si="55"/>
        <v>24</v>
      </c>
      <c r="AQ584" s="70">
        <f t="shared" si="56"/>
        <v>136</v>
      </c>
      <c r="AR584" s="70">
        <f>IFERROR(VLOOKUP(A584,Climatologia_PP!A:U,9+Precipitacion!$E$2,FALSE),"")</f>
        <v>151.62068965517241</v>
      </c>
      <c r="AS584" s="70">
        <f t="shared" si="57"/>
        <v>89.697521037070729</v>
      </c>
      <c r="AT584" s="70">
        <f t="shared" si="58"/>
        <v>115.85929800621636</v>
      </c>
      <c r="AU584" s="70">
        <f t="shared" si="59"/>
        <v>73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>
        <v>16</v>
      </c>
      <c r="AE586" s="72">
        <v>0</v>
      </c>
      <c r="AF586" s="72">
        <v>2</v>
      </c>
      <c r="AG586" s="72">
        <v>0</v>
      </c>
      <c r="AH586" s="72">
        <v>0</v>
      </c>
      <c r="AI586" s="72">
        <v>0</v>
      </c>
      <c r="AJ586" s="72">
        <v>0</v>
      </c>
      <c r="AK586" s="72"/>
      <c r="AL586" s="72"/>
      <c r="AM586" s="72"/>
      <c r="AN586" s="72"/>
      <c r="AO586" s="86"/>
      <c r="AP586" s="70">
        <f t="shared" si="55"/>
        <v>26</v>
      </c>
      <c r="AQ586" s="70">
        <f t="shared" si="56"/>
        <v>27</v>
      </c>
      <c r="AR586" s="70">
        <f>IFERROR(VLOOKUP(A586,Climatologia_PP!A:U,9+Precipitacion!$E$2,FALSE),"")</f>
        <v>74.071428571428569</v>
      </c>
      <c r="AS586" s="70">
        <f t="shared" si="57"/>
        <v>36.451301832208294</v>
      </c>
      <c r="AT586" s="70">
        <f t="shared" si="58"/>
        <v>43.461167569171423</v>
      </c>
      <c r="AU586" s="70">
        <f t="shared" si="59"/>
        <v>16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-97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>
        <v>0</v>
      </c>
      <c r="AE587" s="72">
        <v>0</v>
      </c>
      <c r="AF587" s="72">
        <v>0</v>
      </c>
      <c r="AG587" s="72">
        <v>2</v>
      </c>
      <c r="AH587" s="72">
        <v>0</v>
      </c>
      <c r="AI587" s="72">
        <v>0</v>
      </c>
      <c r="AJ587" s="72">
        <v>0</v>
      </c>
      <c r="AK587" s="72"/>
      <c r="AL587" s="72"/>
      <c r="AM587" s="72"/>
      <c r="AN587" s="72"/>
      <c r="AO587" s="86"/>
      <c r="AP587" s="70">
        <f t="shared" si="55"/>
        <v>26</v>
      </c>
      <c r="AQ587" s="70">
        <f t="shared" si="56"/>
        <v>10</v>
      </c>
      <c r="AR587" s="70">
        <f>IFERROR(VLOOKUP(A587,Climatologia_PP!A:U,9+Precipitacion!$E$2,FALSE),"")</f>
        <v>44.655172413793103</v>
      </c>
      <c r="AS587" s="70">
        <f t="shared" si="57"/>
        <v>22.393822393822393</v>
      </c>
      <c r="AT587" s="70">
        <f t="shared" si="58"/>
        <v>26.700326700326698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>
        <v>13</v>
      </c>
      <c r="AE588" s="72">
        <v>0</v>
      </c>
      <c r="AF588" s="72">
        <v>4</v>
      </c>
      <c r="AG588" s="72">
        <v>64</v>
      </c>
      <c r="AH588" s="72">
        <v>0</v>
      </c>
      <c r="AI588" s="72">
        <v>0</v>
      </c>
      <c r="AJ588" s="72">
        <v>0</v>
      </c>
      <c r="AK588" s="72"/>
      <c r="AL588" s="72"/>
      <c r="AM588" s="72"/>
      <c r="AN588" s="72"/>
      <c r="AO588" s="86"/>
      <c r="AP588" s="70">
        <f t="shared" si="55"/>
        <v>25</v>
      </c>
      <c r="AQ588" s="70">
        <f t="shared" si="56"/>
        <v>235</v>
      </c>
      <c r="AR588" s="70">
        <f>IFERROR(VLOOKUP(A588,Climatologia_PP!A:U,9+Precipitacion!$E$2,FALSE),"")</f>
        <v>89.624137931034483</v>
      </c>
      <c r="AS588" s="70">
        <f t="shared" si="57"/>
        <v>262.20614828209767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1.4</v>
      </c>
      <c r="AD589" s="72">
        <v>41.6</v>
      </c>
      <c r="AE589" s="72">
        <v>0</v>
      </c>
      <c r="AF589" s="72">
        <v>0.8</v>
      </c>
      <c r="AG589" s="72">
        <v>1.4</v>
      </c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23</v>
      </c>
      <c r="AQ589" s="70">
        <f t="shared" si="56"/>
        <v>45.199999999999996</v>
      </c>
      <c r="AR589" s="70">
        <f>IFERROR(VLOOKUP(A589,Climatologia_PP!A:U,9+Precipitacion!$E$2,FALSE),"")</f>
        <v>69.733333333333334</v>
      </c>
      <c r="AS589" s="70">
        <f t="shared" si="57"/>
        <v>64.818355640535358</v>
      </c>
      <c r="AT589" s="70">
        <f t="shared" si="58"/>
        <v>87.36387064593896</v>
      </c>
      <c r="AU589" s="70">
        <f t="shared" si="59"/>
        <v>41.6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-23.4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>
        <v>53.5</v>
      </c>
      <c r="AE590" s="72">
        <v>0</v>
      </c>
      <c r="AF590" s="72">
        <v>26.2</v>
      </c>
      <c r="AG590" s="72">
        <v>28.5</v>
      </c>
      <c r="AH590" s="72">
        <v>0</v>
      </c>
      <c r="AI590" s="72">
        <v>0</v>
      </c>
      <c r="AJ590" s="72">
        <v>17.2</v>
      </c>
      <c r="AK590" s="72"/>
      <c r="AL590" s="72"/>
      <c r="AM590" s="72"/>
      <c r="AN590" s="72"/>
      <c r="AO590" s="86"/>
      <c r="AP590" s="70">
        <f t="shared" si="55"/>
        <v>26</v>
      </c>
      <c r="AQ590" s="70">
        <f t="shared" si="56"/>
        <v>141.70000000000002</v>
      </c>
      <c r="AR590" s="70">
        <f>IFERROR(VLOOKUP(A590,Climatologia_PP!A:U,9+Precipitacion!$E$2,FALSE),"")</f>
        <v>132.13993745247521</v>
      </c>
      <c r="AS590" s="70">
        <f t="shared" si="57"/>
        <v>107.23480178047089</v>
      </c>
      <c r="AT590" s="70">
        <f t="shared" si="58"/>
        <v>127.85687904594607</v>
      </c>
      <c r="AU590" s="70">
        <f t="shared" si="59"/>
        <v>53.5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-25.5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30.3</v>
      </c>
      <c r="AD591" s="72">
        <v>13.4</v>
      </c>
      <c r="AE591" s="72">
        <v>0</v>
      </c>
      <c r="AF591" s="72">
        <v>6</v>
      </c>
      <c r="AG591" s="72">
        <v>14.1</v>
      </c>
      <c r="AH591" s="72">
        <v>0</v>
      </c>
      <c r="AI591" s="72">
        <v>0</v>
      </c>
      <c r="AJ591" s="72">
        <v>12</v>
      </c>
      <c r="AK591" s="72"/>
      <c r="AL591" s="72"/>
      <c r="AM591" s="72"/>
      <c r="AN591" s="72"/>
      <c r="AO591" s="86"/>
      <c r="AP591" s="70">
        <f t="shared" si="55"/>
        <v>21</v>
      </c>
      <c r="AQ591" s="70">
        <f t="shared" si="56"/>
        <v>88.4</v>
      </c>
      <c r="AR591" s="70">
        <f>IFERROR(VLOOKUP(A591,Climatologia_PP!A:U,9+Precipitacion!$E$2,FALSE),"")</f>
        <v>119.2655172413793</v>
      </c>
      <c r="AS591" s="70">
        <f t="shared" si="57"/>
        <v>74.120334229623865</v>
      </c>
      <c r="AT591" s="70">
        <f t="shared" si="58"/>
        <v>109.41573148182569</v>
      </c>
      <c r="AU591" s="70">
        <f t="shared" si="59"/>
        <v>30.3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-89.7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>
        <v>0</v>
      </c>
      <c r="AI592" s="72">
        <v>0</v>
      </c>
      <c r="AJ592" s="72">
        <v>0</v>
      </c>
      <c r="AK592" s="72"/>
      <c r="AL592" s="72"/>
      <c r="AM592" s="72"/>
      <c r="AN592" s="72"/>
      <c r="AO592" s="86"/>
      <c r="AP592" s="70">
        <f t="shared" si="55"/>
        <v>26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>
        <v>0</v>
      </c>
      <c r="AB593" s="72">
        <v>0</v>
      </c>
      <c r="AC593" s="72">
        <v>6</v>
      </c>
      <c r="AD593" s="72">
        <v>0</v>
      </c>
      <c r="AE593" s="72">
        <v>0</v>
      </c>
      <c r="AF593" s="72">
        <v>7</v>
      </c>
      <c r="AG593" s="72">
        <v>0</v>
      </c>
      <c r="AH593" s="72">
        <v>0</v>
      </c>
      <c r="AI593" s="72">
        <v>0</v>
      </c>
      <c r="AJ593" s="72"/>
      <c r="AK593" s="72"/>
      <c r="AL593" s="72"/>
      <c r="AM593" s="72"/>
      <c r="AN593" s="72"/>
      <c r="AO593" s="86"/>
      <c r="AP593" s="70">
        <f t="shared" si="55"/>
        <v>24</v>
      </c>
      <c r="AQ593" s="70">
        <f t="shared" si="56"/>
        <v>16</v>
      </c>
      <c r="AR593" s="70">
        <f>IFERROR(VLOOKUP(A593,Climatologia_PP!A:U,9+Precipitacion!$E$2,FALSE),"")</f>
        <v>39.93333333333333</v>
      </c>
      <c r="AS593" s="70">
        <f t="shared" si="57"/>
        <v>40.066777963272123</v>
      </c>
      <c r="AT593" s="70">
        <f t="shared" si="58"/>
        <v>51.752921535893165</v>
      </c>
      <c r="AU593" s="70">
        <f t="shared" si="59"/>
        <v>7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-100.3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1</v>
      </c>
      <c r="AH594" s="72">
        <v>0</v>
      </c>
      <c r="AI594" s="72">
        <v>0</v>
      </c>
      <c r="AJ594" s="72">
        <v>0</v>
      </c>
      <c r="AK594" s="72"/>
      <c r="AL594" s="72"/>
      <c r="AM594" s="72"/>
      <c r="AN594" s="72"/>
      <c r="AO594" s="86"/>
      <c r="AP594" s="70">
        <f t="shared" si="55"/>
        <v>26</v>
      </c>
      <c r="AQ594" s="70">
        <f t="shared" si="56"/>
        <v>4</v>
      </c>
      <c r="AR594" s="70">
        <f>IFERROR(VLOOKUP(A594,Climatologia_PP!A:U,9+Precipitacion!$E$2,FALSE),"")</f>
        <v>41.733333333333327</v>
      </c>
      <c r="AS594" s="70">
        <f t="shared" si="57"/>
        <v>9.5846645367412151</v>
      </c>
      <c r="AT594" s="70">
        <f t="shared" si="58"/>
        <v>11.427869255345295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37.799999999999997</v>
      </c>
      <c r="AE595" s="72">
        <v>0</v>
      </c>
      <c r="AF595" s="72">
        <v>2.2000000000000002</v>
      </c>
      <c r="AG595" s="72">
        <v>0</v>
      </c>
      <c r="AH595" s="72">
        <v>0</v>
      </c>
      <c r="AI595" s="72">
        <v>0</v>
      </c>
      <c r="AJ595" s="72">
        <v>0</v>
      </c>
      <c r="AK595" s="72"/>
      <c r="AL595" s="72"/>
      <c r="AM595" s="72"/>
      <c r="AN595" s="72"/>
      <c r="AO595" s="86"/>
      <c r="AP595" s="70">
        <f t="shared" si="55"/>
        <v>25</v>
      </c>
      <c r="AQ595" s="70">
        <f t="shared" si="56"/>
        <v>40</v>
      </c>
      <c r="AR595" s="70">
        <f>IFERROR(VLOOKUP(A595,Climatologia_PP!A:U,9+Precipitacion!$E$2,FALSE),"")</f>
        <v>87.74444444444444</v>
      </c>
      <c r="AS595" s="70">
        <f t="shared" si="57"/>
        <v>45.58693174623275</v>
      </c>
      <c r="AT595" s="70">
        <f t="shared" si="58"/>
        <v>56.527795365328615</v>
      </c>
      <c r="AU595" s="70">
        <f t="shared" si="59"/>
        <v>37.799999999999997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-57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>
        <v>0</v>
      </c>
      <c r="AE596" s="72">
        <v>0</v>
      </c>
      <c r="AF596" s="72">
        <v>11.3</v>
      </c>
      <c r="AG596" s="72">
        <v>0</v>
      </c>
      <c r="AH596" s="72">
        <v>0</v>
      </c>
      <c r="AI596" s="72">
        <v>0</v>
      </c>
      <c r="AJ596" s="72">
        <v>0</v>
      </c>
      <c r="AK596" s="72"/>
      <c r="AL596" s="72"/>
      <c r="AM596" s="72"/>
      <c r="AN596" s="72"/>
      <c r="AO596" s="86"/>
      <c r="AP596" s="70">
        <f t="shared" si="55"/>
        <v>25</v>
      </c>
      <c r="AQ596" s="70">
        <f t="shared" si="56"/>
        <v>14.4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11.3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-52.599999999999994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>
        <v>3</v>
      </c>
      <c r="AE597" s="72">
        <v>0</v>
      </c>
      <c r="AF597" s="72">
        <v>8</v>
      </c>
      <c r="AG597" s="72">
        <v>10</v>
      </c>
      <c r="AH597" s="72">
        <v>0</v>
      </c>
      <c r="AI597" s="72">
        <v>0</v>
      </c>
      <c r="AJ597" s="72">
        <v>0</v>
      </c>
      <c r="AK597" s="72"/>
      <c r="AL597" s="72"/>
      <c r="AM597" s="72"/>
      <c r="AN597" s="72"/>
      <c r="AO597" s="86"/>
      <c r="AP597" s="70">
        <f t="shared" si="55"/>
        <v>25</v>
      </c>
      <c r="AQ597" s="70">
        <f t="shared" si="56"/>
        <v>22</v>
      </c>
      <c r="AR597" s="70">
        <f>IFERROR(VLOOKUP(A597,Climatologia_PP!A:U,9+Precipitacion!$E$2,FALSE),"")</f>
        <v>110.8421052631579</v>
      </c>
      <c r="AS597" s="70">
        <f t="shared" si="57"/>
        <v>19.848053181386511</v>
      </c>
      <c r="AT597" s="70">
        <f t="shared" si="58"/>
        <v>24.611585944919277</v>
      </c>
      <c r="AU597" s="70">
        <f t="shared" si="59"/>
        <v>10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-85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0.7</v>
      </c>
      <c r="AD598" s="72">
        <v>0</v>
      </c>
      <c r="AE598" s="72">
        <v>0</v>
      </c>
      <c r="AF598" s="72">
        <v>0</v>
      </c>
      <c r="AG598" s="72">
        <v>0</v>
      </c>
      <c r="AH598" s="72">
        <v>0</v>
      </c>
      <c r="AI598" s="72">
        <v>0</v>
      </c>
      <c r="AJ598" s="72">
        <v>0</v>
      </c>
      <c r="AK598" s="72"/>
      <c r="AL598" s="72"/>
      <c r="AM598" s="72"/>
      <c r="AN598" s="72"/>
      <c r="AO598" s="86"/>
      <c r="AP598" s="70">
        <f t="shared" si="55"/>
        <v>26</v>
      </c>
      <c r="AQ598" s="70">
        <f t="shared" si="56"/>
        <v>0.7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0.7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-49.599999999999994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11</v>
      </c>
      <c r="AH599" s="72">
        <v>0</v>
      </c>
      <c r="AI599" s="72">
        <v>0</v>
      </c>
      <c r="AJ599" s="72">
        <v>0</v>
      </c>
      <c r="AK599" s="72"/>
      <c r="AL599" s="72"/>
      <c r="AM599" s="72"/>
      <c r="AN599" s="72"/>
      <c r="AO599" s="86"/>
      <c r="AP599" s="70">
        <f t="shared" si="55"/>
        <v>26</v>
      </c>
      <c r="AQ599" s="70">
        <f t="shared" si="56"/>
        <v>11</v>
      </c>
      <c r="AR599" s="70">
        <f>IFERROR(VLOOKUP(A599,Climatologia_PP!A:U,9+Precipitacion!$E$2,FALSE),"")</f>
        <v>72.964285714285708</v>
      </c>
      <c r="AS599" s="70">
        <f t="shared" si="57"/>
        <v>15.075868820362215</v>
      </c>
      <c r="AT599" s="70">
        <f t="shared" si="58"/>
        <v>17.975074362739562</v>
      </c>
      <c r="AU599" s="70">
        <f t="shared" si="59"/>
        <v>11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-104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3.5</v>
      </c>
      <c r="AC600" s="72">
        <v>23.5</v>
      </c>
      <c r="AD600" s="72">
        <v>9.1999999999999993</v>
      </c>
      <c r="AE600" s="72">
        <v>0</v>
      </c>
      <c r="AF600" s="72">
        <v>7.2</v>
      </c>
      <c r="AG600" s="72">
        <v>6.3</v>
      </c>
      <c r="AH600" s="72">
        <v>0</v>
      </c>
      <c r="AI600" s="72">
        <v>0</v>
      </c>
      <c r="AJ600" s="72">
        <v>0</v>
      </c>
      <c r="AK600" s="72"/>
      <c r="AL600" s="72"/>
      <c r="AM600" s="72"/>
      <c r="AN600" s="72"/>
      <c r="AO600" s="86"/>
      <c r="AP600" s="70">
        <f t="shared" si="55"/>
        <v>26</v>
      </c>
      <c r="AQ600" s="70">
        <f t="shared" si="56"/>
        <v>49.7</v>
      </c>
      <c r="AR600" s="70">
        <f>IFERROR(VLOOKUP(A600,Climatologia_PP!A:U,9+Precipitacion!$E$2,FALSE),"")</f>
        <v>96.55925925925925</v>
      </c>
      <c r="AS600" s="70">
        <f t="shared" si="57"/>
        <v>51.470983084653454</v>
      </c>
      <c r="AT600" s="70">
        <f t="shared" si="58"/>
        <v>61.369249062471418</v>
      </c>
      <c r="AU600" s="70">
        <f t="shared" si="59"/>
        <v>23.5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-45.400000000000006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>
        <v>7</v>
      </c>
      <c r="AE602" s="72">
        <v>0</v>
      </c>
      <c r="AF602" s="72">
        <v>0</v>
      </c>
      <c r="AG602" s="72">
        <v>0</v>
      </c>
      <c r="AH602" s="72">
        <v>0</v>
      </c>
      <c r="AI602" s="72">
        <v>0</v>
      </c>
      <c r="AJ602" s="72">
        <v>0</v>
      </c>
      <c r="AK602" s="72"/>
      <c r="AL602" s="72"/>
      <c r="AM602" s="72"/>
      <c r="AN602" s="72"/>
      <c r="AO602" s="86"/>
      <c r="AP602" s="70">
        <f t="shared" si="55"/>
        <v>26</v>
      </c>
      <c r="AQ602" s="70">
        <f t="shared" si="56"/>
        <v>15</v>
      </c>
      <c r="AR602" s="70">
        <f>IFERROR(VLOOKUP(A602,Climatologia_PP!A:U,9+Precipitacion!$E$2,FALSE),"")</f>
        <v>75.61666666666666</v>
      </c>
      <c r="AS602" s="70">
        <f t="shared" si="57"/>
        <v>19.836896627727572</v>
      </c>
      <c r="AT602" s="70">
        <f t="shared" si="58"/>
        <v>23.65168444075211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>
        <v>0</v>
      </c>
      <c r="AE603" s="72">
        <v>0</v>
      </c>
      <c r="AF603" s="72">
        <v>0</v>
      </c>
      <c r="AG603" s="72">
        <v>6</v>
      </c>
      <c r="AH603" s="72">
        <v>0</v>
      </c>
      <c r="AI603" s="72">
        <v>0</v>
      </c>
      <c r="AJ603" s="72">
        <v>0</v>
      </c>
      <c r="AK603" s="72"/>
      <c r="AL603" s="72"/>
      <c r="AM603" s="72"/>
      <c r="AN603" s="72"/>
      <c r="AO603" s="86"/>
      <c r="AP603" s="70">
        <f t="shared" si="55"/>
        <v>26</v>
      </c>
      <c r="AQ603" s="70">
        <f t="shared" si="56"/>
        <v>12</v>
      </c>
      <c r="AR603" s="70">
        <f>IFERROR(VLOOKUP(A603,Climatologia_PP!A:U,9+Precipitacion!$E$2,FALSE),"")</f>
        <v>59.866666666666667</v>
      </c>
      <c r="AS603" s="70">
        <f t="shared" si="57"/>
        <v>20.044543429844097</v>
      </c>
      <c r="AT603" s="70">
        <f t="shared" si="58"/>
        <v>23.899263320198731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>
        <v>0</v>
      </c>
      <c r="AD604" s="72">
        <v>12</v>
      </c>
      <c r="AE604" s="72">
        <v>0</v>
      </c>
      <c r="AF604" s="72">
        <v>7.5</v>
      </c>
      <c r="AG604" s="72">
        <v>0</v>
      </c>
      <c r="AH604" s="72">
        <v>0</v>
      </c>
      <c r="AI604" s="72">
        <v>0</v>
      </c>
      <c r="AJ604" s="72">
        <v>0</v>
      </c>
      <c r="AK604" s="72"/>
      <c r="AL604" s="72"/>
      <c r="AM604" s="72"/>
      <c r="AN604" s="72"/>
      <c r="AO604" s="86"/>
      <c r="AP604" s="70">
        <f t="shared" si="55"/>
        <v>23</v>
      </c>
      <c r="AQ604" s="70">
        <f t="shared" si="56"/>
        <v>34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>
        <v>10.199999999999999</v>
      </c>
      <c r="AE605" s="72">
        <v>0</v>
      </c>
      <c r="AF605" s="72">
        <v>0</v>
      </c>
      <c r="AG605" s="72">
        <v>3.6</v>
      </c>
      <c r="AH605" s="72">
        <v>0</v>
      </c>
      <c r="AI605" s="72">
        <v>0</v>
      </c>
      <c r="AJ605" s="72">
        <v>11.2</v>
      </c>
      <c r="AK605" s="72"/>
      <c r="AL605" s="72"/>
      <c r="AM605" s="72"/>
      <c r="AN605" s="72"/>
      <c r="AO605" s="86"/>
      <c r="AP605" s="70">
        <f t="shared" si="55"/>
        <v>26</v>
      </c>
      <c r="AQ605" s="70">
        <f t="shared" si="56"/>
        <v>60.399999999999991</v>
      </c>
      <c r="AR605" s="70">
        <f>IFERROR(VLOOKUP(A605,Climatologia_PP!A:U,9+Precipitacion!$E$2,FALSE),"")</f>
        <v>112.23666666666669</v>
      </c>
      <c r="AS605" s="70">
        <f t="shared" si="57"/>
        <v>53.814855513646741</v>
      </c>
      <c r="AT605" s="70">
        <f t="shared" si="58"/>
        <v>64.163866189348028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>
        <v>3</v>
      </c>
      <c r="AE607" s="72">
        <v>0</v>
      </c>
      <c r="AF607" s="72">
        <v>10</v>
      </c>
      <c r="AG607" s="72">
        <v>0.5</v>
      </c>
      <c r="AH607" s="72">
        <v>0</v>
      </c>
      <c r="AI607" s="72">
        <v>0</v>
      </c>
      <c r="AJ607" s="72">
        <v>0</v>
      </c>
      <c r="AK607" s="72"/>
      <c r="AL607" s="72"/>
      <c r="AM607" s="72"/>
      <c r="AN607" s="72"/>
      <c r="AO607" s="86"/>
      <c r="AP607" s="70">
        <f t="shared" si="55"/>
        <v>25</v>
      </c>
      <c r="AQ607" s="70">
        <f t="shared" si="56"/>
        <v>63.1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>
        <v>3</v>
      </c>
      <c r="AE608" s="72">
        <v>0</v>
      </c>
      <c r="AF608" s="72">
        <v>0</v>
      </c>
      <c r="AG608" s="72">
        <v>47.7</v>
      </c>
      <c r="AH608" s="72">
        <v>0</v>
      </c>
      <c r="AI608" s="72">
        <v>0</v>
      </c>
      <c r="AJ608" s="72">
        <v>0</v>
      </c>
      <c r="AK608" s="72"/>
      <c r="AL608" s="72"/>
      <c r="AM608" s="72"/>
      <c r="AN608" s="72"/>
      <c r="AO608" s="86"/>
      <c r="AP608" s="70">
        <f t="shared" si="55"/>
        <v>26</v>
      </c>
      <c r="AQ608" s="70">
        <f t="shared" si="56"/>
        <v>98.7</v>
      </c>
      <c r="AR608" s="70">
        <f>IFERROR(VLOOKUP(A608,Climatologia_PP!A:U,9+Precipitacion!$E$2,FALSE),"")</f>
        <v>71.376666666666679</v>
      </c>
      <c r="AS608" s="70">
        <f t="shared" si="57"/>
        <v>138.28048381824124</v>
      </c>
      <c r="AT608" s="70">
        <f t="shared" si="58"/>
        <v>164.87288455251837</v>
      </c>
      <c r="AU608" s="70">
        <f t="shared" si="59"/>
        <v>47.7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-28.899999999999991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>
        <v>0</v>
      </c>
      <c r="AE609" s="72">
        <v>0</v>
      </c>
      <c r="AF609" s="72">
        <v>0</v>
      </c>
      <c r="AG609" s="72">
        <v>21</v>
      </c>
      <c r="AH609" s="72">
        <v>0</v>
      </c>
      <c r="AI609" s="72">
        <v>0</v>
      </c>
      <c r="AJ609" s="72">
        <v>0</v>
      </c>
      <c r="AK609" s="72"/>
      <c r="AL609" s="72"/>
      <c r="AM609" s="72"/>
      <c r="AN609" s="72"/>
      <c r="AO609" s="86"/>
      <c r="AP609" s="70">
        <f t="shared" si="55"/>
        <v>26</v>
      </c>
      <c r="AQ609" s="70">
        <f t="shared" si="56"/>
        <v>27</v>
      </c>
      <c r="AR609" s="70">
        <f>IFERROR(VLOOKUP(A609,Climatologia_PP!A:U,9+Precipitacion!$E$2,FALSE),"")</f>
        <v>42.7</v>
      </c>
      <c r="AS609" s="70">
        <f t="shared" si="57"/>
        <v>63.231850117096009</v>
      </c>
      <c r="AT609" s="70">
        <f t="shared" si="58"/>
        <v>75.391821293460637</v>
      </c>
      <c r="AU609" s="70">
        <f t="shared" si="59"/>
        <v>21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-39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</v>
      </c>
      <c r="AD610" s="72">
        <v>0</v>
      </c>
      <c r="AE610" s="72">
        <v>0</v>
      </c>
      <c r="AF610" s="72"/>
      <c r="AG610" s="72"/>
      <c r="AH610" s="72"/>
      <c r="AI610" s="72">
        <v>0</v>
      </c>
      <c r="AJ610" s="72">
        <v>0</v>
      </c>
      <c r="AK610" s="72"/>
      <c r="AL610" s="72"/>
      <c r="AM610" s="72"/>
      <c r="AN610" s="72"/>
      <c r="AO610" s="86"/>
      <c r="AP610" s="70">
        <f t="shared" si="55"/>
        <v>23</v>
      </c>
      <c r="AQ610" s="70">
        <f t="shared" si="56"/>
        <v>1</v>
      </c>
      <c r="AR610" s="70">
        <f>IFERROR(VLOOKUP(A610,Climatologia_PP!A:U,9+Precipitacion!$E$2,FALSE),"")</f>
        <v>39.869999999999997</v>
      </c>
      <c r="AS610" s="70">
        <f t="shared" si="57"/>
        <v>2.5081514923501382</v>
      </c>
      <c r="AT610" s="70">
        <f t="shared" si="58"/>
        <v>3.3805520114284469</v>
      </c>
      <c r="AU610" s="70">
        <f t="shared" si="59"/>
        <v>1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-62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>
        <v>1</v>
      </c>
      <c r="AE611" s="72">
        <v>0</v>
      </c>
      <c r="AF611" s="72">
        <v>1.5</v>
      </c>
      <c r="AG611" s="72">
        <v>17</v>
      </c>
      <c r="AH611" s="72">
        <v>0</v>
      </c>
      <c r="AI611" s="72">
        <v>0</v>
      </c>
      <c r="AJ611" s="72">
        <v>0</v>
      </c>
      <c r="AK611" s="72"/>
      <c r="AL611" s="72"/>
      <c r="AM611" s="72"/>
      <c r="AN611" s="72"/>
      <c r="AO611" s="86"/>
      <c r="AP611" s="70">
        <f t="shared" si="55"/>
        <v>26</v>
      </c>
      <c r="AQ611" s="70">
        <f t="shared" si="56"/>
        <v>56</v>
      </c>
      <c r="AR611" s="70">
        <f>IFERROR(VLOOKUP(A611,Climatologia_PP!A:U,9+Precipitacion!$E$2,FALSE),"")</f>
        <v>80.7</v>
      </c>
      <c r="AS611" s="70">
        <f t="shared" si="57"/>
        <v>69.392812887236673</v>
      </c>
      <c r="AT611" s="70">
        <f t="shared" si="58"/>
        <v>82.737584596320644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>
        <v>3</v>
      </c>
      <c r="AE612" s="72">
        <v>7</v>
      </c>
      <c r="AF612" s="72">
        <v>29</v>
      </c>
      <c r="AG612" s="72">
        <v>0</v>
      </c>
      <c r="AH612" s="72">
        <v>15</v>
      </c>
      <c r="AI612" s="72">
        <v>0</v>
      </c>
      <c r="AJ612" s="72">
        <v>46</v>
      </c>
      <c r="AK612" s="72"/>
      <c r="AL612" s="72"/>
      <c r="AM612" s="72"/>
      <c r="AN612" s="72"/>
      <c r="AO612" s="86"/>
      <c r="AP612" s="70">
        <f t="shared" si="55"/>
        <v>26</v>
      </c>
      <c r="AQ612" s="70">
        <f t="shared" si="56"/>
        <v>272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>
        <v>11</v>
      </c>
      <c r="AE613" s="72">
        <v>0</v>
      </c>
      <c r="AF613" s="72">
        <v>2</v>
      </c>
      <c r="AG613" s="72">
        <v>5</v>
      </c>
      <c r="AH613" s="72">
        <v>0</v>
      </c>
      <c r="AI613" s="72">
        <v>0</v>
      </c>
      <c r="AJ613" s="72">
        <v>0</v>
      </c>
      <c r="AK613" s="72"/>
      <c r="AL613" s="72"/>
      <c r="AM613" s="72"/>
      <c r="AN613" s="72"/>
      <c r="AO613" s="86"/>
      <c r="AP613" s="70">
        <f t="shared" si="55"/>
        <v>26</v>
      </c>
      <c r="AQ613" s="70">
        <f t="shared" si="56"/>
        <v>87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>
        <v>0</v>
      </c>
      <c r="AI614" s="72">
        <v>0</v>
      </c>
      <c r="AJ614" s="72">
        <v>0</v>
      </c>
      <c r="AK614" s="72"/>
      <c r="AL614" s="72"/>
      <c r="AM614" s="72"/>
      <c r="AN614" s="72"/>
      <c r="AO614" s="86"/>
      <c r="AP614" s="70">
        <f t="shared" si="55"/>
        <v>26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0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9.8000000000000007</v>
      </c>
      <c r="AG615" s="72">
        <v>0</v>
      </c>
      <c r="AH615" s="72">
        <v>0</v>
      </c>
      <c r="AI615" s="72">
        <v>0</v>
      </c>
      <c r="AJ615" s="72">
        <v>0</v>
      </c>
      <c r="AK615" s="72"/>
      <c r="AL615" s="72"/>
      <c r="AM615" s="72"/>
      <c r="AN615" s="72"/>
      <c r="AO615" s="86"/>
      <c r="AP615" s="70">
        <f t="shared" si="55"/>
        <v>26</v>
      </c>
      <c r="AQ615" s="70">
        <f t="shared" si="56"/>
        <v>16.3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9.8000000000000007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-28.400000000000002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>
        <v>0</v>
      </c>
      <c r="AE616" s="72">
        <v>0</v>
      </c>
      <c r="AF616" s="72">
        <v>8</v>
      </c>
      <c r="AG616" s="72">
        <v>1</v>
      </c>
      <c r="AH616" s="72">
        <v>0</v>
      </c>
      <c r="AI616" s="72">
        <v>0</v>
      </c>
      <c r="AJ616" s="72">
        <v>0</v>
      </c>
      <c r="AK616" s="72"/>
      <c r="AL616" s="72"/>
      <c r="AM616" s="72"/>
      <c r="AN616" s="72"/>
      <c r="AO616" s="86"/>
      <c r="AP616" s="70">
        <f t="shared" si="55"/>
        <v>26</v>
      </c>
      <c r="AQ616" s="70">
        <f t="shared" si="56"/>
        <v>30</v>
      </c>
      <c r="AR616" s="70">
        <f>IFERROR(VLOOKUP(A616,Climatologia_PP!A:U,9+Precipitacion!$E$2,FALSE),"")</f>
        <v>39.06666666666667</v>
      </c>
      <c r="AS616" s="70">
        <f t="shared" si="57"/>
        <v>76.791808873720129</v>
      </c>
      <c r="AT616" s="70">
        <f t="shared" si="58"/>
        <v>91.559464426358616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>
        <v>7</v>
      </c>
      <c r="AE617" s="72">
        <v>0</v>
      </c>
      <c r="AF617" s="72">
        <v>0</v>
      </c>
      <c r="AG617" s="72">
        <v>4</v>
      </c>
      <c r="AH617" s="72">
        <v>0</v>
      </c>
      <c r="AI617" s="72">
        <v>0</v>
      </c>
      <c r="AJ617" s="72">
        <v>0</v>
      </c>
      <c r="AK617" s="72"/>
      <c r="AL617" s="72"/>
      <c r="AM617" s="72"/>
      <c r="AN617" s="72"/>
      <c r="AO617" s="86"/>
      <c r="AP617" s="70">
        <f t="shared" si="55"/>
        <v>26</v>
      </c>
      <c r="AQ617" s="70">
        <f t="shared" si="56"/>
        <v>69</v>
      </c>
      <c r="AR617" s="70">
        <f>IFERROR(VLOOKUP(A617,Climatologia_PP!A:U,9+Precipitacion!$E$2,FALSE),"")</f>
        <v>84.033333333333331</v>
      </c>
      <c r="AS617" s="70">
        <f t="shared" si="57"/>
        <v>82.110273700912344</v>
      </c>
      <c r="AT617" s="70">
        <f t="shared" si="58"/>
        <v>97.900710951087774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>
        <v>45</v>
      </c>
      <c r="AE618" s="72">
        <v>0</v>
      </c>
      <c r="AF618" s="72">
        <v>0</v>
      </c>
      <c r="AG618" s="72">
        <v>0</v>
      </c>
      <c r="AH618" s="72">
        <v>0</v>
      </c>
      <c r="AI618" s="72">
        <v>0</v>
      </c>
      <c r="AJ618" s="72">
        <v>0</v>
      </c>
      <c r="AK618" s="72"/>
      <c r="AL618" s="72"/>
      <c r="AM618" s="72"/>
      <c r="AN618" s="72"/>
      <c r="AO618" s="86"/>
      <c r="AP618" s="70">
        <f t="shared" si="55"/>
        <v>26</v>
      </c>
      <c r="AQ618" s="70">
        <f t="shared" si="56"/>
        <v>105</v>
      </c>
      <c r="AR618" s="70">
        <f>IFERROR(VLOOKUP(A618,Climatologia_PP!A:U,9+Precipitacion!$E$2,FALSE),"")</f>
        <v>62.285714285714278</v>
      </c>
      <c r="AS618" s="70">
        <f t="shared" si="57"/>
        <v>168.57798165137615</v>
      </c>
      <c r="AT618" s="70">
        <f t="shared" si="58"/>
        <v>200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>
        <v>7</v>
      </c>
      <c r="AE619" s="72">
        <v>0</v>
      </c>
      <c r="AF619" s="72">
        <v>2</v>
      </c>
      <c r="AG619" s="72">
        <v>5</v>
      </c>
      <c r="AH619" s="72">
        <v>0</v>
      </c>
      <c r="AI619" s="72">
        <v>0</v>
      </c>
      <c r="AJ619" s="72">
        <v>1</v>
      </c>
      <c r="AK619" s="72"/>
      <c r="AL619" s="72"/>
      <c r="AM619" s="72"/>
      <c r="AN619" s="72"/>
      <c r="AO619" s="86"/>
      <c r="AP619" s="70">
        <f t="shared" si="55"/>
        <v>25</v>
      </c>
      <c r="AQ619" s="70">
        <f t="shared" si="56"/>
        <v>31</v>
      </c>
      <c r="AR619" s="70">
        <f>IFERROR(VLOOKUP(A619,Climatologia_PP!A:U,9+Precipitacion!$E$2,FALSE),"")</f>
        <v>104.6103448275862</v>
      </c>
      <c r="AS619" s="70">
        <f t="shared" si="57"/>
        <v>29.6337805320236</v>
      </c>
      <c r="AT619" s="70">
        <f t="shared" si="58"/>
        <v>36.745887859709271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1</v>
      </c>
      <c r="AE621" s="72">
        <v>0</v>
      </c>
      <c r="AF621" s="72">
        <v>21</v>
      </c>
      <c r="AG621" s="72">
        <v>3</v>
      </c>
      <c r="AH621" s="72">
        <v>0</v>
      </c>
      <c r="AI621" s="72">
        <v>0</v>
      </c>
      <c r="AJ621" s="72">
        <v>0</v>
      </c>
      <c r="AK621" s="72"/>
      <c r="AL621" s="72"/>
      <c r="AM621" s="72"/>
      <c r="AN621" s="72"/>
      <c r="AO621" s="86"/>
      <c r="AP621" s="70">
        <f t="shared" si="55"/>
        <v>26</v>
      </c>
      <c r="AQ621" s="70">
        <f t="shared" si="56"/>
        <v>26</v>
      </c>
      <c r="AR621" s="70">
        <f>IFERROR(VLOOKUP(A621,Climatologia_PP!A:U,9+Precipitacion!$E$2,FALSE),"")</f>
        <v>81.433333333333337</v>
      </c>
      <c r="AS621" s="70">
        <f t="shared" si="57"/>
        <v>31.927957429390091</v>
      </c>
      <c r="AT621" s="70">
        <f t="shared" si="58"/>
        <v>38.067949242734336</v>
      </c>
      <c r="AU621" s="70">
        <f t="shared" si="59"/>
        <v>21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-69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>
        <v>0</v>
      </c>
      <c r="AC622" s="72">
        <v>0</v>
      </c>
      <c r="AD622" s="72">
        <v>24</v>
      </c>
      <c r="AE622" s="72">
        <v>0</v>
      </c>
      <c r="AF622" s="72">
        <v>0</v>
      </c>
      <c r="AG622" s="72">
        <v>0</v>
      </c>
      <c r="AH622" s="72">
        <v>0</v>
      </c>
      <c r="AI622" s="72">
        <v>0</v>
      </c>
      <c r="AJ622" s="72"/>
      <c r="AK622" s="72"/>
      <c r="AL622" s="72"/>
      <c r="AM622" s="72"/>
      <c r="AN622" s="72"/>
      <c r="AO622" s="86"/>
      <c r="AP622" s="70">
        <f t="shared" si="55"/>
        <v>22</v>
      </c>
      <c r="AQ622" s="70">
        <f t="shared" si="56"/>
        <v>29</v>
      </c>
      <c r="AR622" s="70">
        <f>IFERROR(VLOOKUP(A622,Climatologia_PP!A:U,9+Precipitacion!$E$2,FALSE),"")</f>
        <v>96.68</v>
      </c>
      <c r="AS622" s="70">
        <f t="shared" si="57"/>
        <v>29.995862639635913</v>
      </c>
      <c r="AT622" s="70">
        <f t="shared" si="58"/>
        <v>42.266897355850602</v>
      </c>
      <c r="AU622" s="70">
        <f t="shared" si="59"/>
        <v>24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-48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>
        <v>18</v>
      </c>
      <c r="AE623" s="72">
        <v>0</v>
      </c>
      <c r="AF623" s="72">
        <v>1</v>
      </c>
      <c r="AG623" s="72">
        <v>0</v>
      </c>
      <c r="AH623" s="72">
        <v>0</v>
      </c>
      <c r="AI623" s="72">
        <v>0</v>
      </c>
      <c r="AJ623" s="72">
        <v>0</v>
      </c>
      <c r="AK623" s="72"/>
      <c r="AL623" s="72"/>
      <c r="AM623" s="72"/>
      <c r="AN623" s="72"/>
      <c r="AO623" s="86"/>
      <c r="AP623" s="70">
        <f t="shared" si="55"/>
        <v>26</v>
      </c>
      <c r="AQ623" s="70">
        <f t="shared" si="56"/>
        <v>132</v>
      </c>
      <c r="AR623" s="70">
        <f>IFERROR(VLOOKUP(A623,Climatologia_PP!A:U,9+Precipitacion!$E$2,FALSE),"")</f>
        <v>164.0310344827586</v>
      </c>
      <c r="AS623" s="70">
        <f t="shared" si="57"/>
        <v>80.472576678088686</v>
      </c>
      <c r="AT623" s="70">
        <f t="shared" si="58"/>
        <v>95.948072193105745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14</v>
      </c>
      <c r="AE624" s="72">
        <v>0</v>
      </c>
      <c r="AF624" s="72">
        <v>12</v>
      </c>
      <c r="AG624" s="72">
        <v>0</v>
      </c>
      <c r="AH624" s="72">
        <v>0</v>
      </c>
      <c r="AI624" s="72">
        <v>0</v>
      </c>
      <c r="AJ624" s="72">
        <v>0</v>
      </c>
      <c r="AK624" s="72"/>
      <c r="AL624" s="72"/>
      <c r="AM624" s="72"/>
      <c r="AN624" s="72"/>
      <c r="AO624" s="86"/>
      <c r="AP624" s="70">
        <f t="shared" si="55"/>
        <v>26</v>
      </c>
      <c r="AQ624" s="70">
        <f t="shared" si="56"/>
        <v>26</v>
      </c>
      <c r="AR624" s="70">
        <f>IFERROR(VLOOKUP(A624,Climatologia_PP!A:U,9+Precipitacion!$E$2,FALSE),"")</f>
        <v>133.3833333333333</v>
      </c>
      <c r="AS624" s="70">
        <f t="shared" si="57"/>
        <v>19.492690241159572</v>
      </c>
      <c r="AT624" s="70">
        <f t="shared" si="58"/>
        <v>23.24128451830564</v>
      </c>
      <c r="AU624" s="70">
        <f t="shared" si="59"/>
        <v>14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-96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>
        <v>0</v>
      </c>
      <c r="AE625" s="72">
        <v>0</v>
      </c>
      <c r="AF625" s="72">
        <v>0</v>
      </c>
      <c r="AG625" s="72">
        <v>0.1</v>
      </c>
      <c r="AH625" s="72">
        <v>0</v>
      </c>
      <c r="AI625" s="72">
        <v>0</v>
      </c>
      <c r="AJ625" s="72">
        <v>0</v>
      </c>
      <c r="AK625" s="72"/>
      <c r="AL625" s="72"/>
      <c r="AM625" s="72"/>
      <c r="AN625" s="72"/>
      <c r="AO625" s="86"/>
      <c r="AP625" s="70">
        <f t="shared" si="55"/>
        <v>25</v>
      </c>
      <c r="AQ625" s="70">
        <f t="shared" si="56"/>
        <v>12</v>
      </c>
      <c r="AR625" s="70">
        <f>IFERROR(VLOOKUP(A625,Climatologia_PP!A:U,9+Precipitacion!$E$2,FALSE),"")</f>
        <v>47.109800612450186</v>
      </c>
      <c r="AS625" s="70">
        <f t="shared" si="57"/>
        <v>25.472406683947284</v>
      </c>
      <c r="AT625" s="70">
        <f t="shared" si="58"/>
        <v>31.585784288094629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>
        <v>0</v>
      </c>
      <c r="AF626" s="72">
        <v>3</v>
      </c>
      <c r="AG626" s="72">
        <v>14</v>
      </c>
      <c r="AH626" s="72"/>
      <c r="AI626" s="72"/>
      <c r="AJ626" s="72">
        <v>0</v>
      </c>
      <c r="AK626" s="72"/>
      <c r="AL626" s="72"/>
      <c r="AM626" s="72"/>
      <c r="AN626" s="72"/>
      <c r="AO626" s="86"/>
      <c r="AP626" s="70">
        <f t="shared" si="55"/>
        <v>16</v>
      </c>
      <c r="AQ626" s="70">
        <f t="shared" si="56"/>
        <v>35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>
        <v>5</v>
      </c>
      <c r="AE627" s="72">
        <v>0</v>
      </c>
      <c r="AF627" s="72">
        <v>6</v>
      </c>
      <c r="AG627" s="72">
        <v>0</v>
      </c>
      <c r="AH627" s="72">
        <v>0</v>
      </c>
      <c r="AI627" s="72">
        <v>0</v>
      </c>
      <c r="AJ627" s="72">
        <v>0</v>
      </c>
      <c r="AK627" s="72"/>
      <c r="AL627" s="72"/>
      <c r="AM627" s="72"/>
      <c r="AN627" s="72"/>
      <c r="AO627" s="86"/>
      <c r="AP627" s="70">
        <f t="shared" si="55"/>
        <v>26</v>
      </c>
      <c r="AQ627" s="70">
        <f t="shared" si="56"/>
        <v>56</v>
      </c>
      <c r="AR627" s="70">
        <f>IFERROR(VLOOKUP(A627,Climatologia_PP!A:U,9+Precipitacion!$E$2,FALSE),"")</f>
        <v>94.206896551724142</v>
      </c>
      <c r="AS627" s="70">
        <f t="shared" si="57"/>
        <v>59.443631039531475</v>
      </c>
      <c r="AT627" s="70">
        <f t="shared" si="58"/>
        <v>70.875098547133675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>
        <v>5</v>
      </c>
      <c r="AD628" s="72">
        <v>0</v>
      </c>
      <c r="AE628" s="72">
        <v>0</v>
      </c>
      <c r="AF628" s="72">
        <v>4</v>
      </c>
      <c r="AG628" s="72">
        <v>4</v>
      </c>
      <c r="AH628" s="72">
        <v>8</v>
      </c>
      <c r="AI628" s="72">
        <v>54</v>
      </c>
      <c r="AJ628" s="72">
        <v>12</v>
      </c>
      <c r="AK628" s="72"/>
      <c r="AL628" s="72"/>
      <c r="AM628" s="72"/>
      <c r="AN628" s="72"/>
      <c r="AO628" s="86"/>
      <c r="AP628" s="70">
        <f t="shared" si="55"/>
        <v>26</v>
      </c>
      <c r="AQ628" s="70">
        <f t="shared" si="56"/>
        <v>208</v>
      </c>
      <c r="AR628" s="70">
        <f>IFERROR(VLOOKUP(A628,Climatologia_PP!A:U,9+Precipitacion!$E$2,FALSE),"")</f>
        <v>683.54285714285709</v>
      </c>
      <c r="AS628" s="70">
        <f t="shared" si="57"/>
        <v>30.429694031098482</v>
      </c>
      <c r="AT628" s="70">
        <f t="shared" si="58"/>
        <v>36.28155826784819</v>
      </c>
      <c r="AU628" s="70">
        <f t="shared" si="59"/>
        <v>54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-221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>
        <v>0</v>
      </c>
      <c r="AE633" s="72">
        <v>0</v>
      </c>
      <c r="AF633" s="72">
        <v>5.5</v>
      </c>
      <c r="AG633" s="72">
        <v>0</v>
      </c>
      <c r="AH633" s="72">
        <v>0</v>
      </c>
      <c r="AI633" s="72">
        <v>0</v>
      </c>
      <c r="AJ633" s="72">
        <v>0</v>
      </c>
      <c r="AK633" s="72"/>
      <c r="AL633" s="72"/>
      <c r="AM633" s="72"/>
      <c r="AN633" s="72"/>
      <c r="AO633" s="86"/>
      <c r="AP633" s="70">
        <f t="shared" si="55"/>
        <v>25</v>
      </c>
      <c r="AQ633" s="70">
        <f t="shared" si="56"/>
        <v>7.1</v>
      </c>
      <c r="AR633" s="70">
        <f>IFERROR(VLOOKUP(A633,Climatologia_PP!A:U,9+Precipitacion!$E$2,FALSE),"")</f>
        <v>45.303846153846159</v>
      </c>
      <c r="AS633" s="70">
        <f t="shared" si="57"/>
        <v>15.671958570337038</v>
      </c>
      <c r="AT633" s="70">
        <f t="shared" si="58"/>
        <v>19.433228627217925</v>
      </c>
      <c r="AU633" s="70">
        <f t="shared" si="59"/>
        <v>5.5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-58.5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>
        <v>36.200000000000003</v>
      </c>
      <c r="AE635" s="72">
        <v>0</v>
      </c>
      <c r="AF635" s="72">
        <v>36.799999999999997</v>
      </c>
      <c r="AG635" s="72">
        <v>0</v>
      </c>
      <c r="AH635" s="72">
        <v>0</v>
      </c>
      <c r="AI635" s="72">
        <v>0</v>
      </c>
      <c r="AJ635" s="72">
        <v>0</v>
      </c>
      <c r="AK635" s="72"/>
      <c r="AL635" s="72"/>
      <c r="AM635" s="72"/>
      <c r="AN635" s="72"/>
      <c r="AO635" s="86"/>
      <c r="AP635" s="70">
        <f t="shared" si="55"/>
        <v>26</v>
      </c>
      <c r="AQ635" s="70">
        <f t="shared" si="56"/>
        <v>76.5</v>
      </c>
      <c r="AR635" s="70">
        <f>IFERROR(VLOOKUP(A635,Climatologia_PP!A:U,9+Precipitacion!$E$2,FALSE),"")</f>
        <v>105.4071428571428</v>
      </c>
      <c r="AS635" s="70">
        <f t="shared" si="57"/>
        <v>72.575726773734544</v>
      </c>
      <c r="AT635" s="70">
        <f t="shared" si="58"/>
        <v>86.532597307145025</v>
      </c>
      <c r="AU635" s="70">
        <f t="shared" si="59"/>
        <v>36.799999999999997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-85.2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>
        <v>0</v>
      </c>
      <c r="AF636" s="72">
        <v>0</v>
      </c>
      <c r="AG636" s="72">
        <v>0</v>
      </c>
      <c r="AH636" s="72">
        <v>0</v>
      </c>
      <c r="AI636" s="72">
        <v>0</v>
      </c>
      <c r="AJ636" s="72">
        <v>0</v>
      </c>
      <c r="AK636" s="72"/>
      <c r="AL636" s="72"/>
      <c r="AM636" s="72"/>
      <c r="AN636" s="72"/>
      <c r="AO636" s="86"/>
      <c r="AP636" s="70">
        <f t="shared" si="55"/>
        <v>25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28.341778319123019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>
        <v>0</v>
      </c>
      <c r="AI637" s="72">
        <v>0</v>
      </c>
      <c r="AJ637" s="72">
        <v>0</v>
      </c>
      <c r="AK637" s="72"/>
      <c r="AL637" s="72"/>
      <c r="AM637" s="72"/>
      <c r="AN637" s="72"/>
      <c r="AO637" s="86"/>
      <c r="AP637" s="70">
        <f t="shared" si="55"/>
        <v>26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2.035002035002035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>
        <v>0</v>
      </c>
      <c r="AJ638" s="72">
        <v>0</v>
      </c>
      <c r="AK638" s="72"/>
      <c r="AL638" s="72"/>
      <c r="AM638" s="72"/>
      <c r="AN638" s="72"/>
      <c r="AO638" s="86"/>
      <c r="AP638" s="70">
        <f t="shared" si="55"/>
        <v>26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>
        <v>42</v>
      </c>
      <c r="AE639" s="72">
        <v>0</v>
      </c>
      <c r="AF639" s="72">
        <v>24</v>
      </c>
      <c r="AG639" s="72">
        <v>0</v>
      </c>
      <c r="AH639" s="72">
        <v>0</v>
      </c>
      <c r="AI639" s="72">
        <v>0</v>
      </c>
      <c r="AJ639" s="72">
        <v>0</v>
      </c>
      <c r="AK639" s="72"/>
      <c r="AL639" s="72"/>
      <c r="AM639" s="72"/>
      <c r="AN639" s="72"/>
      <c r="AO639" s="86"/>
      <c r="AP639" s="70">
        <f t="shared" si="55"/>
        <v>26</v>
      </c>
      <c r="AQ639" s="70">
        <f t="shared" si="56"/>
        <v>69</v>
      </c>
      <c r="AR639" s="70">
        <f>IFERROR(VLOOKUP(A639,Climatologia_PP!A:U,9+Precipitacion!$E$2,FALSE),"")</f>
        <v>138.148275862069</v>
      </c>
      <c r="AS639" s="70">
        <f t="shared" si="57"/>
        <v>49.946334523126062</v>
      </c>
      <c r="AT639" s="70">
        <f t="shared" si="58"/>
        <v>59.551398854496455</v>
      </c>
      <c r="AU639" s="70">
        <f t="shared" si="59"/>
        <v>42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-42.3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>
        <v>33.200000000000003</v>
      </c>
      <c r="AE640" s="72">
        <v>0</v>
      </c>
      <c r="AF640" s="72">
        <v>13</v>
      </c>
      <c r="AG640" s="72">
        <v>0</v>
      </c>
      <c r="AH640" s="72">
        <v>0</v>
      </c>
      <c r="AI640" s="72">
        <v>0</v>
      </c>
      <c r="AJ640" s="72">
        <v>0</v>
      </c>
      <c r="AK640" s="72"/>
      <c r="AL640" s="72"/>
      <c r="AM640" s="72"/>
      <c r="AN640" s="72"/>
      <c r="AO640" s="86"/>
      <c r="AP640" s="70">
        <f t="shared" si="55"/>
        <v>26</v>
      </c>
      <c r="AQ640" s="70">
        <f t="shared" si="56"/>
        <v>60.5</v>
      </c>
      <c r="AR640" s="70">
        <f>IFERROR(VLOOKUP(A640,Climatologia_PP!A:U,9+Precipitacion!$E$2,FALSE),"")</f>
        <v>114.83076923076931</v>
      </c>
      <c r="AS640" s="70">
        <f t="shared" si="57"/>
        <v>52.68622722400854</v>
      </c>
      <c r="AT640" s="70">
        <f t="shared" si="58"/>
        <v>62.818193997856334</v>
      </c>
      <c r="AU640" s="70">
        <f t="shared" si="59"/>
        <v>33.200000000000003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-99.8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>
        <v>40.9</v>
      </c>
      <c r="AE641" s="72">
        <v>0</v>
      </c>
      <c r="AF641" s="72">
        <v>20</v>
      </c>
      <c r="AG641" s="72">
        <v>0</v>
      </c>
      <c r="AH641" s="72">
        <v>0</v>
      </c>
      <c r="AI641" s="72">
        <v>0</v>
      </c>
      <c r="AJ641" s="72">
        <v>0</v>
      </c>
      <c r="AK641" s="72"/>
      <c r="AL641" s="72"/>
      <c r="AM641" s="72"/>
      <c r="AN641" s="72"/>
      <c r="AO641" s="86"/>
      <c r="AP641" s="70">
        <f t="shared" si="55"/>
        <v>26</v>
      </c>
      <c r="AQ641" s="70">
        <f t="shared" si="56"/>
        <v>64.3</v>
      </c>
      <c r="AR641" s="70">
        <f>IFERROR(VLOOKUP(A641,Climatologia_PP!A:U,9+Precipitacion!$E$2,FALSE),"")</f>
        <v>153.35357142857151</v>
      </c>
      <c r="AS641" s="70">
        <f t="shared" si="57"/>
        <v>41.929248468757976</v>
      </c>
      <c r="AT641" s="70">
        <f t="shared" si="58"/>
        <v>49.99256548198067</v>
      </c>
      <c r="AU641" s="70">
        <f t="shared" si="59"/>
        <v>40.9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-84.1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>
        <v>5</v>
      </c>
      <c r="AE642" s="72">
        <v>2</v>
      </c>
      <c r="AF642" s="72">
        <v>4</v>
      </c>
      <c r="AG642" s="72">
        <v>2</v>
      </c>
      <c r="AH642" s="72">
        <v>0</v>
      </c>
      <c r="AI642" s="72">
        <v>1</v>
      </c>
      <c r="AJ642" s="72">
        <v>0</v>
      </c>
      <c r="AK642" s="72"/>
      <c r="AL642" s="72"/>
      <c r="AM642" s="72"/>
      <c r="AN642" s="72"/>
      <c r="AO642" s="86"/>
      <c r="AP642" s="70">
        <f t="shared" si="55"/>
        <v>26</v>
      </c>
      <c r="AQ642" s="70">
        <f t="shared" si="56"/>
        <v>46</v>
      </c>
      <c r="AR642" s="70">
        <f>IFERROR(VLOOKUP(A642,Climatologia_PP!A:U,9+Precipitacion!$E$2,FALSE),"")</f>
        <v>211.80344827586211</v>
      </c>
      <c r="AS642" s="70">
        <f t="shared" si="57"/>
        <v>21.718248864431885</v>
      </c>
      <c r="AT642" s="70">
        <f t="shared" si="58"/>
        <v>25.894835184514942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6</v>
      </c>
      <c r="AG643" s="72">
        <v>0</v>
      </c>
      <c r="AH643" s="72">
        <v>0</v>
      </c>
      <c r="AI643" s="72">
        <v>0</v>
      </c>
      <c r="AJ643" s="72">
        <v>0</v>
      </c>
      <c r="AK643" s="72"/>
      <c r="AL643" s="72"/>
      <c r="AM643" s="72"/>
      <c r="AN643" s="72"/>
      <c r="AO643" s="86"/>
      <c r="AP643" s="70">
        <f t="shared" si="55"/>
        <v>26</v>
      </c>
      <c r="AQ643" s="70">
        <f t="shared" si="56"/>
        <v>6</v>
      </c>
      <c r="AR643" s="70">
        <f>IFERROR(VLOOKUP(A643,Climatologia_PP!A:U,9+Precipitacion!$E$2,FALSE),"")</f>
        <v>65.035714285714292</v>
      </c>
      <c r="AS643" s="70">
        <f t="shared" si="57"/>
        <v>9.2257001647446444</v>
      </c>
      <c r="AT643" s="70">
        <f t="shared" si="58"/>
        <v>10.999873273349385</v>
      </c>
      <c r="AU643" s="70">
        <f t="shared" si="59"/>
        <v>6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-114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>
        <v>0</v>
      </c>
      <c r="AI644" s="72">
        <v>0</v>
      </c>
      <c r="AJ644" s="72">
        <v>0</v>
      </c>
      <c r="AK644" s="72"/>
      <c r="AL644" s="72"/>
      <c r="AM644" s="72"/>
      <c r="AN644" s="72"/>
      <c r="AO644" s="86"/>
      <c r="AP644" s="70">
        <f t="shared" si="55"/>
        <v>26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2.5930335004510079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8.4</v>
      </c>
      <c r="AE645" s="72">
        <v>0</v>
      </c>
      <c r="AF645" s="72">
        <v>0</v>
      </c>
      <c r="AG645" s="72">
        <v>0</v>
      </c>
      <c r="AH645" s="72">
        <v>0</v>
      </c>
      <c r="AI645" s="72">
        <v>0</v>
      </c>
      <c r="AJ645" s="72">
        <v>0</v>
      </c>
      <c r="AK645" s="72"/>
      <c r="AL645" s="72"/>
      <c r="AM645" s="72"/>
      <c r="AN645" s="72"/>
      <c r="AO645" s="86"/>
      <c r="AP645" s="70">
        <f t="shared" ref="AP645:AP708" si="61">COUNTIF(K645:AO645,"&gt;=0")</f>
        <v>26</v>
      </c>
      <c r="AQ645" s="70">
        <f t="shared" ref="AQ645:AQ708" si="62">IF(AP645&gt;0,SUM(K645:AO645),"")</f>
        <v>8.4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12.932314290427231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15.419297807817083</v>
      </c>
      <c r="AU645" s="70">
        <f t="shared" ref="AU645:AU708" si="65">IF(AP645&gt;0,MAX(K645:AO645),"")</f>
        <v>8.4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-68.599999999999994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>
        <v>49.1</v>
      </c>
      <c r="AE646" s="72">
        <v>0</v>
      </c>
      <c r="AF646" s="72">
        <v>2.2999999999999998</v>
      </c>
      <c r="AG646" s="72">
        <v>0.2</v>
      </c>
      <c r="AH646" s="72">
        <v>0</v>
      </c>
      <c r="AI646" s="72">
        <v>0</v>
      </c>
      <c r="AJ646" s="72">
        <v>0</v>
      </c>
      <c r="AK646" s="72"/>
      <c r="AL646" s="72"/>
      <c r="AM646" s="72"/>
      <c r="AN646" s="72"/>
      <c r="AO646" s="86"/>
      <c r="AP646" s="70">
        <f t="shared" si="61"/>
        <v>26</v>
      </c>
      <c r="AQ646" s="70">
        <f t="shared" si="62"/>
        <v>54.800000000000004</v>
      </c>
      <c r="AR646" s="70">
        <f>IFERROR(VLOOKUP(A646,Climatologia_PP!A:U,9+Precipitacion!$E$2,FALSE),"")</f>
        <v>89.85</v>
      </c>
      <c r="AS646" s="70">
        <f t="shared" si="63"/>
        <v>60.990539788536459</v>
      </c>
      <c r="AT646" s="70">
        <f t="shared" si="64"/>
        <v>72.719489747870398</v>
      </c>
      <c r="AU646" s="70">
        <f t="shared" si="65"/>
        <v>49.1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-69.400000000000006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29.7</v>
      </c>
      <c r="AE647" s="72">
        <v>0</v>
      </c>
      <c r="AF647" s="72">
        <v>15.9</v>
      </c>
      <c r="AG647" s="72">
        <v>0</v>
      </c>
      <c r="AH647" s="72">
        <v>0</v>
      </c>
      <c r="AI647" s="72">
        <v>0</v>
      </c>
      <c r="AJ647" s="72">
        <v>0</v>
      </c>
      <c r="AK647" s="72"/>
      <c r="AL647" s="72"/>
      <c r="AM647" s="72"/>
      <c r="AN647" s="72"/>
      <c r="AO647" s="86"/>
      <c r="AP647" s="70">
        <f t="shared" si="61"/>
        <v>26</v>
      </c>
      <c r="AQ647" s="70">
        <f t="shared" si="62"/>
        <v>45.6</v>
      </c>
      <c r="AR647" s="70">
        <f>IFERROR(VLOOKUP(A647,Climatologia_PP!A:U,9+Precipitacion!$E$2,FALSE),"")</f>
        <v>125.6428571428572</v>
      </c>
      <c r="AS647" s="70">
        <f t="shared" si="63"/>
        <v>36.293348493462183</v>
      </c>
      <c r="AT647" s="70">
        <f t="shared" si="64"/>
        <v>43.272838588358752</v>
      </c>
      <c r="AU647" s="70">
        <f t="shared" si="65"/>
        <v>29.7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-104.3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>
        <v>13.2</v>
      </c>
      <c r="AE648" s="72">
        <v>0</v>
      </c>
      <c r="AF648" s="72">
        <v>14.6</v>
      </c>
      <c r="AG648" s="72">
        <v>1.2</v>
      </c>
      <c r="AH648" s="72">
        <v>0</v>
      </c>
      <c r="AI648" s="72">
        <v>0</v>
      </c>
      <c r="AJ648" s="72">
        <v>1</v>
      </c>
      <c r="AK648" s="72"/>
      <c r="AL648" s="72"/>
      <c r="AM648" s="72"/>
      <c r="AN648" s="72"/>
      <c r="AO648" s="86"/>
      <c r="AP648" s="70">
        <f t="shared" si="61"/>
        <v>26</v>
      </c>
      <c r="AQ648" s="70">
        <f t="shared" si="62"/>
        <v>69.2</v>
      </c>
      <c r="AR648" s="70">
        <f>IFERROR(VLOOKUP(A648,Climatologia_PP!A:U,9+Precipitacion!$E$2,FALSE),"")</f>
        <v>111.6103448275862</v>
      </c>
      <c r="AS648" s="70">
        <f t="shared" si="63"/>
        <v>62.001421200605556</v>
      </c>
      <c r="AT648" s="70">
        <f t="shared" si="64"/>
        <v>73.924771431491251</v>
      </c>
      <c r="AU648" s="70">
        <f t="shared" si="65"/>
        <v>14.6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-51.6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>
        <v>38.200000000000003</v>
      </c>
      <c r="AE650" s="72">
        <v>0</v>
      </c>
      <c r="AF650" s="72">
        <v>31.5</v>
      </c>
      <c r="AG650" s="72">
        <v>0</v>
      </c>
      <c r="AH650" s="72">
        <v>0</v>
      </c>
      <c r="AI650" s="72">
        <v>0</v>
      </c>
      <c r="AJ650" s="72">
        <v>0</v>
      </c>
      <c r="AK650" s="72"/>
      <c r="AL650" s="72"/>
      <c r="AM650" s="72"/>
      <c r="AN650" s="72"/>
      <c r="AO650" s="86"/>
      <c r="AP650" s="70">
        <f t="shared" si="61"/>
        <v>26</v>
      </c>
      <c r="AQ650" s="70">
        <f t="shared" si="62"/>
        <v>76.400000000000006</v>
      </c>
      <c r="AR650" s="70">
        <f>IFERROR(VLOOKUP(A650,Climatologia_PP!A:U,9+Precipitacion!$E$2,FALSE),"")</f>
        <v>159.94285714285721</v>
      </c>
      <c r="AS650" s="70">
        <f t="shared" si="63"/>
        <v>47.767059664165757</v>
      </c>
      <c r="AT650" s="70">
        <f t="shared" si="64"/>
        <v>56.953032676505323</v>
      </c>
      <c r="AU650" s="70">
        <f t="shared" si="65"/>
        <v>38.200000000000003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-66.8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>
        <v>20.5</v>
      </c>
      <c r="AE651" s="72">
        <v>0</v>
      </c>
      <c r="AF651" s="72">
        <v>21</v>
      </c>
      <c r="AG651" s="72">
        <v>0</v>
      </c>
      <c r="AH651" s="72">
        <v>0</v>
      </c>
      <c r="AI651" s="72">
        <v>0</v>
      </c>
      <c r="AJ651" s="72">
        <v>0</v>
      </c>
      <c r="AK651" s="72"/>
      <c r="AL651" s="72"/>
      <c r="AM651" s="72"/>
      <c r="AN651" s="72"/>
      <c r="AO651" s="86"/>
      <c r="AP651" s="70">
        <f t="shared" si="61"/>
        <v>26</v>
      </c>
      <c r="AQ651" s="70">
        <f t="shared" si="62"/>
        <v>61.6</v>
      </c>
      <c r="AR651" s="70">
        <f>IFERROR(VLOOKUP(A651,Climatologia_PP!A:U,9+Precipitacion!$E$2,FALSE),"")</f>
        <v>268.53571428571428</v>
      </c>
      <c r="AS651" s="70">
        <f t="shared" si="63"/>
        <v>22.939220641042692</v>
      </c>
      <c r="AT651" s="70">
        <f t="shared" si="64"/>
        <v>27.350609225858594</v>
      </c>
      <c r="AU651" s="70">
        <f t="shared" si="65"/>
        <v>21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-159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53</v>
      </c>
      <c r="AE652" s="72">
        <v>0</v>
      </c>
      <c r="AF652" s="72">
        <v>23</v>
      </c>
      <c r="AG652" s="72">
        <v>3</v>
      </c>
      <c r="AH652" s="72">
        <v>0</v>
      </c>
      <c r="AI652" s="72">
        <v>0</v>
      </c>
      <c r="AJ652" s="72">
        <v>0</v>
      </c>
      <c r="AK652" s="72"/>
      <c r="AL652" s="72"/>
      <c r="AM652" s="72"/>
      <c r="AN652" s="72"/>
      <c r="AO652" s="86"/>
      <c r="AP652" s="70">
        <f t="shared" si="61"/>
        <v>26</v>
      </c>
      <c r="AQ652" s="70">
        <f t="shared" si="62"/>
        <v>86</v>
      </c>
      <c r="AR652" s="70">
        <f>IFERROR(VLOOKUP(A652,Climatologia_PP!A:U,9+Precipitacion!$E$2,FALSE),"")</f>
        <v>120.18214285714279</v>
      </c>
      <c r="AS652" s="70">
        <f t="shared" si="63"/>
        <v>71.558051766663738</v>
      </c>
      <c r="AT652" s="70">
        <f t="shared" si="64"/>
        <v>85.319215567945221</v>
      </c>
      <c r="AU652" s="70">
        <f t="shared" si="65"/>
        <v>53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-44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>
        <v>85.3</v>
      </c>
      <c r="AE653" s="72">
        <v>0</v>
      </c>
      <c r="AF653" s="72">
        <v>35.1</v>
      </c>
      <c r="AG653" s="72">
        <v>6.8</v>
      </c>
      <c r="AH653" s="72">
        <v>0</v>
      </c>
      <c r="AI653" s="72">
        <v>0.6</v>
      </c>
      <c r="AJ653" s="72">
        <v>0</v>
      </c>
      <c r="AK653" s="72"/>
      <c r="AL653" s="72"/>
      <c r="AM653" s="72"/>
      <c r="AN653" s="72"/>
      <c r="AO653" s="86"/>
      <c r="AP653" s="70">
        <f t="shared" si="61"/>
        <v>26</v>
      </c>
      <c r="AQ653" s="70">
        <f t="shared" si="62"/>
        <v>134.70000000000002</v>
      </c>
      <c r="AR653" s="70">
        <f>IFERROR(VLOOKUP(A653,Climatologia_PP!A:U,9+Precipitacion!$E$2,FALSE),"")</f>
        <v>133.75862068965509</v>
      </c>
      <c r="AS653" s="70">
        <f t="shared" si="63"/>
        <v>100.70378963650433</v>
      </c>
      <c r="AT653" s="70">
        <f t="shared" si="64"/>
        <v>120.06990302813979</v>
      </c>
      <c r="AU653" s="70">
        <f t="shared" si="65"/>
        <v>85.3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-47.2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3</v>
      </c>
      <c r="AH654" s="72">
        <v>0</v>
      </c>
      <c r="AI654" s="72">
        <v>0</v>
      </c>
      <c r="AJ654" s="72">
        <v>0</v>
      </c>
      <c r="AK654" s="72"/>
      <c r="AL654" s="72"/>
      <c r="AM654" s="72"/>
      <c r="AN654" s="72"/>
      <c r="AO654" s="86"/>
      <c r="AP654" s="70">
        <f t="shared" si="61"/>
        <v>26</v>
      </c>
      <c r="AQ654" s="70">
        <f t="shared" si="62"/>
        <v>3</v>
      </c>
      <c r="AR654" s="70">
        <f>IFERROR(VLOOKUP(A654,Climatologia_PP!A:U,9+Precipitacion!$E$2,FALSE),"")</f>
        <v>49.585714285714289</v>
      </c>
      <c r="AS654" s="70">
        <f t="shared" si="63"/>
        <v>6.0501296456352636</v>
      </c>
      <c r="AT654" s="70">
        <f t="shared" si="64"/>
        <v>7.213616115949737</v>
      </c>
      <c r="AU654" s="70">
        <f t="shared" si="65"/>
        <v>3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-71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27.7</v>
      </c>
      <c r="AG655" s="72">
        <v>1.3</v>
      </c>
      <c r="AH655" s="72">
        <v>0</v>
      </c>
      <c r="AI655" s="72">
        <v>0</v>
      </c>
      <c r="AJ655" s="72">
        <v>0</v>
      </c>
      <c r="AK655" s="72"/>
      <c r="AL655" s="72"/>
      <c r="AM655" s="72"/>
      <c r="AN655" s="72"/>
      <c r="AO655" s="86"/>
      <c r="AP655" s="70">
        <f t="shared" si="61"/>
        <v>26</v>
      </c>
      <c r="AQ655" s="70">
        <f t="shared" si="62"/>
        <v>30.2</v>
      </c>
      <c r="AR655" s="70">
        <f>IFERROR(VLOOKUP(A655,Climatologia_PP!A:U,9+Precipitacion!$E$2,FALSE),"")</f>
        <v>41.911538461538463</v>
      </c>
      <c r="AS655" s="70">
        <f t="shared" si="63"/>
        <v>72.056529319996315</v>
      </c>
      <c r="AT655" s="70">
        <f t="shared" si="64"/>
        <v>85.913554189226389</v>
      </c>
      <c r="AU655" s="70">
        <f t="shared" si="65"/>
        <v>27.7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-42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>
        <v>0</v>
      </c>
      <c r="AI656" s="72">
        <v>0</v>
      </c>
      <c r="AJ656" s="72">
        <v>0</v>
      </c>
      <c r="AK656" s="72"/>
      <c r="AL656" s="72"/>
      <c r="AM656" s="72"/>
      <c r="AN656" s="72"/>
      <c r="AO656" s="86"/>
      <c r="AP656" s="70">
        <f t="shared" si="61"/>
        <v>26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1.6630716693243748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0.6</v>
      </c>
      <c r="AG658" s="72">
        <v>0</v>
      </c>
      <c r="AH658" s="72">
        <v>0</v>
      </c>
      <c r="AI658" s="72">
        <v>0</v>
      </c>
      <c r="AJ658" s="72">
        <v>0</v>
      </c>
      <c r="AK658" s="72"/>
      <c r="AL658" s="72"/>
      <c r="AM658" s="72"/>
      <c r="AN658" s="72"/>
      <c r="AO658" s="86"/>
      <c r="AP658" s="70">
        <f t="shared" si="61"/>
        <v>23</v>
      </c>
      <c r="AQ658" s="70">
        <f t="shared" si="62"/>
        <v>0.7</v>
      </c>
      <c r="AR658" s="70">
        <f>IFERROR(VLOOKUP(A658,Climatologia_PP!A:U,9+Precipitacion!$E$2,FALSE),"")</f>
        <v>56.003448275862063</v>
      </c>
      <c r="AS658" s="70">
        <f t="shared" si="63"/>
        <v>1.2499230342959178</v>
      </c>
      <c r="AT658" s="70">
        <f t="shared" si="64"/>
        <v>1.6846788723118893</v>
      </c>
      <c r="AU658" s="70">
        <f t="shared" si="65"/>
        <v>0.6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-94.4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10</v>
      </c>
      <c r="AE659" s="72">
        <v>0</v>
      </c>
      <c r="AF659" s="72">
        <v>3</v>
      </c>
      <c r="AG659" s="72">
        <v>0</v>
      </c>
      <c r="AH659" s="72">
        <v>0</v>
      </c>
      <c r="AI659" s="72">
        <v>0</v>
      </c>
      <c r="AJ659" s="72">
        <v>0</v>
      </c>
      <c r="AK659" s="72"/>
      <c r="AL659" s="72"/>
      <c r="AM659" s="72"/>
      <c r="AN659" s="72"/>
      <c r="AO659" s="86"/>
      <c r="AP659" s="70">
        <f t="shared" si="61"/>
        <v>26</v>
      </c>
      <c r="AQ659" s="70">
        <f t="shared" si="62"/>
        <v>33</v>
      </c>
      <c r="AR659" s="70">
        <f>IFERROR(VLOOKUP(A659,Climatologia_PP!A:U,9+Precipitacion!$E$2,FALSE),"")</f>
        <v>72.285714285714292</v>
      </c>
      <c r="AS659" s="70">
        <f t="shared" si="63"/>
        <v>45.652173913043477</v>
      </c>
      <c r="AT659" s="70">
        <f t="shared" si="64"/>
        <v>54.431438127090296</v>
      </c>
      <c r="AU659" s="70">
        <f t="shared" si="65"/>
        <v>10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0</v>
      </c>
      <c r="AI660" s="72">
        <v>0</v>
      </c>
      <c r="AJ660" s="72">
        <v>0</v>
      </c>
      <c r="AK660" s="72"/>
      <c r="AL660" s="72"/>
      <c r="AM660" s="72"/>
      <c r="AN660" s="72"/>
      <c r="AO660" s="86"/>
      <c r="AP660" s="70">
        <f t="shared" si="61"/>
        <v>25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17.523553162853297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>
        <v>0</v>
      </c>
      <c r="AI661" s="72">
        <v>0</v>
      </c>
      <c r="AJ661" s="72">
        <v>0</v>
      </c>
      <c r="AK661" s="72"/>
      <c r="AL661" s="72"/>
      <c r="AM661" s="72"/>
      <c r="AN661" s="72"/>
      <c r="AO661" s="86"/>
      <c r="AP661" s="70">
        <f t="shared" si="61"/>
        <v>26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1.5</v>
      </c>
      <c r="AG662" s="72">
        <v>0</v>
      </c>
      <c r="AH662" s="72">
        <v>0</v>
      </c>
      <c r="AI662" s="72">
        <v>0</v>
      </c>
      <c r="AJ662" s="72">
        <v>0</v>
      </c>
      <c r="AK662" s="72"/>
      <c r="AL662" s="72"/>
      <c r="AM662" s="72"/>
      <c r="AN662" s="72"/>
      <c r="AO662" s="86"/>
      <c r="AP662" s="70">
        <f t="shared" si="61"/>
        <v>26</v>
      </c>
      <c r="AQ662" s="70">
        <f t="shared" si="62"/>
        <v>1.5</v>
      </c>
      <c r="AR662" s="70">
        <f>IFERROR(VLOOKUP(A662,Climatologia_PP!A:U,9+Precipitacion!$E$2,FALSE),"")</f>
        <v>47.213333333333331</v>
      </c>
      <c r="AS662" s="70">
        <f t="shared" si="63"/>
        <v>3.1770686246822928</v>
      </c>
      <c r="AT662" s="70">
        <f t="shared" si="64"/>
        <v>3.7880433601981189</v>
      </c>
      <c r="AU662" s="70">
        <f t="shared" si="65"/>
        <v>1.5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-140.19999999999999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14</v>
      </c>
      <c r="AE663" s="72">
        <v>0</v>
      </c>
      <c r="AF663" s="72">
        <v>1</v>
      </c>
      <c r="AG663" s="72">
        <v>2</v>
      </c>
      <c r="AH663" s="72">
        <v>0</v>
      </c>
      <c r="AI663" s="72">
        <v>3</v>
      </c>
      <c r="AJ663" s="72">
        <v>0</v>
      </c>
      <c r="AK663" s="72"/>
      <c r="AL663" s="72"/>
      <c r="AM663" s="72"/>
      <c r="AN663" s="72"/>
      <c r="AO663" s="86"/>
      <c r="AP663" s="70">
        <f t="shared" si="61"/>
        <v>26</v>
      </c>
      <c r="AQ663" s="70">
        <f t="shared" si="62"/>
        <v>28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-42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3.1</v>
      </c>
      <c r="AE665" s="72">
        <v>0</v>
      </c>
      <c r="AF665" s="72">
        <v>0.7</v>
      </c>
      <c r="AG665" s="72">
        <v>0.2</v>
      </c>
      <c r="AH665" s="72">
        <v>0</v>
      </c>
      <c r="AI665" s="72">
        <v>0</v>
      </c>
      <c r="AJ665" s="72">
        <v>0</v>
      </c>
      <c r="AK665" s="72"/>
      <c r="AL665" s="72"/>
      <c r="AM665" s="72"/>
      <c r="AN665" s="72"/>
      <c r="AO665" s="86"/>
      <c r="AP665" s="70">
        <f t="shared" si="61"/>
        <v>26</v>
      </c>
      <c r="AQ665" s="70">
        <f t="shared" si="62"/>
        <v>7.8000000000000007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3.1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-64.100000000000009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38</v>
      </c>
      <c r="AE666" s="72">
        <v>0</v>
      </c>
      <c r="AF666" s="107">
        <v>75</v>
      </c>
      <c r="AG666" s="72">
        <v>0</v>
      </c>
      <c r="AH666" s="72">
        <v>0</v>
      </c>
      <c r="AI666" s="72">
        <v>0</v>
      </c>
      <c r="AJ666" s="72">
        <v>0</v>
      </c>
      <c r="AK666" s="72"/>
      <c r="AL666" s="72"/>
      <c r="AM666" s="72"/>
      <c r="AN666" s="72"/>
      <c r="AO666" s="86"/>
      <c r="AP666" s="70">
        <f t="shared" si="61"/>
        <v>26</v>
      </c>
      <c r="AQ666" s="70">
        <f t="shared" si="62"/>
        <v>113</v>
      </c>
      <c r="AR666" s="70">
        <f>IFERROR(VLOOKUP(A666,Climatologia_PP!A:U,9+Precipitacion!$E$2,FALSE),"")</f>
        <v>70.953846153846158</v>
      </c>
      <c r="AS666" s="70">
        <f t="shared" si="63"/>
        <v>159.25845620121422</v>
      </c>
      <c r="AT666" s="70">
        <f t="shared" si="64"/>
        <v>189.8850823937554</v>
      </c>
      <c r="AU666" s="70">
        <f t="shared" si="65"/>
        <v>75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5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>
        <v>37.1</v>
      </c>
      <c r="AE667" s="72">
        <v>0</v>
      </c>
      <c r="AF667" s="107">
        <v>84.3</v>
      </c>
      <c r="AG667" s="72">
        <v>0</v>
      </c>
      <c r="AH667" s="72">
        <v>0</v>
      </c>
      <c r="AI667" s="72">
        <v>0</v>
      </c>
      <c r="AJ667" s="72">
        <v>0</v>
      </c>
      <c r="AK667" s="72"/>
      <c r="AL667" s="72"/>
      <c r="AM667" s="72"/>
      <c r="AN667" s="72"/>
      <c r="AO667" s="86"/>
      <c r="AP667" s="70">
        <f t="shared" si="61"/>
        <v>26</v>
      </c>
      <c r="AQ667" s="70">
        <f t="shared" si="62"/>
        <v>121.8</v>
      </c>
      <c r="AR667" s="70">
        <f>IFERROR(VLOOKUP(A667,Climatologia_PP!A:U,9+Precipitacion!$E$2,FALSE),"")</f>
        <v>79.271428571428572</v>
      </c>
      <c r="AS667" s="70">
        <f t="shared" si="63"/>
        <v>153.64930618129392</v>
      </c>
      <c r="AT667" s="70">
        <f t="shared" si="64"/>
        <v>183.19724967769659</v>
      </c>
      <c r="AU667" s="70">
        <f t="shared" si="65"/>
        <v>84.3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-2.9000000000000057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>
        <v>27.7</v>
      </c>
      <c r="AE668" s="72">
        <v>0</v>
      </c>
      <c r="AF668" s="72">
        <v>27.3</v>
      </c>
      <c r="AG668" s="72">
        <v>1</v>
      </c>
      <c r="AH668" s="72">
        <v>0</v>
      </c>
      <c r="AI668" s="72">
        <v>0</v>
      </c>
      <c r="AJ668" s="72">
        <v>0</v>
      </c>
      <c r="AK668" s="72"/>
      <c r="AL668" s="72"/>
      <c r="AM668" s="72"/>
      <c r="AN668" s="72"/>
      <c r="AO668" s="86"/>
      <c r="AP668" s="70">
        <f t="shared" si="61"/>
        <v>26</v>
      </c>
      <c r="AQ668" s="70">
        <f t="shared" si="62"/>
        <v>59</v>
      </c>
      <c r="AR668" s="70">
        <f>IFERROR(VLOOKUP(A668,Climatologia_PP!A:U,9+Precipitacion!$E$2,FALSE),"")</f>
        <v>94.093103448275855</v>
      </c>
      <c r="AS668" s="70">
        <f t="shared" si="63"/>
        <v>62.703851650969334</v>
      </c>
      <c r="AT668" s="70">
        <f t="shared" si="64"/>
        <v>74.76228466077113</v>
      </c>
      <c r="AU668" s="70">
        <f t="shared" si="65"/>
        <v>27.7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-56.3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>
        <v>0</v>
      </c>
      <c r="AI670" s="72">
        <v>0</v>
      </c>
      <c r="AJ670" s="72">
        <v>0</v>
      </c>
      <c r="AK670" s="72"/>
      <c r="AL670" s="72"/>
      <c r="AM670" s="72"/>
      <c r="AN670" s="72"/>
      <c r="AO670" s="86"/>
      <c r="AP670" s="70">
        <f t="shared" si="61"/>
        <v>26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4</v>
      </c>
      <c r="AG671" s="72">
        <v>0</v>
      </c>
      <c r="AH671" s="72">
        <v>0</v>
      </c>
      <c r="AI671" s="72">
        <v>0</v>
      </c>
      <c r="AJ671" s="72">
        <v>0</v>
      </c>
      <c r="AK671" s="72"/>
      <c r="AL671" s="72"/>
      <c r="AM671" s="72"/>
      <c r="AN671" s="72"/>
      <c r="AO671" s="86"/>
      <c r="AP671" s="70">
        <f t="shared" si="61"/>
        <v>26</v>
      </c>
      <c r="AQ671" s="70">
        <f t="shared" si="62"/>
        <v>8</v>
      </c>
      <c r="AR671" s="70">
        <f>IFERROR(VLOOKUP(A671,Climatologia_PP!A:U,9+Precipitacion!$E$2,FALSE),"")</f>
        <v>56.885185185185179</v>
      </c>
      <c r="AS671" s="70">
        <f t="shared" si="63"/>
        <v>14.063415586952278</v>
      </c>
      <c r="AT671" s="70">
        <f t="shared" si="64"/>
        <v>16.767918584443102</v>
      </c>
      <c r="AU671" s="70">
        <f t="shared" si="65"/>
        <v>4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-86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5</v>
      </c>
      <c r="AG672" s="72">
        <v>0</v>
      </c>
      <c r="AH672" s="72">
        <v>0</v>
      </c>
      <c r="AI672" s="72">
        <v>0</v>
      </c>
      <c r="AJ672" s="72">
        <v>0</v>
      </c>
      <c r="AK672" s="72"/>
      <c r="AL672" s="72"/>
      <c r="AM672" s="72"/>
      <c r="AN672" s="72"/>
      <c r="AO672" s="86"/>
      <c r="AP672" s="70">
        <f t="shared" si="61"/>
        <v>26</v>
      </c>
      <c r="AQ672" s="70">
        <f t="shared" si="62"/>
        <v>5</v>
      </c>
      <c r="AR672" s="70">
        <f>IFERROR(VLOOKUP(A672,Climatologia_PP!A:U,9+Precipitacion!$E$2,FALSE),"")</f>
        <v>112.73</v>
      </c>
      <c r="AS672" s="70">
        <f t="shared" si="63"/>
        <v>4.4353765634702382</v>
      </c>
      <c r="AT672" s="70">
        <f t="shared" si="64"/>
        <v>5.2883335949068231</v>
      </c>
      <c r="AU672" s="70">
        <f t="shared" si="65"/>
        <v>5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-78.400000000000006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>
        <v>0</v>
      </c>
      <c r="AI673" s="72">
        <v>0</v>
      </c>
      <c r="AJ673" s="72">
        <v>0</v>
      </c>
      <c r="AK673" s="72"/>
      <c r="AL673" s="72"/>
      <c r="AM673" s="72"/>
      <c r="AN673" s="72"/>
      <c r="AO673" s="86"/>
      <c r="AP673" s="70">
        <f t="shared" si="61"/>
        <v>26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7.7921080915092897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>
        <v>30.6</v>
      </c>
      <c r="AE674" s="72">
        <v>0</v>
      </c>
      <c r="AF674" s="72">
        <v>30.8</v>
      </c>
      <c r="AG674" s="72">
        <v>0</v>
      </c>
      <c r="AH674" s="72">
        <v>0</v>
      </c>
      <c r="AI674" s="72">
        <v>0</v>
      </c>
      <c r="AJ674" s="72">
        <v>0</v>
      </c>
      <c r="AK674" s="72"/>
      <c r="AL674" s="72"/>
      <c r="AM674" s="72"/>
      <c r="AN674" s="72"/>
      <c r="AO674" s="86"/>
      <c r="AP674" s="70">
        <f t="shared" si="61"/>
        <v>26</v>
      </c>
      <c r="AQ674" s="70">
        <f t="shared" si="62"/>
        <v>69.599999999999994</v>
      </c>
      <c r="AR674" s="70">
        <f>IFERROR(VLOOKUP(A674,Climatologia_PP!A:U,9+Precipitacion!$E$2,FALSE),"")</f>
        <v>62.67931034482757</v>
      </c>
      <c r="AS674" s="70">
        <f t="shared" si="63"/>
        <v>111.04142597788416</v>
      </c>
      <c r="AT674" s="70">
        <f t="shared" si="64"/>
        <v>132.39554635824649</v>
      </c>
      <c r="AU674" s="70">
        <f t="shared" si="65"/>
        <v>30.8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-29.2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52.2</v>
      </c>
      <c r="AE676" s="72">
        <v>0</v>
      </c>
      <c r="AF676" s="72">
        <v>17.2</v>
      </c>
      <c r="AG676" s="72">
        <v>0</v>
      </c>
      <c r="AH676" s="72">
        <v>0</v>
      </c>
      <c r="AI676" s="72">
        <v>0</v>
      </c>
      <c r="AJ676" s="72">
        <v>0</v>
      </c>
      <c r="AK676" s="72"/>
      <c r="AL676" s="72"/>
      <c r="AM676" s="72"/>
      <c r="AN676" s="72"/>
      <c r="AO676" s="86"/>
      <c r="AP676" s="70">
        <f t="shared" si="61"/>
        <v>25</v>
      </c>
      <c r="AQ676" s="70">
        <f t="shared" si="62"/>
        <v>70.8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52.2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-8.3999999999999986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>
        <v>24</v>
      </c>
      <c r="AE677" s="72">
        <v>0</v>
      </c>
      <c r="AF677" s="72">
        <v>6</v>
      </c>
      <c r="AG677" s="72">
        <v>0</v>
      </c>
      <c r="AH677" s="72">
        <v>0</v>
      </c>
      <c r="AI677" s="72">
        <v>0</v>
      </c>
      <c r="AJ677" s="72">
        <v>0</v>
      </c>
      <c r="AK677" s="72"/>
      <c r="AL677" s="72"/>
      <c r="AM677" s="72"/>
      <c r="AN677" s="72"/>
      <c r="AO677" s="86"/>
      <c r="AP677" s="70">
        <f t="shared" si="61"/>
        <v>26</v>
      </c>
      <c r="AQ677" s="70">
        <f t="shared" si="62"/>
        <v>34</v>
      </c>
      <c r="AR677" s="70">
        <f>IFERROR(VLOOKUP(A677,Climatologia_PP!A:U,9+Precipitacion!$E$2,FALSE),"")</f>
        <v>80.42068965517241</v>
      </c>
      <c r="AS677" s="70">
        <f t="shared" si="63"/>
        <v>42.277677729182749</v>
      </c>
      <c r="AT677" s="70">
        <f t="shared" si="64"/>
        <v>50.408000369410203</v>
      </c>
      <c r="AU677" s="70">
        <f t="shared" si="65"/>
        <v>24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-104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9</v>
      </c>
      <c r="AE682" s="72">
        <v>0</v>
      </c>
      <c r="AF682" s="72">
        <v>7</v>
      </c>
      <c r="AG682" s="72">
        <v>0</v>
      </c>
      <c r="AH682" s="72">
        <v>0</v>
      </c>
      <c r="AI682" s="72"/>
      <c r="AJ682" s="72">
        <v>0</v>
      </c>
      <c r="AK682" s="72"/>
      <c r="AL682" s="72"/>
      <c r="AM682" s="72"/>
      <c r="AN682" s="72"/>
      <c r="AO682" s="86"/>
      <c r="AP682" s="70">
        <f t="shared" si="61"/>
        <v>25</v>
      </c>
      <c r="AQ682" s="70">
        <f t="shared" si="62"/>
        <v>20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9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-57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>
        <v>3</v>
      </c>
      <c r="AE683" s="72">
        <v>0</v>
      </c>
      <c r="AF683" s="72">
        <v>14.5</v>
      </c>
      <c r="AG683" s="72">
        <v>0</v>
      </c>
      <c r="AH683" s="72">
        <v>0</v>
      </c>
      <c r="AI683" s="72">
        <v>0</v>
      </c>
      <c r="AJ683" s="72">
        <v>0</v>
      </c>
      <c r="AK683" s="72"/>
      <c r="AL683" s="72"/>
      <c r="AM683" s="72"/>
      <c r="AN683" s="72"/>
      <c r="AO683" s="86"/>
      <c r="AP683" s="70">
        <f t="shared" si="61"/>
        <v>26</v>
      </c>
      <c r="AQ683" s="70">
        <f t="shared" si="62"/>
        <v>32.5</v>
      </c>
      <c r="AR683" s="70">
        <f>IFERROR(VLOOKUP(A683,Climatologia_PP!A:U,9+Precipitacion!$E$2,FALSE),"")</f>
        <v>50.843333333333327</v>
      </c>
      <c r="AS683" s="70">
        <f t="shared" si="63"/>
        <v>63.921851439061172</v>
      </c>
      <c r="AT683" s="70">
        <f t="shared" si="64"/>
        <v>76.214515177342165</v>
      </c>
      <c r="AU683" s="70">
        <f t="shared" si="65"/>
        <v>14.5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-74.7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6</v>
      </c>
      <c r="AD684" s="72">
        <v>14</v>
      </c>
      <c r="AE684" s="72">
        <v>0</v>
      </c>
      <c r="AF684" s="72">
        <v>18</v>
      </c>
      <c r="AG684" s="72">
        <v>1</v>
      </c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23</v>
      </c>
      <c r="AQ684" s="70">
        <f t="shared" si="62"/>
        <v>43.5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18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-16.700000000000003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>
        <v>0.9</v>
      </c>
      <c r="AE685" s="72">
        <v>0</v>
      </c>
      <c r="AF685" s="72">
        <v>7.7</v>
      </c>
      <c r="AG685" s="72">
        <v>0.9</v>
      </c>
      <c r="AH685" s="72">
        <v>0</v>
      </c>
      <c r="AI685" s="72">
        <v>0.8</v>
      </c>
      <c r="AJ685" s="72">
        <v>2.1</v>
      </c>
      <c r="AK685" s="72"/>
      <c r="AL685" s="72"/>
      <c r="AM685" s="72"/>
      <c r="AN685" s="72"/>
      <c r="AO685" s="86"/>
      <c r="AP685" s="70">
        <f t="shared" si="61"/>
        <v>26</v>
      </c>
      <c r="AQ685" s="70">
        <f t="shared" si="62"/>
        <v>27.3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7.7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-24.900000000000002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>
        <v>0.4</v>
      </c>
      <c r="AE686" s="72">
        <v>0</v>
      </c>
      <c r="AF686" s="72">
        <v>6.3</v>
      </c>
      <c r="AG686" s="72">
        <v>2.7</v>
      </c>
      <c r="AH686" s="72">
        <v>0</v>
      </c>
      <c r="AI686" s="72">
        <v>1.4</v>
      </c>
      <c r="AJ686" s="72">
        <v>0</v>
      </c>
      <c r="AK686" s="72"/>
      <c r="AL686" s="72"/>
      <c r="AM686" s="72"/>
      <c r="AN686" s="72"/>
      <c r="AO686" s="86"/>
      <c r="AP686" s="70">
        <f t="shared" si="61"/>
        <v>26</v>
      </c>
      <c r="AQ686" s="70">
        <f t="shared" si="62"/>
        <v>61.899999999999991</v>
      </c>
      <c r="AR686" s="70">
        <f>IFERROR(VLOOKUP(A686,Climatologia_PP!A:U,9+Precipitacion!$E$2,FALSE),"")</f>
        <v>68.906896551724145</v>
      </c>
      <c r="AS686" s="70">
        <f t="shared" si="63"/>
        <v>89.831356653155154</v>
      </c>
      <c r="AT686" s="70">
        <f t="shared" si="64"/>
        <v>107.1066175479927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>
        <v>2.1</v>
      </c>
      <c r="AE687" s="72">
        <v>0.7</v>
      </c>
      <c r="AF687" s="72">
        <v>1.9</v>
      </c>
      <c r="AG687" s="72">
        <v>3.2</v>
      </c>
      <c r="AH687" s="72">
        <v>0</v>
      </c>
      <c r="AI687" s="72">
        <v>3.1</v>
      </c>
      <c r="AJ687" s="72">
        <v>0</v>
      </c>
      <c r="AK687" s="72"/>
      <c r="AL687" s="72"/>
      <c r="AM687" s="72"/>
      <c r="AN687" s="72"/>
      <c r="AO687" s="86"/>
      <c r="AP687" s="70">
        <f t="shared" si="61"/>
        <v>26</v>
      </c>
      <c r="AQ687" s="70">
        <f t="shared" si="62"/>
        <v>38.900000000000006</v>
      </c>
      <c r="AR687" s="70">
        <f>IFERROR(VLOOKUP(A687,Climatologia_PP!A:U,9+Precipitacion!$E$2,FALSE),"")</f>
        <v>50.003333333333323</v>
      </c>
      <c r="AS687" s="70">
        <f t="shared" si="63"/>
        <v>77.794813679088094</v>
      </c>
      <c r="AT687" s="70">
        <f t="shared" si="64"/>
        <v>92.755354771220411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>
        <v>62.5</v>
      </c>
      <c r="AE688" s="72">
        <v>0</v>
      </c>
      <c r="AF688" s="72">
        <v>24</v>
      </c>
      <c r="AG688" s="72">
        <v>1.8</v>
      </c>
      <c r="AH688" s="72">
        <v>0</v>
      </c>
      <c r="AI688" s="72">
        <v>0</v>
      </c>
      <c r="AJ688" s="72">
        <v>0</v>
      </c>
      <c r="AK688" s="72"/>
      <c r="AL688" s="72"/>
      <c r="AM688" s="72"/>
      <c r="AN688" s="72"/>
      <c r="AO688" s="86"/>
      <c r="AP688" s="70">
        <f t="shared" si="61"/>
        <v>26</v>
      </c>
      <c r="AQ688" s="70">
        <f t="shared" si="62"/>
        <v>112.2</v>
      </c>
      <c r="AR688" s="70">
        <f>IFERROR(VLOOKUP(A688,Climatologia_PP!A:U,9+Precipitacion!$E$2,FALSE),"")</f>
        <v>100.4607142857143</v>
      </c>
      <c r="AS688" s="70">
        <f t="shared" si="63"/>
        <v>111.68544918056098</v>
      </c>
      <c r="AT688" s="70">
        <f t="shared" si="64"/>
        <v>133.16342017682271</v>
      </c>
      <c r="AU688" s="70">
        <f t="shared" si="65"/>
        <v>62.5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-27.5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>
        <v>3.5</v>
      </c>
      <c r="AC689" s="72">
        <v>4.5999999999999996</v>
      </c>
      <c r="AD689" s="72">
        <v>16</v>
      </c>
      <c r="AE689" s="72">
        <v>0</v>
      </c>
      <c r="AF689" s="72">
        <v>13</v>
      </c>
      <c r="AG689" s="72"/>
      <c r="AH689" s="72">
        <v>0</v>
      </c>
      <c r="AI689" s="72">
        <v>0</v>
      </c>
      <c r="AJ689" s="72">
        <v>0.4</v>
      </c>
      <c r="AK689" s="72"/>
      <c r="AL689" s="72"/>
      <c r="AM689" s="72"/>
      <c r="AN689" s="72"/>
      <c r="AO689" s="86"/>
      <c r="AP689" s="70">
        <f t="shared" si="61"/>
        <v>25</v>
      </c>
      <c r="AQ689" s="70">
        <f t="shared" si="62"/>
        <v>45</v>
      </c>
      <c r="AR689" s="70">
        <f>IFERROR(VLOOKUP(A689,Climatologia_PP!A:U,9+Precipitacion!$E$2,FALSE),"")</f>
        <v>30.954166666666659</v>
      </c>
      <c r="AS689" s="70">
        <f t="shared" si="63"/>
        <v>145.3762282945215</v>
      </c>
      <c r="AT689" s="70">
        <f t="shared" si="64"/>
        <v>180.26652308520667</v>
      </c>
      <c r="AU689" s="70">
        <f t="shared" si="65"/>
        <v>16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-6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>
        <v>9.5</v>
      </c>
      <c r="AE690" s="72">
        <v>0.5</v>
      </c>
      <c r="AF690" s="106">
        <v>72</v>
      </c>
      <c r="AG690" s="72">
        <v>21.5</v>
      </c>
      <c r="AH690" s="72">
        <v>0</v>
      </c>
      <c r="AI690" s="72">
        <v>13</v>
      </c>
      <c r="AJ690" s="72">
        <v>2.5</v>
      </c>
      <c r="AK690" s="72"/>
      <c r="AL690" s="72"/>
      <c r="AM690" s="72"/>
      <c r="AN690" s="72"/>
      <c r="AO690" s="86"/>
      <c r="AP690" s="70">
        <f t="shared" si="61"/>
        <v>26</v>
      </c>
      <c r="AQ690" s="70">
        <f t="shared" si="62"/>
        <v>450.4</v>
      </c>
      <c r="AR690" s="70">
        <f>IFERROR(VLOOKUP(A690,Climatologia_PP!A:U,9+Precipitacion!$E$2,FALSE),"")</f>
        <v>393.9589285714286</v>
      </c>
      <c r="AS690" s="70">
        <f t="shared" si="63"/>
        <v>114.32663847300977</v>
      </c>
      <c r="AT690" s="70">
        <f t="shared" si="64"/>
        <v>136.31253048705011</v>
      </c>
      <c r="AU690" s="70">
        <f t="shared" si="65"/>
        <v>72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-98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>
        <v>11.1</v>
      </c>
      <c r="AE691" s="72">
        <v>0</v>
      </c>
      <c r="AF691" s="72">
        <v>20.8</v>
      </c>
      <c r="AG691" s="72">
        <v>0</v>
      </c>
      <c r="AH691" s="72">
        <v>0</v>
      </c>
      <c r="AI691" s="72">
        <v>30.5</v>
      </c>
      <c r="AJ691" s="72">
        <v>0</v>
      </c>
      <c r="AK691" s="72"/>
      <c r="AL691" s="72"/>
      <c r="AM691" s="72"/>
      <c r="AN691" s="72"/>
      <c r="AO691" s="86"/>
      <c r="AP691" s="70">
        <f t="shared" si="61"/>
        <v>26</v>
      </c>
      <c r="AQ691" s="70">
        <f t="shared" si="62"/>
        <v>73.599999999999994</v>
      </c>
      <c r="AR691" s="70">
        <f>IFERROR(VLOOKUP(A691,Climatologia_PP!A:U,9+Precipitacion!$E$2,FALSE),"")</f>
        <v>81.674074074074099</v>
      </c>
      <c r="AS691" s="70">
        <f t="shared" si="63"/>
        <v>90.114275349174648</v>
      </c>
      <c r="AT691" s="70">
        <f t="shared" si="64"/>
        <v>107.4439436855544</v>
      </c>
      <c r="AU691" s="70">
        <f t="shared" si="65"/>
        <v>30.5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>
        <v>0.6</v>
      </c>
      <c r="AE693" s="72">
        <v>0</v>
      </c>
      <c r="AF693" s="106">
        <v>69.5</v>
      </c>
      <c r="AG693" s="72">
        <v>15.3</v>
      </c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23</v>
      </c>
      <c r="AQ693" s="70">
        <f t="shared" si="62"/>
        <v>355.40000000000015</v>
      </c>
      <c r="AR693" s="70">
        <f>IFERROR(VLOOKUP(A693,Climatologia_PP!A:U,9+Precipitacion!$E$2,FALSE),"")</f>
        <v>257.8533333333333</v>
      </c>
      <c r="AS693" s="70">
        <f t="shared" si="63"/>
        <v>137.83029112156788</v>
      </c>
      <c r="AT693" s="70">
        <f t="shared" si="64"/>
        <v>185.77126194646107</v>
      </c>
      <c r="AU693" s="70">
        <f t="shared" si="65"/>
        <v>69.5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-88.5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>
        <v>2.2000000000000002</v>
      </c>
      <c r="AE694" s="72">
        <v>0</v>
      </c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19</v>
      </c>
      <c r="AQ694" s="70">
        <f t="shared" si="62"/>
        <v>27.200000000000003</v>
      </c>
      <c r="AR694" s="70">
        <f>IFERROR(VLOOKUP(A694,Climatologia_PP!A:U,9+Precipitacion!$E$2,FALSE),"")</f>
        <v>42.976952874660483</v>
      </c>
      <c r="AS694" s="70">
        <f t="shared" si="63"/>
        <v>63.289735964592587</v>
      </c>
      <c r="AT694" s="70">
        <f t="shared" si="64"/>
        <v>103.26220078433526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>
        <v>0</v>
      </c>
      <c r="AE695" s="72">
        <v>0</v>
      </c>
      <c r="AF695" s="72">
        <v>30.2</v>
      </c>
      <c r="AG695" s="72">
        <v>30.7</v>
      </c>
      <c r="AH695" s="72">
        <v>0</v>
      </c>
      <c r="AI695" s="72">
        <v>10.1</v>
      </c>
      <c r="AJ695" s="72">
        <v>10.199999999999999</v>
      </c>
      <c r="AK695" s="72"/>
      <c r="AL695" s="72"/>
      <c r="AM695" s="72"/>
      <c r="AN695" s="72"/>
      <c r="AO695" s="86"/>
      <c r="AP695" s="70">
        <f t="shared" si="61"/>
        <v>26</v>
      </c>
      <c r="AQ695" s="70">
        <f t="shared" si="62"/>
        <v>187.79999999999995</v>
      </c>
      <c r="AR695" s="70">
        <f>IFERROR(VLOOKUP(A695,Climatologia_PP!A:U,9+Precipitacion!$E$2,FALSE),"")</f>
        <v>227.71538461538461</v>
      </c>
      <c r="AS695" s="70">
        <f t="shared" si="63"/>
        <v>82.471371144816388</v>
      </c>
      <c r="AT695" s="70">
        <f t="shared" si="64"/>
        <v>98.331250211127241</v>
      </c>
      <c r="AU695" s="70">
        <f t="shared" si="65"/>
        <v>30.7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-20.099999999999998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>
        <v>0.2</v>
      </c>
      <c r="AE696" s="72">
        <v>0</v>
      </c>
      <c r="AF696" s="72">
        <v>14.2</v>
      </c>
      <c r="AG696" s="72">
        <v>7.8</v>
      </c>
      <c r="AH696" s="72">
        <v>6</v>
      </c>
      <c r="AI696" s="72">
        <v>0.7</v>
      </c>
      <c r="AJ696" s="72">
        <v>8.3000000000000007</v>
      </c>
      <c r="AK696" s="72"/>
      <c r="AL696" s="72"/>
      <c r="AM696" s="72"/>
      <c r="AN696" s="72"/>
      <c r="AO696" s="86"/>
      <c r="AP696" s="70">
        <f t="shared" si="61"/>
        <v>26</v>
      </c>
      <c r="AQ696" s="70">
        <f t="shared" si="62"/>
        <v>95.500000000000014</v>
      </c>
      <c r="AR696" s="70">
        <f>IFERROR(VLOOKUP(A696,Climatologia_PP!A:U,9+Precipitacion!$E$2,FALSE),"")</f>
        <v>96.985185185185202</v>
      </c>
      <c r="AS696" s="70">
        <f t="shared" si="63"/>
        <v>98.468647368823042</v>
      </c>
      <c r="AT696" s="70">
        <f t="shared" si="64"/>
        <v>117.40492570898131</v>
      </c>
      <c r="AU696" s="70">
        <f t="shared" si="65"/>
        <v>14.2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-81.8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>
        <v>1.6</v>
      </c>
      <c r="AE697" s="72">
        <v>0</v>
      </c>
      <c r="AF697" s="72">
        <v>0</v>
      </c>
      <c r="AG697" s="72">
        <v>15.2</v>
      </c>
      <c r="AH697" s="72">
        <v>0</v>
      </c>
      <c r="AI697" s="72">
        <v>0</v>
      </c>
      <c r="AJ697" s="72">
        <v>2.7</v>
      </c>
      <c r="AK697" s="72"/>
      <c r="AL697" s="72"/>
      <c r="AM697" s="72"/>
      <c r="AN697" s="72"/>
      <c r="AO697" s="86"/>
      <c r="AP697" s="70">
        <f t="shared" si="61"/>
        <v>26</v>
      </c>
      <c r="AQ697" s="70">
        <f t="shared" si="62"/>
        <v>36.799999999999997</v>
      </c>
      <c r="AR697" s="70">
        <f>IFERROR(VLOOKUP(A697,Climatologia_PP!A:U,9+Precipitacion!$E$2,FALSE),"")</f>
        <v>76.413333333333355</v>
      </c>
      <c r="AS697" s="70">
        <f t="shared" si="63"/>
        <v>48.159134531495354</v>
      </c>
      <c r="AT697" s="70">
        <f t="shared" si="64"/>
        <v>57.420506556782925</v>
      </c>
      <c r="AU697" s="70">
        <f t="shared" si="65"/>
        <v>15.2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-27.7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>
        <v>0</v>
      </c>
      <c r="AE698" s="72">
        <v>0</v>
      </c>
      <c r="AF698" s="72">
        <v>0.7</v>
      </c>
      <c r="AG698" s="72">
        <v>0.3</v>
      </c>
      <c r="AH698" s="72">
        <v>0</v>
      </c>
      <c r="AI698" s="72">
        <v>0</v>
      </c>
      <c r="AJ698" s="72">
        <v>0</v>
      </c>
      <c r="AK698" s="72"/>
      <c r="AL698" s="72"/>
      <c r="AM698" s="72"/>
      <c r="AN698" s="72"/>
      <c r="AO698" s="86"/>
      <c r="AP698" s="70">
        <f t="shared" si="61"/>
        <v>26</v>
      </c>
      <c r="AQ698" s="70">
        <f t="shared" si="62"/>
        <v>12.5</v>
      </c>
      <c r="AR698" s="70">
        <f>IFERROR(VLOOKUP(A698,Climatologia_PP!A:U,9+Precipitacion!$E$2,FALSE),"")</f>
        <v>46.796428571428571</v>
      </c>
      <c r="AS698" s="70">
        <f t="shared" si="63"/>
        <v>26.711440128214914</v>
      </c>
      <c r="AT698" s="70">
        <f t="shared" si="64"/>
        <v>31.848255537487013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>
        <v>9.5</v>
      </c>
      <c r="AE699" s="72">
        <v>0</v>
      </c>
      <c r="AF699" s="72">
        <v>3.9</v>
      </c>
      <c r="AG699" s="72">
        <v>2</v>
      </c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23</v>
      </c>
      <c r="AQ699" s="70">
        <f t="shared" si="62"/>
        <v>34</v>
      </c>
      <c r="AR699" s="70">
        <f>IFERROR(VLOOKUP(A699,Climatologia_PP!A:U,9+Precipitacion!$E$2,FALSE),"")</f>
        <v>44.717857142857127</v>
      </c>
      <c r="AS699" s="70">
        <f t="shared" si="63"/>
        <v>76.032265793467005</v>
      </c>
      <c r="AT699" s="70">
        <f t="shared" si="64"/>
        <v>102.47827128684683</v>
      </c>
      <c r="AU699" s="70">
        <f t="shared" si="65"/>
        <v>9.5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-26.4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>
        <v>13.9</v>
      </c>
      <c r="AE700" s="72">
        <v>0</v>
      </c>
      <c r="AF700" s="72">
        <v>8.5</v>
      </c>
      <c r="AG700" s="72">
        <v>1.8</v>
      </c>
      <c r="AH700" s="72">
        <v>0</v>
      </c>
      <c r="AI700" s="72"/>
      <c r="AJ700" s="72">
        <v>1.4</v>
      </c>
      <c r="AK700" s="72"/>
      <c r="AL700" s="72"/>
      <c r="AM700" s="72"/>
      <c r="AN700" s="72"/>
      <c r="AO700" s="86"/>
      <c r="AP700" s="70">
        <f t="shared" si="61"/>
        <v>25</v>
      </c>
      <c r="AQ700" s="70">
        <f t="shared" si="62"/>
        <v>53.79999999999999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13.9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-14.4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>
        <v>1.4</v>
      </c>
      <c r="AE701" s="72">
        <v>0</v>
      </c>
      <c r="AF701" s="72">
        <v>9.8000000000000007</v>
      </c>
      <c r="AG701" s="72">
        <v>4.5999999999999996</v>
      </c>
      <c r="AH701" s="72">
        <v>0</v>
      </c>
      <c r="AI701" s="72"/>
      <c r="AJ701" s="72">
        <v>1.5</v>
      </c>
      <c r="AK701" s="72"/>
      <c r="AL701" s="72"/>
      <c r="AM701" s="72"/>
      <c r="AN701" s="72"/>
      <c r="AO701" s="86"/>
      <c r="AP701" s="70">
        <f t="shared" si="61"/>
        <v>25</v>
      </c>
      <c r="AQ701" s="70">
        <f t="shared" si="62"/>
        <v>59.79999999999999</v>
      </c>
      <c r="AR701" s="70">
        <f>IFERROR(VLOOKUP(A701,Climatologia_PP!A:U,9+Precipitacion!$E$2,FALSE),"")</f>
        <v>63.291666666666657</v>
      </c>
      <c r="AS701" s="70">
        <f t="shared" si="63"/>
        <v>94.48321263989466</v>
      </c>
      <c r="AT701" s="70">
        <f t="shared" si="64"/>
        <v>117.15918367346939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>
        <v>2.1</v>
      </c>
      <c r="AE702" s="72">
        <v>0</v>
      </c>
      <c r="AF702" s="72">
        <v>3.5</v>
      </c>
      <c r="AG702" s="72">
        <v>1.7</v>
      </c>
      <c r="AH702" s="72">
        <v>0</v>
      </c>
      <c r="AI702" s="72">
        <v>0.6</v>
      </c>
      <c r="AJ702" s="72">
        <v>0.2</v>
      </c>
      <c r="AK702" s="72"/>
      <c r="AL702" s="72"/>
      <c r="AM702" s="72"/>
      <c r="AN702" s="72"/>
      <c r="AO702" s="86"/>
      <c r="AP702" s="70">
        <f t="shared" si="61"/>
        <v>26</v>
      </c>
      <c r="AQ702" s="70">
        <f t="shared" si="62"/>
        <v>22.9</v>
      </c>
      <c r="AR702" s="70">
        <f>IFERROR(VLOOKUP(A702,Climatologia_PP!A:U,9+Precipitacion!$E$2,FALSE),"")</f>
        <v>54.399999999999977</v>
      </c>
      <c r="AS702" s="70">
        <f t="shared" si="63"/>
        <v>42.095588235294137</v>
      </c>
      <c r="AT702" s="70">
        <f t="shared" si="64"/>
        <v>50.190893665158391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>
        <v>6.4</v>
      </c>
      <c r="AE703" s="72">
        <v>0</v>
      </c>
      <c r="AF703" s="72">
        <v>13.2</v>
      </c>
      <c r="AG703" s="72">
        <v>1.4</v>
      </c>
      <c r="AH703" s="72">
        <v>0</v>
      </c>
      <c r="AI703" s="72">
        <v>0</v>
      </c>
      <c r="AJ703" s="72">
        <v>2.2000000000000002</v>
      </c>
      <c r="AK703" s="72"/>
      <c r="AL703" s="72"/>
      <c r="AM703" s="72"/>
      <c r="AN703" s="72"/>
      <c r="AO703" s="86"/>
      <c r="AP703" s="70">
        <f t="shared" si="61"/>
        <v>26</v>
      </c>
      <c r="AQ703" s="70">
        <f t="shared" si="62"/>
        <v>32.1</v>
      </c>
      <c r="AR703" s="70">
        <f>IFERROR(VLOOKUP(A703,Climatologia_PP!A:U,9+Precipitacion!$E$2,FALSE),"")</f>
        <v>56.167857142857152</v>
      </c>
      <c r="AS703" s="70">
        <f t="shared" si="63"/>
        <v>57.150123990589428</v>
      </c>
      <c r="AT703" s="70">
        <f t="shared" si="64"/>
        <v>68.140532450318162</v>
      </c>
      <c r="AU703" s="70">
        <f t="shared" si="65"/>
        <v>13.2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-14.8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>
        <v>9.6</v>
      </c>
      <c r="AE704" s="72">
        <v>0</v>
      </c>
      <c r="AF704" s="72">
        <v>13.2</v>
      </c>
      <c r="AG704" s="72">
        <v>0.4</v>
      </c>
      <c r="AH704" s="72">
        <v>0</v>
      </c>
      <c r="AI704" s="72">
        <v>0</v>
      </c>
      <c r="AJ704" s="72">
        <v>3.6</v>
      </c>
      <c r="AK704" s="72"/>
      <c r="AL704" s="72"/>
      <c r="AM704" s="72"/>
      <c r="AN704" s="72"/>
      <c r="AO704" s="86"/>
      <c r="AP704" s="70">
        <f t="shared" si="61"/>
        <v>26</v>
      </c>
      <c r="AQ704" s="70">
        <f t="shared" si="62"/>
        <v>37.200000000000003</v>
      </c>
      <c r="AR704" s="70">
        <f>IFERROR(VLOOKUP(A704,Climatologia_PP!A:U,9+Precipitacion!$E$2,FALSE),"")</f>
        <v>54.138461538461527</v>
      </c>
      <c r="AS704" s="70">
        <f t="shared" si="63"/>
        <v>68.712702472293287</v>
      </c>
      <c r="AT704" s="70">
        <f t="shared" si="64"/>
        <v>81.926683716965059</v>
      </c>
      <c r="AU704" s="70">
        <f t="shared" si="65"/>
        <v>13.2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-27.099999999999998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>
        <v>0</v>
      </c>
      <c r="AB705" s="72"/>
      <c r="AC705" s="72"/>
      <c r="AD705" s="72"/>
      <c r="AE705" s="72">
        <v>0</v>
      </c>
      <c r="AF705" s="72">
        <v>7.5</v>
      </c>
      <c r="AG705" s="72">
        <v>0.8</v>
      </c>
      <c r="AH705" s="72">
        <v>0</v>
      </c>
      <c r="AI705" s="72"/>
      <c r="AJ705" s="72">
        <v>1.2</v>
      </c>
      <c r="AK705" s="72"/>
      <c r="AL705" s="72"/>
      <c r="AM705" s="72"/>
      <c r="AN705" s="72"/>
      <c r="AO705" s="86"/>
      <c r="AP705" s="70">
        <f t="shared" si="61"/>
        <v>18</v>
      </c>
      <c r="AQ705" s="70">
        <f t="shared" si="62"/>
        <v>20.6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7.5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-27.6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>
        <v>11</v>
      </c>
      <c r="AE706" s="72">
        <v>0</v>
      </c>
      <c r="AF706" s="106">
        <v>87.5</v>
      </c>
      <c r="AG706" s="72">
        <v>17</v>
      </c>
      <c r="AH706" s="72">
        <v>0</v>
      </c>
      <c r="AI706" s="72">
        <v>15.5</v>
      </c>
      <c r="AJ706" s="72">
        <v>1.5</v>
      </c>
      <c r="AK706" s="72"/>
      <c r="AL706" s="72"/>
      <c r="AM706" s="72"/>
      <c r="AN706" s="72"/>
      <c r="AO706" s="86"/>
      <c r="AP706" s="70">
        <f t="shared" si="61"/>
        <v>26</v>
      </c>
      <c r="AQ706" s="70">
        <f t="shared" si="62"/>
        <v>571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87.5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-36.5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>
        <v>2.1</v>
      </c>
      <c r="AE707" s="72">
        <v>0</v>
      </c>
      <c r="AF707" s="72">
        <v>1.5</v>
      </c>
      <c r="AG707" s="72">
        <v>8.5</v>
      </c>
      <c r="AH707" s="72">
        <v>0</v>
      </c>
      <c r="AI707" s="72">
        <v>0</v>
      </c>
      <c r="AJ707" s="72">
        <v>0</v>
      </c>
      <c r="AK707" s="72"/>
      <c r="AL707" s="72"/>
      <c r="AM707" s="72"/>
      <c r="AN707" s="72"/>
      <c r="AO707" s="86"/>
      <c r="AP707" s="70">
        <f t="shared" si="61"/>
        <v>26</v>
      </c>
      <c r="AQ707" s="70">
        <f t="shared" si="62"/>
        <v>19.2</v>
      </c>
      <c r="AR707" s="70">
        <f>IFERROR(VLOOKUP(A707,Climatologia_PP!A:U,9+Precipitacion!$E$2,FALSE),"")</f>
        <v>48.207692307692319</v>
      </c>
      <c r="AS707" s="70">
        <f t="shared" si="63"/>
        <v>39.827668741024404</v>
      </c>
      <c r="AT707" s="70">
        <f t="shared" si="64"/>
        <v>47.486835806606017</v>
      </c>
      <c r="AU707" s="70">
        <f t="shared" si="65"/>
        <v>8.5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-25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>
        <v>0</v>
      </c>
      <c r="AE708" s="72">
        <v>0</v>
      </c>
      <c r="AF708" s="72">
        <v>2.5</v>
      </c>
      <c r="AG708" s="72">
        <v>0.4</v>
      </c>
      <c r="AH708" s="72">
        <v>0</v>
      </c>
      <c r="AI708" s="72">
        <v>0.2</v>
      </c>
      <c r="AJ708" s="72">
        <v>0.2</v>
      </c>
      <c r="AK708" s="72"/>
      <c r="AL708" s="72"/>
      <c r="AM708" s="72"/>
      <c r="AN708" s="72"/>
      <c r="AO708" s="86"/>
      <c r="AP708" s="70">
        <f t="shared" si="61"/>
        <v>26</v>
      </c>
      <c r="AQ708" s="70">
        <f t="shared" si="62"/>
        <v>23.199999999999996</v>
      </c>
      <c r="AR708" s="70">
        <f>IFERROR(VLOOKUP(A708,Climatologia_PP!A:U,9+Precipitacion!$E$2,FALSE),"")</f>
        <v>41.024137931034502</v>
      </c>
      <c r="AS708" s="70">
        <f t="shared" si="63"/>
        <v>56.552071950911952</v>
      </c>
      <c r="AT708" s="70">
        <f t="shared" si="64"/>
        <v>67.427470403010403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>
        <v>0</v>
      </c>
      <c r="AE709" s="72">
        <v>0</v>
      </c>
      <c r="AF709" s="72">
        <v>14</v>
      </c>
      <c r="AG709" s="72">
        <v>4.8</v>
      </c>
      <c r="AH709" s="72">
        <v>0.2</v>
      </c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24</v>
      </c>
      <c r="AQ709" s="70">
        <f t="shared" ref="AQ709:AQ772" si="68">IF(AP709&gt;0,SUM(K709:AO709),"")</f>
        <v>82.700000000000017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99.051406122742335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127.94139957520885</v>
      </c>
      <c r="AU709" s="70">
        <f t="shared" ref="AU709:AU772" si="71">IF(AP709&gt;0,MAX(K709:AO709),"")</f>
        <v>14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-14.3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>
        <v>0</v>
      </c>
      <c r="AE710" s="72">
        <v>0</v>
      </c>
      <c r="AF710" s="72">
        <v>8.6</v>
      </c>
      <c r="AG710" s="72">
        <v>3</v>
      </c>
      <c r="AH710" s="72">
        <v>0</v>
      </c>
      <c r="AI710" s="72"/>
      <c r="AJ710" s="72">
        <v>4</v>
      </c>
      <c r="AK710" s="72"/>
      <c r="AL710" s="72"/>
      <c r="AM710" s="72"/>
      <c r="AN710" s="72"/>
      <c r="AO710" s="86"/>
      <c r="AP710" s="70">
        <f t="shared" si="67"/>
        <v>24</v>
      </c>
      <c r="AQ710" s="70">
        <f t="shared" si="68"/>
        <v>55.2</v>
      </c>
      <c r="AR710" s="70">
        <f>IFERROR(VLOOKUP(A710,Climatologia_PP!A:U,9+Precipitacion!$E$2,FALSE),"")</f>
        <v>68.174999999999997</v>
      </c>
      <c r="AS710" s="70">
        <f t="shared" si="69"/>
        <v>80.968096809680972</v>
      </c>
      <c r="AT710" s="70">
        <f t="shared" si="70"/>
        <v>104.58379171250459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>
        <v>11</v>
      </c>
      <c r="AE711" s="72">
        <v>0</v>
      </c>
      <c r="AF711" s="72">
        <v>2.2000000000000002</v>
      </c>
      <c r="AG711" s="72">
        <v>10</v>
      </c>
      <c r="AH711" s="72">
        <v>0</v>
      </c>
      <c r="AI711" s="72">
        <v>2</v>
      </c>
      <c r="AJ711" s="72">
        <v>2.4</v>
      </c>
      <c r="AK711" s="72"/>
      <c r="AL711" s="72"/>
      <c r="AM711" s="72"/>
      <c r="AN711" s="72"/>
      <c r="AO711" s="86"/>
      <c r="AP711" s="70">
        <f t="shared" si="67"/>
        <v>21</v>
      </c>
      <c r="AQ711" s="70">
        <f t="shared" si="68"/>
        <v>47.699999999999996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11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-18.8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>
        <v>1.4</v>
      </c>
      <c r="AE712" s="72">
        <v>0.7</v>
      </c>
      <c r="AF712" s="72">
        <v>7.5</v>
      </c>
      <c r="AG712" s="72">
        <v>5.6</v>
      </c>
      <c r="AH712" s="72">
        <v>1.6</v>
      </c>
      <c r="AI712" s="72">
        <v>13.4</v>
      </c>
      <c r="AJ712" s="72">
        <v>0</v>
      </c>
      <c r="AK712" s="72"/>
      <c r="AL712" s="72"/>
      <c r="AM712" s="72"/>
      <c r="AN712" s="72"/>
      <c r="AO712" s="86"/>
      <c r="AP712" s="70">
        <f t="shared" si="67"/>
        <v>26</v>
      </c>
      <c r="AQ712" s="70">
        <f t="shared" si="68"/>
        <v>98.300000000000011</v>
      </c>
      <c r="AR712" s="70">
        <f>IFERROR(VLOOKUP(A712,Climatologia_PP!A:U,9+Precipitacion!$E$2,FALSE),"")</f>
        <v>134.5214285714286</v>
      </c>
      <c r="AS712" s="70">
        <f t="shared" si="69"/>
        <v>73.073859714331221</v>
      </c>
      <c r="AT712" s="70">
        <f t="shared" si="70"/>
        <v>87.126525044010279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>
        <v>3.4</v>
      </c>
      <c r="AE714" s="72">
        <v>0</v>
      </c>
      <c r="AF714" s="72">
        <v>5.8</v>
      </c>
      <c r="AG714" s="72">
        <v>1.7</v>
      </c>
      <c r="AH714" s="72">
        <v>0</v>
      </c>
      <c r="AI714" s="72">
        <v>0</v>
      </c>
      <c r="AJ714" s="72">
        <v>3.4</v>
      </c>
      <c r="AK714" s="72"/>
      <c r="AL714" s="72"/>
      <c r="AM714" s="72"/>
      <c r="AN714" s="72"/>
      <c r="AO714" s="86"/>
      <c r="AP714" s="70">
        <f t="shared" si="67"/>
        <v>26</v>
      </c>
      <c r="AQ714" s="70">
        <f t="shared" si="68"/>
        <v>27.799999999999997</v>
      </c>
      <c r="AR714" s="70">
        <f>IFERROR(VLOOKUP(A714,Climatologia_PP!A:U,9+Precipitacion!$E$2,FALSE),"")</f>
        <v>52.233333333333327</v>
      </c>
      <c r="AS714" s="70">
        <f t="shared" si="69"/>
        <v>53.222718570516911</v>
      </c>
      <c r="AT714" s="70">
        <f t="shared" si="70"/>
        <v>63.457856757154779</v>
      </c>
      <c r="AU714" s="70">
        <f t="shared" si="71"/>
        <v>5.8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-32.6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>
        <v>3.1</v>
      </c>
      <c r="AE715" s="72">
        <v>0</v>
      </c>
      <c r="AF715" s="72">
        <v>9.6999999999999993</v>
      </c>
      <c r="AG715" s="72">
        <v>8.4</v>
      </c>
      <c r="AH715" s="72">
        <v>0</v>
      </c>
      <c r="AI715" s="72">
        <v>9.1</v>
      </c>
      <c r="AJ715" s="72">
        <v>14.6</v>
      </c>
      <c r="AK715" s="72"/>
      <c r="AL715" s="72"/>
      <c r="AM715" s="72"/>
      <c r="AN715" s="72"/>
      <c r="AO715" s="86"/>
      <c r="AP715" s="70">
        <f t="shared" si="67"/>
        <v>26</v>
      </c>
      <c r="AQ715" s="70">
        <f t="shared" si="68"/>
        <v>199.49999999999997</v>
      </c>
      <c r="AR715" s="70">
        <f>IFERROR(VLOOKUP(A715,Climatologia_PP!A:U,9+Precipitacion!$E$2,FALSE),"")</f>
        <v>158.89666666666659</v>
      </c>
      <c r="AS715" s="70">
        <f t="shared" si="69"/>
        <v>125.55329459397097</v>
      </c>
      <c r="AT715" s="70">
        <f t="shared" si="70"/>
        <v>149.69815893896538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>
        <v>33.5</v>
      </c>
      <c r="AE716" s="72">
        <v>0.2</v>
      </c>
      <c r="AF716" s="72">
        <v>12.6</v>
      </c>
      <c r="AG716" s="72">
        <v>0.1</v>
      </c>
      <c r="AH716" s="72">
        <v>0</v>
      </c>
      <c r="AI716" s="72">
        <v>0</v>
      </c>
      <c r="AJ716" s="72">
        <v>0</v>
      </c>
      <c r="AK716" s="72"/>
      <c r="AL716" s="72"/>
      <c r="AM716" s="72"/>
      <c r="AN716" s="72"/>
      <c r="AO716" s="86"/>
      <c r="AP716" s="70">
        <f t="shared" si="67"/>
        <v>26</v>
      </c>
      <c r="AQ716" s="70">
        <f t="shared" si="68"/>
        <v>59.600000000000009</v>
      </c>
      <c r="AR716" s="70">
        <f>IFERROR(VLOOKUP(A716,Climatologia_PP!A:U,9+Precipitacion!$E$2,FALSE),"")</f>
        <v>54.372</v>
      </c>
      <c r="AS716" s="70">
        <f t="shared" si="69"/>
        <v>109.6152431398514</v>
      </c>
      <c r="AT716" s="70">
        <f t="shared" si="70"/>
        <v>130.69509758982284</v>
      </c>
      <c r="AU716" s="70">
        <f t="shared" si="71"/>
        <v>33.5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-58.5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>
        <v>0.5</v>
      </c>
      <c r="AE717" s="72">
        <v>0</v>
      </c>
      <c r="AF717" s="72">
        <v>18</v>
      </c>
      <c r="AG717" s="72">
        <v>17.3</v>
      </c>
      <c r="AH717" s="72">
        <v>0</v>
      </c>
      <c r="AI717" s="72">
        <v>15.7</v>
      </c>
      <c r="AJ717" s="72"/>
      <c r="AK717" s="72"/>
      <c r="AL717" s="72"/>
      <c r="AM717" s="72"/>
      <c r="AN717" s="72"/>
      <c r="AO717" s="86"/>
      <c r="AP717" s="70">
        <f t="shared" si="67"/>
        <v>25</v>
      </c>
      <c r="AQ717" s="70">
        <f t="shared" si="68"/>
        <v>242.60000000000002</v>
      </c>
      <c r="AR717" s="70">
        <f>IFERROR(VLOOKUP(A717,Climatologia_PP!A:U,9+Precipitacion!$E$2,FALSE),"")</f>
        <v>251.2678571428572</v>
      </c>
      <c r="AS717" s="70">
        <f t="shared" si="69"/>
        <v>96.550351787364079</v>
      </c>
      <c r="AT717" s="70">
        <f t="shared" si="70"/>
        <v>119.72243621633143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>
        <v>2.7</v>
      </c>
      <c r="AE718" s="72">
        <v>0</v>
      </c>
      <c r="AF718" s="72">
        <v>0</v>
      </c>
      <c r="AG718" s="72">
        <v>2.2000000000000002</v>
      </c>
      <c r="AH718" s="72">
        <v>0</v>
      </c>
      <c r="AI718" s="72"/>
      <c r="AJ718" s="72">
        <v>1</v>
      </c>
      <c r="AK718" s="72"/>
      <c r="AL718" s="72"/>
      <c r="AM718" s="72"/>
      <c r="AN718" s="72"/>
      <c r="AO718" s="86"/>
      <c r="AP718" s="70">
        <f t="shared" si="67"/>
        <v>25</v>
      </c>
      <c r="AQ718" s="70">
        <f t="shared" si="68"/>
        <v>19.899999999999999</v>
      </c>
      <c r="AR718" s="70">
        <f>IFERROR(VLOOKUP(A718,Climatologia_PP!A:U,9+Precipitacion!$E$2,FALSE),"")</f>
        <v>38.766666666666673</v>
      </c>
      <c r="AS718" s="70">
        <f t="shared" si="69"/>
        <v>51.332760103181421</v>
      </c>
      <c r="AT718" s="70">
        <f t="shared" si="70"/>
        <v>63.652622527944956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>
        <v>0</v>
      </c>
      <c r="AE719" s="72">
        <v>9.1999999999999993</v>
      </c>
      <c r="AF719" s="72">
        <v>7.3</v>
      </c>
      <c r="AG719" s="72">
        <v>3.4</v>
      </c>
      <c r="AH719" s="72">
        <v>1.2</v>
      </c>
      <c r="AI719" s="72">
        <v>0</v>
      </c>
      <c r="AJ719" s="72">
        <v>2.6</v>
      </c>
      <c r="AK719" s="72"/>
      <c r="AL719" s="72"/>
      <c r="AM719" s="72"/>
      <c r="AN719" s="72"/>
      <c r="AO719" s="86"/>
      <c r="AP719" s="70">
        <f t="shared" si="67"/>
        <v>26</v>
      </c>
      <c r="AQ719" s="70">
        <f t="shared" si="68"/>
        <v>37.900000000000006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9.1999999999999993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-32.799999999999997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>
        <v>0</v>
      </c>
      <c r="AE720" s="72">
        <v>0</v>
      </c>
      <c r="AF720" s="72">
        <v>13.7</v>
      </c>
      <c r="AG720" s="72">
        <v>12.4</v>
      </c>
      <c r="AH720" s="72">
        <v>0</v>
      </c>
      <c r="AI720" s="72">
        <v>0</v>
      </c>
      <c r="AJ720" s="72">
        <v>0</v>
      </c>
      <c r="AK720" s="72"/>
      <c r="AL720" s="72"/>
      <c r="AM720" s="72"/>
      <c r="AN720" s="72"/>
      <c r="AO720" s="86"/>
      <c r="AP720" s="70">
        <f t="shared" si="67"/>
        <v>26</v>
      </c>
      <c r="AQ720" s="70">
        <f t="shared" si="68"/>
        <v>34.5</v>
      </c>
      <c r="AR720" s="70">
        <f>IFERROR(VLOOKUP(A720,Climatologia_PP!A:U,9+Precipitacion!$E$2,FALSE),"")</f>
        <v>37.703448275862073</v>
      </c>
      <c r="AS720" s="70">
        <f t="shared" si="69"/>
        <v>91.503566855679523</v>
      </c>
      <c r="AT720" s="70">
        <f t="shared" si="70"/>
        <v>109.1004066356179</v>
      </c>
      <c r="AU720" s="70">
        <f t="shared" si="71"/>
        <v>13.7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-59.599999999999994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>
        <v>0</v>
      </c>
      <c r="AE721" s="72">
        <v>0</v>
      </c>
      <c r="AF721" s="72">
        <v>10.6</v>
      </c>
      <c r="AG721" s="72">
        <v>4</v>
      </c>
      <c r="AH721" s="72">
        <v>0</v>
      </c>
      <c r="AI721" s="72"/>
      <c r="AJ721" s="72">
        <v>0</v>
      </c>
      <c r="AK721" s="72"/>
      <c r="AL721" s="72"/>
      <c r="AM721" s="72"/>
      <c r="AN721" s="72"/>
      <c r="AO721" s="86"/>
      <c r="AP721" s="70">
        <f t="shared" si="67"/>
        <v>25</v>
      </c>
      <c r="AQ721" s="70">
        <f t="shared" si="68"/>
        <v>31.4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10.6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-18.5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>
        <v>2.4</v>
      </c>
      <c r="AE722" s="72">
        <v>0</v>
      </c>
      <c r="AF722" s="72">
        <v>28.7</v>
      </c>
      <c r="AG722" s="72">
        <v>10.5</v>
      </c>
      <c r="AH722" s="72">
        <v>1.6</v>
      </c>
      <c r="AI722" s="72"/>
      <c r="AJ722" s="72">
        <v>0</v>
      </c>
      <c r="AK722" s="72"/>
      <c r="AL722" s="72"/>
      <c r="AM722" s="72"/>
      <c r="AN722" s="72"/>
      <c r="AO722" s="86"/>
      <c r="AP722" s="70">
        <f t="shared" si="67"/>
        <v>25</v>
      </c>
      <c r="AQ722" s="70">
        <f t="shared" si="68"/>
        <v>96.5</v>
      </c>
      <c r="AR722" s="70">
        <f>IFERROR(VLOOKUP(A722,Climatologia_PP!A:U,9+Precipitacion!$E$2,FALSE),"")</f>
        <v>113.3428571428571</v>
      </c>
      <c r="AS722" s="70">
        <f t="shared" si="69"/>
        <v>85.139904209730304</v>
      </c>
      <c r="AT722" s="70">
        <f t="shared" si="70"/>
        <v>105.57348122006557</v>
      </c>
      <c r="AU722" s="70">
        <f t="shared" si="71"/>
        <v>28.7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-10.7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>
        <v>1.2</v>
      </c>
      <c r="AE723" s="72">
        <v>0</v>
      </c>
      <c r="AF723" s="72">
        <v>17.399999999999999</v>
      </c>
      <c r="AG723" s="72">
        <v>1</v>
      </c>
      <c r="AH723" s="72">
        <v>0</v>
      </c>
      <c r="AI723" s="72">
        <v>0</v>
      </c>
      <c r="AJ723" s="72">
        <v>3</v>
      </c>
      <c r="AK723" s="72"/>
      <c r="AL723" s="72"/>
      <c r="AM723" s="72"/>
      <c r="AN723" s="72"/>
      <c r="AO723" s="86"/>
      <c r="AP723" s="70">
        <f t="shared" si="67"/>
        <v>26</v>
      </c>
      <c r="AQ723" s="70">
        <f t="shared" si="68"/>
        <v>40.599999999999994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17.399999999999999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-14.600000000000001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>
        <v>2.2000000000000002</v>
      </c>
      <c r="AE724" s="72">
        <v>0</v>
      </c>
      <c r="AF724" s="72">
        <v>3.9</v>
      </c>
      <c r="AG724" s="72">
        <v>0</v>
      </c>
      <c r="AH724" s="72">
        <v>0</v>
      </c>
      <c r="AI724" s="72">
        <v>0</v>
      </c>
      <c r="AJ724" s="72">
        <v>2.4</v>
      </c>
      <c r="AK724" s="72"/>
      <c r="AL724" s="72"/>
      <c r="AM724" s="72"/>
      <c r="AN724" s="72"/>
      <c r="AO724" s="86"/>
      <c r="AP724" s="70">
        <f t="shared" si="67"/>
        <v>26</v>
      </c>
      <c r="AQ724" s="70">
        <f t="shared" si="68"/>
        <v>23.299999999999997</v>
      </c>
      <c r="AR724" s="70">
        <f>IFERROR(VLOOKUP(A724,Climatologia_PP!A:U,9+Precipitacion!$E$2,FALSE),"")</f>
        <v>52.280000000000022</v>
      </c>
      <c r="AS724" s="70">
        <f t="shared" si="69"/>
        <v>44.567712318286127</v>
      </c>
      <c r="AT724" s="70">
        <f t="shared" si="70"/>
        <v>53.13842622564885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>
        <v>14</v>
      </c>
      <c r="AE725" s="72">
        <v>0</v>
      </c>
      <c r="AF725" s="72">
        <v>6.4</v>
      </c>
      <c r="AG725" s="72">
        <v>5</v>
      </c>
      <c r="AH725" s="72">
        <v>0</v>
      </c>
      <c r="AI725" s="72">
        <v>0</v>
      </c>
      <c r="AJ725" s="72">
        <v>0</v>
      </c>
      <c r="AK725" s="72"/>
      <c r="AL725" s="72"/>
      <c r="AM725" s="72"/>
      <c r="AN725" s="72"/>
      <c r="AO725" s="86"/>
      <c r="AP725" s="70">
        <f t="shared" si="67"/>
        <v>26</v>
      </c>
      <c r="AQ725" s="70">
        <f t="shared" si="68"/>
        <v>32.700000000000003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14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-53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>
        <v>0.9</v>
      </c>
      <c r="AE727" s="72">
        <v>0</v>
      </c>
      <c r="AF727" s="72">
        <v>13</v>
      </c>
      <c r="AG727" s="72">
        <v>0.5</v>
      </c>
      <c r="AH727" s="72">
        <v>0</v>
      </c>
      <c r="AI727" s="72">
        <v>0.5</v>
      </c>
      <c r="AJ727" s="72">
        <v>0.7</v>
      </c>
      <c r="AK727" s="72"/>
      <c r="AL727" s="72"/>
      <c r="AM727" s="72"/>
      <c r="AN727" s="72"/>
      <c r="AO727" s="86"/>
      <c r="AP727" s="70">
        <f t="shared" si="67"/>
        <v>26</v>
      </c>
      <c r="AQ727" s="70">
        <f t="shared" si="68"/>
        <v>23.400000000000002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9.8000000000000007</v>
      </c>
      <c r="AE728" s="72">
        <v>0</v>
      </c>
      <c r="AF728" s="72">
        <v>7.2</v>
      </c>
      <c r="AG728" s="72">
        <v>0</v>
      </c>
      <c r="AH728" s="72">
        <v>0</v>
      </c>
      <c r="AI728" s="72"/>
      <c r="AJ728" s="72">
        <v>0</v>
      </c>
      <c r="AK728" s="72"/>
      <c r="AL728" s="72"/>
      <c r="AM728" s="72"/>
      <c r="AN728" s="72"/>
      <c r="AO728" s="86"/>
      <c r="AP728" s="70">
        <f t="shared" si="67"/>
        <v>25</v>
      </c>
      <c r="AQ728" s="70">
        <f t="shared" si="68"/>
        <v>26.5</v>
      </c>
      <c r="AR728" s="70">
        <f>IFERROR(VLOOKUP(A728,Climatologia_PP!A:U,9+Precipitacion!$E$2,FALSE),"")</f>
        <v>47.673333333333318</v>
      </c>
      <c r="AS728" s="70">
        <f t="shared" si="69"/>
        <v>55.586631240385977</v>
      </c>
      <c r="AT728" s="70">
        <f t="shared" si="70"/>
        <v>68.927422738078604</v>
      </c>
      <c r="AU728" s="70">
        <f t="shared" si="71"/>
        <v>9.8000000000000007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-56.7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>
        <v>10</v>
      </c>
      <c r="AE729" s="72">
        <v>0</v>
      </c>
      <c r="AF729" s="72">
        <v>5.6</v>
      </c>
      <c r="AG729" s="72">
        <v>0</v>
      </c>
      <c r="AH729" s="72">
        <v>0</v>
      </c>
      <c r="AI729" s="72">
        <v>0</v>
      </c>
      <c r="AJ729" s="72">
        <v>0</v>
      </c>
      <c r="AK729" s="72"/>
      <c r="AL729" s="72"/>
      <c r="AM729" s="72"/>
      <c r="AN729" s="72"/>
      <c r="AO729" s="86"/>
      <c r="AP729" s="70">
        <f t="shared" si="67"/>
        <v>26</v>
      </c>
      <c r="AQ729" s="70">
        <f t="shared" si="68"/>
        <v>26</v>
      </c>
      <c r="AR729" s="70">
        <f>IFERROR(VLOOKUP(A729,Climatologia_PP!A:U,9+Precipitacion!$E$2,FALSE),"")</f>
        <v>51.906896551724152</v>
      </c>
      <c r="AS729" s="70">
        <f t="shared" si="69"/>
        <v>50.089683119643915</v>
      </c>
      <c r="AT729" s="70">
        <f t="shared" si="70"/>
        <v>59.722314488806205</v>
      </c>
      <c r="AU729" s="70">
        <f t="shared" si="71"/>
        <v>10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>
        <v>7</v>
      </c>
      <c r="AD730" s="72">
        <v>6</v>
      </c>
      <c r="AE730" s="72">
        <v>0</v>
      </c>
      <c r="AF730" s="72">
        <v>20</v>
      </c>
      <c r="AG730" s="72">
        <v>14</v>
      </c>
      <c r="AH730" s="72">
        <v>0</v>
      </c>
      <c r="AI730" s="72"/>
      <c r="AJ730" s="72"/>
      <c r="AK730" s="72"/>
      <c r="AL730" s="72"/>
      <c r="AM730" s="72"/>
      <c r="AN730" s="72"/>
      <c r="AO730" s="86"/>
      <c r="AP730" s="70">
        <f t="shared" si="67"/>
        <v>24</v>
      </c>
      <c r="AQ730" s="70">
        <f t="shared" si="68"/>
        <v>107.3</v>
      </c>
      <c r="AR730" s="70">
        <f>IFERROR(VLOOKUP(A730,Climatologia_PP!A:U,9+Precipitacion!$E$2,FALSE),"")</f>
        <v>159.04401658376059</v>
      </c>
      <c r="AS730" s="70">
        <f t="shared" si="69"/>
        <v>67.465599967094903</v>
      </c>
      <c r="AT730" s="70">
        <f t="shared" si="70"/>
        <v>87.143066624164248</v>
      </c>
      <c r="AU730" s="70">
        <f t="shared" si="71"/>
        <v>20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-53.599999999999994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>
        <v>0</v>
      </c>
      <c r="AE731" s="72">
        <v>0</v>
      </c>
      <c r="AF731" s="72">
        <v>8.6999999999999993</v>
      </c>
      <c r="AG731" s="72">
        <v>2.9</v>
      </c>
      <c r="AH731" s="72">
        <v>0</v>
      </c>
      <c r="AI731" s="72">
        <v>14.3</v>
      </c>
      <c r="AJ731" s="72">
        <v>2.5</v>
      </c>
      <c r="AK731" s="72"/>
      <c r="AL731" s="72"/>
      <c r="AM731" s="72"/>
      <c r="AN731" s="72"/>
      <c r="AO731" s="86"/>
      <c r="AP731" s="70">
        <f t="shared" si="67"/>
        <v>26</v>
      </c>
      <c r="AQ731" s="70">
        <f t="shared" si="68"/>
        <v>89.2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14.3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-26.3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>
        <v>88</v>
      </c>
      <c r="AE732" s="72">
        <v>30</v>
      </c>
      <c r="AF732" s="72">
        <v>4.2</v>
      </c>
      <c r="AG732" s="72">
        <v>1.8</v>
      </c>
      <c r="AH732" s="72">
        <v>0</v>
      </c>
      <c r="AI732" s="72">
        <v>38.4</v>
      </c>
      <c r="AJ732" s="72">
        <v>21</v>
      </c>
      <c r="AK732" s="72"/>
      <c r="AL732" s="72"/>
      <c r="AM732" s="72"/>
      <c r="AN732" s="72"/>
      <c r="AO732" s="86"/>
      <c r="AP732" s="70">
        <f t="shared" si="67"/>
        <v>26</v>
      </c>
      <c r="AQ732" s="70">
        <f t="shared" si="68"/>
        <v>523.19999999999993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-50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>
        <v>10</v>
      </c>
      <c r="AE733" s="72">
        <v>0</v>
      </c>
      <c r="AF733" s="72">
        <v>16</v>
      </c>
      <c r="AG733" s="72">
        <v>0.3</v>
      </c>
      <c r="AH733" s="72">
        <v>0</v>
      </c>
      <c r="AI733" s="72">
        <v>0.8</v>
      </c>
      <c r="AJ733" s="72">
        <v>0.3</v>
      </c>
      <c r="AK733" s="72"/>
      <c r="AL733" s="72"/>
      <c r="AM733" s="72"/>
      <c r="AN733" s="72"/>
      <c r="AO733" s="86"/>
      <c r="AP733" s="70">
        <f t="shared" si="67"/>
        <v>26</v>
      </c>
      <c r="AQ733" s="70">
        <f t="shared" si="68"/>
        <v>45.29999999999999</v>
      </c>
      <c r="AR733" s="70">
        <f>IFERROR(VLOOKUP(A733,Climatologia_PP!A:U,9+Precipitacion!$E$2,FALSE),"")</f>
        <v>46.167857142857137</v>
      </c>
      <c r="AS733" s="70">
        <f t="shared" si="69"/>
        <v>98.12021350661405</v>
      </c>
      <c r="AT733" s="70">
        <f t="shared" si="70"/>
        <v>116.98948533480906</v>
      </c>
      <c r="AU733" s="70">
        <f t="shared" si="71"/>
        <v>16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-79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>
        <v>2.6</v>
      </c>
      <c r="AE734" s="72">
        <v>0</v>
      </c>
      <c r="AF734" s="72">
        <v>10.6</v>
      </c>
      <c r="AG734" s="72"/>
      <c r="AH734" s="72"/>
      <c r="AI734" s="72"/>
      <c r="AJ734" s="72">
        <v>1.2</v>
      </c>
      <c r="AK734" s="72"/>
      <c r="AL734" s="72"/>
      <c r="AM734" s="72"/>
      <c r="AN734" s="72"/>
      <c r="AO734" s="86"/>
      <c r="AP734" s="70">
        <f t="shared" si="67"/>
        <v>23</v>
      </c>
      <c r="AQ734" s="70">
        <f t="shared" si="68"/>
        <v>20.599999999999998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10.6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-34.4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>
        <v>0</v>
      </c>
      <c r="AE735" s="72">
        <v>0</v>
      </c>
      <c r="AF735" s="72">
        <v>4.5</v>
      </c>
      <c r="AG735" s="72">
        <v>3.5</v>
      </c>
      <c r="AH735" s="72">
        <v>0</v>
      </c>
      <c r="AI735" s="72"/>
      <c r="AJ735" s="72">
        <v>1.1000000000000001</v>
      </c>
      <c r="AK735" s="72"/>
      <c r="AL735" s="72"/>
      <c r="AM735" s="72"/>
      <c r="AN735" s="72"/>
      <c r="AO735" s="86"/>
      <c r="AP735" s="70">
        <f t="shared" si="67"/>
        <v>25</v>
      </c>
      <c r="AQ735" s="70">
        <f t="shared" si="68"/>
        <v>62.2</v>
      </c>
      <c r="AR735" s="70">
        <f>IFERROR(VLOOKUP(A735,Climatologia_PP!A:U,9+Precipitacion!$E$2,FALSE),"")</f>
        <v>40.953333333333333</v>
      </c>
      <c r="AS735" s="70">
        <f t="shared" si="69"/>
        <v>151.88018883281785</v>
      </c>
      <c r="AT735" s="70">
        <f t="shared" si="70"/>
        <v>188.33143415269413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>
        <v>14.7</v>
      </c>
      <c r="AE736" s="72">
        <v>0</v>
      </c>
      <c r="AF736" s="72">
        <v>13.6</v>
      </c>
      <c r="AG736" s="72">
        <v>8.3000000000000007</v>
      </c>
      <c r="AH736" s="72">
        <v>20.6</v>
      </c>
      <c r="AI736" s="72">
        <v>3.2</v>
      </c>
      <c r="AJ736" s="72">
        <v>0</v>
      </c>
      <c r="AK736" s="72"/>
      <c r="AL736" s="72"/>
      <c r="AM736" s="72"/>
      <c r="AN736" s="72"/>
      <c r="AO736" s="86"/>
      <c r="AP736" s="70">
        <f t="shared" si="67"/>
        <v>26</v>
      </c>
      <c r="AQ736" s="70">
        <f t="shared" si="68"/>
        <v>306.60000000000002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>
        <v>10.4</v>
      </c>
      <c r="AE743" s="72">
        <v>0</v>
      </c>
      <c r="AF743" s="72">
        <v>5.6</v>
      </c>
      <c r="AG743" s="72">
        <v>0.3</v>
      </c>
      <c r="AH743" s="72">
        <v>0</v>
      </c>
      <c r="AI743" s="72">
        <v>0</v>
      </c>
      <c r="AJ743" s="72">
        <v>0</v>
      </c>
      <c r="AK743" s="72"/>
      <c r="AL743" s="72"/>
      <c r="AM743" s="72"/>
      <c r="AN743" s="72"/>
      <c r="AO743" s="86"/>
      <c r="AP743" s="70">
        <f t="shared" si="67"/>
        <v>26</v>
      </c>
      <c r="AQ743" s="70">
        <f t="shared" si="68"/>
        <v>39.199999999999996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>
        <v>8</v>
      </c>
      <c r="AC745" s="72">
        <v>4.3</v>
      </c>
      <c r="AD745" s="72">
        <v>0</v>
      </c>
      <c r="AE745" s="72">
        <v>0</v>
      </c>
      <c r="AF745" s="72">
        <v>18.8</v>
      </c>
      <c r="AG745" s="72">
        <v>0</v>
      </c>
      <c r="AH745" s="72"/>
      <c r="AI745" s="72">
        <v>2</v>
      </c>
      <c r="AJ745" s="72">
        <v>0</v>
      </c>
      <c r="AK745" s="72"/>
      <c r="AL745" s="72"/>
      <c r="AM745" s="72"/>
      <c r="AN745" s="72"/>
      <c r="AO745" s="86"/>
      <c r="AP745" s="70">
        <f t="shared" si="67"/>
        <v>25</v>
      </c>
      <c r="AQ745" s="70">
        <f t="shared" si="68"/>
        <v>75.599999999999994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18.8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>
        <v>6</v>
      </c>
      <c r="AC746" s="72">
        <v>6.5</v>
      </c>
      <c r="AD746" s="72">
        <v>10.6</v>
      </c>
      <c r="AE746" s="72">
        <v>0</v>
      </c>
      <c r="AF746" s="72">
        <v>2</v>
      </c>
      <c r="AG746" s="72">
        <v>0</v>
      </c>
      <c r="AH746" s="72">
        <v>0</v>
      </c>
      <c r="AI746" s="72">
        <v>0</v>
      </c>
      <c r="AJ746" s="72">
        <v>0</v>
      </c>
      <c r="AK746" s="72"/>
      <c r="AL746" s="72"/>
      <c r="AM746" s="72"/>
      <c r="AN746" s="72"/>
      <c r="AO746" s="86"/>
      <c r="AP746" s="70">
        <f t="shared" si="67"/>
        <v>26</v>
      </c>
      <c r="AQ746" s="70">
        <f t="shared" si="68"/>
        <v>36.9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10.6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>
        <v>7</v>
      </c>
      <c r="AE747" s="72">
        <v>0</v>
      </c>
      <c r="AF747" s="72">
        <v>10</v>
      </c>
      <c r="AG747" s="72">
        <v>10</v>
      </c>
      <c r="AH747" s="72">
        <v>0</v>
      </c>
      <c r="AI747" s="72">
        <v>5.6</v>
      </c>
      <c r="AJ747" s="72">
        <v>14</v>
      </c>
      <c r="AK747" s="72"/>
      <c r="AL747" s="72"/>
      <c r="AM747" s="72"/>
      <c r="AN747" s="72"/>
      <c r="AO747" s="86"/>
      <c r="AP747" s="70">
        <f t="shared" si="67"/>
        <v>26</v>
      </c>
      <c r="AQ747" s="70">
        <f t="shared" si="68"/>
        <v>158.1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>
        <v>0.5</v>
      </c>
      <c r="AC748" s="72">
        <v>1</v>
      </c>
      <c r="AD748" s="72">
        <v>3.2</v>
      </c>
      <c r="AE748" s="72">
        <v>0</v>
      </c>
      <c r="AF748" s="72">
        <v>14</v>
      </c>
      <c r="AG748" s="72">
        <v>0</v>
      </c>
      <c r="AH748" s="72">
        <v>0</v>
      </c>
      <c r="AI748" s="72">
        <v>0</v>
      </c>
      <c r="AJ748" s="72">
        <v>0</v>
      </c>
      <c r="AK748" s="72"/>
      <c r="AL748" s="72"/>
      <c r="AM748" s="72"/>
      <c r="AN748" s="72"/>
      <c r="AO748" s="86"/>
      <c r="AP748" s="70">
        <f t="shared" si="67"/>
        <v>26</v>
      </c>
      <c r="AQ748" s="70">
        <f t="shared" si="68"/>
        <v>23.8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14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>
        <v>4.8</v>
      </c>
      <c r="AE749" s="72">
        <v>0</v>
      </c>
      <c r="AF749" s="72">
        <v>18.399999999999999</v>
      </c>
      <c r="AG749" s="72">
        <v>0.5</v>
      </c>
      <c r="AH749" s="72">
        <v>0</v>
      </c>
      <c r="AI749" s="72"/>
      <c r="AJ749" s="72">
        <v>0.2</v>
      </c>
      <c r="AK749" s="72"/>
      <c r="AL749" s="72"/>
      <c r="AM749" s="72"/>
      <c r="AN749" s="72"/>
      <c r="AO749" s="86"/>
      <c r="AP749" s="70">
        <f t="shared" si="67"/>
        <v>25</v>
      </c>
      <c r="AQ749" s="70">
        <f t="shared" si="68"/>
        <v>38.300000000000004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18.399999999999999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>
        <v>3</v>
      </c>
      <c r="AC750" s="72">
        <v>0</v>
      </c>
      <c r="AD750" s="72">
        <v>4.5</v>
      </c>
      <c r="AE750" s="72">
        <v>0</v>
      </c>
      <c r="AF750" s="72">
        <v>2</v>
      </c>
      <c r="AG750" s="72">
        <v>1.5</v>
      </c>
      <c r="AH750" s="72">
        <v>0</v>
      </c>
      <c r="AI750" s="72">
        <v>0</v>
      </c>
      <c r="AJ750" s="72">
        <v>0</v>
      </c>
      <c r="AK750" s="72"/>
      <c r="AL750" s="72"/>
      <c r="AM750" s="72"/>
      <c r="AN750" s="72"/>
      <c r="AO750" s="86"/>
      <c r="AP750" s="70">
        <f t="shared" si="67"/>
        <v>26</v>
      </c>
      <c r="AQ750" s="70">
        <f t="shared" si="68"/>
        <v>28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>
        <v>1.8</v>
      </c>
      <c r="AC751" s="72">
        <v>4</v>
      </c>
      <c r="AD751" s="72">
        <v>2</v>
      </c>
      <c r="AE751" s="72">
        <v>0</v>
      </c>
      <c r="AF751" s="72">
        <v>1</v>
      </c>
      <c r="AG751" s="72">
        <v>0.3</v>
      </c>
      <c r="AH751" s="72">
        <v>0</v>
      </c>
      <c r="AI751" s="72">
        <v>0</v>
      </c>
      <c r="AJ751" s="72">
        <v>0</v>
      </c>
      <c r="AK751" s="72"/>
      <c r="AL751" s="72"/>
      <c r="AM751" s="72"/>
      <c r="AN751" s="72"/>
      <c r="AO751" s="86"/>
      <c r="AP751" s="70">
        <f t="shared" si="67"/>
        <v>26</v>
      </c>
      <c r="AQ751" s="70">
        <f t="shared" si="68"/>
        <v>16.8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>
        <v>14.2</v>
      </c>
      <c r="AC752" s="72">
        <v>0</v>
      </c>
      <c r="AD752" s="72">
        <v>32.200000000000003</v>
      </c>
      <c r="AE752" s="72">
        <v>0</v>
      </c>
      <c r="AF752" s="72">
        <v>18.8</v>
      </c>
      <c r="AG752" s="72">
        <v>0</v>
      </c>
      <c r="AH752" s="72">
        <v>0</v>
      </c>
      <c r="AI752" s="72">
        <v>0</v>
      </c>
      <c r="AJ752" s="72">
        <v>0</v>
      </c>
      <c r="AK752" s="72"/>
      <c r="AL752" s="72"/>
      <c r="AM752" s="72"/>
      <c r="AN752" s="72"/>
      <c r="AO752" s="86"/>
      <c r="AP752" s="70">
        <f t="shared" si="67"/>
        <v>26</v>
      </c>
      <c r="AQ752" s="70">
        <f t="shared" si="68"/>
        <v>65.7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32.200000000000003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>
        <v>2.4</v>
      </c>
      <c r="AC754" s="72">
        <v>3.8</v>
      </c>
      <c r="AD754" s="72">
        <v>2.7</v>
      </c>
      <c r="AE754" s="72">
        <v>0</v>
      </c>
      <c r="AF754" s="72">
        <v>1.1000000000000001</v>
      </c>
      <c r="AG754" s="72">
        <v>4.7</v>
      </c>
      <c r="AH754" s="72">
        <v>0</v>
      </c>
      <c r="AI754" s="72">
        <v>3.3</v>
      </c>
      <c r="AJ754" s="72">
        <v>3.4</v>
      </c>
      <c r="AK754" s="72"/>
      <c r="AL754" s="72"/>
      <c r="AM754" s="72"/>
      <c r="AN754" s="72"/>
      <c r="AO754" s="86"/>
      <c r="AP754" s="70">
        <f t="shared" si="67"/>
        <v>26</v>
      </c>
      <c r="AQ754" s="70">
        <f t="shared" si="68"/>
        <v>55.999999999999993</v>
      </c>
      <c r="AR754" s="70">
        <f>IFERROR(VLOOKUP(A754,Climatologia_PP!A:U,9+Precipitacion!$E$2,FALSE),"")</f>
        <v>76.935294117647061</v>
      </c>
      <c r="AS754" s="70">
        <f t="shared" si="69"/>
        <v>72.788439483140905</v>
      </c>
      <c r="AT754" s="70">
        <f t="shared" si="70"/>
        <v>86.786216306821842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>
        <v>2</v>
      </c>
      <c r="AE755" s="72">
        <v>0</v>
      </c>
      <c r="AF755" s="72">
        <v>11.5</v>
      </c>
      <c r="AG755" s="72">
        <v>1</v>
      </c>
      <c r="AH755" s="72">
        <v>0</v>
      </c>
      <c r="AI755" s="72">
        <v>0</v>
      </c>
      <c r="AJ755" s="72">
        <v>0.5</v>
      </c>
      <c r="AK755" s="72"/>
      <c r="AL755" s="72"/>
      <c r="AM755" s="72"/>
      <c r="AN755" s="72"/>
      <c r="AO755" s="86"/>
      <c r="AP755" s="70">
        <f t="shared" si="67"/>
        <v>26</v>
      </c>
      <c r="AQ755" s="70">
        <f t="shared" si="68"/>
        <v>50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>
        <v>50</v>
      </c>
      <c r="AE756" s="72">
        <v>0</v>
      </c>
      <c r="AF756" s="72">
        <v>24.4</v>
      </c>
      <c r="AG756" s="72">
        <v>3.4</v>
      </c>
      <c r="AH756" s="72">
        <v>0</v>
      </c>
      <c r="AI756" s="72">
        <v>3.5</v>
      </c>
      <c r="AJ756" s="72">
        <v>1.1000000000000001</v>
      </c>
      <c r="AK756" s="72"/>
      <c r="AL756" s="72"/>
      <c r="AM756" s="72"/>
      <c r="AN756" s="72"/>
      <c r="AO756" s="86"/>
      <c r="AP756" s="70">
        <f t="shared" si="67"/>
        <v>26</v>
      </c>
      <c r="AQ756" s="70">
        <f t="shared" si="68"/>
        <v>102.5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50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>
        <v>2.4</v>
      </c>
      <c r="AC757" s="72">
        <v>0</v>
      </c>
      <c r="AD757" s="72">
        <v>4.3</v>
      </c>
      <c r="AE757" s="72">
        <v>0</v>
      </c>
      <c r="AF757" s="72">
        <v>8.4</v>
      </c>
      <c r="AG757" s="72"/>
      <c r="AH757" s="72">
        <v>0</v>
      </c>
      <c r="AI757" s="72">
        <v>0</v>
      </c>
      <c r="AJ757" s="72">
        <v>0</v>
      </c>
      <c r="AK757" s="72"/>
      <c r="AL757" s="72"/>
      <c r="AM757" s="72"/>
      <c r="AN757" s="72"/>
      <c r="AO757" s="86"/>
      <c r="AP757" s="70">
        <f t="shared" si="67"/>
        <v>25</v>
      </c>
      <c r="AQ757" s="70">
        <f t="shared" si="68"/>
        <v>19.799999999999997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8.4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>
        <v>0</v>
      </c>
      <c r="AI758" s="72">
        <v>0</v>
      </c>
      <c r="AJ758" s="72">
        <v>0.2</v>
      </c>
      <c r="AK758" s="72"/>
      <c r="AL758" s="72"/>
      <c r="AM758" s="72"/>
      <c r="AN758" s="72"/>
      <c r="AO758" s="86"/>
      <c r="AP758" s="70">
        <f t="shared" si="67"/>
        <v>26</v>
      </c>
      <c r="AQ758" s="70">
        <f t="shared" si="68"/>
        <v>6.1000000000000005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>
        <v>6</v>
      </c>
      <c r="AC759" s="72">
        <v>0</v>
      </c>
      <c r="AD759" s="72">
        <v>13.3</v>
      </c>
      <c r="AE759" s="72">
        <v>0</v>
      </c>
      <c r="AF759" s="72">
        <v>2.5</v>
      </c>
      <c r="AG759" s="72">
        <v>0</v>
      </c>
      <c r="AH759" s="72">
        <v>0</v>
      </c>
      <c r="AI759" s="72">
        <v>0</v>
      </c>
      <c r="AJ759" s="72">
        <v>0</v>
      </c>
      <c r="AK759" s="72"/>
      <c r="AL759" s="72"/>
      <c r="AM759" s="72"/>
      <c r="AN759" s="72"/>
      <c r="AO759" s="86"/>
      <c r="AP759" s="70">
        <f t="shared" si="67"/>
        <v>26</v>
      </c>
      <c r="AQ759" s="70">
        <f t="shared" si="68"/>
        <v>29.8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13.3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>
        <v>0</v>
      </c>
      <c r="AC761" s="72">
        <v>0</v>
      </c>
      <c r="AD761" s="72">
        <v>5.4</v>
      </c>
      <c r="AE761" s="72">
        <v>0</v>
      </c>
      <c r="AF761" s="72">
        <v>9.6</v>
      </c>
      <c r="AG761" s="72"/>
      <c r="AH761" s="72">
        <v>0</v>
      </c>
      <c r="AI761" s="72">
        <v>0</v>
      </c>
      <c r="AJ761" s="72">
        <v>0</v>
      </c>
      <c r="AK761" s="72"/>
      <c r="AL761" s="72"/>
      <c r="AM761" s="72"/>
      <c r="AN761" s="72"/>
      <c r="AO761" s="86"/>
      <c r="AP761" s="70">
        <f t="shared" si="67"/>
        <v>25</v>
      </c>
      <c r="AQ761" s="70">
        <f t="shared" si="68"/>
        <v>15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9.6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>
        <v>0</v>
      </c>
      <c r="AI762" s="72">
        <v>0</v>
      </c>
      <c r="AJ762" s="72">
        <v>0</v>
      </c>
      <c r="AK762" s="72"/>
      <c r="AL762" s="72"/>
      <c r="AM762" s="72"/>
      <c r="AN762" s="72"/>
      <c r="AO762" s="86"/>
      <c r="AP762" s="70">
        <f t="shared" si="67"/>
        <v>26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>
        <v>9.1999999999999993</v>
      </c>
      <c r="AE763" s="72">
        <v>0</v>
      </c>
      <c r="AF763" s="72">
        <v>3</v>
      </c>
      <c r="AG763" s="72">
        <v>0.3</v>
      </c>
      <c r="AH763" s="72">
        <v>0</v>
      </c>
      <c r="AI763" s="72">
        <v>2.9</v>
      </c>
      <c r="AJ763" s="72">
        <v>0</v>
      </c>
      <c r="AK763" s="72"/>
      <c r="AL763" s="72"/>
      <c r="AM763" s="72"/>
      <c r="AN763" s="72"/>
      <c r="AO763" s="86"/>
      <c r="AP763" s="70">
        <f t="shared" si="67"/>
        <v>26</v>
      </c>
      <c r="AQ763" s="70">
        <f t="shared" si="68"/>
        <v>39.599999999999994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>
        <v>2.4</v>
      </c>
      <c r="AC764" s="72">
        <v>4.7</v>
      </c>
      <c r="AD764" s="72">
        <v>31.5</v>
      </c>
      <c r="AE764" s="72">
        <v>0</v>
      </c>
      <c r="AF764" s="72">
        <v>0.8</v>
      </c>
      <c r="AG764" s="72">
        <v>0.6</v>
      </c>
      <c r="AH764" s="72">
        <v>0</v>
      </c>
      <c r="AI764" s="72">
        <v>1</v>
      </c>
      <c r="AJ764" s="72">
        <v>0</v>
      </c>
      <c r="AK764" s="72"/>
      <c r="AL764" s="72"/>
      <c r="AM764" s="72"/>
      <c r="AN764" s="72"/>
      <c r="AO764" s="86"/>
      <c r="AP764" s="70">
        <f t="shared" si="67"/>
        <v>26</v>
      </c>
      <c r="AQ764" s="70">
        <f t="shared" si="68"/>
        <v>50.199999999999996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31.5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>
        <v>0.3</v>
      </c>
      <c r="AE765" s="72">
        <v>0</v>
      </c>
      <c r="AF765" s="72">
        <v>1.2</v>
      </c>
      <c r="AG765" s="72">
        <v>0</v>
      </c>
      <c r="AH765" s="72">
        <v>0</v>
      </c>
      <c r="AI765" s="72">
        <v>0.2</v>
      </c>
      <c r="AJ765" s="72">
        <v>0</v>
      </c>
      <c r="AK765" s="72"/>
      <c r="AL765" s="72"/>
      <c r="AM765" s="72"/>
      <c r="AN765" s="72"/>
      <c r="AO765" s="86"/>
      <c r="AP765" s="70">
        <f t="shared" si="67"/>
        <v>26</v>
      </c>
      <c r="AQ765" s="70">
        <f t="shared" si="68"/>
        <v>24.499999999999996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>
        <v>0</v>
      </c>
      <c r="AC766" s="72">
        <v>0.2</v>
      </c>
      <c r="AD766" s="72">
        <v>0.4</v>
      </c>
      <c r="AE766" s="72">
        <v>0</v>
      </c>
      <c r="AF766" s="72">
        <v>1.9</v>
      </c>
      <c r="AG766" s="72">
        <v>0.1</v>
      </c>
      <c r="AH766" s="72">
        <v>0.4</v>
      </c>
      <c r="AI766" s="72">
        <v>0</v>
      </c>
      <c r="AJ766" s="72">
        <v>0</v>
      </c>
      <c r="AK766" s="72"/>
      <c r="AL766" s="72"/>
      <c r="AM766" s="72"/>
      <c r="AN766" s="72"/>
      <c r="AO766" s="86"/>
      <c r="AP766" s="70">
        <f t="shared" si="67"/>
        <v>26</v>
      </c>
      <c r="AQ766" s="70">
        <f t="shared" si="68"/>
        <v>3.2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1.9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>
        <v>2.5</v>
      </c>
      <c r="AE767" s="72">
        <v>0</v>
      </c>
      <c r="AF767" s="72">
        <v>13.5</v>
      </c>
      <c r="AG767" s="72">
        <v>2.2999999999999998</v>
      </c>
      <c r="AH767" s="72">
        <v>0</v>
      </c>
      <c r="AI767" s="72">
        <v>0.3</v>
      </c>
      <c r="AJ767" s="72">
        <v>1</v>
      </c>
      <c r="AK767" s="72"/>
      <c r="AL767" s="72"/>
      <c r="AM767" s="72"/>
      <c r="AN767" s="72"/>
      <c r="AO767" s="86"/>
      <c r="AP767" s="70">
        <f t="shared" si="67"/>
        <v>26</v>
      </c>
      <c r="AQ767" s="70">
        <f t="shared" si="68"/>
        <v>53.499999999999993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13.5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>
        <v>6</v>
      </c>
      <c r="AC768" s="72">
        <v>0</v>
      </c>
      <c r="AD768" s="72">
        <v>3</v>
      </c>
      <c r="AE768" s="72">
        <v>0</v>
      </c>
      <c r="AF768" s="72">
        <v>2</v>
      </c>
      <c r="AG768" s="72">
        <v>0</v>
      </c>
      <c r="AH768" s="72">
        <v>0</v>
      </c>
      <c r="AI768" s="72">
        <v>0</v>
      </c>
      <c r="AJ768" s="72">
        <v>0</v>
      </c>
      <c r="AK768" s="72"/>
      <c r="AL768" s="72"/>
      <c r="AM768" s="72"/>
      <c r="AN768" s="72"/>
      <c r="AO768" s="86"/>
      <c r="AP768" s="70">
        <f t="shared" si="67"/>
        <v>26</v>
      </c>
      <c r="AQ768" s="70">
        <f t="shared" si="68"/>
        <v>26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>
        <v>0.9</v>
      </c>
      <c r="AC769" s="72">
        <v>3</v>
      </c>
      <c r="AD769" s="72">
        <v>2.1</v>
      </c>
      <c r="AE769" s="72">
        <v>0</v>
      </c>
      <c r="AF769" s="72">
        <v>8</v>
      </c>
      <c r="AG769" s="72">
        <v>0</v>
      </c>
      <c r="AH769" s="72">
        <v>0</v>
      </c>
      <c r="AI769" s="72">
        <v>0</v>
      </c>
      <c r="AJ769" s="72">
        <v>0</v>
      </c>
      <c r="AK769" s="72"/>
      <c r="AL769" s="72"/>
      <c r="AM769" s="72"/>
      <c r="AN769" s="72"/>
      <c r="AO769" s="86"/>
      <c r="AP769" s="70">
        <f t="shared" si="67"/>
        <v>26</v>
      </c>
      <c r="AQ769" s="70">
        <f t="shared" si="68"/>
        <v>21.4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8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>
        <v>3.6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20</v>
      </c>
      <c r="AQ770" s="70">
        <f t="shared" si="68"/>
        <v>19.900000000000002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>
        <v>0.3</v>
      </c>
      <c r="AC771" s="72">
        <v>0</v>
      </c>
      <c r="AD771" s="72">
        <v>2.2999999999999998</v>
      </c>
      <c r="AE771" s="72">
        <v>0</v>
      </c>
      <c r="AF771" s="72">
        <v>8.1999999999999993</v>
      </c>
      <c r="AG771" s="72">
        <v>1.8</v>
      </c>
      <c r="AH771" s="72">
        <v>0</v>
      </c>
      <c r="AI771" s="72"/>
      <c r="AJ771" s="72">
        <v>0</v>
      </c>
      <c r="AK771" s="72"/>
      <c r="AL771" s="72"/>
      <c r="AM771" s="72"/>
      <c r="AN771" s="72"/>
      <c r="AO771" s="86"/>
      <c r="AP771" s="70">
        <f t="shared" si="67"/>
        <v>25</v>
      </c>
      <c r="AQ771" s="70">
        <f t="shared" si="68"/>
        <v>13.7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8.1999999999999993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>
        <v>0</v>
      </c>
      <c r="AE772" s="72">
        <v>2.7</v>
      </c>
      <c r="AF772" s="72">
        <v>2.9</v>
      </c>
      <c r="AG772" s="72">
        <v>3.9</v>
      </c>
      <c r="AH772" s="72">
        <v>0</v>
      </c>
      <c r="AI772" s="72">
        <v>0</v>
      </c>
      <c r="AJ772" s="72">
        <v>5.6</v>
      </c>
      <c r="AK772" s="72"/>
      <c r="AL772" s="72"/>
      <c r="AM772" s="72"/>
      <c r="AN772" s="72"/>
      <c r="AO772" s="86"/>
      <c r="AP772" s="70">
        <f t="shared" si="67"/>
        <v>26</v>
      </c>
      <c r="AQ772" s="70">
        <f t="shared" si="68"/>
        <v>38.299999999999997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>
        <v>8.5</v>
      </c>
      <c r="AE773" s="72">
        <v>0.1</v>
      </c>
      <c r="AF773" s="72">
        <v>6</v>
      </c>
      <c r="AG773" s="72">
        <v>2</v>
      </c>
      <c r="AH773" s="72">
        <v>0.1</v>
      </c>
      <c r="AI773" s="72">
        <v>0.2</v>
      </c>
      <c r="AJ773" s="72">
        <v>7.6</v>
      </c>
      <c r="AK773" s="72"/>
      <c r="AL773" s="72"/>
      <c r="AM773" s="72"/>
      <c r="AN773" s="72"/>
      <c r="AO773" s="86"/>
      <c r="AP773" s="70">
        <f t="shared" ref="AP773:AP798" si="73">COUNTIF(K773:AO773,"&gt;=0")</f>
        <v>26</v>
      </c>
      <c r="AQ773" s="70">
        <f t="shared" ref="AQ773:AQ798" si="74">IF(AP773&gt;0,SUM(K773:AO773),"")</f>
        <v>34.9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8.5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>
        <v>0</v>
      </c>
      <c r="AB774" s="68">
        <v>4.9000000000000004</v>
      </c>
      <c r="AC774" s="72">
        <v>3.4</v>
      </c>
      <c r="AD774" s="72">
        <v>0.5</v>
      </c>
      <c r="AE774" s="72">
        <v>0</v>
      </c>
      <c r="AF774" s="72">
        <v>3.8</v>
      </c>
      <c r="AG774" s="72"/>
      <c r="AH774" s="72">
        <v>0</v>
      </c>
      <c r="AI774" s="72">
        <v>2.2000000000000002</v>
      </c>
      <c r="AJ774" s="72">
        <v>1.8</v>
      </c>
      <c r="AK774" s="72"/>
      <c r="AL774" s="72"/>
      <c r="AM774" s="72"/>
      <c r="AN774" s="72"/>
      <c r="AO774" s="86"/>
      <c r="AP774" s="70">
        <f t="shared" si="73"/>
        <v>24</v>
      </c>
      <c r="AQ774" s="70">
        <f t="shared" si="74"/>
        <v>56.999999999999993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>
        <v>1</v>
      </c>
      <c r="AC775" s="72">
        <v>0</v>
      </c>
      <c r="AD775" s="72">
        <v>0</v>
      </c>
      <c r="AE775" s="72">
        <v>0</v>
      </c>
      <c r="AF775" s="72">
        <v>3</v>
      </c>
      <c r="AG775" s="72">
        <v>0</v>
      </c>
      <c r="AH775" s="72">
        <v>0</v>
      </c>
      <c r="AI775" s="72">
        <v>0</v>
      </c>
      <c r="AJ775" s="72">
        <v>0</v>
      </c>
      <c r="AK775" s="72"/>
      <c r="AL775" s="72"/>
      <c r="AM775" s="72"/>
      <c r="AN775" s="72"/>
      <c r="AO775" s="86"/>
      <c r="AP775" s="70">
        <f t="shared" si="73"/>
        <v>26</v>
      </c>
      <c r="AQ775" s="70">
        <f t="shared" si="74"/>
        <v>25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>
        <v>0</v>
      </c>
      <c r="AC776" s="72">
        <v>2</v>
      </c>
      <c r="AD776" s="72">
        <v>3</v>
      </c>
      <c r="AE776" s="72">
        <v>0</v>
      </c>
      <c r="AF776" s="72"/>
      <c r="AG776" s="72"/>
      <c r="AH776" s="72"/>
      <c r="AI776" s="72"/>
      <c r="AJ776" s="72">
        <v>2</v>
      </c>
      <c r="AK776" s="72"/>
      <c r="AL776" s="72"/>
      <c r="AM776" s="72"/>
      <c r="AN776" s="72"/>
      <c r="AO776" s="86"/>
      <c r="AP776" s="70">
        <f t="shared" si="73"/>
        <v>22</v>
      </c>
      <c r="AQ776" s="70">
        <f t="shared" si="74"/>
        <v>68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>
        <v>5.5</v>
      </c>
      <c r="AC778" s="72">
        <v>4.5</v>
      </c>
      <c r="AD778" s="72">
        <v>0</v>
      </c>
      <c r="AE778" s="72">
        <v>0</v>
      </c>
      <c r="AF778" s="72">
        <v>6</v>
      </c>
      <c r="AG778" s="72"/>
      <c r="AH778" s="72">
        <v>0</v>
      </c>
      <c r="AI778" s="72">
        <v>2.5</v>
      </c>
      <c r="AJ778" s="72">
        <v>0</v>
      </c>
      <c r="AK778" s="72"/>
      <c r="AL778" s="72"/>
      <c r="AM778" s="72"/>
      <c r="AN778" s="72"/>
      <c r="AO778" s="86"/>
      <c r="AP778" s="70">
        <f t="shared" si="73"/>
        <v>25</v>
      </c>
      <c r="AQ778" s="70">
        <f t="shared" si="74"/>
        <v>67.5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>
        <v>0</v>
      </c>
      <c r="AE779" s="72">
        <v>0</v>
      </c>
      <c r="AF779" s="72">
        <v>4.8</v>
      </c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21</v>
      </c>
      <c r="AQ779" s="70">
        <f t="shared" si="74"/>
        <v>30.1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>
        <v>0</v>
      </c>
      <c r="AF780" s="72">
        <v>22</v>
      </c>
      <c r="AG780" s="72">
        <v>0</v>
      </c>
      <c r="AH780" s="72"/>
      <c r="AI780" s="72">
        <v>0</v>
      </c>
      <c r="AJ780" s="72">
        <v>0</v>
      </c>
      <c r="AK780" s="72"/>
      <c r="AL780" s="72"/>
      <c r="AM780" s="72"/>
      <c r="AN780" s="72"/>
      <c r="AO780" s="86"/>
      <c r="AP780" s="70">
        <f t="shared" si="73"/>
        <v>24</v>
      </c>
      <c r="AQ780" s="70">
        <f t="shared" si="74"/>
        <v>22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22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>
        <v>0.6</v>
      </c>
      <c r="AC781" s="72">
        <v>0</v>
      </c>
      <c r="AD781" s="72">
        <v>0.3</v>
      </c>
      <c r="AE781" s="72">
        <v>0</v>
      </c>
      <c r="AF781" s="72">
        <v>10.199999999999999</v>
      </c>
      <c r="AG781" s="72">
        <v>0</v>
      </c>
      <c r="AH781" s="72">
        <v>0</v>
      </c>
      <c r="AI781" s="72">
        <v>0.1</v>
      </c>
      <c r="AJ781" s="72">
        <v>0.5</v>
      </c>
      <c r="AK781" s="72"/>
      <c r="AL781" s="72"/>
      <c r="AM781" s="72"/>
      <c r="AN781" s="72"/>
      <c r="AO781" s="86"/>
      <c r="AP781" s="70">
        <f t="shared" si="73"/>
        <v>26</v>
      </c>
      <c r="AQ781" s="70">
        <f t="shared" si="74"/>
        <v>14.2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10.199999999999999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>
        <v>0</v>
      </c>
      <c r="AD782" s="72">
        <v>1.2</v>
      </c>
      <c r="AE782" s="72">
        <v>0</v>
      </c>
      <c r="AF782" s="72">
        <v>13.6</v>
      </c>
      <c r="AG782" s="72">
        <v>0</v>
      </c>
      <c r="AH782" s="72"/>
      <c r="AI782" s="72"/>
      <c r="AJ782" s="72">
        <v>0</v>
      </c>
      <c r="AK782" s="72"/>
      <c r="AL782" s="72"/>
      <c r="AM782" s="72"/>
      <c r="AN782" s="72"/>
      <c r="AO782" s="86"/>
      <c r="AP782" s="70">
        <f t="shared" si="73"/>
        <v>22</v>
      </c>
      <c r="AQ782" s="70">
        <f t="shared" si="74"/>
        <v>16</v>
      </c>
      <c r="AR782" s="70">
        <f>IFERROR(VLOOKUP(A782,Climatologia_PP!A:U,9+Precipitacion!$E$2,FALSE),"")</f>
        <v>40.926666666666669</v>
      </c>
      <c r="AS782" s="70">
        <f t="shared" si="75"/>
        <v>39.094315035021985</v>
      </c>
      <c r="AT782" s="70">
        <f t="shared" si="76"/>
        <v>55.087443912985528</v>
      </c>
      <c r="AU782" s="70">
        <f t="shared" si="77"/>
        <v>13.6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-65.900000000000006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>
        <v>0.4</v>
      </c>
      <c r="AE783" s="72">
        <v>0</v>
      </c>
      <c r="AF783" s="72">
        <v>3.5</v>
      </c>
      <c r="AG783" s="72">
        <v>0</v>
      </c>
      <c r="AH783" s="72">
        <v>1</v>
      </c>
      <c r="AI783" s="72">
        <v>0</v>
      </c>
      <c r="AJ783" s="72">
        <v>0.7</v>
      </c>
      <c r="AK783" s="72"/>
      <c r="AL783" s="72"/>
      <c r="AM783" s="72"/>
      <c r="AN783" s="72"/>
      <c r="AO783" s="86"/>
      <c r="AP783" s="70">
        <f t="shared" si="73"/>
        <v>26</v>
      </c>
      <c r="AQ783" s="70">
        <f t="shared" si="74"/>
        <v>38.300000000000004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>
        <v>0</v>
      </c>
      <c r="AA784" s="103">
        <v>0</v>
      </c>
      <c r="AB784" s="103">
        <v>8.8000000000000007</v>
      </c>
      <c r="AC784" s="103">
        <v>23.3</v>
      </c>
      <c r="AD784" s="103">
        <v>2.9</v>
      </c>
      <c r="AE784" s="103">
        <v>0</v>
      </c>
      <c r="AF784" s="103">
        <v>1.9</v>
      </c>
      <c r="AG784" s="103">
        <v>1</v>
      </c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23</v>
      </c>
      <c r="AQ784" s="70">
        <f t="shared" si="74"/>
        <v>37.9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0</v>
      </c>
      <c r="AC786" s="72">
        <v>14.3</v>
      </c>
      <c r="AD786" s="72">
        <v>27.6</v>
      </c>
      <c r="AE786" s="72">
        <v>0</v>
      </c>
      <c r="AF786" s="72">
        <v>0</v>
      </c>
      <c r="AG786" s="72">
        <v>0</v>
      </c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23</v>
      </c>
      <c r="AQ786" s="70">
        <f t="shared" si="74"/>
        <v>42.900000000000006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27.6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>
        <v>0</v>
      </c>
      <c r="AA789" s="72">
        <v>0</v>
      </c>
      <c r="AB789" s="72">
        <v>0</v>
      </c>
      <c r="AC789" s="72">
        <v>44.8</v>
      </c>
      <c r="AD789" s="72">
        <v>17.7</v>
      </c>
      <c r="AE789" s="72">
        <v>0</v>
      </c>
      <c r="AF789" s="72">
        <v>0.3</v>
      </c>
      <c r="AG789" s="72">
        <v>0.9</v>
      </c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23</v>
      </c>
      <c r="AQ789" s="70">
        <f t="shared" si="74"/>
        <v>63.999999999999993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44.8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9.3000000000000007</v>
      </c>
      <c r="AD790" s="72">
        <v>9.6999999999999993</v>
      </c>
      <c r="AE790" s="72">
        <v>0</v>
      </c>
      <c r="AF790" s="72">
        <v>5.3</v>
      </c>
      <c r="AG790" s="72">
        <v>15.3</v>
      </c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23</v>
      </c>
      <c r="AQ790" s="70">
        <f t="shared" si="74"/>
        <v>43.2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15.3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>
        <v>1.8</v>
      </c>
      <c r="AA791" s="72">
        <v>0</v>
      </c>
      <c r="AB791" s="72">
        <v>1.8</v>
      </c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18</v>
      </c>
      <c r="AQ791" s="70">
        <f t="shared" si="74"/>
        <v>60.699999999999989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0</v>
      </c>
      <c r="AB792" s="72">
        <v>0</v>
      </c>
      <c r="AC792" s="72">
        <v>0</v>
      </c>
      <c r="AD792" s="72">
        <v>7.2</v>
      </c>
      <c r="AE792" s="72">
        <v>0</v>
      </c>
      <c r="AF792" s="72">
        <v>0</v>
      </c>
      <c r="AG792" s="72">
        <v>0</v>
      </c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23</v>
      </c>
      <c r="AQ792" s="70">
        <f t="shared" si="74"/>
        <v>7.2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7.2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0</v>
      </c>
      <c r="AC798" s="72">
        <v>30.6</v>
      </c>
      <c r="AD798" s="72">
        <v>26.1</v>
      </c>
      <c r="AE798" s="72">
        <v>0</v>
      </c>
      <c r="AF798" s="72">
        <v>0.1</v>
      </c>
      <c r="AG798" s="72">
        <v>0.7</v>
      </c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23</v>
      </c>
      <c r="AQ798" s="70">
        <f t="shared" si="74"/>
        <v>57.70000000000001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30.6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40" sqref="B40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1922.7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3911.5999999999976</v>
      </c>
      <c r="L3" s="82">
        <f>IF(L4&gt;0,SUM(Precipitacion!T5:T798),-999)</f>
        <v>1326.7</v>
      </c>
      <c r="M3" s="82">
        <f>IF(M4&gt;0,SUM(Precipitacion!U5:U798),-999)</f>
        <v>3339.7999999999975</v>
      </c>
      <c r="N3" s="82">
        <f>IF(N4&gt;0,SUM(Precipitacion!V5:V798),-999)</f>
        <v>2965.3000000000025</v>
      </c>
      <c r="O3" s="82">
        <f>IF(O4&gt;0,SUM(Precipitacion!W5:W798),-999)</f>
        <v>1492.6</v>
      </c>
      <c r="P3" s="82">
        <f>IF(P4&gt;0,SUM(Precipitacion!X5:X798),-999)</f>
        <v>2053.0000000000009</v>
      </c>
      <c r="Q3" s="82">
        <f>IF(Q4&gt;0,SUM(Precipitacion!Y5:Y798),-999)</f>
        <v>1744.1000000000006</v>
      </c>
      <c r="R3" s="82">
        <f>IF(R4&gt;0,SUM(Precipitacion!Z5:Z798),-999)</f>
        <v>1808.8000000000004</v>
      </c>
      <c r="S3" s="82">
        <f>IF(S4&gt;0,SUM(Precipitacion!AA5:AA798),-999)</f>
        <v>3116.2999999999993</v>
      </c>
      <c r="T3" s="82">
        <f>IF(T4&gt;0,SUM(Precipitacion!AB5:AB798),-999)</f>
        <v>5631.5000000000009</v>
      </c>
      <c r="U3" s="82">
        <f>IF(U4&gt;0,SUM(Precipitacion!AC5:AC798),-999)</f>
        <v>5210.4999999999973</v>
      </c>
      <c r="V3" s="82">
        <f>IF(V4&gt;0,SUM(Precipitacion!AD5:AD798),-999)</f>
        <v>6472.199999999998</v>
      </c>
      <c r="W3" s="82">
        <f>IF(W4&gt;0,SUM(Precipitacion!AE5:AE798),-999)</f>
        <v>871.00000000000034</v>
      </c>
      <c r="X3" s="82">
        <f>IF(X4&gt;0,SUM(Precipitacion!AF5:AF798),-999)</f>
        <v>7437.5999999999995</v>
      </c>
      <c r="Y3" s="82">
        <f>IF(Y4&gt;0,SUM(Precipitacion!AG5:AG798),-999)</f>
        <v>4759.4999999999982</v>
      </c>
      <c r="Z3" s="82">
        <f>IF(Z4&gt;0,SUM(Precipitacion!AH5:AH798),-999)</f>
        <v>949.30000000000007</v>
      </c>
      <c r="AA3" s="82">
        <f>IF(AA4&gt;0,SUM(Precipitacion!AI5:AI798),-999)</f>
        <v>3366.7000000000007</v>
      </c>
      <c r="AB3" s="82">
        <f>IF(AB4&gt;0,SUM(Precipitacion!AJ5:AJ798),-999)</f>
        <v>3072.7999999999956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682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685</v>
      </c>
      <c r="L4" s="85">
        <f>IF(COUNTIF(Precipitacion!T5:T798,"&gt;=0")&gt;0,COUNTIF(Precipitacion!T5:T798,"&gt;=0"),-999)</f>
        <v>683</v>
      </c>
      <c r="M4" s="85">
        <f>IF(COUNTIF(Precipitacion!U5:U798,"&gt;=0")&gt;0,COUNTIF(Precipitacion!U5:U798,"&gt;=0"),-999)</f>
        <v>677</v>
      </c>
      <c r="N4" s="85">
        <f>IF(COUNTIF(Precipitacion!V5:V798,"&gt;=0")&gt;0,COUNTIF(Precipitacion!V5:V798,"&gt;=0"),-999)</f>
        <v>679</v>
      </c>
      <c r="O4" s="85">
        <f>IF(COUNTIF(Precipitacion!W5:W798,"&gt;=0")&gt;0,COUNTIF(Precipitacion!W5:W798,"&gt;=0"),-999)</f>
        <v>688</v>
      </c>
      <c r="P4" s="85">
        <f>IF(COUNTIF(Precipitacion!X5:X798,"&gt;=0")&gt;0,COUNTIF(Precipitacion!X5:X798,"&gt;=0"),-999)</f>
        <v>680</v>
      </c>
      <c r="Q4" s="85">
        <f>IF(COUNTIF(Precipitacion!Y5:Y798,"&gt;=0")&gt;0,COUNTIF(Precipitacion!Y5:Y798,"&gt;=0"),-999)</f>
        <v>682</v>
      </c>
      <c r="R4" s="85">
        <f>IF(COUNTIF(Precipitacion!Z5:Z798,"&gt;=0")&gt;0,COUNTIF(Precipitacion!Z5:Z798,"&gt;=0"),-999)</f>
        <v>681</v>
      </c>
      <c r="S4" s="85">
        <f>IF(COUNTIF(Precipitacion!AA5:AA798,"&gt;=0")&gt;0,COUNTIF(Precipitacion!AA5:AA798,"&gt;=0"),-999)</f>
        <v>677</v>
      </c>
      <c r="T4" s="85">
        <f>IF(COUNTIF(Precipitacion!AB5:AB798,"&gt;=0")&gt;0,COUNTIF(Precipitacion!AB5:AB798,"&gt;=0"),-999)</f>
        <v>671</v>
      </c>
      <c r="U4" s="85">
        <f>IF(COUNTIF(Precipitacion!AC5:AC798,"&gt;=0")&gt;0,COUNTIF(Precipitacion!AC5:AC798,"&gt;=0"),-999)</f>
        <v>676</v>
      </c>
      <c r="V4" s="85">
        <f>IF(COUNTIF(Precipitacion!AD5:AD798,"&gt;=0")&gt;0,COUNTIF(Precipitacion!AD5:AD798,"&gt;=0"),-999)</f>
        <v>678</v>
      </c>
      <c r="W4" s="85">
        <f>IF(COUNTIF(Precipitacion!AE5:AE798,"&gt;=0")&gt;0,COUNTIF(Precipitacion!AE5:AE798,"&gt;=0"),-999)</f>
        <v>684</v>
      </c>
      <c r="X4" s="85">
        <f>IF(COUNTIF(Precipitacion!AF5:AF798,"&gt;=0")&gt;0,COUNTIF(Precipitacion!AF5:AF798,"&gt;=0"),-999)</f>
        <v>681</v>
      </c>
      <c r="Y4" s="85">
        <f>IF(COUNTIF(Precipitacion!AG5:AG798,"&gt;=0")&gt;0,COUNTIF(Precipitacion!AG5:AG798,"&gt;=0"),-999)</f>
        <v>670</v>
      </c>
      <c r="Z4" s="85">
        <f>IF(COUNTIF(Precipitacion!AH5:AH798,"&gt;=0")&gt;0,COUNTIF(Precipitacion!AH5:AH798,"&gt;=0"),-999)</f>
        <v>657</v>
      </c>
      <c r="AA4" s="85">
        <f>IF(COUNTIF(Precipitacion!AI5:AI798,"&gt;=0")&gt;0,COUNTIF(Precipitacion!AI5:AI798,"&gt;=0"),-999)</f>
        <v>642</v>
      </c>
      <c r="AB4" s="85">
        <f>IF(COUNTIF(Precipitacion!AJ5:AJ798,"&gt;=0")&gt;0,COUNTIF(Precipitacion!AJ5:AJ798,"&gt;=0"),-999)</f>
        <v>648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162.69999999999999</v>
      </c>
      <c r="W5" s="82">
        <f>MAX(Precipitacion!AE5:AE798)</f>
        <v>65</v>
      </c>
      <c r="X5" s="82">
        <f>MAX(Precipitacion!AF5:AF798)</f>
        <v>128</v>
      </c>
      <c r="Y5" s="82">
        <f>MAX(Precipitacion!AG5:AG798)</f>
        <v>82</v>
      </c>
      <c r="Z5" s="82">
        <f>MAX(Precipitacion!AH5:AH798)</f>
        <v>112.6</v>
      </c>
      <c r="AA5" s="82">
        <f>MAX(Precipitacion!AI5:AI798)</f>
        <v>138</v>
      </c>
      <c r="AB5" s="82">
        <f>MAX(Precipitacion!AJ5:AJ798)</f>
        <v>95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8" t="s">
        <v>1188</v>
      </c>
      <c r="X1" s="109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0" t="s">
        <v>1186</v>
      </c>
      <c r="B1" s="111"/>
      <c r="C1" s="111"/>
      <c r="D1" s="111"/>
      <c r="E1" s="111"/>
      <c r="F1" s="111"/>
      <c r="G1" s="111"/>
      <c r="H1" s="111"/>
      <c r="I1" s="112"/>
      <c r="J1" s="113" t="s">
        <v>2457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09"/>
      <c r="W1" s="108" t="s">
        <v>1188</v>
      </c>
      <c r="X1" s="109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4" t="s">
        <v>2532</v>
      </c>
      <c r="B1" s="115"/>
      <c r="C1" s="115"/>
      <c r="D1" s="115"/>
      <c r="E1" s="115"/>
      <c r="F1" s="115"/>
      <c r="G1" s="116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2026-07-27T15:23:51Z</dcterms:modified>
</cp:coreProperties>
</file>