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48302A6-225A-49C2-A8B3-A84D6CF038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Precipitacion!$N$2:$N$799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G4" i="2"/>
  <c r="G3" i="2" s="1"/>
  <c r="F4" i="2"/>
  <c r="F3" i="2" s="1"/>
  <c r="E4" i="2"/>
  <c r="E3" i="2" s="1"/>
  <c r="D4" i="2"/>
  <c r="D3" i="2" s="1"/>
  <c r="C4" i="2"/>
  <c r="C3" i="2" s="1"/>
  <c r="H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Q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Q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Q647" i="1" s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Q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Q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Q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Q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W607" i="1" a="1"/>
  <c r="AW607" i="1" s="1"/>
  <c r="AV607" i="1"/>
  <c r="AR607" i="1"/>
  <c r="AP607" i="1"/>
  <c r="AQ607" i="1" s="1"/>
  <c r="AW606" i="1" a="1"/>
  <c r="AW606" i="1" s="1"/>
  <c r="AV606" i="1"/>
  <c r="AR606" i="1"/>
  <c r="AP606" i="1"/>
  <c r="AQ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Q598" i="1" s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Q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Q578" i="1" s="1"/>
  <c r="AW577" i="1" a="1"/>
  <c r="AW577" i="1" s="1"/>
  <c r="AV577" i="1"/>
  <c r="AR577" i="1"/>
  <c r="AP577" i="1"/>
  <c r="AW576" i="1" a="1"/>
  <c r="AW576" i="1" s="1"/>
  <c r="AV576" i="1"/>
  <c r="AR576" i="1"/>
  <c r="AP576" i="1"/>
  <c r="AQ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W572" i="1" a="1"/>
  <c r="AW572" i="1" s="1"/>
  <c r="AV572" i="1"/>
  <c r="AR572" i="1"/>
  <c r="AP572" i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Q566" i="1" s="1"/>
  <c r="AW565" i="1" a="1"/>
  <c r="AW565" i="1" s="1"/>
  <c r="AV565" i="1"/>
  <c r="AR565" i="1"/>
  <c r="AP565" i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W551" i="1" a="1"/>
  <c r="AW551" i="1" s="1"/>
  <c r="AV551" i="1"/>
  <c r="AR551" i="1"/>
  <c r="AP551" i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W545" i="1" a="1"/>
  <c r="AW545" i="1" s="1"/>
  <c r="AV545" i="1"/>
  <c r="AR545" i="1"/>
  <c r="AP545" i="1"/>
  <c r="AQ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Q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Q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Q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Q513" i="1" s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Q510" i="1" s="1"/>
  <c r="AW509" i="1" a="1"/>
  <c r="AW509" i="1" s="1"/>
  <c r="AV509" i="1"/>
  <c r="AR509" i="1"/>
  <c r="AP509" i="1"/>
  <c r="AQ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W487" i="1" a="1"/>
  <c r="AW487" i="1" s="1"/>
  <c r="AV487" i="1"/>
  <c r="AR487" i="1"/>
  <c r="AP487" i="1"/>
  <c r="AQ487" i="1" s="1"/>
  <c r="AW486" i="1" a="1"/>
  <c r="AW486" i="1" s="1"/>
  <c r="AV486" i="1"/>
  <c r="AR486" i="1"/>
  <c r="AP486" i="1"/>
  <c r="AW485" i="1" a="1"/>
  <c r="AW485" i="1" s="1"/>
  <c r="AV485" i="1"/>
  <c r="AR485" i="1"/>
  <c r="AP485" i="1"/>
  <c r="AQ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Q482" i="1" s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Q475" i="1" s="1"/>
  <c r="AW474" i="1" a="1"/>
  <c r="AW474" i="1" s="1"/>
  <c r="AV474" i="1"/>
  <c r="AR474" i="1"/>
  <c r="AP474" i="1"/>
  <c r="AU474" i="1" s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Q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W441" i="1" a="1"/>
  <c r="AW441" i="1" s="1"/>
  <c r="AV441" i="1"/>
  <c r="AR441" i="1"/>
  <c r="AP441" i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Q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W435" i="1" a="1"/>
  <c r="AW435" i="1" s="1"/>
  <c r="AV435" i="1"/>
  <c r="AR435" i="1"/>
  <c r="AP435" i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W431" i="1" a="1"/>
  <c r="AW431" i="1" s="1"/>
  <c r="AV431" i="1"/>
  <c r="AR431" i="1"/>
  <c r="AP431" i="1"/>
  <c r="AQ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Q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W423" i="1" a="1"/>
  <c r="AW423" i="1" s="1"/>
  <c r="AV423" i="1"/>
  <c r="AR423" i="1"/>
  <c r="AP423" i="1"/>
  <c r="AQ423" i="1" s="1"/>
  <c r="AW422" i="1" a="1"/>
  <c r="AW422" i="1" s="1"/>
  <c r="AV422" i="1"/>
  <c r="AR422" i="1"/>
  <c r="AP422" i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Q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Q417" i="1" s="1"/>
  <c r="AW416" i="1" a="1"/>
  <c r="AW416" i="1" s="1"/>
  <c r="AV416" i="1"/>
  <c r="AR416" i="1"/>
  <c r="AP416" i="1"/>
  <c r="AQ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W409" i="1" a="1"/>
  <c r="AW409" i="1" s="1"/>
  <c r="AV409" i="1"/>
  <c r="AR409" i="1"/>
  <c r="AP409" i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Q406" i="1" s="1"/>
  <c r="AW405" i="1" a="1"/>
  <c r="AW405" i="1" s="1"/>
  <c r="AV405" i="1"/>
  <c r="AR405" i="1"/>
  <c r="AP405" i="1"/>
  <c r="AQ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Q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Q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Q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Q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Q385" i="1" s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Q375" i="1" s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Q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U363" i="1" s="1"/>
  <c r="AW362" i="1" a="1"/>
  <c r="AW362" i="1" s="1"/>
  <c r="AV362" i="1"/>
  <c r="AR362" i="1"/>
  <c r="AP362" i="1"/>
  <c r="AQ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Q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Q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Q333" i="1" s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W321" i="1" a="1"/>
  <c r="AW321" i="1" s="1"/>
  <c r="AV321" i="1"/>
  <c r="AR321" i="1"/>
  <c r="AP321" i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Q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W274" i="1" a="1"/>
  <c r="AW274" i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U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Q255" i="1" s="1"/>
  <c r="AT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Q253" i="1" s="1"/>
  <c r="AW252" i="1" a="1"/>
  <c r="AW252" i="1" s="1"/>
  <c r="AV252" i="1"/>
  <c r="AR252" i="1"/>
  <c r="AP252" i="1"/>
  <c r="AW251" i="1" a="1"/>
  <c r="AW251" i="1" s="1"/>
  <c r="AV251" i="1"/>
  <c r="AR251" i="1"/>
  <c r="AP251" i="1"/>
  <c r="AQ251" i="1" s="1"/>
  <c r="AW250" i="1" a="1"/>
  <c r="AW250" i="1" s="1"/>
  <c r="AV250" i="1"/>
  <c r="AR250" i="1"/>
  <c r="AP250" i="1"/>
  <c r="AQ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Q247" i="1" s="1"/>
  <c r="AW246" i="1" a="1"/>
  <c r="AW246" i="1" s="1"/>
  <c r="AV246" i="1"/>
  <c r="AR246" i="1"/>
  <c r="AP246" i="1"/>
  <c r="AQ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Q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Q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S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Q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W154" i="1" a="1"/>
  <c r="AW154" i="1" s="1"/>
  <c r="AV154" i="1"/>
  <c r="AR154" i="1"/>
  <c r="AP154" i="1"/>
  <c r="AQ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X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Q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U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Q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W93" i="1" a="1"/>
  <c r="AW93" i="1" s="1"/>
  <c r="AV93" i="1"/>
  <c r="AR93" i="1"/>
  <c r="AP93" i="1"/>
  <c r="AU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Q72" i="1" s="1"/>
  <c r="AW71" i="1" a="1"/>
  <c r="AW71" i="1"/>
  <c r="AV71" i="1"/>
  <c r="AR71" i="1"/>
  <c r="AP71" i="1"/>
  <c r="AU71" i="1" s="1"/>
  <c r="AW70" i="1" a="1"/>
  <c r="AW70" i="1"/>
  <c r="AV70" i="1"/>
  <c r="AR70" i="1"/>
  <c r="AP70" i="1"/>
  <c r="AU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Q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Q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W43" i="1" a="1"/>
  <c r="AW43" i="1" s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25" i="1" l="1"/>
  <c r="AX496" i="1"/>
  <c r="AU641" i="1"/>
  <c r="AT119" i="1"/>
  <c r="AS43" i="1"/>
  <c r="AT59" i="1"/>
  <c r="AX453" i="1"/>
  <c r="AS312" i="1"/>
  <c r="AX472" i="1"/>
  <c r="AX504" i="1"/>
  <c r="AX35" i="1"/>
  <c r="AX337" i="1"/>
  <c r="AX689" i="1"/>
  <c r="AX84" i="1"/>
  <c r="AT419" i="1"/>
  <c r="AS467" i="1"/>
  <c r="AX89" i="1"/>
  <c r="AQ277" i="1"/>
  <c r="AX29" i="1"/>
  <c r="AX336" i="1"/>
  <c r="AQ544" i="1"/>
  <c r="AS544" i="1" s="1"/>
  <c r="AS438" i="1"/>
  <c r="AS645" i="1"/>
  <c r="AX280" i="1"/>
  <c r="AX45" i="1"/>
  <c r="AX123" i="1"/>
  <c r="AX171" i="1"/>
  <c r="AX537" i="1"/>
  <c r="AX204" i="1"/>
  <c r="AX284" i="1"/>
  <c r="AX96" i="1"/>
  <c r="AX413" i="1"/>
  <c r="AX446" i="1"/>
  <c r="AQ415" i="1"/>
  <c r="AS415" i="1" s="1"/>
  <c r="AX638" i="1"/>
  <c r="AX37" i="1"/>
  <c r="AS448" i="1"/>
  <c r="AT132" i="1"/>
  <c r="AX720" i="1"/>
  <c r="AX118" i="1"/>
  <c r="AT165" i="1"/>
  <c r="AX658" i="1"/>
  <c r="AS468" i="1"/>
  <c r="AX484" i="1"/>
  <c r="AQ644" i="1"/>
  <c r="AS644" i="1" s="1"/>
  <c r="AS534" i="1"/>
  <c r="AQ660" i="1"/>
  <c r="AS660" i="1" s="1"/>
  <c r="AX407" i="1"/>
  <c r="AS423" i="1"/>
  <c r="AU312" i="1"/>
  <c r="AX312" i="1" s="1"/>
  <c r="AX345" i="1"/>
  <c r="AS615" i="1"/>
  <c r="AQ330" i="1"/>
  <c r="AS330" i="1" s="1"/>
  <c r="AX236" i="1"/>
  <c r="AX346" i="1"/>
  <c r="AQ505" i="1"/>
  <c r="AT505" i="1" s="1"/>
  <c r="AX600" i="1"/>
  <c r="AS505" i="1"/>
  <c r="AX205" i="1"/>
  <c r="AX505" i="1"/>
  <c r="AX51" i="1"/>
  <c r="AX5" i="1"/>
  <c r="AX207" i="1"/>
  <c r="AX254" i="1"/>
  <c r="AQ555" i="1"/>
  <c r="AT555" i="1" s="1"/>
  <c r="AX635" i="1"/>
  <c r="AX666" i="1"/>
  <c r="AX715" i="1"/>
  <c r="AX193" i="1"/>
  <c r="AQ780" i="1"/>
  <c r="AS780" i="1" s="1"/>
  <c r="AX257" i="1"/>
  <c r="AQ796" i="1"/>
  <c r="AS796" i="1" s="1"/>
  <c r="AT242" i="1"/>
  <c r="AT258" i="1"/>
  <c r="AQ306" i="1"/>
  <c r="AS306" i="1" s="1"/>
  <c r="AX766" i="1"/>
  <c r="AX544" i="1"/>
  <c r="AX180" i="1"/>
  <c r="AX181" i="1"/>
  <c r="AX73" i="1"/>
  <c r="AS450" i="1"/>
  <c r="AX74" i="1"/>
  <c r="AX515" i="1"/>
  <c r="AQ152" i="1"/>
  <c r="AT152" i="1" s="1"/>
  <c r="AS674" i="1"/>
  <c r="AU137" i="1"/>
  <c r="AX137" i="1" s="1"/>
  <c r="AX184" i="1"/>
  <c r="AS691" i="1"/>
  <c r="AX390" i="1"/>
  <c r="AQ364" i="1"/>
  <c r="AT364" i="1" s="1"/>
  <c r="AX10" i="1"/>
  <c r="AX631" i="1"/>
  <c r="AX678" i="1"/>
  <c r="AX757" i="1"/>
  <c r="AX350" i="1"/>
  <c r="AX663" i="1"/>
  <c r="AU632" i="1"/>
  <c r="AX632" i="1" s="1"/>
  <c r="AX351" i="1"/>
  <c r="AX227" i="1"/>
  <c r="AX602" i="1"/>
  <c r="AX555" i="1"/>
  <c r="AT368" i="1"/>
  <c r="AQ525" i="1"/>
  <c r="AT525" i="1" s="1"/>
  <c r="AX260" i="1"/>
  <c r="AU792" i="1"/>
  <c r="AX792" i="1" s="1"/>
  <c r="AQ245" i="1"/>
  <c r="AS245" i="1" s="1"/>
  <c r="AQ276" i="1"/>
  <c r="AS276" i="1" s="1"/>
  <c r="AX479" i="1"/>
  <c r="AS354" i="1"/>
  <c r="AX106" i="1"/>
  <c r="AX199" i="1"/>
  <c r="AT179" i="1"/>
  <c r="AQ262" i="1"/>
  <c r="AT262" i="1" s="1"/>
  <c r="AQ371" i="1"/>
  <c r="AS371" i="1" s="1"/>
  <c r="AX653" i="1"/>
  <c r="AX309" i="1"/>
  <c r="AX263" i="1"/>
  <c r="AX310" i="1"/>
  <c r="AX498" i="1"/>
  <c r="AS186" i="1"/>
  <c r="AX404" i="1"/>
  <c r="AQ451" i="1"/>
  <c r="AS451" i="1" s="1"/>
  <c r="AQ766" i="1"/>
  <c r="AS766" i="1" s="1"/>
  <c r="AQ327" i="1"/>
  <c r="AT327" i="1" s="1"/>
  <c r="AU405" i="1"/>
  <c r="AX405" i="1" s="1"/>
  <c r="AX266" i="1"/>
  <c r="AU374" i="1"/>
  <c r="AX374" i="1" s="1"/>
  <c r="AQ594" i="1"/>
  <c r="AT594" i="1" s="1"/>
  <c r="AS610" i="1"/>
  <c r="AX798" i="1"/>
  <c r="AQ689" i="1"/>
  <c r="AS689" i="1" s="1"/>
  <c r="AU768" i="1"/>
  <c r="AX221" i="1"/>
  <c r="AU721" i="1"/>
  <c r="AX721" i="1" s="1"/>
  <c r="AQ284" i="1"/>
  <c r="AT284" i="1" s="1"/>
  <c r="AQ377" i="1"/>
  <c r="AS377" i="1" s="1"/>
  <c r="AU408" i="1"/>
  <c r="AX408" i="1" s="1"/>
  <c r="AU534" i="1"/>
  <c r="AX550" i="1"/>
  <c r="AU707" i="1"/>
  <c r="AX707" i="1" s="1"/>
  <c r="AU69" i="1"/>
  <c r="AX69" i="1" s="1"/>
  <c r="AX239" i="1"/>
  <c r="AX224" i="1"/>
  <c r="AX348" i="1"/>
  <c r="AU630" i="1"/>
  <c r="AX630" i="1" s="1"/>
  <c r="AS470" i="1"/>
  <c r="AX773" i="1"/>
  <c r="AX228" i="1"/>
  <c r="AX379" i="1"/>
  <c r="AU516" i="1"/>
  <c r="AX516" i="1" s="1"/>
  <c r="AS55" i="1"/>
  <c r="AQ713" i="1"/>
  <c r="AT713" i="1" s="1"/>
  <c r="AQ789" i="1"/>
  <c r="AS789" i="1" s="1"/>
  <c r="AQ471" i="1"/>
  <c r="AX532" i="1"/>
  <c r="AX320" i="1"/>
  <c r="AX457" i="1"/>
  <c r="AQ517" i="1"/>
  <c r="AT517" i="1" s="1"/>
  <c r="AX669" i="1"/>
  <c r="AX639" i="1"/>
  <c r="AX79" i="1"/>
  <c r="AX95" i="1"/>
  <c r="AQ503" i="1"/>
  <c r="AS503" i="1" s="1"/>
  <c r="AQ699" i="1"/>
  <c r="AT699" i="1" s="1"/>
  <c r="AX396" i="1"/>
  <c r="AX518" i="1"/>
  <c r="AX548" i="1"/>
  <c r="AX594" i="1"/>
  <c r="AX640" i="1"/>
  <c r="AQ504" i="1"/>
  <c r="AS504" i="1" s="1"/>
  <c r="AQ730" i="1"/>
  <c r="AT730" i="1" s="1"/>
  <c r="AX382" i="1"/>
  <c r="AX700" i="1"/>
  <c r="AX141" i="1"/>
  <c r="AX111" i="1"/>
  <c r="AQ141" i="1"/>
  <c r="AS141" i="1" s="1"/>
  <c r="AX156" i="1"/>
  <c r="AU201" i="1"/>
  <c r="AX201" i="1" s="1"/>
  <c r="AX489" i="1"/>
  <c r="AQ762" i="1"/>
  <c r="AS762" i="1" s="1"/>
  <c r="AS39" i="1"/>
  <c r="AX701" i="1"/>
  <c r="AX716" i="1"/>
  <c r="AT247" i="1"/>
  <c r="AX641" i="1"/>
  <c r="AS627" i="1"/>
  <c r="AX490" i="1"/>
  <c r="AQ657" i="1"/>
  <c r="AT657" i="1" s="1"/>
  <c r="AU338" i="1"/>
  <c r="AX338" i="1" s="1"/>
  <c r="AT23" i="1"/>
  <c r="AX157" i="1"/>
  <c r="AX717" i="1"/>
  <c r="AX294" i="1"/>
  <c r="AX414" i="1"/>
  <c r="AQ113" i="1"/>
  <c r="AT113" i="1" s="1"/>
  <c r="AX128" i="1"/>
  <c r="AU248" i="1"/>
  <c r="AX248" i="1" s="1"/>
  <c r="AQ294" i="1"/>
  <c r="AS294" i="1" s="1"/>
  <c r="AX643" i="1"/>
  <c r="AQ173" i="1"/>
  <c r="AS173" i="1" s="1"/>
  <c r="AX629" i="1"/>
  <c r="AX749" i="1"/>
  <c r="AT385" i="1"/>
  <c r="AU733" i="1"/>
  <c r="AX733" i="1" s="1"/>
  <c r="AX765" i="1"/>
  <c r="AT220" i="1"/>
  <c r="AX234" i="1"/>
  <c r="AQ567" i="1"/>
  <c r="AS567" i="1" s="1"/>
  <c r="AS401" i="1"/>
  <c r="AX508" i="1"/>
  <c r="AU614" i="1"/>
  <c r="AX614" i="1" s="1"/>
  <c r="AU719" i="1"/>
  <c r="AX719" i="1" s="1"/>
  <c r="AS191" i="1"/>
  <c r="AU191" i="1"/>
  <c r="AX191" i="1" s="1"/>
  <c r="AX327" i="1"/>
  <c r="AS509" i="1"/>
  <c r="AU568" i="1"/>
  <c r="AX568" i="1" s="1"/>
  <c r="AU705" i="1"/>
  <c r="AX705" i="1" s="1"/>
  <c r="AQ720" i="1"/>
  <c r="AS720" i="1" s="1"/>
  <c r="AQ631" i="1"/>
  <c r="AT631" i="1" s="1"/>
  <c r="AU251" i="1"/>
  <c r="AX251" i="1" s="1"/>
  <c r="AX267" i="1"/>
  <c r="AU387" i="1"/>
  <c r="AU464" i="1"/>
  <c r="AX464" i="1" s="1"/>
  <c r="AX767" i="1"/>
  <c r="AS26" i="1"/>
  <c r="AX585" i="1"/>
  <c r="AQ646" i="1"/>
  <c r="AT646" i="1" s="1"/>
  <c r="AS721" i="1"/>
  <c r="AX752" i="1"/>
  <c r="AX177" i="1"/>
  <c r="AX27" i="1"/>
  <c r="AX57" i="1"/>
  <c r="AU102" i="1"/>
  <c r="AX102" i="1" s="1"/>
  <c r="AX117" i="1"/>
  <c r="AX388" i="1"/>
  <c r="AX677" i="1"/>
  <c r="AX223" i="1"/>
  <c r="AS465" i="1"/>
  <c r="AX480" i="1"/>
  <c r="AS662" i="1"/>
  <c r="AS707" i="1"/>
  <c r="AS768" i="1"/>
  <c r="AX783" i="1"/>
  <c r="AQ404" i="1"/>
  <c r="AT404" i="1" s="1"/>
  <c r="AS541" i="1"/>
  <c r="AQ586" i="1"/>
  <c r="AT586" i="1" s="1"/>
  <c r="AX451" i="1"/>
  <c r="AQ466" i="1"/>
  <c r="AS466" i="1" s="1"/>
  <c r="AQ556" i="1"/>
  <c r="AT556" i="1" s="1"/>
  <c r="AQ693" i="1"/>
  <c r="AT693" i="1" s="1"/>
  <c r="AU389" i="1"/>
  <c r="AX389" i="1" s="1"/>
  <c r="AX633" i="1"/>
  <c r="AX708" i="1"/>
  <c r="AX512" i="1"/>
  <c r="AS527" i="1"/>
  <c r="AS542" i="1"/>
  <c r="AX693" i="1"/>
  <c r="AQ300" i="1"/>
  <c r="AT300" i="1" s="1"/>
  <c r="AX709" i="1"/>
  <c r="AQ785" i="1"/>
  <c r="AS785" i="1" s="1"/>
  <c r="AX361" i="1"/>
  <c r="AQ376" i="1"/>
  <c r="AT376" i="1" s="1"/>
  <c r="AX557" i="1"/>
  <c r="AS251" i="1"/>
  <c r="AX604" i="1"/>
  <c r="AU225" i="1"/>
  <c r="AX225" i="1" s="1"/>
  <c r="AX60" i="1"/>
  <c r="AU195" i="1"/>
  <c r="AX195" i="1" s="1"/>
  <c r="AS406" i="1"/>
  <c r="AX301" i="1"/>
  <c r="AU406" i="1"/>
  <c r="AX406" i="1" s="1"/>
  <c r="AU286" i="1"/>
  <c r="AX286" i="1" s="1"/>
  <c r="AQ771" i="1"/>
  <c r="AQ529" i="1"/>
  <c r="AT529" i="1" s="1"/>
  <c r="AU786" i="1"/>
  <c r="AX786" i="1" s="1"/>
  <c r="AS302" i="1"/>
  <c r="AU332" i="1"/>
  <c r="AX332" i="1" s="1"/>
  <c r="AQ559" i="1"/>
  <c r="AS559" i="1" s="1"/>
  <c r="AX363" i="1"/>
  <c r="AQ227" i="1"/>
  <c r="AS227" i="1" s="1"/>
  <c r="AX621" i="1"/>
  <c r="AU711" i="1"/>
  <c r="AX711" i="1" s="1"/>
  <c r="AS772" i="1"/>
  <c r="AQ348" i="1"/>
  <c r="AT348" i="1" s="1"/>
  <c r="AU469" i="1"/>
  <c r="AX469" i="1" s="1"/>
  <c r="AX32" i="1"/>
  <c r="AX378" i="1"/>
  <c r="AQ393" i="1"/>
  <c r="AS393" i="1" s="1"/>
  <c r="AU423" i="1"/>
  <c r="AX423" i="1" s="1"/>
  <c r="AX637" i="1"/>
  <c r="AU485" i="1"/>
  <c r="AX485" i="1" s="1"/>
  <c r="AX420" i="1"/>
  <c r="AQ378" i="1"/>
  <c r="AS391" i="1"/>
  <c r="AS519" i="1"/>
  <c r="AX70" i="1"/>
  <c r="AX125" i="1"/>
  <c r="AX306" i="1"/>
  <c r="AQ365" i="1"/>
  <c r="AS365" i="1" s="1"/>
  <c r="AX421" i="1"/>
  <c r="AU450" i="1"/>
  <c r="AX450" i="1" s="1"/>
  <c r="AU547" i="1"/>
  <c r="AX547" i="1" s="1"/>
  <c r="AX704" i="1"/>
  <c r="AQ293" i="1"/>
  <c r="AT293" i="1" s="1"/>
  <c r="AQ748" i="1"/>
  <c r="AT748" i="1" s="1"/>
  <c r="AU763" i="1"/>
  <c r="AX763" i="1" s="1"/>
  <c r="AX366" i="1"/>
  <c r="AQ548" i="1"/>
  <c r="AS548" i="1" s="1"/>
  <c r="AU576" i="1"/>
  <c r="AX576" i="1" s="1"/>
  <c r="AU605" i="1"/>
  <c r="AX605" i="1" s="1"/>
  <c r="AU212" i="1"/>
  <c r="AX212" i="1" s="1"/>
  <c r="AQ280" i="1"/>
  <c r="AS280" i="1" s="1"/>
  <c r="AX71" i="1"/>
  <c r="AU126" i="1"/>
  <c r="AX126" i="1" s="1"/>
  <c r="AX226" i="1"/>
  <c r="AX42" i="1"/>
  <c r="AX100" i="1"/>
  <c r="AX185" i="1"/>
  <c r="AQ226" i="1"/>
  <c r="AS226" i="1" s="1"/>
  <c r="AT253" i="1"/>
  <c r="AX466" i="1"/>
  <c r="AQ521" i="1"/>
  <c r="AT521" i="1" s="1"/>
  <c r="AX352" i="1"/>
  <c r="AS620" i="1"/>
  <c r="AU634" i="1"/>
  <c r="AX634" i="1" s="1"/>
  <c r="AS338" i="1"/>
  <c r="AX367" i="1"/>
  <c r="AX437" i="1"/>
  <c r="AX734" i="1"/>
  <c r="AQ592" i="1"/>
  <c r="AS592" i="1" s="1"/>
  <c r="AS706" i="1"/>
  <c r="AQ778" i="1"/>
  <c r="AS778" i="1" s="1"/>
  <c r="AS281" i="1"/>
  <c r="AU606" i="1"/>
  <c r="AX606" i="1" s="1"/>
  <c r="AT142" i="1"/>
  <c r="AQ254" i="1"/>
  <c r="AS254" i="1" s="1"/>
  <c r="AU281" i="1"/>
  <c r="AX281" i="1" s="1"/>
  <c r="AU324" i="1"/>
  <c r="AX324" i="1" s="1"/>
  <c r="AX692" i="1"/>
  <c r="AQ171" i="1"/>
  <c r="AT171" i="1" s="1"/>
  <c r="AX214" i="1"/>
  <c r="AQ214" i="1"/>
  <c r="AS214" i="1" s="1"/>
  <c r="AU72" i="1"/>
  <c r="AX72" i="1" s="1"/>
  <c r="AU86" i="1"/>
  <c r="AX86" i="1" s="1"/>
  <c r="AU241" i="1"/>
  <c r="AX241" i="1" s="1"/>
  <c r="AX779" i="1"/>
  <c r="AX172" i="1"/>
  <c r="AS395" i="1"/>
  <c r="AU481" i="1"/>
  <c r="AX481" i="1" s="1"/>
  <c r="AU509" i="1"/>
  <c r="AX509" i="1" s="1"/>
  <c r="AQ537" i="1"/>
  <c r="AT537" i="1" s="1"/>
  <c r="AX650" i="1"/>
  <c r="AX751" i="1"/>
  <c r="AQ99" i="1"/>
  <c r="AT99" i="1" s="1"/>
  <c r="AU56" i="1"/>
  <c r="AX56" i="1" s="1"/>
  <c r="AX439" i="1"/>
  <c r="AQ622" i="1"/>
  <c r="AS622" i="1" s="1"/>
  <c r="AS215" i="1"/>
  <c r="AX326" i="1"/>
  <c r="AQ382" i="1"/>
  <c r="AT382" i="1" s="1"/>
  <c r="AS482" i="1"/>
  <c r="AS679" i="1"/>
  <c r="AQ228" i="1"/>
  <c r="AS228" i="1" s="1"/>
  <c r="AX270" i="1"/>
  <c r="AX103" i="1"/>
  <c r="AX173" i="1"/>
  <c r="AS455" i="1"/>
  <c r="AU482" i="1"/>
  <c r="AX482" i="1" s="1"/>
  <c r="AQ538" i="1"/>
  <c r="AT538" i="1" s="1"/>
  <c r="AX722" i="1"/>
  <c r="AX737" i="1"/>
  <c r="AQ752" i="1"/>
  <c r="AS752" i="1" s="1"/>
  <c r="AU16" i="1"/>
  <c r="AX16" i="1" s="1"/>
  <c r="AX17" i="1"/>
  <c r="AT355" i="1"/>
  <c r="AX440" i="1"/>
  <c r="AX623" i="1"/>
  <c r="AX130" i="1"/>
  <c r="AQ216" i="1"/>
  <c r="AT216" i="1" s="1"/>
  <c r="AX525" i="1"/>
  <c r="AX780" i="1"/>
  <c r="AX383" i="1"/>
  <c r="AX271" i="1"/>
  <c r="AX298" i="1"/>
  <c r="AQ383" i="1"/>
  <c r="AS383" i="1" s="1"/>
  <c r="AQ397" i="1"/>
  <c r="AT397" i="1" s="1"/>
  <c r="AQ426" i="1"/>
  <c r="AT426" i="1" s="1"/>
  <c r="AX581" i="1"/>
  <c r="AQ666" i="1"/>
  <c r="AT666" i="1" s="1"/>
  <c r="AQ709" i="1"/>
  <c r="AS709" i="1" s="1"/>
  <c r="AX18" i="1"/>
  <c r="AQ581" i="1"/>
  <c r="AT581" i="1" s="1"/>
  <c r="AX75" i="1"/>
  <c r="AX104" i="1"/>
  <c r="AX145" i="1"/>
  <c r="AX174" i="1"/>
  <c r="AQ145" i="1"/>
  <c r="AT145" i="1" s="1"/>
  <c r="AQ174" i="1"/>
  <c r="AT174" i="1" s="1"/>
  <c r="AX203" i="1"/>
  <c r="AX217" i="1"/>
  <c r="AX244" i="1"/>
  <c r="AX397" i="1"/>
  <c r="AX567" i="1"/>
  <c r="AX695" i="1"/>
  <c r="AX272" i="1"/>
  <c r="AX299" i="1"/>
  <c r="AQ230" i="1"/>
  <c r="AS230" i="1" s="1"/>
  <c r="AQ299" i="1"/>
  <c r="AS299" i="1" s="1"/>
  <c r="AT384" i="1"/>
  <c r="AU427" i="1"/>
  <c r="AX427" i="1" s="1"/>
  <c r="AX540" i="1"/>
  <c r="AQ554" i="1"/>
  <c r="AS554" i="1" s="1"/>
  <c r="AX582" i="1"/>
  <c r="AX696" i="1"/>
  <c r="AX796" i="1"/>
  <c r="AX48" i="1"/>
  <c r="AT218" i="1"/>
  <c r="AX245" i="1"/>
  <c r="AX471" i="1"/>
  <c r="AX654" i="1"/>
  <c r="AX34" i="1"/>
  <c r="AX63" i="1"/>
  <c r="AU76" i="1"/>
  <c r="AX76" i="1" s="1"/>
  <c r="AU105" i="1"/>
  <c r="AX105" i="1" s="1"/>
  <c r="AU218" i="1"/>
  <c r="AX218" i="1" s="1"/>
  <c r="AX273" i="1"/>
  <c r="AX329" i="1"/>
  <c r="AS399" i="1"/>
  <c r="AT191" i="1"/>
  <c r="AT231" i="1"/>
  <c r="AQ273" i="1"/>
  <c r="AS273" i="1" s="1"/>
  <c r="AQ329" i="1"/>
  <c r="AS329" i="1" s="1"/>
  <c r="AX443" i="1"/>
  <c r="AX626" i="1"/>
  <c r="AX259" i="1"/>
  <c r="AU499" i="1"/>
  <c r="AX499" i="1" s="1"/>
  <c r="AU513" i="1"/>
  <c r="AX513" i="1" s="1"/>
  <c r="AU541" i="1"/>
  <c r="AX541" i="1" s="1"/>
  <c r="AS583" i="1"/>
  <c r="AU597" i="1"/>
  <c r="AX597" i="1" s="1"/>
  <c r="AX697" i="1"/>
  <c r="AQ111" i="1"/>
  <c r="AS111" i="1" s="1"/>
  <c r="AX528" i="1"/>
  <c r="AX569" i="1"/>
  <c r="AS641" i="1"/>
  <c r="AX741" i="1"/>
  <c r="AX756" i="1"/>
  <c r="AX232" i="1"/>
  <c r="AX274" i="1"/>
  <c r="AX315" i="1"/>
  <c r="AX359" i="1"/>
  <c r="AT386" i="1"/>
  <c r="AQ472" i="1"/>
  <c r="AT472" i="1" s="1"/>
  <c r="AU246" i="1"/>
  <c r="AX246" i="1" s="1"/>
  <c r="AQ669" i="1"/>
  <c r="AS669" i="1" s="1"/>
  <c r="AT6" i="1"/>
  <c r="AX415" i="1"/>
  <c r="AU514" i="1"/>
  <c r="AX514" i="1" s="1"/>
  <c r="AU613" i="1"/>
  <c r="AX613" i="1" s="1"/>
  <c r="AX656" i="1"/>
  <c r="AU26" i="1"/>
  <c r="AX26" i="1" s="1"/>
  <c r="AQ345" i="1"/>
  <c r="AS345" i="1" s="1"/>
  <c r="AX22" i="1"/>
  <c r="AQ65" i="1"/>
  <c r="AT65" i="1" s="1"/>
  <c r="AX78" i="1"/>
  <c r="AX121" i="1"/>
  <c r="AX316" i="1"/>
  <c r="AX445" i="1"/>
  <c r="AX473" i="1"/>
  <c r="AX501" i="1"/>
  <c r="AX556" i="1"/>
  <c r="AX785" i="1"/>
  <c r="AX178" i="1"/>
  <c r="AU401" i="1"/>
  <c r="AX401" i="1" s="1"/>
  <c r="AX699" i="1"/>
  <c r="AX727" i="1"/>
  <c r="AX387" i="1"/>
  <c r="AX670" i="1"/>
  <c r="AX529" i="1"/>
  <c r="AS758" i="1"/>
  <c r="AQ346" i="1"/>
  <c r="AT346" i="1" s="1"/>
  <c r="AQ221" i="1"/>
  <c r="AS248" i="1"/>
  <c r="AU261" i="1"/>
  <c r="AX261" i="1" s="1"/>
  <c r="AU375" i="1"/>
  <c r="AX375" i="1" s="1"/>
  <c r="AX474" i="1"/>
  <c r="AQ571" i="1"/>
  <c r="AS571" i="1" s="1"/>
  <c r="AU135" i="1"/>
  <c r="AX135" i="1" s="1"/>
  <c r="AQ108" i="1"/>
  <c r="AS108" i="1" s="1"/>
  <c r="AS122" i="1"/>
  <c r="AS208" i="1"/>
  <c r="AS289" i="1"/>
  <c r="AQ388" i="1"/>
  <c r="AS388" i="1" s="1"/>
  <c r="AX530" i="1"/>
  <c r="AX671" i="1"/>
  <c r="AU772" i="1"/>
  <c r="AX772" i="1" s="1"/>
  <c r="AX759" i="1"/>
  <c r="AX164" i="1"/>
  <c r="AX67" i="1"/>
  <c r="AU208" i="1"/>
  <c r="AX208" i="1" s="1"/>
  <c r="AX262" i="1"/>
  <c r="AU289" i="1"/>
  <c r="AX289" i="1" s="1"/>
  <c r="AS362" i="1"/>
  <c r="AS417" i="1"/>
  <c r="AQ658" i="1"/>
  <c r="AS658" i="1" s="1"/>
  <c r="AT162" i="1"/>
  <c r="AQ489" i="1"/>
  <c r="AS489" i="1" s="1"/>
  <c r="AU122" i="1"/>
  <c r="AX122" i="1" s="1"/>
  <c r="AU38" i="1"/>
  <c r="AX38" i="1" s="1"/>
  <c r="AX109" i="1"/>
  <c r="AQ123" i="1"/>
  <c r="AS123" i="1" s="1"/>
  <c r="AT151" i="1"/>
  <c r="AX304" i="1"/>
  <c r="AX376" i="1"/>
  <c r="AU475" i="1"/>
  <c r="AX475" i="1" s="1"/>
  <c r="AX672" i="1"/>
  <c r="AQ773" i="1"/>
  <c r="AS773" i="1" s="1"/>
  <c r="AX276" i="1"/>
  <c r="AU687" i="1"/>
  <c r="AX687" i="1" s="1"/>
  <c r="AX163" i="1"/>
  <c r="AX288" i="1"/>
  <c r="AU433" i="1"/>
  <c r="AX433" i="1" s="1"/>
  <c r="AU545" i="1"/>
  <c r="AX545" i="1" s="1"/>
  <c r="AX152" i="1"/>
  <c r="AS250" i="1"/>
  <c r="AX559" i="1"/>
  <c r="AS659" i="1"/>
  <c r="AX673" i="1"/>
  <c r="AX774" i="1"/>
  <c r="AU39" i="1"/>
  <c r="AX39" i="1" s="1"/>
  <c r="AX82" i="1"/>
  <c r="AX97" i="1"/>
  <c r="AQ124" i="1"/>
  <c r="AS124" i="1" s="1"/>
  <c r="AX210" i="1"/>
  <c r="AX476" i="1"/>
  <c r="AQ490" i="1"/>
  <c r="AS490" i="1" s="1"/>
  <c r="AU645" i="1"/>
  <c r="AX645" i="1" s="1"/>
  <c r="AQ788" i="1"/>
  <c r="AS788" i="1" s="1"/>
  <c r="AX434" i="1"/>
  <c r="AX746" i="1"/>
  <c r="AX182" i="1"/>
  <c r="AX237" i="1"/>
  <c r="AX264" i="1"/>
  <c r="AQ278" i="1"/>
  <c r="AT278" i="1" s="1"/>
  <c r="AX335" i="1"/>
  <c r="AS405" i="1"/>
  <c r="AQ434" i="1"/>
  <c r="AS434" i="1" s="1"/>
  <c r="AX477" i="1"/>
  <c r="AQ274" i="1"/>
  <c r="AS274" i="1" s="1"/>
  <c r="AT241" i="1"/>
  <c r="AS241" i="1"/>
  <c r="AT115" i="1"/>
  <c r="AS115" i="1"/>
  <c r="AT56" i="1"/>
  <c r="AS56" i="1"/>
  <c r="AT49" i="1"/>
  <c r="AS49" i="1"/>
  <c r="AX229" i="1"/>
  <c r="AU23" i="1"/>
  <c r="AX23" i="1" s="1"/>
  <c r="AX131" i="1"/>
  <c r="AX169" i="1"/>
  <c r="AQ229" i="1"/>
  <c r="AT229" i="1" s="1"/>
  <c r="AX318" i="1"/>
  <c r="AX342" i="1"/>
  <c r="AX426" i="1"/>
  <c r="AX511" i="1"/>
  <c r="AX728" i="1"/>
  <c r="AX742" i="1"/>
  <c r="AS72" i="1"/>
  <c r="AQ131" i="1"/>
  <c r="AT131" i="1" s="1"/>
  <c r="AS195" i="1"/>
  <c r="AQ511" i="1"/>
  <c r="AS511" i="1" s="1"/>
  <c r="AX534" i="1"/>
  <c r="AX571" i="1"/>
  <c r="AX657" i="1"/>
  <c r="AX768" i="1"/>
  <c r="AQ402" i="1"/>
  <c r="AT402" i="1" s="1"/>
  <c r="AX452" i="1"/>
  <c r="AQ96" i="1"/>
  <c r="AT96" i="1" s="1"/>
  <c r="AQ219" i="1"/>
  <c r="AS219" i="1" s="1"/>
  <c r="AQ285" i="1"/>
  <c r="AS285" i="1" s="1"/>
  <c r="AQ296" i="1"/>
  <c r="AS296" i="1" s="1"/>
  <c r="AX319" i="1"/>
  <c r="AQ452" i="1"/>
  <c r="AS452" i="1" s="1"/>
  <c r="AU523" i="1"/>
  <c r="AX523" i="1" s="1"/>
  <c r="AX718" i="1"/>
  <c r="AX729" i="1"/>
  <c r="AX769" i="1"/>
  <c r="AX170" i="1"/>
  <c r="AX196" i="1"/>
  <c r="AX230" i="1"/>
  <c r="AX307" i="1"/>
  <c r="AQ343" i="1"/>
  <c r="AT343" i="1" s="1"/>
  <c r="AQ635" i="1"/>
  <c r="AS635" i="1" s="1"/>
  <c r="AU681" i="1"/>
  <c r="AX681" i="1" s="1"/>
  <c r="AS743" i="1"/>
  <c r="AX781" i="1"/>
  <c r="AU36" i="1"/>
  <c r="AX36" i="1" s="1"/>
  <c r="AU59" i="1"/>
  <c r="AX59" i="1" s="1"/>
  <c r="AQ120" i="1"/>
  <c r="AT120" i="1" s="1"/>
  <c r="AQ157" i="1"/>
  <c r="AX12" i="1"/>
  <c r="AX24" i="1"/>
  <c r="AX144" i="1"/>
  <c r="AQ24" i="1"/>
  <c r="AT24" i="1" s="1"/>
  <c r="AQ144" i="1"/>
  <c r="AS144" i="1" s="1"/>
  <c r="AX296" i="1"/>
  <c r="AX402" i="1"/>
  <c r="AQ390" i="1"/>
  <c r="AS390" i="1" s="1"/>
  <c r="AU465" i="1"/>
  <c r="AX465" i="1" s="1"/>
  <c r="AQ512" i="1"/>
  <c r="AS512" i="1" s="1"/>
  <c r="AQ585" i="1"/>
  <c r="AS585" i="1" s="1"/>
  <c r="AS598" i="1"/>
  <c r="AX646" i="1"/>
  <c r="AQ757" i="1"/>
  <c r="AT757" i="1" s="1"/>
  <c r="AQ793" i="1"/>
  <c r="AT793" i="1" s="1"/>
  <c r="AX197" i="1"/>
  <c r="AQ263" i="1"/>
  <c r="AS263" i="1" s="1"/>
  <c r="AX297" i="1"/>
  <c r="AQ320" i="1"/>
  <c r="AT320" i="1" s="1"/>
  <c r="AQ379" i="1"/>
  <c r="AS379" i="1" s="1"/>
  <c r="AQ453" i="1"/>
  <c r="AS453" i="1" s="1"/>
  <c r="AQ477" i="1"/>
  <c r="AS477" i="1" s="1"/>
  <c r="AX536" i="1"/>
  <c r="AX611" i="1"/>
  <c r="AQ670" i="1"/>
  <c r="AS670" i="1" s="1"/>
  <c r="AX682" i="1"/>
  <c r="AX730" i="1"/>
  <c r="AS770" i="1"/>
  <c r="AX782" i="1"/>
  <c r="AX793" i="1"/>
  <c r="AQ109" i="1"/>
  <c r="AS109" i="1" s="1"/>
  <c r="AT158" i="1"/>
  <c r="AX209" i="1"/>
  <c r="AU220" i="1"/>
  <c r="AX220" i="1" s="1"/>
  <c r="AS242" i="1"/>
  <c r="AU253" i="1"/>
  <c r="AX253" i="1" s="1"/>
  <c r="AX356" i="1"/>
  <c r="AX428" i="1"/>
  <c r="AX599" i="1"/>
  <c r="AU770" i="1"/>
  <c r="AX770" i="1" s="1"/>
  <c r="AQ636" i="1"/>
  <c r="AS636" i="1" s="1"/>
  <c r="AQ695" i="1"/>
  <c r="AS695" i="1" s="1"/>
  <c r="AX794" i="1"/>
  <c r="AQ25" i="1"/>
  <c r="AT25" i="1" s="1"/>
  <c r="AU49" i="1"/>
  <c r="AX49" i="1" s="1"/>
  <c r="AX61" i="1"/>
  <c r="AX98" i="1"/>
  <c r="AU158" i="1"/>
  <c r="AX158" i="1" s="1"/>
  <c r="AU13" i="1"/>
  <c r="AX13" i="1" s="1"/>
  <c r="AQ98" i="1"/>
  <c r="AT98" i="1" s="1"/>
  <c r="AU231" i="1"/>
  <c r="AX275" i="1"/>
  <c r="AQ369" i="1"/>
  <c r="AS369" i="1" s="1"/>
  <c r="AX380" i="1"/>
  <c r="AS502" i="1"/>
  <c r="AS513" i="1"/>
  <c r="AX612" i="1"/>
  <c r="AQ794" i="1"/>
  <c r="AS794" i="1" s="1"/>
  <c r="AX134" i="1"/>
  <c r="AT198" i="1"/>
  <c r="AX231" i="1"/>
  <c r="AX243" i="1"/>
  <c r="AQ298" i="1"/>
  <c r="AS298" i="1" s="1"/>
  <c r="AU391" i="1"/>
  <c r="AX391" i="1" s="1"/>
  <c r="AU502" i="1"/>
  <c r="AX502" i="1" s="1"/>
  <c r="AU624" i="1"/>
  <c r="AX624" i="1" s="1"/>
  <c r="AX636" i="1"/>
  <c r="AS745" i="1"/>
  <c r="AT333" i="1"/>
  <c r="AQ600" i="1"/>
  <c r="AS600" i="1" s="1"/>
  <c r="AQ671" i="1"/>
  <c r="AS671" i="1" s="1"/>
  <c r="AQ708" i="1"/>
  <c r="AS708" i="1" s="1"/>
  <c r="AU731" i="1"/>
  <c r="AX731" i="1" s="1"/>
  <c r="AQ759" i="1"/>
  <c r="AS759" i="1" s="1"/>
  <c r="AX771" i="1"/>
  <c r="AQ309" i="1"/>
  <c r="AS309" i="1" s="1"/>
  <c r="AX14" i="1"/>
  <c r="AQ75" i="1"/>
  <c r="AT75" i="1" s="1"/>
  <c r="AX146" i="1"/>
  <c r="AU159" i="1"/>
  <c r="AX159" i="1" s="1"/>
  <c r="AQ232" i="1"/>
  <c r="AT232" i="1" s="1"/>
  <c r="AU333" i="1"/>
  <c r="AX333" i="1" s="1"/>
  <c r="AX561" i="1"/>
  <c r="AQ587" i="1"/>
  <c r="AS587" i="1" s="1"/>
  <c r="AQ696" i="1"/>
  <c r="AS696" i="1" s="1"/>
  <c r="AQ210" i="1"/>
  <c r="AU50" i="1"/>
  <c r="AX50" i="1" s="1"/>
  <c r="AU62" i="1"/>
  <c r="AX62" i="1" s="1"/>
  <c r="AX358" i="1"/>
  <c r="AX575" i="1"/>
  <c r="AX85" i="1"/>
  <c r="AQ575" i="1"/>
  <c r="AT575" i="1" s="1"/>
  <c r="AX684" i="1"/>
  <c r="AX732" i="1"/>
  <c r="AQ199" i="1"/>
  <c r="AT199" i="1" s="1"/>
  <c r="AU381" i="1"/>
  <c r="AX381" i="1" s="1"/>
  <c r="AU417" i="1"/>
  <c r="AX417" i="1" s="1"/>
  <c r="AQ430" i="1"/>
  <c r="AS430" i="1" s="1"/>
  <c r="AU455" i="1"/>
  <c r="AX455" i="1" s="1"/>
  <c r="AS514" i="1"/>
  <c r="AX538" i="1"/>
  <c r="AX549" i="1"/>
  <c r="AX760" i="1"/>
  <c r="AU784" i="1"/>
  <c r="AX784" i="1" s="1"/>
  <c r="AU795" i="1"/>
  <c r="AX795" i="1" s="1"/>
  <c r="AX393" i="1"/>
  <c r="AX503" i="1"/>
  <c r="AX88" i="1"/>
  <c r="AQ222" i="1"/>
  <c r="AT222" i="1" s="1"/>
  <c r="AQ443" i="1"/>
  <c r="AT443" i="1" s="1"/>
  <c r="AQ479" i="1"/>
  <c r="AS479" i="1" s="1"/>
  <c r="AX588" i="1"/>
  <c r="AX649" i="1"/>
  <c r="AQ697" i="1"/>
  <c r="AT697" i="1" s="1"/>
  <c r="AX277" i="1"/>
  <c r="AX371" i="1"/>
  <c r="AX491" i="1"/>
  <c r="AU527" i="1"/>
  <c r="AX527" i="1" s="1"/>
  <c r="AQ649" i="1"/>
  <c r="AS649" i="1" s="1"/>
  <c r="AX685" i="1"/>
  <c r="AQ97" i="1"/>
  <c r="AT97" i="1" s="1"/>
  <c r="AX187" i="1"/>
  <c r="AU211" i="1"/>
  <c r="AX211" i="1" s="1"/>
  <c r="AS255" i="1"/>
  <c r="AS277" i="1"/>
  <c r="AU323" i="1"/>
  <c r="AX323" i="1" s="1"/>
  <c r="AU747" i="1"/>
  <c r="AX747" i="1" s="1"/>
  <c r="AX40" i="1"/>
  <c r="AX52" i="1"/>
  <c r="AX136" i="1"/>
  <c r="AX148" i="1"/>
  <c r="AX200" i="1"/>
  <c r="AX222" i="1"/>
  <c r="AQ40" i="1"/>
  <c r="AS40" i="1" s="1"/>
  <c r="AX64" i="1"/>
  <c r="AT76" i="1"/>
  <c r="AX112" i="1"/>
  <c r="AX161" i="1"/>
  <c r="AQ311" i="1"/>
  <c r="AT311" i="1" s="1"/>
  <c r="AX394" i="1"/>
  <c r="AU431" i="1"/>
  <c r="AX431" i="1" s="1"/>
  <c r="AX589" i="1"/>
  <c r="AX661" i="1"/>
  <c r="AQ673" i="1"/>
  <c r="AT673" i="1" s="1"/>
  <c r="AX698" i="1"/>
  <c r="AX761" i="1"/>
  <c r="AQ266" i="1"/>
  <c r="AS266" i="1" s="1"/>
  <c r="AQ335" i="1"/>
  <c r="AT335" i="1" s="1"/>
  <c r="AX748" i="1"/>
  <c r="AX256" i="1"/>
  <c r="AQ444" i="1"/>
  <c r="AS444" i="1" s="1"/>
  <c r="AQ457" i="1"/>
  <c r="AT457" i="1" s="1"/>
  <c r="AQ528" i="1"/>
  <c r="AT528" i="1" s="1"/>
  <c r="AU627" i="1"/>
  <c r="AX627" i="1" s="1"/>
  <c r="AQ650" i="1"/>
  <c r="AS650" i="1" s="1"/>
  <c r="AX797" i="1"/>
  <c r="AT122" i="1"/>
  <c r="AX372" i="1"/>
  <c r="AX149" i="1"/>
  <c r="AQ256" i="1"/>
  <c r="AT256" i="1" s="1"/>
  <c r="AX278" i="1"/>
  <c r="AX300" i="1"/>
  <c r="AQ372" i="1"/>
  <c r="AT372" i="1" s="1"/>
  <c r="AU419" i="1"/>
  <c r="AX419" i="1" s="1"/>
  <c r="AU492" i="1"/>
  <c r="AX492" i="1" s="1"/>
  <c r="AS516" i="1"/>
  <c r="AQ686" i="1"/>
  <c r="AS686" i="1" s="1"/>
  <c r="AX710" i="1"/>
  <c r="AQ734" i="1"/>
  <c r="AS734" i="1" s="1"/>
  <c r="AX762" i="1"/>
  <c r="AQ89" i="1"/>
  <c r="AX41" i="1"/>
  <c r="AX65" i="1"/>
  <c r="AX113" i="1"/>
  <c r="AX124" i="1"/>
  <c r="AS162" i="1"/>
  <c r="AT246" i="1"/>
  <c r="AX444" i="1"/>
  <c r="AX564" i="1"/>
  <c r="AX590" i="1"/>
  <c r="AS786" i="1"/>
  <c r="AX603" i="1"/>
  <c r="AU615" i="1"/>
  <c r="AX615" i="1" s="1"/>
  <c r="AX628" i="1"/>
  <c r="AQ640" i="1"/>
  <c r="AS640" i="1" s="1"/>
  <c r="AS246" i="1"/>
  <c r="AQ267" i="1"/>
  <c r="AT267" i="1" s="1"/>
  <c r="AQ361" i="1"/>
  <c r="AT361" i="1" s="1"/>
  <c r="AU662" i="1"/>
  <c r="AX662" i="1" s="1"/>
  <c r="AQ722" i="1"/>
  <c r="AS722" i="1" s="1"/>
  <c r="AX735" i="1"/>
  <c r="AQ749" i="1"/>
  <c r="AT749" i="1" s="1"/>
  <c r="AQ798" i="1"/>
  <c r="AS798" i="1" s="1"/>
  <c r="AU175" i="1"/>
  <c r="AX175" i="1" s="1"/>
  <c r="AX189" i="1"/>
  <c r="AX54" i="1"/>
  <c r="AQ125" i="1"/>
  <c r="AS125" i="1" s="1"/>
  <c r="AX150" i="1"/>
  <c r="AQ235" i="1"/>
  <c r="AQ257" i="1"/>
  <c r="AS290" i="1"/>
  <c r="AQ325" i="1"/>
  <c r="AS325" i="1" s="1"/>
  <c r="AX517" i="1"/>
  <c r="AU651" i="1"/>
  <c r="AX651" i="1" s="1"/>
  <c r="AU674" i="1"/>
  <c r="AX674" i="1" s="1"/>
  <c r="AQ629" i="1"/>
  <c r="AS629" i="1" s="1"/>
  <c r="AX268" i="1"/>
  <c r="AQ337" i="1"/>
  <c r="AS337" i="1" s="1"/>
  <c r="AX494" i="1"/>
  <c r="AX652" i="1"/>
  <c r="AQ700" i="1"/>
  <c r="AS700" i="1" s="1"/>
  <c r="AX736" i="1"/>
  <c r="AX750" i="1"/>
  <c r="AS775" i="1"/>
  <c r="AX190" i="1"/>
  <c r="AQ78" i="1"/>
  <c r="AT78" i="1" s="1"/>
  <c r="AU138" i="1"/>
  <c r="AX138" i="1" s="1"/>
  <c r="AX235" i="1"/>
  <c r="AS247" i="1"/>
  <c r="AX313" i="1"/>
  <c r="AU470" i="1"/>
  <c r="AX470" i="1" s="1"/>
  <c r="AU506" i="1"/>
  <c r="AX506" i="1" s="1"/>
  <c r="AX592" i="1"/>
  <c r="AX617" i="1"/>
  <c r="AX675" i="1"/>
  <c r="AQ736" i="1"/>
  <c r="AS736" i="1" s="1"/>
  <c r="AQ750" i="1"/>
  <c r="AS750" i="1" s="1"/>
  <c r="AS787" i="1"/>
  <c r="AU384" i="1"/>
  <c r="AX384" i="1" s="1"/>
  <c r="AX688" i="1"/>
  <c r="AS723" i="1"/>
  <c r="AX764" i="1"/>
  <c r="AU787" i="1"/>
  <c r="AX787" i="1" s="1"/>
  <c r="AQ163" i="1"/>
  <c r="AT163" i="1" s="1"/>
  <c r="AQ447" i="1"/>
  <c r="AS447" i="1" s="1"/>
  <c r="AQ518" i="1"/>
  <c r="AS518" i="1" s="1"/>
  <c r="AQ530" i="1"/>
  <c r="AS530" i="1" s="1"/>
  <c r="AX580" i="1"/>
  <c r="AX139" i="1"/>
  <c r="AQ203" i="1"/>
  <c r="AT203" i="1" s="1"/>
  <c r="AQ350" i="1"/>
  <c r="AS350" i="1" s="1"/>
  <c r="AQ653" i="1"/>
  <c r="AS653" i="1" s="1"/>
  <c r="AQ292" i="1"/>
  <c r="AS292" i="1" s="1"/>
  <c r="AQ363" i="1"/>
  <c r="AT363" i="1" s="1"/>
  <c r="AU495" i="1"/>
  <c r="AX495" i="1" s="1"/>
  <c r="AQ507" i="1"/>
  <c r="AS507" i="1" s="1"/>
  <c r="AX618" i="1"/>
  <c r="AQ676" i="1"/>
  <c r="AS676" i="1" s="1"/>
  <c r="AU55" i="1"/>
  <c r="AX55" i="1" s="1"/>
  <c r="AU91" i="1"/>
  <c r="AX91" i="1" s="1"/>
  <c r="AU6" i="1"/>
  <c r="AX6" i="1" s="1"/>
  <c r="AU43" i="1"/>
  <c r="AX43" i="1" s="1"/>
  <c r="AX68" i="1"/>
  <c r="AU115" i="1"/>
  <c r="AX115" i="1" s="1"/>
  <c r="AU302" i="1"/>
  <c r="AX302" i="1" s="1"/>
  <c r="AU483" i="1"/>
  <c r="AX483" i="1" s="1"/>
  <c r="AQ618" i="1"/>
  <c r="AS618" i="1" s="1"/>
  <c r="AS642" i="1"/>
  <c r="AX665" i="1"/>
  <c r="AQ765" i="1"/>
  <c r="AS765" i="1" s="1"/>
  <c r="AS151" i="1"/>
  <c r="AQ177" i="1"/>
  <c r="AS177" i="1" s="1"/>
  <c r="AU19" i="1"/>
  <c r="AX19" i="1" s="1"/>
  <c r="AT92" i="1"/>
  <c r="AT281" i="1"/>
  <c r="AU542" i="1"/>
  <c r="AX542" i="1" s="1"/>
  <c r="AU593" i="1"/>
  <c r="AX593" i="1" s="1"/>
  <c r="AX713" i="1"/>
  <c r="AU724" i="1"/>
  <c r="AX724" i="1" s="1"/>
  <c r="AS777" i="1"/>
  <c r="AT126" i="1"/>
  <c r="AS225" i="1"/>
  <c r="AX507" i="1"/>
  <c r="AX554" i="1"/>
  <c r="AX676" i="1"/>
  <c r="AX702" i="1"/>
  <c r="AS738" i="1"/>
  <c r="AQ259" i="1"/>
  <c r="AT259" i="1" s="1"/>
  <c r="AQ270" i="1"/>
  <c r="AT270" i="1" s="1"/>
  <c r="AQ315" i="1"/>
  <c r="AS315" i="1" s="1"/>
  <c r="AU386" i="1"/>
  <c r="AX386" i="1" s="1"/>
  <c r="AQ484" i="1"/>
  <c r="AT484" i="1" s="1"/>
  <c r="AQ496" i="1"/>
  <c r="AS496" i="1" s="1"/>
  <c r="AQ643" i="1"/>
  <c r="AS643" i="1" s="1"/>
  <c r="AX153" i="1"/>
  <c r="AX249" i="1"/>
  <c r="AX293" i="1"/>
  <c r="AQ351" i="1"/>
  <c r="AS351" i="1" s="1"/>
  <c r="AU519" i="1"/>
  <c r="AX519" i="1" s="1"/>
  <c r="AS531" i="1"/>
  <c r="AX543" i="1"/>
  <c r="AX690" i="1"/>
  <c r="AX789" i="1"/>
  <c r="AU92" i="1"/>
  <c r="AX92" i="1" s="1"/>
  <c r="AQ178" i="1"/>
  <c r="AU215" i="1"/>
  <c r="AX215" i="1" s="1"/>
  <c r="AQ140" i="1"/>
  <c r="AS140" i="1" s="1"/>
  <c r="AX192" i="1"/>
  <c r="AX8" i="1"/>
  <c r="AX21" i="1"/>
  <c r="AX93" i="1"/>
  <c r="AS105" i="1"/>
  <c r="AQ128" i="1"/>
  <c r="AX216" i="1"/>
  <c r="AX238" i="1"/>
  <c r="AX339" i="1"/>
  <c r="AU399" i="1"/>
  <c r="AX399" i="1" s="1"/>
  <c r="AS606" i="1"/>
  <c r="AX619" i="1"/>
  <c r="AX703" i="1"/>
  <c r="AX714" i="1"/>
  <c r="AU725" i="1"/>
  <c r="AX725" i="1" s="1"/>
  <c r="AX739" i="1"/>
  <c r="AX753" i="1"/>
  <c r="AS6" i="1"/>
  <c r="AQ328" i="1"/>
  <c r="AS328" i="1" s="1"/>
  <c r="AX364" i="1"/>
  <c r="AX778" i="1"/>
  <c r="AU33" i="1"/>
  <c r="AX33" i="1" s="1"/>
  <c r="AS179" i="1"/>
  <c r="AQ260" i="1"/>
  <c r="AT260" i="1" s="1"/>
  <c r="AQ271" i="1"/>
  <c r="AS271" i="1" s="1"/>
  <c r="AQ316" i="1"/>
  <c r="AT316" i="1" s="1"/>
  <c r="AX328" i="1"/>
  <c r="AX340" i="1"/>
  <c r="AX400" i="1"/>
  <c r="AQ437" i="1"/>
  <c r="AT437" i="1" s="1"/>
  <c r="AU655" i="1"/>
  <c r="AX655" i="1" s="1"/>
  <c r="AS726" i="1"/>
  <c r="AS790" i="1"/>
  <c r="AU607" i="1"/>
  <c r="AX607" i="1" s="1"/>
  <c r="AQ704" i="1"/>
  <c r="AT704" i="1" s="1"/>
  <c r="AU726" i="1"/>
  <c r="AX726" i="1" s="1"/>
  <c r="AU740" i="1"/>
  <c r="AX740" i="1" s="1"/>
  <c r="AQ779" i="1"/>
  <c r="AS779" i="1" s="1"/>
  <c r="AU790" i="1"/>
  <c r="AX790" i="1" s="1"/>
  <c r="AU250" i="1"/>
  <c r="AX250" i="1" s="1"/>
  <c r="AU283" i="1"/>
  <c r="AX283" i="1" s="1"/>
  <c r="AX305" i="1"/>
  <c r="AX412" i="1"/>
  <c r="AU620" i="1"/>
  <c r="AX620" i="1" s="1"/>
  <c r="AU667" i="1"/>
  <c r="AX667" i="1" s="1"/>
  <c r="AU754" i="1"/>
  <c r="AX754" i="1" s="1"/>
  <c r="AX167" i="1"/>
  <c r="AU179" i="1"/>
  <c r="AX179" i="1" s="1"/>
  <c r="AQ22" i="1"/>
  <c r="AT22" i="1" s="1"/>
  <c r="AQ82" i="1"/>
  <c r="AT129" i="1"/>
  <c r="AQ217" i="1"/>
  <c r="AT217" i="1" s="1"/>
  <c r="AQ46" i="1"/>
  <c r="AQ341" i="1"/>
  <c r="AS341" i="1" s="1"/>
  <c r="AX353" i="1"/>
  <c r="AU533" i="1"/>
  <c r="AX533" i="1" s="1"/>
  <c r="AQ633" i="1"/>
  <c r="AT633" i="1" s="1"/>
  <c r="AX644" i="1"/>
  <c r="AQ656" i="1"/>
  <c r="AS656" i="1" s="1"/>
  <c r="AX107" i="1"/>
  <c r="AQ130" i="1"/>
  <c r="AS130" i="1" s="1"/>
  <c r="AU142" i="1"/>
  <c r="AX142" i="1" s="1"/>
  <c r="AT251" i="1"/>
  <c r="AQ272" i="1"/>
  <c r="AT272" i="1" s="1"/>
  <c r="AQ317" i="1"/>
  <c r="AS317" i="1" s="1"/>
  <c r="AQ353" i="1"/>
  <c r="AS353" i="1" s="1"/>
  <c r="AX365" i="1"/>
  <c r="AQ413" i="1"/>
  <c r="AT413" i="1" s="1"/>
  <c r="AX521" i="1"/>
  <c r="AX596" i="1"/>
  <c r="AX668" i="1"/>
  <c r="AU679" i="1"/>
  <c r="AX679" i="1" s="1"/>
  <c r="AQ727" i="1"/>
  <c r="AT727" i="1" s="1"/>
  <c r="AQ741" i="1"/>
  <c r="AT741" i="1" s="1"/>
  <c r="AX377" i="1"/>
  <c r="AU510" i="1"/>
  <c r="AX510" i="1" s="1"/>
  <c r="AU583" i="1"/>
  <c r="AX583" i="1" s="1"/>
  <c r="AS755" i="1"/>
  <c r="AU791" i="1"/>
  <c r="AX791" i="1" s="1"/>
  <c r="AQ95" i="1"/>
  <c r="AX240" i="1"/>
  <c r="AX46" i="1"/>
  <c r="AS58" i="1"/>
  <c r="AU438" i="1"/>
  <c r="AX438" i="1" s="1"/>
  <c r="AX522" i="1"/>
  <c r="AU755" i="1"/>
  <c r="AX755" i="1" s="1"/>
  <c r="AQ10" i="1"/>
  <c r="AS10" i="1" s="1"/>
  <c r="AU168" i="1"/>
  <c r="AX168" i="1" s="1"/>
  <c r="AS23" i="1"/>
  <c r="AX47" i="1"/>
  <c r="AU58" i="1"/>
  <c r="AX58" i="1" s="1"/>
  <c r="AS499" i="1"/>
  <c r="AX609" i="1"/>
  <c r="AS634" i="1"/>
  <c r="AS133" i="1"/>
  <c r="AT133" i="1"/>
  <c r="AS86" i="1"/>
  <c r="AT86" i="1"/>
  <c r="AT50" i="1"/>
  <c r="AS50" i="1"/>
  <c r="AT53" i="1"/>
  <c r="AS53" i="1"/>
  <c r="AT30" i="1"/>
  <c r="AS30" i="1"/>
  <c r="AT159" i="1"/>
  <c r="AS159" i="1"/>
  <c r="AT116" i="1"/>
  <c r="AS116" i="1"/>
  <c r="AS7" i="1"/>
  <c r="AT7" i="1"/>
  <c r="AS20" i="1"/>
  <c r="AT20" i="1"/>
  <c r="AT80" i="1"/>
  <c r="AS80" i="1"/>
  <c r="AT166" i="1"/>
  <c r="AS166" i="1"/>
  <c r="AS66" i="1"/>
  <c r="AT66" i="1"/>
  <c r="AT33" i="1"/>
  <c r="AS33" i="1"/>
  <c r="AT83" i="1"/>
  <c r="AS83" i="1"/>
  <c r="AQ73" i="1"/>
  <c r="AS126" i="1"/>
  <c r="AQ205" i="1"/>
  <c r="AT215" i="1"/>
  <c r="AQ136" i="1"/>
  <c r="AU206" i="1"/>
  <c r="AX206" i="1" s="1"/>
  <c r="AQ206" i="1"/>
  <c r="AS332" i="1"/>
  <c r="AT332" i="1"/>
  <c r="AU255" i="1"/>
  <c r="AX255" i="1" s="1"/>
  <c r="AU265" i="1"/>
  <c r="AX265" i="1" s="1"/>
  <c r="AQ265" i="1"/>
  <c r="AQ146" i="1"/>
  <c r="AU287" i="1"/>
  <c r="AX287" i="1" s="1"/>
  <c r="AQ287" i="1"/>
  <c r="AS119" i="1"/>
  <c r="AS38" i="1"/>
  <c r="AT38" i="1"/>
  <c r="AQ322" i="1"/>
  <c r="AU322" i="1"/>
  <c r="AX322" i="1" s="1"/>
  <c r="AS333" i="1"/>
  <c r="AT39" i="1"/>
  <c r="AU83" i="1"/>
  <c r="AX83" i="1" s="1"/>
  <c r="AU166" i="1"/>
  <c r="AX166" i="1" s="1"/>
  <c r="AQ57" i="1"/>
  <c r="AQ93" i="1"/>
  <c r="AT102" i="1"/>
  <c r="AS102" i="1"/>
  <c r="AS175" i="1"/>
  <c r="AU30" i="1"/>
  <c r="AX30" i="1" s="1"/>
  <c r="AT147" i="1"/>
  <c r="AS147" i="1"/>
  <c r="AS138" i="1"/>
  <c r="AT138" i="1"/>
  <c r="AS129" i="1"/>
  <c r="AT323" i="1"/>
  <c r="AS323" i="1"/>
  <c r="AQ185" i="1"/>
  <c r="AU20" i="1"/>
  <c r="AX20" i="1" s="1"/>
  <c r="AQ67" i="1"/>
  <c r="AU129" i="1"/>
  <c r="AX129" i="1" s="1"/>
  <c r="AQ139" i="1"/>
  <c r="AS198" i="1"/>
  <c r="AS158" i="1"/>
  <c r="AU188" i="1"/>
  <c r="AX188" i="1" s="1"/>
  <c r="AQ188" i="1"/>
  <c r="AU119" i="1"/>
  <c r="AX119" i="1" s="1"/>
  <c r="AU186" i="1"/>
  <c r="AX186" i="1" s="1"/>
  <c r="AQ103" i="1"/>
  <c r="AQ112" i="1"/>
  <c r="AQ149" i="1"/>
  <c r="AT168" i="1"/>
  <c r="AS168" i="1"/>
  <c r="AU198" i="1"/>
  <c r="AX198" i="1" s="1"/>
  <c r="AS218" i="1"/>
  <c r="AQ238" i="1"/>
  <c r="AQ74" i="1"/>
  <c r="AQ21" i="1"/>
  <c r="AS76" i="1"/>
  <c r="AQ47" i="1"/>
  <c r="AT175" i="1"/>
  <c r="AT137" i="1"/>
  <c r="AS137" i="1"/>
  <c r="AS13" i="1"/>
  <c r="AT13" i="1"/>
  <c r="AQ14" i="1"/>
  <c r="AS59" i="1"/>
  <c r="AU127" i="1"/>
  <c r="AX127" i="1" s="1"/>
  <c r="AQ127" i="1"/>
  <c r="AU66" i="1"/>
  <c r="AX66" i="1" s="1"/>
  <c r="AT31" i="1"/>
  <c r="AS31" i="1"/>
  <c r="AU94" i="1"/>
  <c r="AX94" i="1" s="1"/>
  <c r="AQ94" i="1"/>
  <c r="AQ41" i="1"/>
  <c r="AS258" i="1"/>
  <c r="AT101" i="1"/>
  <c r="AS101" i="1"/>
  <c r="AT186" i="1"/>
  <c r="AQ209" i="1"/>
  <c r="AU258" i="1"/>
  <c r="AX258" i="1" s="1"/>
  <c r="AU165" i="1"/>
  <c r="AX165" i="1" s="1"/>
  <c r="AQ156" i="1"/>
  <c r="AQ110" i="1"/>
  <c r="AU110" i="1"/>
  <c r="AX110" i="1" s="1"/>
  <c r="AU176" i="1"/>
  <c r="AX176" i="1" s="1"/>
  <c r="AQ176" i="1"/>
  <c r="AX219" i="1"/>
  <c r="AQ169" i="1"/>
  <c r="AQ189" i="1"/>
  <c r="AQ249" i="1"/>
  <c r="AU269" i="1"/>
  <c r="AX269" i="1" s="1"/>
  <c r="AQ269" i="1"/>
  <c r="AU291" i="1"/>
  <c r="AX291" i="1" s="1"/>
  <c r="AQ291" i="1"/>
  <c r="AS165" i="1"/>
  <c r="AT433" i="1"/>
  <c r="AS433" i="1"/>
  <c r="AQ100" i="1"/>
  <c r="AS15" i="1"/>
  <c r="AT15" i="1"/>
  <c r="AT69" i="1"/>
  <c r="AS69" i="1"/>
  <c r="AX325" i="1"/>
  <c r="AS132" i="1"/>
  <c r="AU314" i="1"/>
  <c r="AX314" i="1" s="1"/>
  <c r="AQ314" i="1"/>
  <c r="AU155" i="1"/>
  <c r="AX155" i="1" s="1"/>
  <c r="AQ155" i="1"/>
  <c r="AQ60" i="1"/>
  <c r="AT201" i="1"/>
  <c r="AS201" i="1"/>
  <c r="AU132" i="1"/>
  <c r="AX132" i="1" s="1"/>
  <c r="AU160" i="1"/>
  <c r="AX160" i="1" s="1"/>
  <c r="AQ160" i="1"/>
  <c r="AU77" i="1"/>
  <c r="AX77" i="1" s="1"/>
  <c r="AQ77" i="1"/>
  <c r="AT211" i="1"/>
  <c r="AS211" i="1"/>
  <c r="AT221" i="1"/>
  <c r="AS221" i="1"/>
  <c r="AX303" i="1"/>
  <c r="AT261" i="1"/>
  <c r="AS261" i="1"/>
  <c r="AT283" i="1"/>
  <c r="AS283" i="1"/>
  <c r="AT43" i="1"/>
  <c r="AQ106" i="1"/>
  <c r="AQ70" i="1"/>
  <c r="AT26" i="1"/>
  <c r="AU202" i="1"/>
  <c r="AX202" i="1" s="1"/>
  <c r="AT212" i="1"/>
  <c r="AS212" i="1"/>
  <c r="AU252" i="1"/>
  <c r="AX252" i="1" s="1"/>
  <c r="AQ252" i="1"/>
  <c r="AS92" i="1"/>
  <c r="AU133" i="1"/>
  <c r="AX133" i="1" s="1"/>
  <c r="AU143" i="1"/>
  <c r="AX143" i="1" s="1"/>
  <c r="AQ143" i="1"/>
  <c r="AQ172" i="1"/>
  <c r="AQ182" i="1"/>
  <c r="AQ192" i="1"/>
  <c r="AQ34" i="1"/>
  <c r="AQ79" i="1"/>
  <c r="AT16" i="1"/>
  <c r="AS16" i="1"/>
  <c r="AU162" i="1"/>
  <c r="AX162" i="1" s="1"/>
  <c r="AU242" i="1"/>
  <c r="AX242" i="1" s="1"/>
  <c r="AS91" i="1"/>
  <c r="AT91" i="1"/>
  <c r="AU53" i="1"/>
  <c r="AX53" i="1" s="1"/>
  <c r="AU11" i="1"/>
  <c r="AX11" i="1" s="1"/>
  <c r="AQ11" i="1"/>
  <c r="AU7" i="1"/>
  <c r="AX7" i="1" s="1"/>
  <c r="AQ8" i="1"/>
  <c r="AQ27" i="1"/>
  <c r="AT72" i="1"/>
  <c r="AQ193" i="1"/>
  <c r="AQ87" i="1"/>
  <c r="AU87" i="1"/>
  <c r="AX87" i="1" s="1"/>
  <c r="AS231" i="1"/>
  <c r="AT62" i="1"/>
  <c r="AS62" i="1"/>
  <c r="AX9" i="1"/>
  <c r="AT19" i="1"/>
  <c r="AU80" i="1"/>
  <c r="AX80" i="1" s="1"/>
  <c r="AU116" i="1"/>
  <c r="AX116" i="1" s="1"/>
  <c r="AT183" i="1"/>
  <c r="AU233" i="1"/>
  <c r="AX233" i="1" s="1"/>
  <c r="AQ233" i="1"/>
  <c r="AT114" i="1"/>
  <c r="AS114" i="1"/>
  <c r="AQ17" i="1"/>
  <c r="AQ107" i="1"/>
  <c r="AQ63" i="1"/>
  <c r="AT135" i="1"/>
  <c r="AS135" i="1"/>
  <c r="AT105" i="1"/>
  <c r="AT202" i="1"/>
  <c r="AQ153" i="1"/>
  <c r="AU213" i="1"/>
  <c r="AX213" i="1" s="1"/>
  <c r="AQ213" i="1"/>
  <c r="AQ37" i="1"/>
  <c r="AT108" i="1"/>
  <c r="AT214" i="1"/>
  <c r="AS142" i="1"/>
  <c r="AT36" i="1"/>
  <c r="AS36" i="1"/>
  <c r="AT509" i="1"/>
  <c r="AT502" i="1"/>
  <c r="AT738" i="1"/>
  <c r="AT467" i="1"/>
  <c r="AT723" i="1"/>
  <c r="AT598" i="1"/>
  <c r="AT786" i="1"/>
  <c r="AT772" i="1"/>
  <c r="AT758" i="1"/>
  <c r="AT514" i="1"/>
  <c r="AT743" i="1"/>
  <c r="AT659" i="1"/>
  <c r="AT423" i="1"/>
  <c r="AT645" i="1"/>
  <c r="AT541" i="1"/>
  <c r="AT499" i="1"/>
  <c r="AT770" i="1"/>
  <c r="AT679" i="1"/>
  <c r="AT450" i="1"/>
  <c r="AT408" i="1"/>
  <c r="AT706" i="1"/>
  <c r="AT470" i="1"/>
  <c r="AT790" i="1"/>
  <c r="AT726" i="1"/>
  <c r="AT455" i="1"/>
  <c r="AT775" i="1"/>
  <c r="AT662" i="1"/>
  <c r="AT250" i="1"/>
  <c r="AT58" i="1"/>
  <c r="AT406" i="1"/>
  <c r="AT354" i="1"/>
  <c r="AT405" i="1"/>
  <c r="AT642" i="1"/>
  <c r="AT195" i="1"/>
  <c r="AT248" i="1"/>
  <c r="AT208" i="1"/>
  <c r="AT483" i="1"/>
  <c r="AT290" i="1"/>
  <c r="AT55" i="1"/>
  <c r="AT534" i="1"/>
  <c r="AT627" i="1"/>
  <c r="AT615" i="1"/>
  <c r="AT225" i="1"/>
  <c r="AT391" i="1"/>
  <c r="AT510" i="1"/>
  <c r="AT399" i="1"/>
  <c r="AS81" i="1"/>
  <c r="AT81" i="1"/>
  <c r="AT154" i="1"/>
  <c r="AU44" i="1"/>
  <c r="AX44" i="1" s="1"/>
  <c r="AQ44" i="1"/>
  <c r="AQ54" i="1"/>
  <c r="AP2" i="1"/>
  <c r="AS28" i="1"/>
  <c r="AT28" i="1"/>
  <c r="AQ90" i="1"/>
  <c r="AU90" i="1"/>
  <c r="AX90" i="1" s="1"/>
  <c r="AX99" i="1"/>
  <c r="AX194" i="1"/>
  <c r="AT349" i="1"/>
  <c r="AT427" i="1"/>
  <c r="AS427" i="1"/>
  <c r="AT390" i="1"/>
  <c r="AU577" i="1"/>
  <c r="AX577" i="1" s="1"/>
  <c r="AQ577" i="1"/>
  <c r="AT624" i="1"/>
  <c r="AS624" i="1"/>
  <c r="AT792" i="1"/>
  <c r="AX341" i="1"/>
  <c r="AS349" i="1"/>
  <c r="AU357" i="1"/>
  <c r="AX357" i="1" s="1"/>
  <c r="AQ357" i="1"/>
  <c r="AU373" i="1"/>
  <c r="AX373" i="1" s="1"/>
  <c r="AQ373" i="1"/>
  <c r="AU565" i="1"/>
  <c r="AX565" i="1" s="1"/>
  <c r="AQ565" i="1"/>
  <c r="AU601" i="1"/>
  <c r="AX601" i="1" s="1"/>
  <c r="AQ601" i="1"/>
  <c r="AT613" i="1"/>
  <c r="AS613" i="1"/>
  <c r="AU349" i="1"/>
  <c r="AX349" i="1" s="1"/>
  <c r="AT438" i="1"/>
  <c r="AT531" i="1"/>
  <c r="AU553" i="1"/>
  <c r="AX553" i="1" s="1"/>
  <c r="AQ553" i="1"/>
  <c r="AS681" i="1"/>
  <c r="AT681" i="1"/>
  <c r="AT302" i="1"/>
  <c r="AQ310" i="1"/>
  <c r="AS408" i="1"/>
  <c r="AT448" i="1"/>
  <c r="AT468" i="1"/>
  <c r="AT542" i="1"/>
  <c r="AQ418" i="1"/>
  <c r="AU418" i="1"/>
  <c r="AX418" i="1" s="1"/>
  <c r="AU458" i="1"/>
  <c r="AX458" i="1" s="1"/>
  <c r="AQ458" i="1"/>
  <c r="AU478" i="1"/>
  <c r="AX478" i="1" s="1"/>
  <c r="AQ478" i="1"/>
  <c r="AU500" i="1"/>
  <c r="AX500" i="1" s="1"/>
  <c r="AQ500" i="1"/>
  <c r="AT578" i="1"/>
  <c r="AT694" i="1"/>
  <c r="AQ326" i="1"/>
  <c r="AQ400" i="1"/>
  <c r="AT566" i="1"/>
  <c r="AS566" i="1"/>
  <c r="AX625" i="1"/>
  <c r="AQ358" i="1"/>
  <c r="AS382" i="1"/>
  <c r="AU448" i="1"/>
  <c r="AX448" i="1" s="1"/>
  <c r="AU468" i="1"/>
  <c r="AX468" i="1" s="1"/>
  <c r="AQ318" i="1"/>
  <c r="AU334" i="1"/>
  <c r="AX334" i="1" s="1"/>
  <c r="AQ334" i="1"/>
  <c r="AT350" i="1"/>
  <c r="AQ428" i="1"/>
  <c r="AU566" i="1"/>
  <c r="AX566" i="1" s="1"/>
  <c r="AS614" i="1"/>
  <c r="AT614" i="1"/>
  <c r="AT707" i="1"/>
  <c r="AU295" i="1"/>
  <c r="AX295" i="1" s="1"/>
  <c r="AQ295" i="1"/>
  <c r="AT374" i="1"/>
  <c r="AU409" i="1"/>
  <c r="AX409" i="1" s="1"/>
  <c r="AQ409" i="1"/>
  <c r="AQ532" i="1"/>
  <c r="AU579" i="1"/>
  <c r="AX579" i="1" s="1"/>
  <c r="AQ579" i="1"/>
  <c r="AT719" i="1"/>
  <c r="AS719" i="1"/>
  <c r="AQ342" i="1"/>
  <c r="AQ366" i="1"/>
  <c r="AT647" i="1"/>
  <c r="AQ239" i="1"/>
  <c r="AS419" i="1"/>
  <c r="AU449" i="1"/>
  <c r="AX449" i="1" s="1"/>
  <c r="AQ449" i="1"/>
  <c r="AS469" i="1"/>
  <c r="AT469" i="1"/>
  <c r="AQ288" i="1"/>
  <c r="AQ303" i="1"/>
  <c r="AU429" i="1"/>
  <c r="AX429" i="1" s="1"/>
  <c r="AQ429" i="1"/>
  <c r="AU459" i="1"/>
  <c r="AX459" i="1" s="1"/>
  <c r="AQ459" i="1"/>
  <c r="AU591" i="1"/>
  <c r="AX591" i="1" s="1"/>
  <c r="AQ591" i="1"/>
  <c r="AQ319" i="1"/>
  <c r="AT401" i="1"/>
  <c r="AU683" i="1"/>
  <c r="AX683" i="1" s="1"/>
  <c r="AQ683" i="1"/>
  <c r="AS731" i="1"/>
  <c r="AT731" i="1"/>
  <c r="AT771" i="1"/>
  <c r="AS533" i="1"/>
  <c r="AT533" i="1"/>
  <c r="AX311" i="1"/>
  <c r="AT375" i="1"/>
  <c r="AU410" i="1"/>
  <c r="AX410" i="1" s="1"/>
  <c r="AQ410" i="1"/>
  <c r="AT523" i="1"/>
  <c r="AQ359" i="1"/>
  <c r="AX460" i="1"/>
  <c r="AT544" i="1"/>
  <c r="AX343" i="1"/>
  <c r="AS375" i="1"/>
  <c r="AQ420" i="1"/>
  <c r="AQ440" i="1"/>
  <c r="AS523" i="1"/>
  <c r="AT784" i="1"/>
  <c r="AS784" i="1"/>
  <c r="AS795" i="1"/>
  <c r="AT795" i="1"/>
  <c r="AT503" i="1"/>
  <c r="AT568" i="1"/>
  <c r="AT660" i="1"/>
  <c r="AQ167" i="1"/>
  <c r="AQ200" i="1"/>
  <c r="AQ240" i="1"/>
  <c r="AS253" i="1"/>
  <c r="AT289" i="1"/>
  <c r="AQ304" i="1"/>
  <c r="AU411" i="1"/>
  <c r="AX411" i="1" s="1"/>
  <c r="AQ411" i="1"/>
  <c r="AU461" i="1"/>
  <c r="AX461" i="1" s="1"/>
  <c r="AQ461" i="1"/>
  <c r="AT481" i="1"/>
  <c r="AS481" i="1"/>
  <c r="AT513" i="1"/>
  <c r="AT593" i="1"/>
  <c r="AS593" i="1"/>
  <c r="AS384" i="1"/>
  <c r="AU524" i="1"/>
  <c r="AX524" i="1" s="1"/>
  <c r="AQ524" i="1"/>
  <c r="AT747" i="1"/>
  <c r="AS747" i="1"/>
  <c r="AQ336" i="1"/>
  <c r="AT605" i="1"/>
  <c r="AT733" i="1"/>
  <c r="AS733" i="1"/>
  <c r="AQ68" i="1"/>
  <c r="AQ134" i="1"/>
  <c r="AU81" i="1"/>
  <c r="AX81" i="1" s="1"/>
  <c r="AQ88" i="1"/>
  <c r="AU114" i="1"/>
  <c r="AX114" i="1" s="1"/>
  <c r="AQ121" i="1"/>
  <c r="AU147" i="1"/>
  <c r="AX147" i="1" s="1"/>
  <c r="AQ207" i="1"/>
  <c r="AS220" i="1"/>
  <c r="AU282" i="1"/>
  <c r="AX282" i="1" s="1"/>
  <c r="AQ282" i="1"/>
  <c r="AQ297" i="1"/>
  <c r="AT721" i="1"/>
  <c r="AQ48" i="1"/>
  <c r="AU28" i="1"/>
  <c r="AX28" i="1" s="1"/>
  <c r="AQ187" i="1"/>
  <c r="AU15" i="1"/>
  <c r="AX15" i="1" s="1"/>
  <c r="AS154" i="1"/>
  <c r="AT328" i="1"/>
  <c r="AQ352" i="1"/>
  <c r="AQ421" i="1"/>
  <c r="AT431" i="1"/>
  <c r="AT471" i="1"/>
  <c r="AS471" i="1"/>
  <c r="AT492" i="1"/>
  <c r="AS492" i="1"/>
  <c r="AT545" i="1"/>
  <c r="AS545" i="1"/>
  <c r="AQ180" i="1"/>
  <c r="AU344" i="1"/>
  <c r="AX344" i="1" s="1"/>
  <c r="AQ344" i="1"/>
  <c r="AU360" i="1"/>
  <c r="AX360" i="1" s="1"/>
  <c r="AQ360" i="1"/>
  <c r="AU441" i="1"/>
  <c r="AX441" i="1" s="1"/>
  <c r="AQ441" i="1"/>
  <c r="AQ35" i="1"/>
  <c r="AU101" i="1"/>
  <c r="AX101" i="1" s="1"/>
  <c r="AQ9" i="1"/>
  <c r="AQ42" i="1"/>
  <c r="AU154" i="1"/>
  <c r="AX154" i="1" s="1"/>
  <c r="AQ161" i="1"/>
  <c r="AQ194" i="1"/>
  <c r="AQ234" i="1"/>
  <c r="AQ275" i="1"/>
  <c r="AS368" i="1"/>
  <c r="AS431" i="1"/>
  <c r="AT482" i="1"/>
  <c r="AU535" i="1"/>
  <c r="AX535" i="1" s="1"/>
  <c r="AQ535" i="1"/>
  <c r="AT312" i="1"/>
  <c r="AU247" i="1"/>
  <c r="AX247" i="1" s="1"/>
  <c r="AQ29" i="1"/>
  <c r="AQ148" i="1"/>
  <c r="AQ181" i="1"/>
  <c r="AQ268" i="1"/>
  <c r="AQ305" i="1"/>
  <c r="AQ313" i="1"/>
  <c r="AU368" i="1"/>
  <c r="AX368" i="1" s="1"/>
  <c r="AU422" i="1"/>
  <c r="AX422" i="1" s="1"/>
  <c r="AQ422" i="1"/>
  <c r="AS385" i="1"/>
  <c r="AU493" i="1"/>
  <c r="AX493" i="1" s="1"/>
  <c r="AQ493" i="1"/>
  <c r="AQ61" i="1"/>
  <c r="AQ403" i="1"/>
  <c r="AU403" i="1"/>
  <c r="AX403" i="1" s="1"/>
  <c r="AU432" i="1"/>
  <c r="AX432" i="1" s="1"/>
  <c r="AQ432" i="1"/>
  <c r="AQ546" i="1"/>
  <c r="AU546" i="1"/>
  <c r="AX546" i="1" s="1"/>
  <c r="AU570" i="1"/>
  <c r="AX570" i="1" s="1"/>
  <c r="AQ570" i="1"/>
  <c r="AT606" i="1"/>
  <c r="AT641" i="1"/>
  <c r="AT651" i="1"/>
  <c r="AS651" i="1"/>
  <c r="AT674" i="1"/>
  <c r="AU385" i="1"/>
  <c r="AX385" i="1" s="1"/>
  <c r="AU321" i="1"/>
  <c r="AX321" i="1" s="1"/>
  <c r="AQ321" i="1"/>
  <c r="AU290" i="1"/>
  <c r="AX290" i="1" s="1"/>
  <c r="AX369" i="1"/>
  <c r="AU442" i="1"/>
  <c r="AX442" i="1" s="1"/>
  <c r="AQ442" i="1"/>
  <c r="AU558" i="1"/>
  <c r="AX558" i="1" s="1"/>
  <c r="AQ558" i="1"/>
  <c r="AT630" i="1"/>
  <c r="AU463" i="1"/>
  <c r="AX463" i="1" s="1"/>
  <c r="AQ463" i="1"/>
  <c r="AS483" i="1"/>
  <c r="AT583" i="1"/>
  <c r="AT595" i="1"/>
  <c r="AT687" i="1"/>
  <c r="AT711" i="1"/>
  <c r="AS763" i="1"/>
  <c r="AT763" i="1"/>
  <c r="AT228" i="1"/>
  <c r="AT607" i="1"/>
  <c r="AT395" i="1"/>
  <c r="AT547" i="1"/>
  <c r="AS547" i="1"/>
  <c r="AT787" i="1"/>
  <c r="AS386" i="1"/>
  <c r="AU395" i="1"/>
  <c r="AX395" i="1" s="1"/>
  <c r="AT516" i="1"/>
  <c r="AS607" i="1"/>
  <c r="AT338" i="1"/>
  <c r="AT495" i="1"/>
  <c r="AS495" i="1"/>
  <c r="AX330" i="1"/>
  <c r="AT362" i="1"/>
  <c r="AT464" i="1"/>
  <c r="AS506" i="1"/>
  <c r="AT506" i="1"/>
  <c r="AT527" i="1"/>
  <c r="AU664" i="1"/>
  <c r="AX664" i="1" s="1"/>
  <c r="AQ664" i="1"/>
  <c r="AU370" i="1"/>
  <c r="AX370" i="1" s="1"/>
  <c r="AQ370" i="1"/>
  <c r="AU572" i="1"/>
  <c r="AX572" i="1" s="1"/>
  <c r="AQ572" i="1"/>
  <c r="AU454" i="1"/>
  <c r="AX454" i="1" s="1"/>
  <c r="AQ454" i="1"/>
  <c r="AU608" i="1"/>
  <c r="AX608" i="1" s="1"/>
  <c r="AQ608" i="1"/>
  <c r="AU362" i="1"/>
  <c r="AX362" i="1" s="1"/>
  <c r="AT387" i="1"/>
  <c r="AS387" i="1"/>
  <c r="AQ396" i="1"/>
  <c r="AQ414" i="1"/>
  <c r="AS597" i="1"/>
  <c r="AT597" i="1"/>
  <c r="AT724" i="1"/>
  <c r="AS724" i="1"/>
  <c r="AQ307" i="1"/>
  <c r="AU560" i="1"/>
  <c r="AX560" i="1" s="1"/>
  <c r="AQ560" i="1"/>
  <c r="AT620" i="1"/>
  <c r="AU573" i="1"/>
  <c r="AX573" i="1" s="1"/>
  <c r="AQ573" i="1"/>
  <c r="AT632" i="1"/>
  <c r="AQ196" i="1"/>
  <c r="AQ236" i="1"/>
  <c r="AX292" i="1"/>
  <c r="AT465" i="1"/>
  <c r="AS517" i="1"/>
  <c r="AT277" i="1"/>
  <c r="AU331" i="1"/>
  <c r="AX331" i="1" s="1"/>
  <c r="AQ331" i="1"/>
  <c r="AQ339" i="1"/>
  <c r="AS475" i="1"/>
  <c r="AT475" i="1"/>
  <c r="AT485" i="1"/>
  <c r="AS725" i="1"/>
  <c r="AT725" i="1"/>
  <c r="AU425" i="1"/>
  <c r="AX425" i="1" s="1"/>
  <c r="AQ425" i="1"/>
  <c r="AU347" i="1"/>
  <c r="AX347" i="1" s="1"/>
  <c r="AQ347" i="1"/>
  <c r="AU574" i="1"/>
  <c r="AX574" i="1" s="1"/>
  <c r="AQ574" i="1"/>
  <c r="AS183" i="1"/>
  <c r="AQ5" i="1"/>
  <c r="AU539" i="1"/>
  <c r="AX539" i="1" s="1"/>
  <c r="AQ539" i="1"/>
  <c r="AT610" i="1"/>
  <c r="AT644" i="1"/>
  <c r="AT655" i="1"/>
  <c r="AQ71" i="1"/>
  <c r="AQ104" i="1"/>
  <c r="AU31" i="1"/>
  <c r="AX31" i="1" s="1"/>
  <c r="AU183" i="1"/>
  <c r="AX183" i="1" s="1"/>
  <c r="AQ190" i="1"/>
  <c r="AQ223" i="1"/>
  <c r="AS355" i="1"/>
  <c r="AT415" i="1"/>
  <c r="AQ435" i="1"/>
  <c r="AU435" i="1"/>
  <c r="AX435" i="1" s="1"/>
  <c r="AU562" i="1"/>
  <c r="AX562" i="1" s="1"/>
  <c r="AQ562" i="1"/>
  <c r="AX586" i="1"/>
  <c r="AQ64" i="1"/>
  <c r="AQ84" i="1"/>
  <c r="AQ117" i="1"/>
  <c r="AQ150" i="1"/>
  <c r="AQ243" i="1"/>
  <c r="AQ170" i="1"/>
  <c r="AX285" i="1"/>
  <c r="AU308" i="1"/>
  <c r="AX308" i="1" s="1"/>
  <c r="AQ308" i="1"/>
  <c r="AU497" i="1"/>
  <c r="AX497" i="1" s="1"/>
  <c r="AQ497" i="1"/>
  <c r="AS655" i="1"/>
  <c r="AT691" i="1"/>
  <c r="AT324" i="1"/>
  <c r="AU355" i="1"/>
  <c r="AX355" i="1" s="1"/>
  <c r="AU486" i="1"/>
  <c r="AX486" i="1" s="1"/>
  <c r="AQ486" i="1"/>
  <c r="AT740" i="1"/>
  <c r="AS740" i="1"/>
  <c r="AS667" i="1"/>
  <c r="AT667" i="1"/>
  <c r="AT754" i="1"/>
  <c r="AS754" i="1"/>
  <c r="AQ12" i="1"/>
  <c r="AQ45" i="1"/>
  <c r="AQ164" i="1"/>
  <c r="AQ197" i="1"/>
  <c r="AQ237" i="1"/>
  <c r="AS324" i="1"/>
  <c r="AQ380" i="1"/>
  <c r="AT416" i="1"/>
  <c r="AU436" i="1"/>
  <c r="AX436" i="1" s="1"/>
  <c r="AQ436" i="1"/>
  <c r="AQ551" i="1"/>
  <c r="AU551" i="1"/>
  <c r="AX551" i="1" s="1"/>
  <c r="AT634" i="1"/>
  <c r="AQ18" i="1"/>
  <c r="AT286" i="1"/>
  <c r="AT389" i="1"/>
  <c r="AS389" i="1"/>
  <c r="AQ184" i="1"/>
  <c r="AQ340" i="1"/>
  <c r="AS416" i="1"/>
  <c r="AT519" i="1"/>
  <c r="AQ563" i="1"/>
  <c r="AU563" i="1"/>
  <c r="AX563" i="1" s="1"/>
  <c r="AQ32" i="1"/>
  <c r="AQ52" i="1"/>
  <c r="AQ85" i="1"/>
  <c r="AQ118" i="1"/>
  <c r="AQ204" i="1"/>
  <c r="AQ244" i="1"/>
  <c r="AQ264" i="1"/>
  <c r="AS286" i="1"/>
  <c r="AQ301" i="1"/>
  <c r="AQ356" i="1"/>
  <c r="AU416" i="1"/>
  <c r="AX416" i="1" s="1"/>
  <c r="AT487" i="1"/>
  <c r="AT576" i="1"/>
  <c r="AT791" i="1"/>
  <c r="AS791" i="1"/>
  <c r="AQ407" i="1"/>
  <c r="AX447" i="1"/>
  <c r="AX587" i="1"/>
  <c r="AT755" i="1"/>
  <c r="AQ51" i="1"/>
  <c r="AX279" i="1"/>
  <c r="AT381" i="1"/>
  <c r="AS576" i="1"/>
  <c r="AT705" i="1"/>
  <c r="AS705" i="1"/>
  <c r="AU151" i="1"/>
  <c r="AX151" i="1" s="1"/>
  <c r="AQ224" i="1"/>
  <c r="AQ279" i="1"/>
  <c r="AU552" i="1"/>
  <c r="AX552" i="1" s="1"/>
  <c r="AQ552" i="1"/>
  <c r="AT768" i="1"/>
  <c r="AS19" i="1"/>
  <c r="AX317" i="1"/>
  <c r="AS381" i="1"/>
  <c r="AT417" i="1"/>
  <c r="AS510" i="1"/>
  <c r="AQ781" i="1"/>
  <c r="AQ690" i="1"/>
  <c r="AQ739" i="1"/>
  <c r="AQ746" i="1"/>
  <c r="AQ753" i="1"/>
  <c r="AQ760" i="1"/>
  <c r="AQ767" i="1"/>
  <c r="AQ774" i="1"/>
  <c r="AQ718" i="1"/>
  <c r="AQ732" i="1"/>
  <c r="AX788" i="1"/>
  <c r="AS711" i="1"/>
  <c r="AU392" i="1"/>
  <c r="AX392" i="1" s="1"/>
  <c r="AQ392" i="1"/>
  <c r="AQ621" i="1"/>
  <c r="AQ628" i="1"/>
  <c r="AQ663" i="1"/>
  <c r="AU642" i="1"/>
  <c r="AX642" i="1" s="1"/>
  <c r="AQ677" i="1"/>
  <c r="AQ782" i="1"/>
  <c r="AX462" i="1"/>
  <c r="AQ580" i="1"/>
  <c r="AQ684" i="1"/>
  <c r="AT789" i="1"/>
  <c r="AQ462" i="1"/>
  <c r="AQ476" i="1"/>
  <c r="AU531" i="1"/>
  <c r="AX531" i="1" s="1"/>
  <c r="AQ698" i="1"/>
  <c r="AU712" i="1"/>
  <c r="AX712" i="1" s="1"/>
  <c r="AQ712" i="1"/>
  <c r="AQ761" i="1"/>
  <c r="AQ797" i="1"/>
  <c r="AX622" i="1"/>
  <c r="AU775" i="1"/>
  <c r="AX775" i="1" s="1"/>
  <c r="AU691" i="1"/>
  <c r="AX691" i="1" s="1"/>
  <c r="AQ783" i="1"/>
  <c r="AU776" i="1"/>
  <c r="AX776" i="1" s="1"/>
  <c r="AQ776" i="1"/>
  <c r="AU456" i="1"/>
  <c r="AX456" i="1" s="1"/>
  <c r="AQ456" i="1"/>
  <c r="AQ678" i="1"/>
  <c r="AQ685" i="1"/>
  <c r="AQ692" i="1"/>
  <c r="AQ769" i="1"/>
  <c r="AS713" i="1"/>
  <c r="AQ588" i="1"/>
  <c r="AQ491" i="1"/>
  <c r="AQ602" i="1"/>
  <c r="AQ609" i="1"/>
  <c r="AU616" i="1"/>
  <c r="AX616" i="1" s="1"/>
  <c r="AQ616" i="1"/>
  <c r="AQ623" i="1"/>
  <c r="AQ367" i="1"/>
  <c r="AQ394" i="1"/>
  <c r="AQ498" i="1"/>
  <c r="AS595" i="1"/>
  <c r="AQ637" i="1"/>
  <c r="AU706" i="1"/>
  <c r="AX706" i="1" s="1"/>
  <c r="AX526" i="1"/>
  <c r="AS630" i="1"/>
  <c r="AQ526" i="1"/>
  <c r="AQ540" i="1"/>
  <c r="AU595" i="1"/>
  <c r="AX595" i="1" s="1"/>
  <c r="AU354" i="1"/>
  <c r="AX354" i="1" s="1"/>
  <c r="AQ561" i="1"/>
  <c r="AQ665" i="1"/>
  <c r="AQ672" i="1"/>
  <c r="AX686" i="1"/>
  <c r="AT777" i="1"/>
  <c r="AQ714" i="1"/>
  <c r="AQ756" i="1"/>
  <c r="AU777" i="1"/>
  <c r="AX777" i="1" s="1"/>
  <c r="AS374" i="1"/>
  <c r="AS464" i="1"/>
  <c r="AS568" i="1"/>
  <c r="AQ582" i="1"/>
  <c r="AQ589" i="1"/>
  <c r="AQ596" i="1"/>
  <c r="AQ603" i="1"/>
  <c r="AQ617" i="1"/>
  <c r="AQ728" i="1"/>
  <c r="AQ735" i="1"/>
  <c r="AQ742" i="1"/>
  <c r="AS749" i="1"/>
  <c r="AS485" i="1"/>
  <c r="AU520" i="1"/>
  <c r="AX520" i="1" s="1"/>
  <c r="AQ520" i="1"/>
  <c r="AQ638" i="1"/>
  <c r="AU610" i="1"/>
  <c r="AX610" i="1" s="1"/>
  <c r="AX430" i="1"/>
  <c r="AQ652" i="1"/>
  <c r="AU680" i="1"/>
  <c r="AX680" i="1" s="1"/>
  <c r="AQ680" i="1"/>
  <c r="AQ701" i="1"/>
  <c r="AQ764" i="1"/>
  <c r="AS771" i="1"/>
  <c r="AS792" i="1"/>
  <c r="AQ569" i="1"/>
  <c r="AS687" i="1"/>
  <c r="AS694" i="1"/>
  <c r="AQ590" i="1"/>
  <c r="AQ604" i="1"/>
  <c r="AQ611" i="1"/>
  <c r="AU659" i="1"/>
  <c r="AX659" i="1" s="1"/>
  <c r="AQ715" i="1"/>
  <c r="AU694" i="1"/>
  <c r="AX694" i="1" s="1"/>
  <c r="AQ625" i="1"/>
  <c r="AQ729" i="1"/>
  <c r="AQ639" i="1"/>
  <c r="AU743" i="1"/>
  <c r="AX743" i="1" s="1"/>
  <c r="AU424" i="1"/>
  <c r="AX424" i="1" s="1"/>
  <c r="AQ424" i="1"/>
  <c r="AS632" i="1"/>
  <c r="AQ445" i="1"/>
  <c r="AQ549" i="1"/>
  <c r="AQ688" i="1"/>
  <c r="AU584" i="1"/>
  <c r="AX584" i="1" s="1"/>
  <c r="AQ584" i="1"/>
  <c r="AQ702" i="1"/>
  <c r="AQ751" i="1"/>
  <c r="AX660" i="1"/>
  <c r="AU744" i="1"/>
  <c r="AX744" i="1" s="1"/>
  <c r="AQ744" i="1"/>
  <c r="AQ473" i="1"/>
  <c r="AQ480" i="1"/>
  <c r="AQ612" i="1"/>
  <c r="AQ716" i="1"/>
  <c r="AQ737" i="1"/>
  <c r="AU758" i="1"/>
  <c r="AX758" i="1" s="1"/>
  <c r="AQ494" i="1"/>
  <c r="AQ501" i="1"/>
  <c r="AQ508" i="1"/>
  <c r="AQ515" i="1"/>
  <c r="AS605" i="1"/>
  <c r="AQ619" i="1"/>
  <c r="AS487" i="1"/>
  <c r="AQ522" i="1"/>
  <c r="AU598" i="1"/>
  <c r="AX598" i="1" s="1"/>
  <c r="AQ626" i="1"/>
  <c r="AU487" i="1"/>
  <c r="AX487" i="1" s="1"/>
  <c r="AQ536" i="1"/>
  <c r="AQ654" i="1"/>
  <c r="AQ661" i="1"/>
  <c r="AQ668" i="1"/>
  <c r="AQ675" i="1"/>
  <c r="AU723" i="1"/>
  <c r="AX723" i="1" s="1"/>
  <c r="AQ439" i="1"/>
  <c r="AS529" i="1"/>
  <c r="AQ543" i="1"/>
  <c r="AS647" i="1"/>
  <c r="AQ682" i="1"/>
  <c r="AQ446" i="1"/>
  <c r="AQ550" i="1"/>
  <c r="AQ557" i="1"/>
  <c r="AQ564" i="1"/>
  <c r="AU647" i="1"/>
  <c r="AX647" i="1" s="1"/>
  <c r="AQ460" i="1"/>
  <c r="AS578" i="1"/>
  <c r="AQ599" i="1"/>
  <c r="AQ703" i="1"/>
  <c r="AQ474" i="1"/>
  <c r="AU488" i="1"/>
  <c r="AX488" i="1" s="1"/>
  <c r="AQ488" i="1"/>
  <c r="AQ710" i="1"/>
  <c r="AQ717" i="1"/>
  <c r="AT745" i="1"/>
  <c r="AU578" i="1"/>
  <c r="AX578" i="1" s="1"/>
  <c r="AU745" i="1"/>
  <c r="AX745" i="1" s="1"/>
  <c r="AS364" i="1"/>
  <c r="AX398" i="1"/>
  <c r="AQ398" i="1"/>
  <c r="AQ412" i="1"/>
  <c r="AU467" i="1"/>
  <c r="AX467" i="1" s="1"/>
  <c r="AU648" i="1"/>
  <c r="AX648" i="1" s="1"/>
  <c r="AQ648" i="1"/>
  <c r="AU738" i="1"/>
  <c r="AX738" i="1" s="1"/>
  <c r="AT766" i="1" l="1"/>
  <c r="AT365" i="1"/>
  <c r="AT622" i="1"/>
  <c r="AT466" i="1"/>
  <c r="AT504" i="1"/>
  <c r="AS171" i="1"/>
  <c r="AS646" i="1"/>
  <c r="AT329" i="1"/>
  <c r="AS555" i="1"/>
  <c r="AT451" i="1"/>
  <c r="AS538" i="1"/>
  <c r="AT371" i="1"/>
  <c r="AT245" i="1"/>
  <c r="AS262" i="1"/>
  <c r="AT330" i="1"/>
  <c r="AS327" i="1"/>
  <c r="AT796" i="1"/>
  <c r="AT780" i="1"/>
  <c r="AT762" i="1"/>
  <c r="AS346" i="1"/>
  <c r="AT689" i="1"/>
  <c r="AS699" i="1"/>
  <c r="AT548" i="1"/>
  <c r="AS152" i="1"/>
  <c r="AS376" i="1"/>
  <c r="AT306" i="1"/>
  <c r="AS284" i="1"/>
  <c r="AT280" i="1"/>
  <c r="AT571" i="1"/>
  <c r="AS581" i="1"/>
  <c r="AT263" i="1"/>
  <c r="AT585" i="1"/>
  <c r="AS293" i="1"/>
  <c r="AT377" i="1"/>
  <c r="AT640" i="1"/>
  <c r="AT656" i="1"/>
  <c r="AT130" i="1"/>
  <c r="AT345" i="1"/>
  <c r="AT720" i="1"/>
  <c r="AT452" i="1"/>
  <c r="AT393" i="1"/>
  <c r="AT369" i="1"/>
  <c r="AT276" i="1"/>
  <c r="AT669" i="1"/>
  <c r="AS525" i="1"/>
  <c r="AS348" i="1"/>
  <c r="AT686" i="1"/>
  <c r="AT559" i="1"/>
  <c r="AT788" i="1"/>
  <c r="AS199" i="1"/>
  <c r="AS631" i="1"/>
  <c r="AS272" i="1"/>
  <c r="AS99" i="1"/>
  <c r="AT653" i="1"/>
  <c r="AS98" i="1"/>
  <c r="AS443" i="1"/>
  <c r="AT227" i="1"/>
  <c r="AS537" i="1"/>
  <c r="AS413" i="1"/>
  <c r="AT226" i="1"/>
  <c r="AS426" i="1"/>
  <c r="AS666" i="1"/>
  <c r="AT123" i="1"/>
  <c r="AT709" i="1"/>
  <c r="AS278" i="1"/>
  <c r="AT567" i="1"/>
  <c r="AS586" i="1"/>
  <c r="AS363" i="1"/>
  <c r="AS594" i="1"/>
  <c r="AT434" i="1"/>
  <c r="AT592" i="1"/>
  <c r="AT444" i="1"/>
  <c r="AT511" i="1"/>
  <c r="AS361" i="1"/>
  <c r="AT496" i="1"/>
  <c r="AT173" i="1"/>
  <c r="AT778" i="1"/>
  <c r="AT266" i="1"/>
  <c r="AS657" i="1"/>
  <c r="AS75" i="1"/>
  <c r="AT695" i="1"/>
  <c r="AT479" i="1"/>
  <c r="AT124" i="1"/>
  <c r="AS693" i="1"/>
  <c r="AT353" i="1"/>
  <c r="AT600" i="1"/>
  <c r="AS472" i="1"/>
  <c r="AS748" i="1"/>
  <c r="AT219" i="1"/>
  <c r="AT271" i="1"/>
  <c r="AS131" i="1"/>
  <c r="AT489" i="1"/>
  <c r="AT177" i="1"/>
  <c r="AS793" i="1"/>
  <c r="AS697" i="1"/>
  <c r="AT111" i="1"/>
  <c r="AT670" i="1"/>
  <c r="AT587" i="1"/>
  <c r="AS300" i="1"/>
  <c r="AT273" i="1"/>
  <c r="AT274" i="1"/>
  <c r="AS521" i="1"/>
  <c r="AT734" i="1"/>
  <c r="AS120" i="1"/>
  <c r="AT477" i="1"/>
  <c r="AT294" i="1"/>
  <c r="AT708" i="1"/>
  <c r="AS222" i="1"/>
  <c r="AS320" i="1"/>
  <c r="AS397" i="1"/>
  <c r="AT785" i="1"/>
  <c r="AT671" i="1"/>
  <c r="AT750" i="1"/>
  <c r="AS730" i="1"/>
  <c r="AS311" i="1"/>
  <c r="AT696" i="1"/>
  <c r="AS216" i="1"/>
  <c r="AT752" i="1"/>
  <c r="AS113" i="1"/>
  <c r="AT507" i="1"/>
  <c r="AT658" i="1"/>
  <c r="AT759" i="1"/>
  <c r="AS673" i="1"/>
  <c r="AS633" i="1"/>
  <c r="AT309" i="1"/>
  <c r="AT292" i="1"/>
  <c r="AT453" i="1"/>
  <c r="AT490" i="1"/>
  <c r="AT736" i="1"/>
  <c r="AT141" i="1"/>
  <c r="AS556" i="1"/>
  <c r="AT388" i="1"/>
  <c r="AS404" i="1"/>
  <c r="AT337" i="1"/>
  <c r="AT10" i="1"/>
  <c r="AT230" i="1"/>
  <c r="AT315" i="1"/>
  <c r="AT254" i="1"/>
  <c r="AT296" i="1"/>
  <c r="AS402" i="1"/>
  <c r="AS372" i="1"/>
  <c r="AT700" i="1"/>
  <c r="AS528" i="1"/>
  <c r="AT650" i="1"/>
  <c r="AT299" i="1"/>
  <c r="AT285" i="1"/>
  <c r="AS335" i="1"/>
  <c r="AS704" i="1"/>
  <c r="AT798" i="1"/>
  <c r="AT383" i="1"/>
  <c r="AT317" i="1"/>
  <c r="AT676" i="1"/>
  <c r="AS229" i="1"/>
  <c r="AT40" i="1"/>
  <c r="AS270" i="1"/>
  <c r="AS260" i="1"/>
  <c r="AS457" i="1"/>
  <c r="AT512" i="1"/>
  <c r="AT140" i="1"/>
  <c r="AS96" i="1"/>
  <c r="AS174" i="1"/>
  <c r="AT341" i="1"/>
  <c r="AT773" i="1"/>
  <c r="AS316" i="1"/>
  <c r="AT765" i="1"/>
  <c r="AT554" i="1"/>
  <c r="AS145" i="1"/>
  <c r="AS203" i="1"/>
  <c r="AS65" i="1"/>
  <c r="AS741" i="1"/>
  <c r="AT722" i="1"/>
  <c r="AS78" i="1"/>
  <c r="AT649" i="1"/>
  <c r="AT779" i="1"/>
  <c r="AS232" i="1"/>
  <c r="AS727" i="1"/>
  <c r="AT629" i="1"/>
  <c r="AS378" i="1"/>
  <c r="AT378" i="1"/>
  <c r="AS757" i="1"/>
  <c r="AT379" i="1"/>
  <c r="AT46" i="1"/>
  <c r="AS46" i="1"/>
  <c r="AT157" i="1"/>
  <c r="AS157" i="1"/>
  <c r="AT89" i="1"/>
  <c r="AS89" i="1"/>
  <c r="AS24" i="1"/>
  <c r="AT82" i="1"/>
  <c r="AS82" i="1"/>
  <c r="AT518" i="1"/>
  <c r="AT144" i="1"/>
  <c r="AT530" i="1"/>
  <c r="AS484" i="1"/>
  <c r="AS163" i="1"/>
  <c r="AT95" i="1"/>
  <c r="AS95" i="1"/>
  <c r="AS259" i="1"/>
  <c r="AT210" i="1"/>
  <c r="AS210" i="1"/>
  <c r="AT257" i="1"/>
  <c r="AS257" i="1"/>
  <c r="AT636" i="1"/>
  <c r="AT235" i="1"/>
  <c r="AS235" i="1"/>
  <c r="AS217" i="1"/>
  <c r="AT794" i="1"/>
  <c r="AT298" i="1"/>
  <c r="AT643" i="1"/>
  <c r="AS437" i="1"/>
  <c r="AS575" i="1"/>
  <c r="AT447" i="1"/>
  <c r="AT635" i="1"/>
  <c r="AS97" i="1"/>
  <c r="AS256" i="1"/>
  <c r="AT325" i="1"/>
  <c r="AT125" i="1"/>
  <c r="AT128" i="1"/>
  <c r="AS128" i="1"/>
  <c r="AT618" i="1"/>
  <c r="AT351" i="1"/>
  <c r="AS25" i="1"/>
  <c r="AT109" i="1"/>
  <c r="AT430" i="1"/>
  <c r="AS343" i="1"/>
  <c r="AS22" i="1"/>
  <c r="AS267" i="1"/>
  <c r="AS178" i="1"/>
  <c r="AT178" i="1"/>
  <c r="AS182" i="1"/>
  <c r="AT182" i="1"/>
  <c r="AS172" i="1"/>
  <c r="AT172" i="1"/>
  <c r="AS176" i="1"/>
  <c r="AT176" i="1"/>
  <c r="AS143" i="1"/>
  <c r="AT143" i="1"/>
  <c r="AT93" i="1"/>
  <c r="AS93" i="1"/>
  <c r="AT110" i="1"/>
  <c r="AS110" i="1"/>
  <c r="AT57" i="1"/>
  <c r="AS57" i="1"/>
  <c r="AT85" i="1"/>
  <c r="AS85" i="1"/>
  <c r="AS156" i="1"/>
  <c r="AT156" i="1"/>
  <c r="AS37" i="1"/>
  <c r="AT37" i="1"/>
  <c r="AT252" i="1"/>
  <c r="AS252" i="1"/>
  <c r="AT599" i="1"/>
  <c r="AS599" i="1"/>
  <c r="AT359" i="1"/>
  <c r="AS359" i="1"/>
  <c r="AT579" i="1"/>
  <c r="AS579" i="1"/>
  <c r="AT295" i="1"/>
  <c r="AS295" i="1"/>
  <c r="AS209" i="1"/>
  <c r="AT209" i="1"/>
  <c r="AT564" i="1"/>
  <c r="AS564" i="1"/>
  <c r="AT435" i="1"/>
  <c r="AS435" i="1"/>
  <c r="AT153" i="1"/>
  <c r="AS153" i="1"/>
  <c r="AS340" i="1"/>
  <c r="AT340" i="1"/>
  <c r="AT322" i="1"/>
  <c r="AS322" i="1"/>
  <c r="AT52" i="1"/>
  <c r="AS52" i="1"/>
  <c r="AT223" i="1"/>
  <c r="AS223" i="1"/>
  <c r="AS70" i="1"/>
  <c r="AT70" i="1"/>
  <c r="AT169" i="1"/>
  <c r="AS169" i="1"/>
  <c r="AS268" i="1"/>
  <c r="AT268" i="1"/>
  <c r="AS106" i="1"/>
  <c r="AT106" i="1"/>
  <c r="AT41" i="1"/>
  <c r="AS41" i="1"/>
  <c r="AT715" i="1"/>
  <c r="AS715" i="1"/>
  <c r="AS94" i="1"/>
  <c r="AT94" i="1"/>
  <c r="AT196" i="1"/>
  <c r="AS196" i="1"/>
  <c r="AT287" i="1"/>
  <c r="AS287" i="1"/>
  <c r="AT446" i="1"/>
  <c r="AS446" i="1"/>
  <c r="AT334" i="1"/>
  <c r="AS334" i="1"/>
  <c r="AS732" i="1"/>
  <c r="AT732" i="1"/>
  <c r="AT84" i="1"/>
  <c r="AS84" i="1"/>
  <c r="AT236" i="1"/>
  <c r="AS236" i="1"/>
  <c r="AT428" i="1"/>
  <c r="AS428" i="1"/>
  <c r="AT71" i="1"/>
  <c r="AS71" i="1"/>
  <c r="AT463" i="1"/>
  <c r="AS463" i="1"/>
  <c r="AT63" i="1"/>
  <c r="AS63" i="1"/>
  <c r="AT107" i="1"/>
  <c r="AS107" i="1"/>
  <c r="AS146" i="1"/>
  <c r="AT146" i="1"/>
  <c r="AS562" i="1"/>
  <c r="AT562" i="1"/>
  <c r="AS661" i="1"/>
  <c r="AT661" i="1"/>
  <c r="AT17" i="1"/>
  <c r="AS17" i="1"/>
  <c r="AT127" i="1"/>
  <c r="AS127" i="1"/>
  <c r="AT265" i="1"/>
  <c r="AS265" i="1"/>
  <c r="AT588" i="1"/>
  <c r="AS588" i="1"/>
  <c r="AS774" i="1"/>
  <c r="AT774" i="1"/>
  <c r="AT753" i="1"/>
  <c r="AS753" i="1"/>
  <c r="AT233" i="1"/>
  <c r="AS233" i="1"/>
  <c r="AT14" i="1"/>
  <c r="AS14" i="1"/>
  <c r="AS90" i="1"/>
  <c r="AT90" i="1"/>
  <c r="AS611" i="1"/>
  <c r="AT611" i="1"/>
  <c r="AT701" i="1"/>
  <c r="AS701" i="1"/>
  <c r="AT638" i="1"/>
  <c r="AS638" i="1"/>
  <c r="AT358" i="1"/>
  <c r="AS358" i="1"/>
  <c r="AS206" i="1"/>
  <c r="AT206" i="1"/>
  <c r="AS148" i="1"/>
  <c r="AT148" i="1"/>
  <c r="AT282" i="1"/>
  <c r="AS282" i="1"/>
  <c r="AT746" i="1"/>
  <c r="AS746" i="1"/>
  <c r="AT560" i="1"/>
  <c r="AS560" i="1"/>
  <c r="AT318" i="1"/>
  <c r="AS318" i="1"/>
  <c r="AS442" i="1"/>
  <c r="AT442" i="1"/>
  <c r="AS77" i="1"/>
  <c r="AT77" i="1"/>
  <c r="AS136" i="1"/>
  <c r="AT136" i="1"/>
  <c r="AS192" i="1"/>
  <c r="AT192" i="1"/>
  <c r="AT498" i="1"/>
  <c r="AS498" i="1"/>
  <c r="AT190" i="1"/>
  <c r="AS190" i="1"/>
  <c r="AT456" i="1"/>
  <c r="AS456" i="1"/>
  <c r="AT224" i="1"/>
  <c r="AS224" i="1"/>
  <c r="AT380" i="1"/>
  <c r="AS380" i="1"/>
  <c r="AT194" i="1"/>
  <c r="AS194" i="1"/>
  <c r="AT524" i="1"/>
  <c r="AS524" i="1"/>
  <c r="AT54" i="1"/>
  <c r="AS54" i="1"/>
  <c r="AT616" i="1"/>
  <c r="AS616" i="1"/>
  <c r="AS234" i="1"/>
  <c r="AT234" i="1"/>
  <c r="AS678" i="1"/>
  <c r="AT678" i="1"/>
  <c r="AT619" i="1"/>
  <c r="AS619" i="1"/>
  <c r="AT44" i="1"/>
  <c r="AS44" i="1"/>
  <c r="AS160" i="1"/>
  <c r="AT160" i="1"/>
  <c r="AS47" i="1"/>
  <c r="AT47" i="1"/>
  <c r="AS213" i="1"/>
  <c r="AT213" i="1"/>
  <c r="AT536" i="1"/>
  <c r="AS536" i="1"/>
  <c r="AT279" i="1"/>
  <c r="AS279" i="1"/>
  <c r="AT776" i="1"/>
  <c r="AS776" i="1"/>
  <c r="AT5" i="1"/>
  <c r="AS5" i="1"/>
  <c r="AS608" i="1"/>
  <c r="AT608" i="1"/>
  <c r="AT161" i="1"/>
  <c r="AS161" i="1"/>
  <c r="AT683" i="1"/>
  <c r="AS683" i="1"/>
  <c r="AT400" i="1"/>
  <c r="AS400" i="1"/>
  <c r="AT718" i="1"/>
  <c r="AS718" i="1"/>
  <c r="AS410" i="1"/>
  <c r="AT410" i="1"/>
  <c r="AT609" i="1"/>
  <c r="AS609" i="1"/>
  <c r="AS602" i="1"/>
  <c r="AT602" i="1"/>
  <c r="AT626" i="1"/>
  <c r="AS626" i="1"/>
  <c r="AT515" i="1"/>
  <c r="AS515" i="1"/>
  <c r="AS742" i="1"/>
  <c r="AT742" i="1"/>
  <c r="AS237" i="1"/>
  <c r="AT237" i="1"/>
  <c r="AT326" i="1"/>
  <c r="AS326" i="1"/>
  <c r="AT21" i="1"/>
  <c r="AS21" i="1"/>
  <c r="AS373" i="1"/>
  <c r="AT373" i="1"/>
  <c r="AT690" i="1"/>
  <c r="AS690" i="1"/>
  <c r="AT68" i="1"/>
  <c r="AS68" i="1"/>
  <c r="AT668" i="1"/>
  <c r="AS668" i="1"/>
  <c r="AS42" i="1"/>
  <c r="AT42" i="1"/>
  <c r="AS74" i="1"/>
  <c r="AT74" i="1"/>
  <c r="AS205" i="1"/>
  <c r="AT205" i="1"/>
  <c r="AT238" i="1"/>
  <c r="AS238" i="1"/>
  <c r="AT682" i="1"/>
  <c r="AS682" i="1"/>
  <c r="AT739" i="1"/>
  <c r="AS739" i="1"/>
  <c r="AT675" i="1"/>
  <c r="AS675" i="1"/>
  <c r="AS45" i="1"/>
  <c r="AT45" i="1"/>
  <c r="AT9" i="1"/>
  <c r="AS9" i="1"/>
  <c r="AT500" i="1"/>
  <c r="AS500" i="1"/>
  <c r="AT60" i="1"/>
  <c r="AS60" i="1"/>
  <c r="AS73" i="1"/>
  <c r="AT73" i="1"/>
  <c r="AT87" i="1"/>
  <c r="AS87" i="1"/>
  <c r="AS155" i="1"/>
  <c r="AT155" i="1"/>
  <c r="AT150" i="1"/>
  <c r="AS150" i="1"/>
  <c r="AT478" i="1"/>
  <c r="AS478" i="1"/>
  <c r="AS193" i="1"/>
  <c r="AT193" i="1"/>
  <c r="AT314" i="1"/>
  <c r="AS314" i="1"/>
  <c r="AT458" i="1"/>
  <c r="AS458" i="1"/>
  <c r="AT149" i="1"/>
  <c r="AS149" i="1"/>
  <c r="AT275" i="1"/>
  <c r="AS275" i="1"/>
  <c r="AT589" i="1"/>
  <c r="AS589" i="1"/>
  <c r="AT441" i="1"/>
  <c r="AS441" i="1"/>
  <c r="AT112" i="1"/>
  <c r="AS112" i="1"/>
  <c r="AS396" i="1"/>
  <c r="AT396" i="1"/>
  <c r="AT522" i="1"/>
  <c r="AS522" i="1"/>
  <c r="AT461" i="1"/>
  <c r="AS461" i="1"/>
  <c r="AT319" i="1"/>
  <c r="AS319" i="1"/>
  <c r="AT103" i="1"/>
  <c r="AS103" i="1"/>
  <c r="AS64" i="1"/>
  <c r="AT64" i="1"/>
  <c r="AS604" i="1"/>
  <c r="AT604" i="1"/>
  <c r="AT207" i="1"/>
  <c r="AS207" i="1"/>
  <c r="AS698" i="1"/>
  <c r="AT698" i="1"/>
  <c r="AT360" i="1"/>
  <c r="AS360" i="1"/>
  <c r="AT418" i="1"/>
  <c r="AS418" i="1"/>
  <c r="AT27" i="1"/>
  <c r="AS27" i="1"/>
  <c r="AT692" i="1"/>
  <c r="AS692" i="1"/>
  <c r="AS411" i="1"/>
  <c r="AT411" i="1"/>
  <c r="AT591" i="1"/>
  <c r="AS591" i="1"/>
  <c r="AS8" i="1"/>
  <c r="AT8" i="1"/>
  <c r="AS29" i="1"/>
  <c r="AT29" i="1"/>
  <c r="AS184" i="1"/>
  <c r="AT184" i="1"/>
  <c r="AT134" i="1"/>
  <c r="AS134" i="1"/>
  <c r="AT313" i="1"/>
  <c r="AS313" i="1"/>
  <c r="AS121" i="1"/>
  <c r="AT121" i="1"/>
  <c r="AS520" i="1"/>
  <c r="AT520" i="1"/>
  <c r="AS462" i="1"/>
  <c r="AT462" i="1"/>
  <c r="AT459" i="1"/>
  <c r="AS459" i="1"/>
  <c r="AT11" i="1"/>
  <c r="AS11" i="1"/>
  <c r="AS188" i="1"/>
  <c r="AT188" i="1"/>
  <c r="AT652" i="1"/>
  <c r="AS652" i="1"/>
  <c r="AT769" i="1"/>
  <c r="AS769" i="1"/>
  <c r="AT729" i="1"/>
  <c r="AS729" i="1"/>
  <c r="AT685" i="1"/>
  <c r="AS685" i="1"/>
  <c r="AT429" i="1"/>
  <c r="AS429" i="1"/>
  <c r="AS100" i="1"/>
  <c r="AT100" i="1"/>
  <c r="AS573" i="1"/>
  <c r="AT573" i="1"/>
  <c r="AT18" i="1"/>
  <c r="AS18" i="1"/>
  <c r="AT654" i="1"/>
  <c r="AS654" i="1"/>
  <c r="AT551" i="1"/>
  <c r="AS551" i="1"/>
  <c r="AT310" i="1"/>
  <c r="AS310" i="1"/>
  <c r="AS367" i="1"/>
  <c r="AT367" i="1"/>
  <c r="AT398" i="1"/>
  <c r="AS398" i="1"/>
  <c r="AT303" i="1"/>
  <c r="AS303" i="1"/>
  <c r="AT139" i="1"/>
  <c r="AS139" i="1"/>
  <c r="AT117" i="1"/>
  <c r="AS117" i="1"/>
  <c r="AT460" i="1"/>
  <c r="AS460" i="1"/>
  <c r="AT767" i="1"/>
  <c r="AS767" i="1"/>
  <c r="AT439" i="1"/>
  <c r="AS439" i="1"/>
  <c r="AT552" i="1"/>
  <c r="AS552" i="1"/>
  <c r="AT716" i="1"/>
  <c r="AS716" i="1"/>
  <c r="AS582" i="1"/>
  <c r="AT582" i="1"/>
  <c r="AT473" i="1"/>
  <c r="AS473" i="1"/>
  <c r="AT744" i="1"/>
  <c r="AS744" i="1"/>
  <c r="AT432" i="1"/>
  <c r="AS432" i="1"/>
  <c r="AT240" i="1"/>
  <c r="AS240" i="1"/>
  <c r="AT288" i="1"/>
  <c r="AS288" i="1"/>
  <c r="AT532" i="1"/>
  <c r="AS532" i="1"/>
  <c r="AT336" i="1"/>
  <c r="AS336" i="1"/>
  <c r="AT67" i="1"/>
  <c r="AS67" i="1"/>
  <c r="AT357" i="1"/>
  <c r="AS357" i="1"/>
  <c r="AS394" i="1"/>
  <c r="AT394" i="1"/>
  <c r="AT491" i="1"/>
  <c r="AS491" i="1"/>
  <c r="AT558" i="1"/>
  <c r="AS558" i="1"/>
  <c r="AT596" i="1"/>
  <c r="AS596" i="1"/>
  <c r="AS553" i="1"/>
  <c r="AT553" i="1"/>
  <c r="AT35" i="1"/>
  <c r="AS35" i="1"/>
  <c r="AT737" i="1"/>
  <c r="AS737" i="1"/>
  <c r="AT32" i="1"/>
  <c r="AS32" i="1"/>
  <c r="AS764" i="1"/>
  <c r="AT764" i="1"/>
  <c r="AT735" i="1"/>
  <c r="AS735" i="1"/>
  <c r="AT728" i="1"/>
  <c r="AS728" i="1"/>
  <c r="AT370" i="1"/>
  <c r="AS370" i="1"/>
  <c r="AT712" i="1"/>
  <c r="AS712" i="1"/>
  <c r="AT356" i="1"/>
  <c r="AS356" i="1"/>
  <c r="AT185" i="1"/>
  <c r="AS185" i="1"/>
  <c r="AS422" i="1"/>
  <c r="AT422" i="1"/>
  <c r="AT557" i="1"/>
  <c r="AS557" i="1"/>
  <c r="AS590" i="1"/>
  <c r="AT590" i="1"/>
  <c r="AS539" i="1"/>
  <c r="AT539" i="1"/>
  <c r="AS476" i="1"/>
  <c r="AT476" i="1"/>
  <c r="AT546" i="1"/>
  <c r="AS546" i="1"/>
  <c r="AT291" i="1"/>
  <c r="AS291" i="1"/>
  <c r="AS181" i="1"/>
  <c r="AT181" i="1"/>
  <c r="AT684" i="1"/>
  <c r="AS684" i="1"/>
  <c r="AT717" i="1"/>
  <c r="AS717" i="1"/>
  <c r="AT308" i="1"/>
  <c r="AS308" i="1"/>
  <c r="AT637" i="1"/>
  <c r="AS637" i="1"/>
  <c r="AT623" i="1"/>
  <c r="AS623" i="1"/>
  <c r="AT648" i="1"/>
  <c r="AS648" i="1"/>
  <c r="AT12" i="1"/>
  <c r="AS12" i="1"/>
  <c r="AT761" i="1"/>
  <c r="AS761" i="1"/>
  <c r="AT407" i="1"/>
  <c r="AS407" i="1"/>
  <c r="AT702" i="1"/>
  <c r="AS702" i="1"/>
  <c r="AT580" i="1"/>
  <c r="AS580" i="1"/>
  <c r="AT714" i="1"/>
  <c r="AS714" i="1"/>
  <c r="AT782" i="1"/>
  <c r="AS782" i="1"/>
  <c r="AT269" i="1"/>
  <c r="AS269" i="1"/>
  <c r="AT563" i="1"/>
  <c r="AS563" i="1"/>
  <c r="AT577" i="1"/>
  <c r="AS577" i="1"/>
  <c r="AT574" i="1"/>
  <c r="AS574" i="1"/>
  <c r="AS617" i="1"/>
  <c r="AT617" i="1"/>
  <c r="AS167" i="1"/>
  <c r="AT167" i="1"/>
  <c r="AT301" i="1"/>
  <c r="AS301" i="1"/>
  <c r="AT665" i="1"/>
  <c r="AS665" i="1"/>
  <c r="AT493" i="1"/>
  <c r="AS493" i="1"/>
  <c r="AT561" i="1"/>
  <c r="AS561" i="1"/>
  <c r="AT244" i="1"/>
  <c r="AS244" i="1"/>
  <c r="AT625" i="1"/>
  <c r="AS625" i="1"/>
  <c r="AT305" i="1"/>
  <c r="AS305" i="1"/>
  <c r="AT543" i="1"/>
  <c r="AS543" i="1"/>
  <c r="AT781" i="1"/>
  <c r="AS781" i="1"/>
  <c r="AT680" i="1"/>
  <c r="AS680" i="1"/>
  <c r="AS501" i="1"/>
  <c r="AT501" i="1"/>
  <c r="AS454" i="1"/>
  <c r="AT454" i="1"/>
  <c r="AT494" i="1"/>
  <c r="AS494" i="1"/>
  <c r="AT480" i="1"/>
  <c r="AS480" i="1"/>
  <c r="AS710" i="1"/>
  <c r="AT710" i="1"/>
  <c r="AT449" i="1"/>
  <c r="AS449" i="1"/>
  <c r="AT239" i="1"/>
  <c r="AS239" i="1"/>
  <c r="AT249" i="1"/>
  <c r="AS249" i="1"/>
  <c r="AT88" i="1"/>
  <c r="AS88" i="1"/>
  <c r="AT104" i="1"/>
  <c r="AS104" i="1"/>
  <c r="AT508" i="1"/>
  <c r="AS508" i="1"/>
  <c r="AT164" i="1"/>
  <c r="AS164" i="1"/>
  <c r="AT572" i="1"/>
  <c r="AS572" i="1"/>
  <c r="AT797" i="1"/>
  <c r="AS797" i="1"/>
  <c r="AT347" i="1"/>
  <c r="AS347" i="1"/>
  <c r="AT612" i="1"/>
  <c r="AS612" i="1"/>
  <c r="AT51" i="1"/>
  <c r="AS51" i="1"/>
  <c r="AT344" i="1"/>
  <c r="AS344" i="1"/>
  <c r="AS304" i="1"/>
  <c r="AT304" i="1"/>
  <c r="AT756" i="1"/>
  <c r="AS756" i="1"/>
  <c r="AS200" i="1"/>
  <c r="AT200" i="1"/>
  <c r="AS61" i="1"/>
  <c r="AT61" i="1"/>
  <c r="AS621" i="1"/>
  <c r="AT621" i="1"/>
  <c r="AT197" i="1"/>
  <c r="AS197" i="1"/>
  <c r="AS603" i="1"/>
  <c r="AT603" i="1"/>
  <c r="AT412" i="1"/>
  <c r="AS412" i="1"/>
  <c r="AS570" i="1"/>
  <c r="AT570" i="1"/>
  <c r="AS486" i="1"/>
  <c r="AT486" i="1"/>
  <c r="AT751" i="1"/>
  <c r="AS751" i="1"/>
  <c r="AS403" i="1"/>
  <c r="AT403" i="1"/>
  <c r="AT549" i="1"/>
  <c r="AS549" i="1"/>
  <c r="AT663" i="1"/>
  <c r="AS663" i="1"/>
  <c r="AT421" i="1"/>
  <c r="AS421" i="1"/>
  <c r="AS445" i="1"/>
  <c r="AT445" i="1"/>
  <c r="AT352" i="1"/>
  <c r="AS352" i="1"/>
  <c r="AS628" i="1"/>
  <c r="AT628" i="1"/>
  <c r="AT540" i="1"/>
  <c r="AS540" i="1"/>
  <c r="AT187" i="1"/>
  <c r="AS187" i="1"/>
  <c r="AT366" i="1"/>
  <c r="AS366" i="1"/>
  <c r="AS601" i="1"/>
  <c r="AT601" i="1"/>
  <c r="AT297" i="1"/>
  <c r="AS297" i="1"/>
  <c r="AS550" i="1"/>
  <c r="AT550" i="1"/>
  <c r="AT760" i="1"/>
  <c r="AS760" i="1"/>
  <c r="AT569" i="1"/>
  <c r="AS569" i="1"/>
  <c r="AT307" i="1"/>
  <c r="AS307" i="1"/>
  <c r="AS535" i="1"/>
  <c r="AT535" i="1"/>
  <c r="AT414" i="1"/>
  <c r="AS414" i="1"/>
  <c r="AS425" i="1"/>
  <c r="AT425" i="1"/>
  <c r="AT180" i="1"/>
  <c r="AS180" i="1"/>
  <c r="AT584" i="1"/>
  <c r="AS584" i="1"/>
  <c r="AT688" i="1"/>
  <c r="AS688" i="1"/>
  <c r="AT331" i="1"/>
  <c r="AS331" i="1"/>
  <c r="AT488" i="1"/>
  <c r="AS488" i="1"/>
  <c r="AS474" i="1"/>
  <c r="AT474" i="1"/>
  <c r="AT424" i="1"/>
  <c r="AS424" i="1"/>
  <c r="AS440" i="1"/>
  <c r="AT440" i="1"/>
  <c r="AT79" i="1"/>
  <c r="AS79" i="1"/>
  <c r="AT409" i="1"/>
  <c r="AS409" i="1"/>
  <c r="AT436" i="1"/>
  <c r="AS436" i="1"/>
  <c r="AT783" i="1"/>
  <c r="AS783" i="1"/>
  <c r="AT321" i="1"/>
  <c r="AS321" i="1"/>
  <c r="AT664" i="1"/>
  <c r="AS664" i="1"/>
  <c r="AT677" i="1"/>
  <c r="AS677" i="1"/>
  <c r="AT339" i="1"/>
  <c r="AS339" i="1"/>
  <c r="AS497" i="1"/>
  <c r="AT497" i="1"/>
  <c r="AT672" i="1"/>
  <c r="AS672" i="1"/>
  <c r="AT264" i="1"/>
  <c r="AS264" i="1"/>
  <c r="AS170" i="1"/>
  <c r="AT170" i="1"/>
  <c r="AT392" i="1"/>
  <c r="AS392" i="1"/>
  <c r="AT204" i="1"/>
  <c r="AS204" i="1"/>
  <c r="AS639" i="1"/>
  <c r="AT639" i="1"/>
  <c r="AT526" i="1"/>
  <c r="AS526" i="1"/>
  <c r="AT118" i="1"/>
  <c r="AS118" i="1"/>
  <c r="AT243" i="1"/>
  <c r="AS243" i="1"/>
  <c r="AT703" i="1"/>
  <c r="AS703" i="1"/>
  <c r="AS48" i="1"/>
  <c r="AT48" i="1"/>
  <c r="AT420" i="1"/>
  <c r="AS420" i="1"/>
  <c r="AT342" i="1"/>
  <c r="AS342" i="1"/>
  <c r="AS565" i="1"/>
  <c r="AT565" i="1"/>
  <c r="AS34" i="1"/>
  <c r="AT34" i="1"/>
  <c r="AS189" i="1"/>
  <c r="AT189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<sst xmlns="http://schemas.openxmlformats.org/spreadsheetml/2006/main" count="21454" uniqueCount="4172">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</sst>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733.79999999999973</c:v>
                </c:pt>
                <c:pt idx="1">
                  <c:v>844.2000000000005</c:v>
                </c:pt>
                <c:pt idx="2">
                  <c:v>2829.9999999999991</c:v>
                </c:pt>
                <c:pt idx="3">
                  <c:v>3669.3999999999969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5-40B6-98D5-556D2D070F65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672</c:v>
                </c:pt>
                <c:pt idx="1">
                  <c:v>675</c:v>
                </c:pt>
                <c:pt idx="2">
                  <c:v>670</c:v>
                </c:pt>
                <c:pt idx="3">
                  <c:v>643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5-40B6-98D5-556D2D070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203" activePane="bottomRight" state="frozen"/>
      <selection pane="topRight" activeCell="D1" sqref="D1"/>
      <selection pane="bottomLeft" activeCell="A5" sqref="A5"/>
      <selection pane="bottomRight" activeCell="N800" sqref="N800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36" width="11.42578125" style="64" customWidth="1"/>
    <col min="137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4</v>
      </c>
      <c r="AQ5" s="70">
        <f t="shared" ref="AQ5:AQ68" si="2">IF(AP5&gt;0,SUM(K5:AO5),"")</f>
        <v>13.8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7.2701273777493443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56.343487177557414</v>
      </c>
      <c r="AU5" s="70">
        <f t="shared" ref="AU5:AU68" si="5">IF(AP5&gt;0,MAX(K5:AO5),"")</f>
        <v>7.1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-236.5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4</v>
      </c>
      <c r="AQ6" s="70">
        <f t="shared" si="2"/>
        <v>3.6999999999999997</v>
      </c>
      <c r="AR6" s="70">
        <f>IFERROR(VLOOKUP(A6,Climatologia_PP!A:U,9+Precipitacion!$E$2,FALSE),"")</f>
        <v>147.74074074074079</v>
      </c>
      <c r="AS6" s="70">
        <f t="shared" si="3"/>
        <v>2.5043870644271737</v>
      </c>
      <c r="AT6" s="70">
        <f t="shared" si="4"/>
        <v>40.219139784946215</v>
      </c>
      <c r="AU6" s="70">
        <f t="shared" si="5"/>
        <v>1.9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-90.3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4</v>
      </c>
      <c r="AQ7" s="70">
        <f t="shared" si="2"/>
        <v>12.1</v>
      </c>
      <c r="AR7" s="70">
        <f>IFERROR(VLOOKUP(A7,Climatologia_PP!A:U,9+Precipitacion!$E$2,FALSE),"")</f>
        <v>62.466666666666661</v>
      </c>
      <c r="AS7" s="70">
        <f t="shared" si="3"/>
        <v>19.370330843116328</v>
      </c>
      <c r="AT7" s="70">
        <f t="shared" si="4"/>
        <v>150.12006403415157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4</v>
      </c>
      <c r="AQ8" s="70">
        <f t="shared" si="2"/>
        <v>0.6</v>
      </c>
      <c r="AR8" s="70">
        <f>IFERROR(VLOOKUP(A8,Climatologia_PP!A:U,9+Precipitacion!$E$2,FALSE),"")</f>
        <v>127.4793103448276</v>
      </c>
      <c r="AS8" s="70">
        <f t="shared" si="3"/>
        <v>0.47066461089020523</v>
      </c>
      <c r="AT8" s="70">
        <f t="shared" si="4"/>
        <v>45.825018909899882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1.2</v>
      </c>
      <c r="AR9" s="70">
        <f>IFERROR(VLOOKUP(A9,Climatologia_PP!A:U,9+Precipitacion!$E$2,FALSE),"")</f>
        <v>107.02500000000001</v>
      </c>
      <c r="AS9" s="70">
        <f t="shared" si="3"/>
        <v>1.1212333566923616</v>
      </c>
      <c r="AT9" s="70">
        <f t="shared" si="4"/>
        <v>55.213774193548389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4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77.450198511166249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4</v>
      </c>
      <c r="AQ11" s="70">
        <f t="shared" si="2"/>
        <v>0.4</v>
      </c>
      <c r="AR11" s="70">
        <f>IFERROR(VLOOKUP(A11,Climatologia_PP!A:U,9+Precipitacion!$E$2,FALSE),"")</f>
        <v>105.5703703703704</v>
      </c>
      <c r="AS11" s="70">
        <f t="shared" si="3"/>
        <v>0.37889419028908217</v>
      </c>
      <c r="AT11" s="70">
        <f t="shared" si="4"/>
        <v>55.038795698924723</v>
      </c>
      <c r="AU11" s="70">
        <f t="shared" si="5"/>
        <v>0.4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-117.19999999999999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4</v>
      </c>
      <c r="AQ12" s="70">
        <f t="shared" si="2"/>
        <v>0</v>
      </c>
      <c r="AR12" s="70">
        <f>IFERROR(VLOOKUP(A12,Climatologia_PP!A:U,9+Precipitacion!$E$2,FALSE),"")</f>
        <v>170.0884615384615</v>
      </c>
      <c r="AS12" s="70">
        <f t="shared" si="3"/>
        <v>0</v>
      </c>
      <c r="AT12" s="70">
        <f t="shared" si="4"/>
        <v>26.916828784119119</v>
      </c>
      <c r="AU12" s="70">
        <f t="shared" si="5"/>
        <v>0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-130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4</v>
      </c>
      <c r="AQ13" s="70">
        <f t="shared" si="2"/>
        <v>1</v>
      </c>
      <c r="AR13" s="70">
        <f>IFERROR(VLOOKUP(A13,Climatologia_PP!A:U,9+Precipitacion!$E$2,FALSE),"")</f>
        <v>275.51538461538462</v>
      </c>
      <c r="AS13" s="70">
        <f t="shared" si="3"/>
        <v>0.36295613814669009</v>
      </c>
      <c r="AT13" s="70">
        <f t="shared" si="4"/>
        <v>2.8129100706368484</v>
      </c>
      <c r="AU13" s="70">
        <f t="shared" si="5"/>
        <v>1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-156.6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4</v>
      </c>
      <c r="AQ14" s="70">
        <f t="shared" si="2"/>
        <v>0</v>
      </c>
      <c r="AR14" s="70">
        <f>IFERROR(VLOOKUP(A14,Climatologia_PP!A:U,9+Precipitacion!$E$2,FALSE),"")</f>
        <v>78.811538461538461</v>
      </c>
      <c r="AS14" s="70">
        <f t="shared" si="3"/>
        <v>0</v>
      </c>
      <c r="AT14" s="70">
        <f t="shared" si="4"/>
        <v>66.136461538461532</v>
      </c>
      <c r="AU14" s="70">
        <f t="shared" si="5"/>
        <v>0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-88.9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4</v>
      </c>
      <c r="AQ15" s="70">
        <f t="shared" si="2"/>
        <v>7.3</v>
      </c>
      <c r="AR15" s="70">
        <f>IFERROR(VLOOKUP(A15,Climatologia_PP!A:U,9+Precipitacion!$E$2,FALSE),"")</f>
        <v>45.704166666666673</v>
      </c>
      <c r="AS15" s="70">
        <f t="shared" si="3"/>
        <v>15.972285531953684</v>
      </c>
      <c r="AT15" s="70">
        <f t="shared" si="4"/>
        <v>123.78521287264107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4</v>
      </c>
      <c r="AQ16" s="70">
        <f t="shared" si="2"/>
        <v>80.5</v>
      </c>
      <c r="AR16" s="70">
        <f>IFERROR(VLOOKUP(A16,Climatologia_PP!A:U,9+Precipitacion!$E$2,FALSE),"")</f>
        <v>322.64074074074068</v>
      </c>
      <c r="AS16" s="70">
        <f t="shared" si="3"/>
        <v>24.950351841860577</v>
      </c>
      <c r="AT16" s="70">
        <f t="shared" si="4"/>
        <v>193.36522677441945</v>
      </c>
      <c r="AU16" s="70">
        <f t="shared" si="5"/>
        <v>48.5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-168.9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4</v>
      </c>
      <c r="AQ18" s="70">
        <f t="shared" si="2"/>
        <v>3.1</v>
      </c>
      <c r="AR18" s="70">
        <f>IFERROR(VLOOKUP(A18,Climatologia_PP!A:U,9+Precipitacion!$E$2,FALSE),"")</f>
        <v>169.05714285714291</v>
      </c>
      <c r="AS18" s="70">
        <f t="shared" si="3"/>
        <v>1.8336995098867666</v>
      </c>
      <c r="AT18" s="70">
        <f t="shared" si="4"/>
        <v>30.459963133640528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4</v>
      </c>
      <c r="AQ19" s="70">
        <f t="shared" si="2"/>
        <v>0</v>
      </c>
      <c r="AR19" s="70">
        <f>IFERROR(VLOOKUP(A19,Climatologia_PP!A:U,9+Precipitacion!$E$2,FALSE),"")</f>
        <v>128.65</v>
      </c>
      <c r="AS19" s="70">
        <f t="shared" si="3"/>
        <v>0</v>
      </c>
      <c r="AT19" s="70">
        <f t="shared" si="4"/>
        <v>44.721999999999994</v>
      </c>
      <c r="AU19" s="70">
        <f t="shared" si="5"/>
        <v>0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-79.900000000000006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4</v>
      </c>
      <c r="AQ20" s="70">
        <f t="shared" si="2"/>
        <v>0</v>
      </c>
      <c r="AR20" s="70">
        <f>IFERROR(VLOOKUP(A20,Climatologia_PP!A:U,9+Precipitacion!$E$2,FALSE),"")</f>
        <v>87.384615384615344</v>
      </c>
      <c r="AS20" s="70">
        <f t="shared" si="3"/>
        <v>0</v>
      </c>
      <c r="AT20" s="70">
        <f t="shared" si="4"/>
        <v>62.452803970223343</v>
      </c>
      <c r="AU20" s="70">
        <f t="shared" si="5"/>
        <v>0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-98.1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4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73.888344086021505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4</v>
      </c>
      <c r="AQ22" s="70">
        <f t="shared" si="2"/>
        <v>0.2</v>
      </c>
      <c r="AR22" s="70">
        <f>IFERROR(VLOOKUP(A22,Climatologia_PP!A:U,9+Precipitacion!$E$2,FALSE),"")</f>
        <v>44.332000000000008</v>
      </c>
      <c r="AS22" s="70">
        <f t="shared" si="3"/>
        <v>0.45114138771090856</v>
      </c>
      <c r="AT22" s="70">
        <f t="shared" si="4"/>
        <v>81.15154064516129</v>
      </c>
      <c r="AU22" s="70">
        <f t="shared" si="5"/>
        <v>0.2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-35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4</v>
      </c>
      <c r="AQ23" s="70">
        <f t="shared" si="2"/>
        <v>0.1</v>
      </c>
      <c r="AR23" s="70">
        <f>IFERROR(VLOOKUP(A23,Climatologia_PP!A:U,9+Precipitacion!$E$2,FALSE),"")</f>
        <v>28.651851851851848</v>
      </c>
      <c r="AS23" s="70">
        <f t="shared" si="3"/>
        <v>0.34901758014477774</v>
      </c>
      <c r="AT23" s="70">
        <f t="shared" si="4"/>
        <v>87.788946236559141</v>
      </c>
      <c r="AU23" s="70">
        <f t="shared" si="5"/>
        <v>0.1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4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93.591561290322588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4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92.460695852534556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4</v>
      </c>
      <c r="AQ26" s="70">
        <f t="shared" si="2"/>
        <v>1.7000000000000002</v>
      </c>
      <c r="AR26" s="70">
        <f>IFERROR(VLOOKUP(A26,Climatologia_PP!A:U,9+Precipitacion!$E$2,FALSE),"")</f>
        <v>29.843333333333341</v>
      </c>
      <c r="AS26" s="70">
        <f t="shared" si="3"/>
        <v>5.6964146096280563</v>
      </c>
      <c r="AT26" s="70">
        <f t="shared" si="4"/>
        <v>88.876993548387091</v>
      </c>
      <c r="AU26" s="70">
        <f t="shared" si="5"/>
        <v>0.5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-29.4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4</v>
      </c>
      <c r="AQ27" s="70">
        <f t="shared" si="2"/>
        <v>49.5</v>
      </c>
      <c r="AR27" s="70">
        <f>IFERROR(VLOOKUP(A27,Climatologia_PP!A:U,9+Precipitacion!$E$2,FALSE),"")</f>
        <v>867.4103448275863</v>
      </c>
      <c r="AS27" s="70">
        <f t="shared" si="3"/>
        <v>5.7066416483468423</v>
      </c>
      <c r="AT27" s="70">
        <f t="shared" si="4"/>
        <v>44.226472774688027</v>
      </c>
      <c r="AU27" s="70">
        <f t="shared" si="5"/>
        <v>17.5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-222.5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4</v>
      </c>
      <c r="AQ28" s="70">
        <f t="shared" si="2"/>
        <v>9.5</v>
      </c>
      <c r="AR28" s="70">
        <f>IFERROR(VLOOKUP(A28,Climatologia_PP!A:U,9+Precipitacion!$E$2,FALSE),"")</f>
        <v>214.09230769230771</v>
      </c>
      <c r="AS28" s="70">
        <f t="shared" si="3"/>
        <v>4.4373383156079322</v>
      </c>
      <c r="AT28" s="70">
        <f t="shared" si="4"/>
        <v>34.389371945961479</v>
      </c>
      <c r="AU28" s="70">
        <f t="shared" si="5"/>
        <v>5.3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4</v>
      </c>
      <c r="AQ29" s="70">
        <f t="shared" si="2"/>
        <v>38.199999999999996</v>
      </c>
      <c r="AR29" s="70">
        <f>IFERROR(VLOOKUP(A29,Climatologia_PP!A:U,9+Precipitacion!$E$2,FALSE),"")</f>
        <v>329.1466666666667</v>
      </c>
      <c r="AS29" s="70">
        <f t="shared" si="3"/>
        <v>11.605768451754027</v>
      </c>
      <c r="AT29" s="70">
        <f t="shared" si="4"/>
        <v>89.944705501093722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4</v>
      </c>
      <c r="AQ30" s="70">
        <f t="shared" si="2"/>
        <v>43.2</v>
      </c>
      <c r="AR30" s="70">
        <f>IFERROR(VLOOKUP(A30,Climatologia_PP!A:U,9+Precipitacion!$E$2,FALSE),"")</f>
        <v>391.51666666666659</v>
      </c>
      <c r="AS30" s="70">
        <f t="shared" si="3"/>
        <v>11.034013026265381</v>
      </c>
      <c r="AT30" s="70">
        <f t="shared" si="4"/>
        <v>85.513600953556704</v>
      </c>
      <c r="AU30" s="70">
        <f t="shared" si="5"/>
        <v>20.3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-137.69999999999999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4</v>
      </c>
      <c r="AQ31" s="70">
        <f t="shared" si="2"/>
        <v>14.3</v>
      </c>
      <c r="AR31" s="70">
        <f>IFERROR(VLOOKUP(A31,Climatologia_PP!A:U,9+Precipitacion!$E$2,FALSE),"")</f>
        <v>139.8928571428572</v>
      </c>
      <c r="AS31" s="70">
        <f t="shared" si="3"/>
        <v>10.222108756701553</v>
      </c>
      <c r="AT31" s="70">
        <f t="shared" si="4"/>
        <v>79.221342864437034</v>
      </c>
      <c r="AU31" s="70">
        <f t="shared" si="5"/>
        <v>8.8000000000000007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-81.2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4</v>
      </c>
      <c r="AQ32" s="70">
        <f t="shared" si="2"/>
        <v>0</v>
      </c>
      <c r="AR32" s="70">
        <f>IFERROR(VLOOKUP(A32,Climatologia_PP!A:U,9+Precipitacion!$E$2,FALSE),"")</f>
        <v>224.92</v>
      </c>
      <c r="AS32" s="70">
        <f t="shared" si="3"/>
        <v>0</v>
      </c>
      <c r="AT32" s="70">
        <f t="shared" si="4"/>
        <v>3.3569548387096688</v>
      </c>
      <c r="AU32" s="70">
        <f t="shared" si="5"/>
        <v>0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-80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3</v>
      </c>
      <c r="AQ33" s="70">
        <f t="shared" si="2"/>
        <v>43</v>
      </c>
      <c r="AR33" s="70">
        <f>IFERROR(VLOOKUP(A33,Climatologia_PP!A:U,9+Precipitacion!$E$2,FALSE),"")</f>
        <v>247.92500000000001</v>
      </c>
      <c r="AS33" s="70">
        <f t="shared" si="3"/>
        <v>17.343954825047899</v>
      </c>
      <c r="AT33" s="70">
        <f t="shared" si="4"/>
        <v>179.22086652549493</v>
      </c>
      <c r="AU33" s="70">
        <f t="shared" si="5"/>
        <v>34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-158.19999999999999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4</v>
      </c>
      <c r="AQ34" s="70">
        <f t="shared" si="2"/>
        <v>7</v>
      </c>
      <c r="AR34" s="70">
        <f>IFERROR(VLOOKUP(A34,Climatologia_PP!A:U,9+Precipitacion!$E$2,FALSE),"")</f>
        <v>404.15862068965521</v>
      </c>
      <c r="AS34" s="70">
        <f t="shared" si="3"/>
        <v>1.7319932426667577</v>
      </c>
      <c r="AT34" s="70">
        <f t="shared" si="4"/>
        <v>13.422947630667371</v>
      </c>
      <c r="AU34" s="70">
        <f t="shared" si="5"/>
        <v>7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-228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4</v>
      </c>
      <c r="AQ35" s="70">
        <f t="shared" si="2"/>
        <v>17</v>
      </c>
      <c r="AR35" s="70">
        <f>IFERROR(VLOOKUP(A35,Climatologia_PP!A:U,9+Precipitacion!$E$2,FALSE),"")</f>
        <v>402.11333333333329</v>
      </c>
      <c r="AS35" s="70">
        <f t="shared" si="3"/>
        <v>4.2276638426977469</v>
      </c>
      <c r="AT35" s="70">
        <f t="shared" si="4"/>
        <v>32.764394780907544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4</v>
      </c>
      <c r="AQ36" s="70">
        <f t="shared" si="2"/>
        <v>0</v>
      </c>
      <c r="AR36" s="70">
        <f>IFERROR(VLOOKUP(A36,Climatologia_PP!A:U,9+Precipitacion!$E$2,FALSE),"")</f>
        <v>179.17777777777781</v>
      </c>
      <c r="AS36" s="70">
        <f t="shared" si="3"/>
        <v>0</v>
      </c>
      <c r="AT36" s="70">
        <f t="shared" si="4"/>
        <v>23.011354838709664</v>
      </c>
      <c r="AU36" s="70">
        <f t="shared" si="5"/>
        <v>0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4</v>
      </c>
      <c r="AQ37" s="70">
        <f t="shared" si="2"/>
        <v>0</v>
      </c>
      <c r="AR37" s="70">
        <f>IFERROR(VLOOKUP(A37,Climatologia_PP!A:U,9+Precipitacion!$E$2,FALSE),"")</f>
        <v>271.96666666666658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-80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4</v>
      </c>
      <c r="AQ38" s="70">
        <f t="shared" si="2"/>
        <v>0</v>
      </c>
      <c r="AR38" s="70">
        <f>IFERROR(VLOOKUP(A38,Climatologia_PP!A:U,9+Precipitacion!$E$2,FALSE),"")</f>
        <v>179.55172413793099</v>
      </c>
      <c r="AS38" s="70">
        <f t="shared" si="3"/>
        <v>0</v>
      </c>
      <c r="AT38" s="70">
        <f t="shared" si="4"/>
        <v>22.850678531701902</v>
      </c>
      <c r="AU38" s="70">
        <f t="shared" si="5"/>
        <v>0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-100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4</v>
      </c>
      <c r="AQ39" s="70">
        <f t="shared" si="2"/>
        <v>6</v>
      </c>
      <c r="AR39" s="70">
        <f>IFERROR(VLOOKUP(A39,Climatologia_PP!A:U,9+Precipitacion!$E$2,FALSE),"")</f>
        <v>171.3</v>
      </c>
      <c r="AS39" s="70">
        <f t="shared" si="3"/>
        <v>3.5026269702276709</v>
      </c>
      <c r="AT39" s="70">
        <f t="shared" si="4"/>
        <v>32.396258064516118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4</v>
      </c>
      <c r="AQ40" s="70">
        <f t="shared" si="2"/>
        <v>4.5999999999999996</v>
      </c>
      <c r="AR40" s="70">
        <f>IFERROR(VLOOKUP(A40,Climatologia_PP!A:U,9+Precipitacion!$E$2,FALSE),"")</f>
        <v>218.8</v>
      </c>
      <c r="AS40" s="70">
        <f t="shared" si="3"/>
        <v>2.1023765996343693</v>
      </c>
      <c r="AT40" s="70">
        <f t="shared" si="4"/>
        <v>16.293418647166362</v>
      </c>
      <c r="AU40" s="70">
        <f t="shared" si="5"/>
        <v>4.5999999999999996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-127.4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4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48.477232480533928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4</v>
      </c>
      <c r="AQ42" s="70">
        <f t="shared" si="2"/>
        <v>23</v>
      </c>
      <c r="AR42" s="70">
        <f>IFERROR(VLOOKUP(A42,Climatologia_PP!A:U,9+Precipitacion!$E$2,FALSE),"")</f>
        <v>225.10344827586209</v>
      </c>
      <c r="AS42" s="70">
        <f t="shared" si="3"/>
        <v>10.217524509803919</v>
      </c>
      <c r="AT42" s="70">
        <f t="shared" si="4"/>
        <v>79.185814950980387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4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30.718220244716363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4</v>
      </c>
      <c r="AQ44" s="70">
        <f t="shared" si="2"/>
        <v>0.5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0.5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-53.5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4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33.261889400921632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4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42.768449388209135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4</v>
      </c>
      <c r="AQ47" s="70">
        <f t="shared" si="2"/>
        <v>0.8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0.8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-81.900000000000006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4</v>
      </c>
      <c r="AQ48" s="70">
        <f t="shared" si="2"/>
        <v>0</v>
      </c>
      <c r="AR48" s="70">
        <f>IFERROR(VLOOKUP(A48,Climatologia_PP!A:U,9+Precipitacion!$E$2,FALSE),"")</f>
        <v>153.3461538461539</v>
      </c>
      <c r="AS48" s="70">
        <f t="shared" si="3"/>
        <v>0</v>
      </c>
      <c r="AT48" s="70">
        <f t="shared" si="4"/>
        <v>34.110620347394516</v>
      </c>
      <c r="AU48" s="70">
        <f t="shared" si="5"/>
        <v>0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-54.8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4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43.259562211981581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4</v>
      </c>
      <c r="AQ50" s="70">
        <f t="shared" si="2"/>
        <v>0</v>
      </c>
      <c r="AR50" s="70">
        <f>IFERROR(VLOOKUP(A50,Climatologia_PP!A:U,9+Precipitacion!$E$2,FALSE),"")</f>
        <v>168.34482758620689</v>
      </c>
      <c r="AS50" s="70">
        <f t="shared" si="3"/>
        <v>0</v>
      </c>
      <c r="AT50" s="70">
        <f t="shared" si="4"/>
        <v>27.666028921023369</v>
      </c>
      <c r="AU50" s="70">
        <f t="shared" si="5"/>
        <v>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-90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4</v>
      </c>
      <c r="AQ51" s="70">
        <f t="shared" si="2"/>
        <v>59</v>
      </c>
      <c r="AR51" s="70">
        <f>IFERROR(VLOOKUP(A51,Climatologia_PP!A:U,9+Precipitacion!$E$2,FALSE),"")</f>
        <v>444.5214285714286</v>
      </c>
      <c r="AS51" s="70">
        <f t="shared" si="3"/>
        <v>13.272700978580495</v>
      </c>
      <c r="AT51" s="70">
        <f t="shared" si="4"/>
        <v>102.86343258399883</v>
      </c>
      <c r="AU51" s="70">
        <f t="shared" si="5"/>
        <v>48.6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-80.400000000000006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4</v>
      </c>
      <c r="AQ52" s="70">
        <f t="shared" si="2"/>
        <v>14</v>
      </c>
      <c r="AR52" s="70">
        <f>IFERROR(VLOOKUP(A52,Climatologia_PP!A:U,9+Precipitacion!$E$2,FALSE),"")</f>
        <v>293.73333333333329</v>
      </c>
      <c r="AS52" s="70">
        <f t="shared" si="3"/>
        <v>4.7662278710848849</v>
      </c>
      <c r="AT52" s="70">
        <f t="shared" si="4"/>
        <v>36.938266000907859</v>
      </c>
      <c r="AU52" s="70">
        <f t="shared" si="5"/>
        <v>14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-76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4</v>
      </c>
      <c r="AQ53" s="70">
        <f t="shared" si="2"/>
        <v>0</v>
      </c>
      <c r="AR53" s="70">
        <f>IFERROR(VLOOKUP(A53,Climatologia_PP!A:U,9+Precipitacion!$E$2,FALSE),"")</f>
        <v>146.23666666666671</v>
      </c>
      <c r="AS53" s="70">
        <f t="shared" si="3"/>
        <v>0</v>
      </c>
      <c r="AT53" s="70">
        <f t="shared" si="4"/>
        <v>37.165406451612881</v>
      </c>
      <c r="AU53" s="70">
        <f t="shared" si="5"/>
        <v>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-81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4</v>
      </c>
      <c r="AQ54" s="70">
        <f t="shared" si="2"/>
        <v>3</v>
      </c>
      <c r="AR54" s="70">
        <f>IFERROR(VLOOKUP(A54,Climatologia_PP!A:U,9+Precipitacion!$E$2,FALSE),"")</f>
        <v>364.57586206896542</v>
      </c>
      <c r="AS54" s="70">
        <f t="shared" si="3"/>
        <v>0.82287400569390989</v>
      </c>
      <c r="AT54" s="70">
        <f t="shared" si="4"/>
        <v>6.3772735441278021</v>
      </c>
      <c r="AU54" s="70">
        <f t="shared" si="5"/>
        <v>3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-136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4</v>
      </c>
      <c r="AQ55" s="70">
        <f t="shared" si="2"/>
        <v>1.8</v>
      </c>
      <c r="AR55" s="70">
        <f>IFERROR(VLOOKUP(A55,Climatologia_PP!A:U,9+Precipitacion!$E$2,FALSE),"")</f>
        <v>211.83750000000009</v>
      </c>
      <c r="AS55" s="70">
        <f t="shared" si="3"/>
        <v>0.84970791290493852</v>
      </c>
      <c r="AT55" s="70">
        <f t="shared" si="4"/>
        <v>10.778209677419312</v>
      </c>
      <c r="AU55" s="70">
        <f t="shared" si="5"/>
        <v>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-88.8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4</v>
      </c>
      <c r="AQ56" s="70">
        <f t="shared" si="2"/>
        <v>4</v>
      </c>
      <c r="AR56" s="70">
        <f>IFERROR(VLOOKUP(A56,Climatologia_PP!A:U,9+Precipitacion!$E$2,FALSE),"")</f>
        <v>137.60666666666671</v>
      </c>
      <c r="AS56" s="70">
        <f t="shared" si="3"/>
        <v>2.9068359091129299</v>
      </c>
      <c r="AT56" s="70">
        <f t="shared" si="4"/>
        <v>44.873522580645144</v>
      </c>
      <c r="AU56" s="70">
        <f t="shared" si="5"/>
        <v>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4</v>
      </c>
      <c r="AQ57" s="70">
        <f t="shared" si="2"/>
        <v>0</v>
      </c>
      <c r="AR57" s="70">
        <f>IFERROR(VLOOKUP(A57,Climatologia_PP!A:U,9+Precipitacion!$E$2,FALSE),"")</f>
        <v>137.00344827586201</v>
      </c>
      <c r="AS57" s="70">
        <f t="shared" si="3"/>
        <v>0</v>
      </c>
      <c r="AT57" s="70">
        <f t="shared" si="4"/>
        <v>41.132711902113478</v>
      </c>
      <c r="AU57" s="70">
        <f t="shared" si="5"/>
        <v>0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4</v>
      </c>
      <c r="AQ58" s="70">
        <f t="shared" si="2"/>
        <v>0</v>
      </c>
      <c r="AR58" s="70">
        <f>IFERROR(VLOOKUP(A58,Climatologia_PP!A:U,9+Precipitacion!$E$2,FALSE),"")</f>
        <v>106.93333333333329</v>
      </c>
      <c r="AS58" s="70">
        <f t="shared" si="3"/>
        <v>0</v>
      </c>
      <c r="AT58" s="70">
        <f t="shared" si="4"/>
        <v>54.053161290322599</v>
      </c>
      <c r="AU58" s="70">
        <f t="shared" si="5"/>
        <v>0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4</v>
      </c>
      <c r="AQ59" s="70">
        <f t="shared" si="2"/>
        <v>0</v>
      </c>
      <c r="AR59" s="70">
        <f>IFERROR(VLOOKUP(A59,Climatologia_PP!A:U,9+Precipitacion!$E$2,FALSE),"")</f>
        <v>166.30333333333331</v>
      </c>
      <c r="AS59" s="70">
        <f t="shared" si="3"/>
        <v>0</v>
      </c>
      <c r="AT59" s="70">
        <f t="shared" si="4"/>
        <v>28.543212903225808</v>
      </c>
      <c r="AU59" s="70">
        <f t="shared" si="5"/>
        <v>0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4</v>
      </c>
      <c r="AQ60" s="70">
        <f t="shared" si="2"/>
        <v>22</v>
      </c>
      <c r="AR60" s="70">
        <f>IFERROR(VLOOKUP(A60,Climatologia_PP!A:U,9+Precipitacion!$E$2,FALSE),"")</f>
        <v>345.5</v>
      </c>
      <c r="AS60" s="70">
        <f t="shared" si="3"/>
        <v>6.3675832127351661</v>
      </c>
      <c r="AT60" s="70">
        <f t="shared" si="4"/>
        <v>49.34876989869754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4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30.657472747497195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4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33.62056774193546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4</v>
      </c>
      <c r="AQ63" s="70">
        <f t="shared" si="2"/>
        <v>6</v>
      </c>
      <c r="AR63" s="70">
        <f>IFERROR(VLOOKUP(A63,Climatologia_PP!A:U,9+Precipitacion!$E$2,FALSE),"")</f>
        <v>216.83103448275861</v>
      </c>
      <c r="AS63" s="70">
        <f t="shared" si="3"/>
        <v>2.7671315659738238</v>
      </c>
      <c r="AT63" s="70">
        <f t="shared" si="4"/>
        <v>21.445269636297134</v>
      </c>
      <c r="AU63" s="70">
        <f t="shared" si="5"/>
        <v>6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-124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4</v>
      </c>
      <c r="AQ64" s="70">
        <f t="shared" si="2"/>
        <v>15</v>
      </c>
      <c r="AR64" s="70">
        <f>IFERROR(VLOOKUP(A64,Climatologia_PP!A:U,9+Precipitacion!$E$2,FALSE),"")</f>
        <v>438.14827586206889</v>
      </c>
      <c r="AS64" s="70">
        <f t="shared" si="3"/>
        <v>3.4234985794448427</v>
      </c>
      <c r="AT64" s="70">
        <f t="shared" si="4"/>
        <v>26.532113990697532</v>
      </c>
      <c r="AU64" s="70">
        <f t="shared" si="5"/>
        <v>13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-153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4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27.030748387096793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4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58.622064516129036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4</v>
      </c>
      <c r="AQ67" s="70">
        <f t="shared" si="2"/>
        <v>50.199999999999996</v>
      </c>
      <c r="AR67" s="70">
        <f>IFERROR(VLOOKUP(A67,Climatologia_PP!A:U,9+Precipitacion!$E$2,FALSE),"")</f>
        <v>889.62413793103451</v>
      </c>
      <c r="AS67" s="70">
        <f t="shared" si="3"/>
        <v>5.6428325019089804</v>
      </c>
      <c r="AT67" s="70">
        <f t="shared" si="4"/>
        <v>43.731951889794594</v>
      </c>
      <c r="AU67" s="70">
        <f t="shared" si="5"/>
        <v>43.8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-154.60000000000002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4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17.818464516129055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4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21.369032258064522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4</v>
      </c>
      <c r="AQ70" s="70">
        <f t="shared" si="8"/>
        <v>0</v>
      </c>
      <c r="AR70" s="70">
        <f>IFERROR(VLOOKUP(A70,Climatologia_PP!A:U,9+Precipitacion!$E$2,FALSE),"")</f>
        <v>180.428</v>
      </c>
      <c r="AS70" s="70">
        <f t="shared" si="9"/>
        <v>0</v>
      </c>
      <c r="AT70" s="70">
        <f t="shared" si="10"/>
        <v>22.474162580645157</v>
      </c>
      <c r="AU70" s="70">
        <f t="shared" si="11"/>
        <v>0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-68.099999999999994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4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46.022144605116793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4</v>
      </c>
      <c r="AQ72" s="70">
        <f t="shared" si="8"/>
        <v>0</v>
      </c>
      <c r="AR72" s="70">
        <f>IFERROR(VLOOKUP(A72,Climatologia_PP!A:U,9+Precipitacion!$E$2,FALSE),"")</f>
        <v>244.5333333333333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>
        <v>0</v>
      </c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3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4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</v>
      </c>
      <c r="AQ75" s="70">
        <f t="shared" si="8"/>
        <v>0</v>
      </c>
      <c r="AR75" s="70">
        <f>IFERROR(VLOOKUP(A75,Climatologia_PP!A:U,9+Precipitacion!$E$2,FALSE),"")</f>
        <v>596.98275862068965</v>
      </c>
      <c r="AS75" s="70">
        <f t="shared" si="9"/>
        <v>0</v>
      </c>
      <c r="AT75" s="70">
        <f t="shared" si="10"/>
        <v>35.87249721913237</v>
      </c>
      <c r="AU75" s="70">
        <f t="shared" si="11"/>
        <v>0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-150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4</v>
      </c>
      <c r="AQ76" s="70">
        <f t="shared" si="8"/>
        <v>19</v>
      </c>
      <c r="AR76" s="70">
        <f>IFERROR(VLOOKUP(A76,Climatologia_PP!A:U,9+Precipitacion!$E$2,FALSE),"")</f>
        <v>336.55666666666667</v>
      </c>
      <c r="AS76" s="70">
        <f t="shared" si="9"/>
        <v>5.6454088959759128</v>
      </c>
      <c r="AT76" s="70">
        <f t="shared" si="10"/>
        <v>43.751918943813322</v>
      </c>
      <c r="AU76" s="70">
        <f t="shared" si="11"/>
        <v>19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-91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4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3</v>
      </c>
      <c r="AQ79" s="70">
        <f t="shared" si="8"/>
        <v>0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0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-134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4</v>
      </c>
      <c r="AQ80" s="70">
        <f t="shared" si="8"/>
        <v>0</v>
      </c>
      <c r="AR80" s="70">
        <f>IFERROR(VLOOKUP(A80,Climatologia_PP!A:U,9+Precipitacion!$E$2,FALSE),"")</f>
        <v>305.68571428571431</v>
      </c>
      <c r="AS80" s="70">
        <f t="shared" si="9"/>
        <v>0</v>
      </c>
      <c r="AT80" s="70">
        <f t="shared" si="10"/>
        <v>0</v>
      </c>
      <c r="AU80" s="70">
        <f t="shared" si="11"/>
        <v>0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-95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4</v>
      </c>
      <c r="AQ81" s="70">
        <f t="shared" si="8"/>
        <v>10</v>
      </c>
      <c r="AR81" s="70">
        <f>IFERROR(VLOOKUP(A81,Climatologia_PP!A:U,9+Precipitacion!$E$2,FALSE),"")</f>
        <v>193.4814814814815</v>
      </c>
      <c r="AS81" s="70">
        <f t="shared" si="9"/>
        <v>5.1684532924961708</v>
      </c>
      <c r="AT81" s="70">
        <f t="shared" si="10"/>
        <v>40.055513016845325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4</v>
      </c>
      <c r="AQ82" s="70">
        <f t="shared" si="8"/>
        <v>3</v>
      </c>
      <c r="AR82" s="70">
        <f>IFERROR(VLOOKUP(A82,Climatologia_PP!A:U,9+Precipitacion!$E$2,FALSE),"")</f>
        <v>300.3</v>
      </c>
      <c r="AS82" s="70">
        <f t="shared" si="9"/>
        <v>0.99900099900099903</v>
      </c>
      <c r="AT82" s="70">
        <f t="shared" si="10"/>
        <v>7.7422577422577419</v>
      </c>
      <c r="AU82" s="70">
        <f t="shared" si="11"/>
        <v>3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-87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4</v>
      </c>
      <c r="AQ84" s="70">
        <f t="shared" si="8"/>
        <v>0</v>
      </c>
      <c r="AR84" s="70">
        <f>IFERROR(VLOOKUP(A84,Climatologia_PP!A:U,9+Precipitacion!$E$2,FALSE),"")</f>
        <v>536.96296296296293</v>
      </c>
      <c r="AS84" s="70">
        <f t="shared" si="9"/>
        <v>0</v>
      </c>
      <c r="AT84" s="70">
        <f t="shared" si="10"/>
        <v>0</v>
      </c>
      <c r="AU84" s="70">
        <f t="shared" si="11"/>
        <v>0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-140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4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-56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4</v>
      </c>
      <c r="AQ86" s="70">
        <f t="shared" si="8"/>
        <v>37</v>
      </c>
      <c r="AR86" s="70">
        <f>IFERROR(VLOOKUP(A86,Climatologia_PP!A:U,9+Precipitacion!$E$2,FALSE),"")</f>
        <v>335.28275862068961</v>
      </c>
      <c r="AS86" s="70">
        <f t="shared" si="9"/>
        <v>11.035461576435743</v>
      </c>
      <c r="AT86" s="70">
        <f t="shared" si="10"/>
        <v>85.524827217377009</v>
      </c>
      <c r="AU86" s="70">
        <f t="shared" si="11"/>
        <v>20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-120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4</v>
      </c>
      <c r="AQ87" s="70">
        <f t="shared" si="8"/>
        <v>0</v>
      </c>
      <c r="AR87" s="70">
        <f>IFERROR(VLOOKUP(A87,Climatologia_PP!A:U,9+Precipitacion!$E$2,FALSE),"")</f>
        <v>168.93103448275861</v>
      </c>
      <c r="AS87" s="70">
        <f t="shared" si="9"/>
        <v>0</v>
      </c>
      <c r="AT87" s="70">
        <f t="shared" si="10"/>
        <v>27.414149054505003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4</v>
      </c>
      <c r="AQ88" s="70">
        <f t="shared" si="8"/>
        <v>0</v>
      </c>
      <c r="AR88" s="70">
        <f>IFERROR(VLOOKUP(A88,Climatologia_PP!A:U,9+Precipitacion!$E$2,FALSE),"")</f>
        <v>303.36206896551721</v>
      </c>
      <c r="AS88" s="70">
        <f t="shared" si="9"/>
        <v>0</v>
      </c>
      <c r="AT88" s="70">
        <f t="shared" si="10"/>
        <v>0</v>
      </c>
      <c r="AU88" s="70">
        <f t="shared" si="11"/>
        <v>0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4</v>
      </c>
      <c r="AQ89" s="70">
        <f t="shared" si="8"/>
        <v>0.5</v>
      </c>
      <c r="AR89" s="70">
        <f>IFERROR(VLOOKUP(A89,Climatologia_PP!A:U,9+Precipitacion!$E$2,FALSE),"")</f>
        <v>375.50333333333327</v>
      </c>
      <c r="AS89" s="70">
        <f t="shared" si="9"/>
        <v>0.13315461025645581</v>
      </c>
      <c r="AT89" s="70">
        <f t="shared" si="10"/>
        <v>1.0319482294875324</v>
      </c>
      <c r="AU89" s="70">
        <f t="shared" si="11"/>
        <v>0.5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4</v>
      </c>
      <c r="AQ90" s="70">
        <f t="shared" si="8"/>
        <v>0</v>
      </c>
      <c r="AR90" s="70">
        <f>IFERROR(VLOOKUP(A90,Climatologia_PP!A:U,9+Precipitacion!$E$2,FALSE),"")</f>
        <v>154.4</v>
      </c>
      <c r="AS90" s="70">
        <f t="shared" si="9"/>
        <v>0</v>
      </c>
      <c r="AT90" s="70">
        <f t="shared" si="10"/>
        <v>33.657806451612899</v>
      </c>
      <c r="AU90" s="70">
        <f t="shared" si="11"/>
        <v>0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4</v>
      </c>
      <c r="AQ97" s="70">
        <f t="shared" si="8"/>
        <v>0</v>
      </c>
      <c r="AR97" s="70">
        <f>IFERROR(VLOOKUP(A97,Climatologia_PP!A:U,9+Precipitacion!$E$2,FALSE),"")</f>
        <v>174.8241379310345</v>
      </c>
      <c r="AS97" s="70">
        <f t="shared" si="9"/>
        <v>0</v>
      </c>
      <c r="AT97" s="70">
        <f t="shared" si="10"/>
        <v>24.88201557285872</v>
      </c>
      <c r="AU97" s="70">
        <f t="shared" si="11"/>
        <v>0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-136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4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43.805460645161297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4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4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1.8877649769585219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4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53.646400000000007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4</v>
      </c>
      <c r="AQ103" s="70">
        <f t="shared" si="8"/>
        <v>0</v>
      </c>
      <c r="AR103" s="70">
        <f>IFERROR(VLOOKUP(A103,Climatologia_PP!A:U,9+Precipitacion!$E$2,FALSE),"")</f>
        <v>332.07692307692309</v>
      </c>
      <c r="AS103" s="70">
        <f t="shared" si="9"/>
        <v>0</v>
      </c>
      <c r="AT103" s="70">
        <f t="shared" si="10"/>
        <v>0</v>
      </c>
      <c r="AU103" s="70">
        <f t="shared" si="11"/>
        <v>0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-140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4</v>
      </c>
      <c r="AQ104" s="70">
        <f t="shared" si="8"/>
        <v>20</v>
      </c>
      <c r="AR104" s="70">
        <f>IFERROR(VLOOKUP(A104,Climatologia_PP!A:U,9+Precipitacion!$E$2,FALSE),"")</f>
        <v>390.43703703703699</v>
      </c>
      <c r="AS104" s="70">
        <f t="shared" si="9"/>
        <v>5.1224648541994728</v>
      </c>
      <c r="AT104" s="70">
        <f t="shared" si="10"/>
        <v>39.69910262004592</v>
      </c>
      <c r="AU104" s="70">
        <f t="shared" si="11"/>
        <v>16.399999999999999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-146.6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4</v>
      </c>
      <c r="AQ105" s="70">
        <f t="shared" si="8"/>
        <v>37.5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4</v>
      </c>
      <c r="AQ108" s="70">
        <f t="shared" si="8"/>
        <v>0</v>
      </c>
      <c r="AR108" s="70">
        <f>IFERROR(VLOOKUP(A108,Climatologia_PP!A:U,9+Precipitacion!$E$2,FALSE),"")</f>
        <v>160.92142857142861</v>
      </c>
      <c r="AS108" s="70">
        <f t="shared" si="9"/>
        <v>0</v>
      </c>
      <c r="AT108" s="70">
        <f t="shared" si="10"/>
        <v>30.855695852534552</v>
      </c>
      <c r="AU108" s="70">
        <f t="shared" si="11"/>
        <v>0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-108.8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4</v>
      </c>
      <c r="AQ109" s="70">
        <f t="shared" si="8"/>
        <v>0</v>
      </c>
      <c r="AR109" s="70">
        <f>IFERROR(VLOOKUP(A109,Climatologia_PP!A:U,9+Precipitacion!$E$2,FALSE),"")</f>
        <v>127.864</v>
      </c>
      <c r="AS109" s="70">
        <f t="shared" si="9"/>
        <v>0</v>
      </c>
      <c r="AT109" s="70">
        <f t="shared" si="10"/>
        <v>45.059726451612903</v>
      </c>
      <c r="AU109" s="70">
        <f t="shared" si="11"/>
        <v>0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-114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4</v>
      </c>
      <c r="AQ111" s="70">
        <f t="shared" si="8"/>
        <v>0</v>
      </c>
      <c r="AR111" s="70">
        <f>IFERROR(VLOOKUP(A111,Climatologia_PP!A:U,9+Precipitacion!$E$2,FALSE),"")</f>
        <v>150.42333333333329</v>
      </c>
      <c r="AS111" s="70">
        <f t="shared" si="9"/>
        <v>0</v>
      </c>
      <c r="AT111" s="70">
        <f t="shared" si="10"/>
        <v>35.36649032258066</v>
      </c>
      <c r="AU111" s="70">
        <f t="shared" si="11"/>
        <v>0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-79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4</v>
      </c>
      <c r="AQ112" s="70">
        <f t="shared" si="8"/>
        <v>1</v>
      </c>
      <c r="AR112" s="70">
        <f>IFERROR(VLOOKUP(A112,Climatologia_PP!A:U,9+Precipitacion!$E$2,FALSE),"")</f>
        <v>135.44137931034479</v>
      </c>
      <c r="AS112" s="70">
        <f t="shared" si="9"/>
        <v>0.73832679871683915</v>
      </c>
      <c r="AT112" s="70">
        <f t="shared" si="10"/>
        <v>42.803897664071208</v>
      </c>
      <c r="AU112" s="70">
        <f t="shared" si="11"/>
        <v>1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-131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4</v>
      </c>
      <c r="AQ113" s="70">
        <f t="shared" si="8"/>
        <v>29</v>
      </c>
      <c r="AR113" s="70">
        <f>IFERROR(VLOOKUP(A113,Climatologia_PP!A:U,9+Precipitacion!$E$2,FALSE),"")</f>
        <v>222.83703703703699</v>
      </c>
      <c r="AS113" s="70">
        <f t="shared" si="9"/>
        <v>13.013994614898783</v>
      </c>
      <c r="AT113" s="70">
        <f t="shared" si="10"/>
        <v>100.85845826546557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4</v>
      </c>
      <c r="AQ115" s="70">
        <f t="shared" si="8"/>
        <v>9</v>
      </c>
      <c r="AR115" s="70">
        <f>IFERROR(VLOOKUP(A115,Climatologia_PP!A:U,9+Precipitacion!$E$2,FALSE),"")</f>
        <v>273.0793103448276</v>
      </c>
      <c r="AS115" s="70">
        <f t="shared" si="9"/>
        <v>3.2957458361218794</v>
      </c>
      <c r="AT115" s="70">
        <f t="shared" si="10"/>
        <v>25.542030229944565</v>
      </c>
      <c r="AU115" s="70">
        <f t="shared" si="11"/>
        <v>5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-171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4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43.898945494994443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69.404103225806466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4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51.661290322580648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4</v>
      </c>
      <c r="AQ120" s="70">
        <f t="shared" si="8"/>
        <v>0</v>
      </c>
      <c r="AR120" s="70">
        <f>IFERROR(VLOOKUP(A120,Climatologia_PP!A:U,9+Precipitacion!$E$2,FALSE),"")</f>
        <v>285.8</v>
      </c>
      <c r="AS120" s="70">
        <f t="shared" si="9"/>
        <v>0</v>
      </c>
      <c r="AT120" s="70">
        <f t="shared" si="10"/>
        <v>0</v>
      </c>
      <c r="AU120" s="70">
        <f t="shared" si="11"/>
        <v>0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-135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4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22.745481646273646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4</v>
      </c>
      <c r="AQ122" s="70">
        <f t="shared" si="8"/>
        <v>38.799999999999997</v>
      </c>
      <c r="AR122" s="70">
        <f>IFERROR(VLOOKUP(A122,Climatologia_PP!A:U,9+Precipitacion!$E$2,FALSE),"")</f>
        <v>235.68846153846161</v>
      </c>
      <c r="AS122" s="70">
        <f t="shared" si="9"/>
        <v>16.46240963462197</v>
      </c>
      <c r="AT122" s="70">
        <f t="shared" si="10"/>
        <v>127.58367466832027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4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43.663363737486087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4</v>
      </c>
      <c r="AQ124" s="70">
        <f t="shared" si="8"/>
        <v>15</v>
      </c>
      <c r="AR124" s="70">
        <f>IFERROR(VLOOKUP(A124,Climatologia_PP!A:U,9+Precipitacion!$E$2,FALSE),"")</f>
        <v>146.6137931034483</v>
      </c>
      <c r="AS124" s="70">
        <f t="shared" si="9"/>
        <v>10.230961004750927</v>
      </c>
      <c r="AT124" s="70">
        <f t="shared" si="10"/>
        <v>79.289947786819681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4</v>
      </c>
      <c r="AQ126" s="70">
        <f t="shared" si="8"/>
        <v>3.2</v>
      </c>
      <c r="AR126" s="70">
        <f>IFERROR(VLOOKUP(A126,Climatologia_PP!A:U,9+Precipitacion!$E$2,FALSE),"")</f>
        <v>201.33103448275861</v>
      </c>
      <c r="AS126" s="70">
        <f t="shared" si="9"/>
        <v>1.5894221217415134</v>
      </c>
      <c r="AT126" s="70">
        <f t="shared" si="10"/>
        <v>16.692600667408229</v>
      </c>
      <c r="AU126" s="70">
        <f t="shared" si="11"/>
        <v>3.2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-144.4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4</v>
      </c>
      <c r="AQ127" s="70">
        <f t="shared" si="8"/>
        <v>26</v>
      </c>
      <c r="AR127" s="70">
        <f>IFERROR(VLOOKUP(A127,Climatologia_PP!A:U,9+Precipitacion!$E$2,FALSE),"")</f>
        <v>140.3551724137931</v>
      </c>
      <c r="AS127" s="70">
        <f t="shared" si="9"/>
        <v>18.52443308847014</v>
      </c>
      <c r="AT127" s="70">
        <f t="shared" si="10"/>
        <v>143.56435643564356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4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4</v>
      </c>
      <c r="AQ129" s="70">
        <f t="shared" si="8"/>
        <v>6.4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6.4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-113.6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4</v>
      </c>
      <c r="AQ131" s="70">
        <f t="shared" si="8"/>
        <v>0</v>
      </c>
      <c r="AR131" s="70">
        <f>IFERROR(VLOOKUP(A131,Climatologia_PP!A:U,9+Precipitacion!$E$2,FALSE),"")</f>
        <v>177.65384615384619</v>
      </c>
      <c r="AS131" s="70">
        <f t="shared" si="9"/>
        <v>0</v>
      </c>
      <c r="AT131" s="70">
        <f t="shared" si="10"/>
        <v>23.666153846153833</v>
      </c>
      <c r="AU131" s="70">
        <f t="shared" si="11"/>
        <v>0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-135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4</v>
      </c>
      <c r="AQ133" s="70">
        <f t="shared" ref="AQ133:AQ196" si="14">IF(AP133&gt;0,SUM(K133:AO133),"")</f>
        <v>0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0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4</v>
      </c>
      <c r="AQ134" s="70">
        <f t="shared" si="14"/>
        <v>0.7</v>
      </c>
      <c r="AR134" s="70">
        <f>IFERROR(VLOOKUP(A134,Climatologia_PP!A:U,9+Precipitacion!$E$2,FALSE),"")</f>
        <v>243.55833333333331</v>
      </c>
      <c r="AS134" s="70">
        <f t="shared" si="15"/>
        <v>0.28740548123310639</v>
      </c>
      <c r="AT134" s="70">
        <f t="shared" si="16"/>
        <v>2.2273924795565745</v>
      </c>
      <c r="AU134" s="70">
        <f t="shared" si="17"/>
        <v>0.7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-130.9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4</v>
      </c>
      <c r="AQ135" s="70">
        <f t="shared" si="14"/>
        <v>0</v>
      </c>
      <c r="AR135" s="70">
        <f>IFERROR(VLOOKUP(A135,Climatologia_PP!A:U,9+Precipitacion!$E$2,FALSE),"")</f>
        <v>218.6384615384616</v>
      </c>
      <c r="AS135" s="70">
        <f t="shared" si="15"/>
        <v>0</v>
      </c>
      <c r="AT135" s="70">
        <f t="shared" si="16"/>
        <v>6.0559900744416524</v>
      </c>
      <c r="AU135" s="70">
        <f t="shared" si="17"/>
        <v>0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-120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4</v>
      </c>
      <c r="AQ136" s="70">
        <f t="shared" si="14"/>
        <v>1.1000000000000001</v>
      </c>
      <c r="AR136" s="70">
        <f>IFERROR(VLOOKUP(A136,Climatologia_PP!A:U,9+Precipitacion!$E$2,FALSE),"")</f>
        <v>208.72</v>
      </c>
      <c r="AS136" s="70">
        <f t="shared" si="15"/>
        <v>0.52702184745113068</v>
      </c>
      <c r="AT136" s="70">
        <f t="shared" si="16"/>
        <v>11.417729032258066</v>
      </c>
      <c r="AU136" s="70">
        <f t="shared" si="17"/>
        <v>0.7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-105.3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4</v>
      </c>
      <c r="AQ138" s="70">
        <f t="shared" si="14"/>
        <v>49.5</v>
      </c>
      <c r="AR138" s="70">
        <f>IFERROR(VLOOKUP(A138,Climatologia_PP!A:U,9+Precipitacion!$E$2,FALSE),"")</f>
        <v>174.5851851851852</v>
      </c>
      <c r="AS138" s="70">
        <f t="shared" si="15"/>
        <v>28.352921210064064</v>
      </c>
      <c r="AT138" s="70">
        <f t="shared" si="16"/>
        <v>200</v>
      </c>
      <c r="AU138" s="70">
        <f t="shared" si="17"/>
        <v>49.5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-85.5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4</v>
      </c>
      <c r="AQ139" s="70">
        <f t="shared" si="14"/>
        <v>18.600000000000001</v>
      </c>
      <c r="AR139" s="70">
        <f>IFERROR(VLOOKUP(A139,Climatologia_PP!A:U,9+Precipitacion!$E$2,FALSE),"")</f>
        <v>202.33</v>
      </c>
      <c r="AS139" s="70">
        <f t="shared" si="15"/>
        <v>9.1929026837344932</v>
      </c>
      <c r="AT139" s="70">
        <f t="shared" si="16"/>
        <v>71.244995798942313</v>
      </c>
      <c r="AU139" s="70">
        <f t="shared" si="17"/>
        <v>18.600000000000001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-90.4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4</v>
      </c>
      <c r="AQ146" s="70">
        <f t="shared" si="14"/>
        <v>21.1</v>
      </c>
      <c r="AR146" s="70">
        <f>IFERROR(VLOOKUP(A146,Climatologia_PP!A:U,9+Precipitacion!$E$2,FALSE),"")</f>
        <v>244.176923076923</v>
      </c>
      <c r="AS146" s="70">
        <f t="shared" si="15"/>
        <v>8.6412752417855945</v>
      </c>
      <c r="AT146" s="70">
        <f t="shared" si="16"/>
        <v>66.969883123838343</v>
      </c>
      <c r="AU146" s="70">
        <f t="shared" si="17"/>
        <v>15.1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-106.9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4</v>
      </c>
      <c r="AQ147" s="70">
        <f t="shared" si="14"/>
        <v>28</v>
      </c>
      <c r="AR147" s="70">
        <f>IFERROR(VLOOKUP(A147,Climatologia_PP!A:U,9+Precipitacion!$E$2,FALSE),"")</f>
        <v>428.1</v>
      </c>
      <c r="AS147" s="70">
        <f t="shared" si="15"/>
        <v>6.5405279140387753</v>
      </c>
      <c r="AT147" s="70">
        <f t="shared" si="16"/>
        <v>50.689091333800512</v>
      </c>
      <c r="AU147" s="70">
        <f t="shared" si="17"/>
        <v>28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-102.69999999999999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4</v>
      </c>
      <c r="AQ148" s="70">
        <f t="shared" si="14"/>
        <v>2</v>
      </c>
      <c r="AR148" s="70">
        <f>IFERROR(VLOOKUP(A148,Climatologia_PP!A:U,9+Precipitacion!$E$2,FALSE),"")</f>
        <v>274.93571428571431</v>
      </c>
      <c r="AS148" s="70">
        <f t="shared" si="15"/>
        <v>0.72744277883141506</v>
      </c>
      <c r="AT148" s="70">
        <f t="shared" si="16"/>
        <v>5.6376815359434671</v>
      </c>
      <c r="AU148" s="70">
        <f t="shared" si="17"/>
        <v>2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-110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4</v>
      </c>
      <c r="AQ149" s="70">
        <f t="shared" si="14"/>
        <v>29</v>
      </c>
      <c r="AR149" s="70">
        <f>IFERROR(VLOOKUP(A149,Climatologia_PP!A:U,9+Precipitacion!$E$2,FALSE),"")</f>
        <v>358.53598532577348</v>
      </c>
      <c r="AS149" s="70">
        <f t="shared" si="15"/>
        <v>8.0884489108255</v>
      </c>
      <c r="AT149" s="70">
        <f t="shared" si="16"/>
        <v>62.685479058897627</v>
      </c>
      <c r="AU149" s="70">
        <f t="shared" si="17"/>
        <v>15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-132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4</v>
      </c>
      <c r="AQ150" s="70">
        <f t="shared" si="14"/>
        <v>68</v>
      </c>
      <c r="AR150" s="70">
        <f>IFERROR(VLOOKUP(A150,Climatologia_PP!A:U,9+Precipitacion!$E$2,FALSE),"")</f>
        <v>334.27586206896552</v>
      </c>
      <c r="AS150" s="70">
        <f t="shared" si="15"/>
        <v>20.342479884464616</v>
      </c>
      <c r="AT150" s="70">
        <f t="shared" si="16"/>
        <v>157.65421910460077</v>
      </c>
      <c r="AU150" s="70">
        <f t="shared" si="17"/>
        <v>30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-193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4</v>
      </c>
      <c r="AQ151" s="70">
        <f t="shared" si="14"/>
        <v>89</v>
      </c>
      <c r="AR151" s="70">
        <f>IFERROR(VLOOKUP(A151,Climatologia_PP!A:U,9+Precipitacion!$E$2,FALSE),"")</f>
        <v>376.17241379310337</v>
      </c>
      <c r="AS151" s="70">
        <f t="shared" si="15"/>
        <v>23.659363828031903</v>
      </c>
      <c r="AT151" s="70">
        <f t="shared" si="16"/>
        <v>183.36006966724727</v>
      </c>
      <c r="AU151" s="70">
        <f t="shared" si="17"/>
        <v>45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-100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4</v>
      </c>
      <c r="AQ152" s="70">
        <f t="shared" si="14"/>
        <v>16</v>
      </c>
      <c r="AR152" s="70">
        <f>IFERROR(VLOOKUP(A152,Climatologia_PP!A:U,9+Precipitacion!$E$2,FALSE),"")</f>
        <v>245.71</v>
      </c>
      <c r="AS152" s="70">
        <f t="shared" si="15"/>
        <v>6.5117414838630898</v>
      </c>
      <c r="AT152" s="70">
        <f t="shared" si="16"/>
        <v>50.465996499938953</v>
      </c>
      <c r="AU152" s="70">
        <f t="shared" si="17"/>
        <v>16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-104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4</v>
      </c>
      <c r="AQ153" s="70">
        <f t="shared" si="14"/>
        <v>67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4</v>
      </c>
      <c r="AQ154" s="70">
        <f t="shared" si="14"/>
        <v>85</v>
      </c>
      <c r="AR154" s="70">
        <f>IFERROR(VLOOKUP(A154,Climatologia_PP!A:U,9+Precipitacion!$E$2,FALSE),"")</f>
        <v>346.46950554102659</v>
      </c>
      <c r="AS154" s="70">
        <f t="shared" si="15"/>
        <v>24.533183625285854</v>
      </c>
      <c r="AT154" s="70">
        <f t="shared" si="16"/>
        <v>190.13217309596536</v>
      </c>
      <c r="AU154" s="70">
        <f t="shared" si="17"/>
        <v>56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-81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4</v>
      </c>
      <c r="AQ155" s="70">
        <f t="shared" si="14"/>
        <v>88</v>
      </c>
      <c r="AR155" s="70">
        <f>IFERROR(VLOOKUP(A155,Climatologia_PP!A:U,9+Precipitacion!$E$2,FALSE),"")</f>
        <v>664.6160000000001</v>
      </c>
      <c r="AS155" s="70">
        <f t="shared" si="15"/>
        <v>13.240728480806959</v>
      </c>
      <c r="AT155" s="70">
        <f t="shared" si="16"/>
        <v>102.61564572625394</v>
      </c>
      <c r="AU155" s="70">
        <f t="shared" si="17"/>
        <v>42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-123.30000000000001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4</v>
      </c>
      <c r="AQ156" s="70">
        <f t="shared" si="14"/>
        <v>73.099999999999994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39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-96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4</v>
      </c>
      <c r="AQ157" s="70">
        <f t="shared" si="14"/>
        <v>96.5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58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-90.5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4</v>
      </c>
      <c r="AQ158" s="70">
        <f t="shared" si="14"/>
        <v>2.8</v>
      </c>
      <c r="AR158" s="70">
        <f>IFERROR(VLOOKUP(A158,Climatologia_PP!A:U,9+Precipitacion!$E$2,FALSE),"")</f>
        <v>225.72499999999999</v>
      </c>
      <c r="AS158" s="70">
        <f t="shared" si="15"/>
        <v>1.2404474471148521</v>
      </c>
      <c r="AT158" s="70">
        <f t="shared" si="16"/>
        <v>9.6134677151401036</v>
      </c>
      <c r="AU158" s="70">
        <f t="shared" si="17"/>
        <v>2.8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-195.6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4</v>
      </c>
      <c r="AQ159" s="70">
        <f t="shared" si="14"/>
        <v>92</v>
      </c>
      <c r="AR159" s="70">
        <f>IFERROR(VLOOKUP(A159,Climatologia_PP!A:U,9+Precipitacion!$E$2,FALSE),"")</f>
        <v>610.65769230769251</v>
      </c>
      <c r="AS159" s="70">
        <f t="shared" si="15"/>
        <v>15.065723589320463</v>
      </c>
      <c r="AT159" s="70">
        <f t="shared" si="16"/>
        <v>116.75935781723359</v>
      </c>
      <c r="AU159" s="70">
        <f t="shared" si="17"/>
        <v>62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-118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284.27857142857141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4</v>
      </c>
      <c r="AQ161" s="70">
        <f t="shared" si="14"/>
        <v>66</v>
      </c>
      <c r="AR161" s="70">
        <f>IFERROR(VLOOKUP(A161,Climatologia_PP!A:U,9+Precipitacion!$E$2,FALSE),"")</f>
        <v>343.71785714285721</v>
      </c>
      <c r="AS161" s="70">
        <f t="shared" si="15"/>
        <v>19.201795492565534</v>
      </c>
      <c r="AT161" s="70">
        <f t="shared" si="16"/>
        <v>148.81391506738291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4</v>
      </c>
      <c r="AQ162" s="70">
        <f t="shared" si="14"/>
        <v>55</v>
      </c>
      <c r="AR162" s="70">
        <f>IFERROR(VLOOKUP(A162,Climatologia_PP!A:U,9+Precipitacion!$E$2,FALSE),"")</f>
        <v>240.3</v>
      </c>
      <c r="AS162" s="70">
        <f t="shared" si="15"/>
        <v>22.888056595921764</v>
      </c>
      <c r="AT162" s="70">
        <f t="shared" si="16"/>
        <v>177.38243861839368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4</v>
      </c>
      <c r="AQ163" s="70">
        <f t="shared" si="14"/>
        <v>22</v>
      </c>
      <c r="AR163" s="70">
        <f>IFERROR(VLOOKUP(A163,Climatologia_PP!A:U,9+Precipitacion!$E$2,FALSE),"")</f>
        <v>208.01333333333329</v>
      </c>
      <c r="AS163" s="70">
        <f t="shared" si="15"/>
        <v>10.57624511249279</v>
      </c>
      <c r="AT163" s="70">
        <f t="shared" si="16"/>
        <v>81.965899621819133</v>
      </c>
      <c r="AU163" s="70">
        <f t="shared" si="17"/>
        <v>10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-90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>
        <v>0</v>
      </c>
      <c r="N165" s="72">
        <v>0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3</v>
      </c>
      <c r="AQ165" s="70">
        <f t="shared" si="14"/>
        <v>0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0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-130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4</v>
      </c>
      <c r="AQ167" s="70">
        <f t="shared" si="14"/>
        <v>113</v>
      </c>
      <c r="AR167" s="70">
        <f>IFERROR(VLOOKUP(A167,Climatologia_PP!A:U,9+Precipitacion!$E$2,FALSE),"")</f>
        <v>247.92857142857139</v>
      </c>
      <c r="AS167" s="70">
        <f t="shared" si="15"/>
        <v>45.577643330452325</v>
      </c>
      <c r="AT167" s="70">
        <f t="shared" si="16"/>
        <v>200</v>
      </c>
      <c r="AU167" s="70">
        <f t="shared" si="17"/>
        <v>50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4</v>
      </c>
      <c r="AQ168" s="70">
        <f t="shared" si="14"/>
        <v>55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4</v>
      </c>
      <c r="AQ169" s="70">
        <f t="shared" si="14"/>
        <v>61</v>
      </c>
      <c r="AR169" s="70">
        <f>IFERROR(VLOOKUP(A169,Climatologia_PP!A:U,9+Precipitacion!$E$2,FALSE),"")</f>
        <v>354.84</v>
      </c>
      <c r="AS169" s="70">
        <f t="shared" si="15"/>
        <v>17.190846578739716</v>
      </c>
      <c r="AT169" s="70">
        <f t="shared" si="16"/>
        <v>133.22906098523279</v>
      </c>
      <c r="AU169" s="70">
        <f t="shared" si="17"/>
        <v>34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-113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4</v>
      </c>
      <c r="AQ170" s="70">
        <f t="shared" si="14"/>
        <v>5</v>
      </c>
      <c r="AR170" s="70">
        <f>IFERROR(VLOOKUP(A170,Climatologia_PP!A:U,9+Precipitacion!$E$2,FALSE),"")</f>
        <v>232.01333333333329</v>
      </c>
      <c r="AS170" s="70">
        <f t="shared" si="15"/>
        <v>2.155048560427562</v>
      </c>
      <c r="AT170" s="70">
        <f t="shared" si="16"/>
        <v>16.701626343313606</v>
      </c>
      <c r="AU170" s="70">
        <f t="shared" si="17"/>
        <v>5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-302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3</v>
      </c>
      <c r="AQ171" s="70">
        <f t="shared" si="14"/>
        <v>15</v>
      </c>
      <c r="AR171" s="70">
        <f>IFERROR(VLOOKUP(A171,Climatologia_PP!A:U,9+Precipitacion!$E$2,FALSE),"")</f>
        <v>221.15</v>
      </c>
      <c r="AS171" s="70">
        <f t="shared" si="15"/>
        <v>6.7827266561157593</v>
      </c>
      <c r="AT171" s="70">
        <f t="shared" si="16"/>
        <v>70.088175446529505</v>
      </c>
      <c r="AU171" s="70">
        <f t="shared" si="17"/>
        <v>11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-125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>
        <v>22</v>
      </c>
      <c r="N172" s="72">
        <v>17</v>
      </c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3</v>
      </c>
      <c r="AQ172" s="70">
        <f t="shared" si="14"/>
        <v>39</v>
      </c>
      <c r="AR172" s="70">
        <f>IFERROR(VLOOKUP(A172,Climatologia_PP!A:U,9+Precipitacion!$E$2,FALSE),"")</f>
        <v>240.7416666666667</v>
      </c>
      <c r="AS172" s="70">
        <f t="shared" si="15"/>
        <v>16.199937692547334</v>
      </c>
      <c r="AT172" s="70">
        <f t="shared" si="16"/>
        <v>167.39935615632245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4</v>
      </c>
      <c r="AQ173" s="70">
        <f t="shared" si="14"/>
        <v>40</v>
      </c>
      <c r="AR173" s="70">
        <f>IFERROR(VLOOKUP(A173,Climatologia_PP!A:U,9+Precipitacion!$E$2,FALSE),"")</f>
        <v>234.16666666666671</v>
      </c>
      <c r="AS173" s="70">
        <f t="shared" si="15"/>
        <v>17.081850533807827</v>
      </c>
      <c r="AT173" s="70">
        <f t="shared" si="16"/>
        <v>132.38434163701064</v>
      </c>
      <c r="AU173" s="70">
        <f t="shared" si="17"/>
        <v>18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-102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4</v>
      </c>
      <c r="AQ175" s="70">
        <f t="shared" si="14"/>
        <v>82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4</v>
      </c>
      <c r="AQ176" s="70">
        <f t="shared" si="14"/>
        <v>0</v>
      </c>
      <c r="AR176" s="70">
        <f>IFERROR(VLOOKUP(A176,Climatologia_PP!A:U,9+Precipitacion!$E$2,FALSE),"")</f>
        <v>264.93461538461548</v>
      </c>
      <c r="AS176" s="70">
        <f t="shared" si="15"/>
        <v>0</v>
      </c>
      <c r="AT176" s="70">
        <f t="shared" si="16"/>
        <v>0</v>
      </c>
      <c r="AU176" s="70">
        <f t="shared" si="17"/>
        <v>0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-124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4</v>
      </c>
      <c r="AQ177" s="70">
        <f t="shared" si="14"/>
        <v>49</v>
      </c>
      <c r="AR177" s="70">
        <f>IFERROR(VLOOKUP(A177,Climatologia_PP!A:U,9+Precipitacion!$E$2,FALSE),"")</f>
        <v>261.8</v>
      </c>
      <c r="AS177" s="70">
        <f t="shared" si="15"/>
        <v>18.71657754010695</v>
      </c>
      <c r="AT177" s="70">
        <f t="shared" si="16"/>
        <v>145.05347593582886</v>
      </c>
      <c r="AU177" s="70">
        <f t="shared" si="17"/>
        <v>32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-84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4</v>
      </c>
      <c r="AQ178" s="70">
        <f t="shared" si="14"/>
        <v>77</v>
      </c>
      <c r="AR178" s="70">
        <f>IFERROR(VLOOKUP(A178,Climatologia_PP!A:U,9+Precipitacion!$E$2,FALSE),"")</f>
        <v>339.91666666666669</v>
      </c>
      <c r="AS178" s="70">
        <f t="shared" si="15"/>
        <v>22.652610934052465</v>
      </c>
      <c r="AT178" s="70">
        <f t="shared" si="16"/>
        <v>175.55773473890659</v>
      </c>
      <c r="AU178" s="70">
        <f t="shared" si="17"/>
        <v>58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-84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4</v>
      </c>
      <c r="AQ179" s="70">
        <f t="shared" si="14"/>
        <v>42</v>
      </c>
      <c r="AR179" s="70">
        <f>IFERROR(VLOOKUP(A179,Climatologia_PP!A:U,9+Precipitacion!$E$2,FALSE),"")</f>
        <v>357.93103448275861</v>
      </c>
      <c r="AS179" s="70">
        <f t="shared" si="15"/>
        <v>11.734104046242775</v>
      </c>
      <c r="AT179" s="70">
        <f t="shared" si="16"/>
        <v>90.939306358381501</v>
      </c>
      <c r="AU179" s="70">
        <f t="shared" si="17"/>
        <v>29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-121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3</v>
      </c>
      <c r="AQ180" s="70">
        <f t="shared" si="14"/>
        <v>14</v>
      </c>
      <c r="AR180" s="70">
        <f>IFERROR(VLOOKUP(A180,Climatologia_PP!A:U,9+Precipitacion!$E$2,FALSE),"")</f>
        <v>282.51481481481483</v>
      </c>
      <c r="AS180" s="70">
        <f t="shared" si="15"/>
        <v>4.9554923373405524</v>
      </c>
      <c r="AT180" s="70">
        <f t="shared" si="16"/>
        <v>51.206754152519039</v>
      </c>
      <c r="AU180" s="70">
        <f t="shared" si="17"/>
        <v>14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-120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4</v>
      </c>
      <c r="AQ181" s="70">
        <f t="shared" si="14"/>
        <v>60.5</v>
      </c>
      <c r="AR181" s="70">
        <f>IFERROR(VLOOKUP(A181,Climatologia_PP!A:U,9+Precipitacion!$E$2,FALSE),"")</f>
        <v>305.11923076923068</v>
      </c>
      <c r="AS181" s="70">
        <f t="shared" si="15"/>
        <v>19.828314278151044</v>
      </c>
      <c r="AT181" s="70">
        <f t="shared" si="16"/>
        <v>153.66943565567058</v>
      </c>
      <c r="AU181" s="70">
        <f t="shared" si="17"/>
        <v>52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-70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4</v>
      </c>
      <c r="AQ182" s="70">
        <f t="shared" si="14"/>
        <v>75</v>
      </c>
      <c r="AR182" s="70">
        <f>IFERROR(VLOOKUP(A182,Climatologia_PP!A:U,9+Precipitacion!$E$2,FALSE),"")</f>
        <v>557.63333333333333</v>
      </c>
      <c r="AS182" s="70">
        <f t="shared" si="15"/>
        <v>13.44969812899755</v>
      </c>
      <c r="AT182" s="70">
        <f t="shared" si="16"/>
        <v>104.23516049973101</v>
      </c>
      <c r="AU182" s="70">
        <f t="shared" si="17"/>
        <v>48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-187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>
        <v>1</v>
      </c>
      <c r="N183" s="72">
        <v>12</v>
      </c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3</v>
      </c>
      <c r="AQ183" s="70">
        <f t="shared" si="14"/>
        <v>13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12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-69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>
        <v>23</v>
      </c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3</v>
      </c>
      <c r="AQ185" s="70">
        <f t="shared" si="14"/>
        <v>41</v>
      </c>
      <c r="AR185" s="70">
        <f>IFERROR(VLOOKUP(A185,Climatologia_PP!A:U,9+Precipitacion!$E$2,FALSE),"")</f>
        <v>290.96666666666658</v>
      </c>
      <c r="AS185" s="70">
        <f t="shared" si="15"/>
        <v>14.090961163936308</v>
      </c>
      <c r="AT185" s="70">
        <f t="shared" si="16"/>
        <v>145.60659869400851</v>
      </c>
      <c r="AU185" s="70">
        <f t="shared" si="17"/>
        <v>23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-111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4</v>
      </c>
      <c r="AQ186" s="70">
        <f t="shared" si="14"/>
        <v>18</v>
      </c>
      <c r="AR186" s="70">
        <f>IFERROR(VLOOKUP(A186,Climatologia_PP!A:U,9+Precipitacion!$E$2,FALSE),"")</f>
        <v>287.3</v>
      </c>
      <c r="AS186" s="70">
        <f t="shared" si="15"/>
        <v>6.2652279846849988</v>
      </c>
      <c r="AT186" s="70">
        <f t="shared" si="16"/>
        <v>48.555516881308733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4</v>
      </c>
      <c r="AQ192" s="70">
        <f t="shared" si="14"/>
        <v>0</v>
      </c>
      <c r="AR192" s="70">
        <f>IFERROR(VLOOKUP(A192,Climatologia_PP!A:U,9+Precipitacion!$E$2,FALSE),"")</f>
        <v>33.9</v>
      </c>
      <c r="AS192" s="70">
        <f t="shared" si="15"/>
        <v>0</v>
      </c>
      <c r="AT192" s="70">
        <f t="shared" si="16"/>
        <v>85.433935483870968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4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/>
      <c r="P194" s="72"/>
      <c r="Q194" s="72"/>
      <c r="R194" s="72"/>
      <c r="S194" s="96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4</v>
      </c>
      <c r="AQ194" s="70">
        <f t="shared" si="14"/>
        <v>5</v>
      </c>
      <c r="AR194" s="70">
        <f>IFERROR(VLOOKUP(A194,Climatologia_PP!A:U,9+Precipitacion!$E$2,FALSE),"")</f>
        <v>27.214285714285719</v>
      </c>
      <c r="AS194" s="70">
        <f t="shared" si="15"/>
        <v>18.372703412073488</v>
      </c>
      <c r="AT194" s="70">
        <f t="shared" si="16"/>
        <v>113.13847926267282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4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90.517463848720794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4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91.161979977753063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4</v>
      </c>
      <c r="AQ197" s="70">
        <f t="shared" ref="AQ197:AQ260" si="20">IF(AP197&gt;0,SUM(K197:AO197),"")</f>
        <v>16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17.934347477982389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138.9911929543635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4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92.371793548387103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4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89.931010693342529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4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93.818374193548394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4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93.662258064516124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4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93.153806451612908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4</v>
      </c>
      <c r="AQ203" s="70">
        <f t="shared" si="20"/>
        <v>3.8</v>
      </c>
      <c r="AR203" s="70">
        <f>IFERROR(VLOOKUP(A203,Climatologia_PP!A:U,9+Precipitacion!$E$2,FALSE),"")</f>
        <v>35.21153846153846</v>
      </c>
      <c r="AS203" s="70">
        <f t="shared" si="21"/>
        <v>10.791916985253959</v>
      </c>
      <c r="AT203" s="70">
        <f t="shared" si="22"/>
        <v>88.670397022332509</v>
      </c>
      <c r="AU203" s="70">
        <f t="shared" si="23"/>
        <v>3.8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-18.399999999999999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4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91.732413793103447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4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94.610696774193542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4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120.27106785317019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4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91.495350389321473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/>
      <c r="P208" s="72"/>
      <c r="Q208" s="72"/>
      <c r="R208" s="72"/>
      <c r="S208" s="96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4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4</v>
      </c>
      <c r="AQ209" s="70">
        <f t="shared" si="20"/>
        <v>1.2</v>
      </c>
      <c r="AR209" s="70">
        <f>IFERROR(VLOOKUP(A209,Climatologia_PP!A:U,9+Precipitacion!$E$2,FALSE),"")</f>
        <v>37.183333333333337</v>
      </c>
      <c r="AS209" s="70">
        <f t="shared" si="21"/>
        <v>3.2272523532048405</v>
      </c>
      <c r="AT209" s="70">
        <f t="shared" si="22"/>
        <v>85.223161290322579</v>
      </c>
      <c r="AU209" s="70">
        <f t="shared" si="23"/>
        <v>1.2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-40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4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91.403499354838715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4</v>
      </c>
      <c r="AQ211" s="70">
        <f t="shared" si="20"/>
        <v>18</v>
      </c>
      <c r="AR211" s="70">
        <f>IFERROR(VLOOKUP(A211,Climatologia_PP!A:U,9+Precipitacion!$E$2,FALSE),"")</f>
        <v>70.965517241379317</v>
      </c>
      <c r="AS211" s="70">
        <f t="shared" si="21"/>
        <v>25.364431486880463</v>
      </c>
      <c r="AT211" s="70">
        <f t="shared" si="22"/>
        <v>196.57434402332359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4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200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4</v>
      </c>
      <c r="AQ213" s="70">
        <f t="shared" si="20"/>
        <v>7</v>
      </c>
      <c r="AR213" s="70">
        <f>IFERROR(VLOOKUP(A213,Climatologia_PP!A:U,9+Precipitacion!$E$2,FALSE),"")</f>
        <v>40.06666666666667</v>
      </c>
      <c r="AS213" s="70">
        <f t="shared" si="21"/>
        <v>17.470881863560731</v>
      </c>
      <c r="AT213" s="70">
        <f t="shared" si="22"/>
        <v>135.39933444259566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4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86.173935483870963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4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133.47989247311827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</v>
      </c>
      <c r="AQ216" s="70">
        <f t="shared" si="20"/>
        <v>0</v>
      </c>
      <c r="AR216" s="70">
        <f>IFERROR(VLOOKUP(A216,Climatologia_PP!A:U,9+Precipitacion!$E$2,FALSE),"")</f>
        <v>36.180769230769222</v>
      </c>
      <c r="AS216" s="70">
        <f t="shared" si="21"/>
        <v>0</v>
      </c>
      <c r="AT216" s="70">
        <f t="shared" si="22"/>
        <v>92.226970223325068</v>
      </c>
      <c r="AU216" s="70">
        <f t="shared" si="23"/>
        <v>0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4</v>
      </c>
      <c r="AQ217" s="70">
        <f t="shared" si="20"/>
        <v>15.600000000000001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4</v>
      </c>
      <c r="AQ218" s="70">
        <f t="shared" si="20"/>
        <v>7</v>
      </c>
      <c r="AR218" s="70">
        <f>IFERROR(VLOOKUP(A218,Climatologia_PP!A:U,9+Precipitacion!$E$2,FALSE),"")</f>
        <v>37.407142857142858</v>
      </c>
      <c r="AS218" s="70">
        <f t="shared" si="21"/>
        <v>18.713003628031316</v>
      </c>
      <c r="AT218" s="70">
        <f t="shared" si="22"/>
        <v>145.02577811724268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4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173.68624420401855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4</v>
      </c>
      <c r="AQ221" s="70">
        <f t="shared" si="20"/>
        <v>69.8</v>
      </c>
      <c r="AR221" s="70">
        <f>IFERROR(VLOOKUP(A221,Climatologia_PP!A:U,9+Precipitacion!$E$2,FALSE),"")</f>
        <v>233.76153846153841</v>
      </c>
      <c r="AS221" s="70">
        <f t="shared" si="21"/>
        <v>29.859488630754555</v>
      </c>
      <c r="AT221" s="70">
        <f t="shared" si="22"/>
        <v>200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4</v>
      </c>
      <c r="AQ222" s="70">
        <f t="shared" si="20"/>
        <v>38</v>
      </c>
      <c r="AR222" s="70">
        <f>IFERROR(VLOOKUP(A222,Climatologia_PP!A:U,9+Precipitacion!$E$2,FALSE),"")</f>
        <v>141.37931034482759</v>
      </c>
      <c r="AS222" s="70">
        <f t="shared" si="21"/>
        <v>26.878048780487806</v>
      </c>
      <c r="AT222" s="70">
        <f t="shared" si="22"/>
        <v>200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4</v>
      </c>
      <c r="AQ224" s="70">
        <f t="shared" si="20"/>
        <v>78</v>
      </c>
      <c r="AR224" s="70">
        <f>IFERROR(VLOOKUP(A224,Climatologia_PP!A:U,9+Precipitacion!$E$2,FALSE),"")</f>
        <v>126.3</v>
      </c>
      <c r="AS224" s="70">
        <f t="shared" si="21"/>
        <v>61.757719714964374</v>
      </c>
      <c r="AT224" s="70">
        <f t="shared" si="22"/>
        <v>200</v>
      </c>
      <c r="AU224" s="70">
        <f t="shared" si="23"/>
        <v>45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-35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4</v>
      </c>
      <c r="AQ225" s="70">
        <f t="shared" si="20"/>
        <v>7</v>
      </c>
      <c r="AR225" s="70">
        <f>IFERROR(VLOOKUP(A225,Climatologia_PP!A:U,9+Precipitacion!$E$2,FALSE),"")</f>
        <v>155.23333333333329</v>
      </c>
      <c r="AS225" s="70">
        <f t="shared" si="21"/>
        <v>4.5093407773244589</v>
      </c>
      <c r="AT225" s="70">
        <f t="shared" si="22"/>
        <v>40.29974193548388</v>
      </c>
      <c r="AU225" s="70">
        <f t="shared" si="23"/>
        <v>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-55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4</v>
      </c>
      <c r="AQ226" s="70">
        <f t="shared" si="20"/>
        <v>16</v>
      </c>
      <c r="AR226" s="70">
        <f>IFERROR(VLOOKUP(A226,Climatologia_PP!A:U,9+Precipitacion!$E$2,FALSE),"")</f>
        <v>123.3875</v>
      </c>
      <c r="AS226" s="70">
        <f t="shared" si="21"/>
        <v>12.967277884712795</v>
      </c>
      <c r="AT226" s="70">
        <f t="shared" si="22"/>
        <v>100.49640360652415</v>
      </c>
      <c r="AU226" s="70">
        <f t="shared" si="23"/>
        <v>10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-70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4</v>
      </c>
      <c r="AQ228" s="70">
        <f t="shared" si="20"/>
        <v>60.3</v>
      </c>
      <c r="AR228" s="70">
        <f>IFERROR(VLOOKUP(A228,Climatologia_PP!A:U,9+Precipitacion!$E$2,FALSE),"")</f>
        <v>282.67142857142858</v>
      </c>
      <c r="AS228" s="70">
        <f t="shared" si="21"/>
        <v>21.332187800070752</v>
      </c>
      <c r="AT228" s="70">
        <f t="shared" si="22"/>
        <v>165.32445545054833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4</v>
      </c>
      <c r="AQ229" s="70">
        <f t="shared" si="20"/>
        <v>16</v>
      </c>
      <c r="AR229" s="70">
        <f>IFERROR(VLOOKUP(A229,Climatologia_PP!A:U,9+Precipitacion!$E$2,FALSE),"")</f>
        <v>96.668965517241361</v>
      </c>
      <c r="AS229" s="70">
        <f t="shared" si="21"/>
        <v>16.551330527216955</v>
      </c>
      <c r="AT229" s="70">
        <f t="shared" si="22"/>
        <v>128.27281158593141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3</v>
      </c>
      <c r="AQ230" s="70">
        <f t="shared" si="20"/>
        <v>1</v>
      </c>
      <c r="AR230" s="70">
        <f>IFERROR(VLOOKUP(A230,Climatologia_PP!A:U,9+Precipitacion!$E$2,FALSE),"")</f>
        <v>95.333333333333329</v>
      </c>
      <c r="AS230" s="70">
        <f t="shared" si="21"/>
        <v>1.048951048951049</v>
      </c>
      <c r="AT230" s="70">
        <f t="shared" si="22"/>
        <v>70.278064516129035</v>
      </c>
      <c r="AU230" s="70">
        <f t="shared" si="23"/>
        <v>1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-36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4</v>
      </c>
      <c r="AQ231" s="70">
        <f t="shared" si="20"/>
        <v>18</v>
      </c>
      <c r="AR231" s="70">
        <f>IFERROR(VLOOKUP(A231,Climatologia_PP!A:U,9+Precipitacion!$E$2,FALSE),"")</f>
        <v>87.892857142857139</v>
      </c>
      <c r="AS231" s="70">
        <f t="shared" si="21"/>
        <v>20.479479886225114</v>
      </c>
      <c r="AT231" s="70">
        <f t="shared" si="22"/>
        <v>158.71596911824463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4</v>
      </c>
      <c r="AQ232" s="70">
        <f t="shared" si="20"/>
        <v>15</v>
      </c>
      <c r="AR232" s="70">
        <f>IFERROR(VLOOKUP(A232,Climatologia_PP!A:U,9+Precipitacion!$E$2,FALSE),"")</f>
        <v>55.633333333333333</v>
      </c>
      <c r="AS232" s="70">
        <f t="shared" si="21"/>
        <v>26.962252846015577</v>
      </c>
      <c r="AT232" s="70">
        <f t="shared" si="22"/>
        <v>200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4</v>
      </c>
      <c r="AQ233" s="70">
        <f t="shared" si="20"/>
        <v>17</v>
      </c>
      <c r="AR233" s="70">
        <f>IFERROR(VLOOKUP(A233,Climatologia_PP!A:U,9+Precipitacion!$E$2,FALSE),"")</f>
        <v>95.068965517241381</v>
      </c>
      <c r="AS233" s="70">
        <f t="shared" si="21"/>
        <v>17.881755531374683</v>
      </c>
      <c r="AT233" s="70">
        <f t="shared" si="22"/>
        <v>138.5836053681538</v>
      </c>
      <c r="AU233" s="70">
        <f t="shared" si="23"/>
        <v>14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-31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4</v>
      </c>
      <c r="AQ234" s="70">
        <f t="shared" si="20"/>
        <v>114</v>
      </c>
      <c r="AR234" s="70">
        <f>IFERROR(VLOOKUP(A234,Climatologia_PP!A:U,9+Precipitacion!$E$2,FALSE),"")</f>
        <v>292.7700000000001</v>
      </c>
      <c r="AS234" s="70">
        <f t="shared" si="21"/>
        <v>38.938415821293155</v>
      </c>
      <c r="AT234" s="70">
        <f t="shared" si="22"/>
        <v>200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4</v>
      </c>
      <c r="AQ235" s="70">
        <f t="shared" si="20"/>
        <v>72</v>
      </c>
      <c r="AR235" s="70">
        <f>IFERROR(VLOOKUP(A235,Climatologia_PP!A:U,9+Precipitacion!$E$2,FALSE),"")</f>
        <v>276</v>
      </c>
      <c r="AS235" s="70">
        <f t="shared" si="21"/>
        <v>26.086956521739129</v>
      </c>
      <c r="AT235" s="70">
        <f t="shared" si="22"/>
        <v>200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4</v>
      </c>
      <c r="AQ236" s="70">
        <f t="shared" si="20"/>
        <v>10</v>
      </c>
      <c r="AR236" s="70">
        <f>IFERROR(VLOOKUP(A236,Climatologia_PP!A:U,9+Precipitacion!$E$2,FALSE),"")</f>
        <v>56.26</v>
      </c>
      <c r="AS236" s="70">
        <f t="shared" si="21"/>
        <v>17.774617845716318</v>
      </c>
      <c r="AT236" s="70">
        <f t="shared" si="22"/>
        <v>137.75328830430146</v>
      </c>
      <c r="AU236" s="70">
        <f t="shared" si="23"/>
        <v>10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-60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4</v>
      </c>
      <c r="AQ237" s="70">
        <f t="shared" si="20"/>
        <v>24</v>
      </c>
      <c r="AR237" s="70">
        <f>IFERROR(VLOOKUP(A237,Climatologia_PP!A:U,9+Precipitacion!$E$2,FALSE),"")</f>
        <v>99.435714285714269</v>
      </c>
      <c r="AS237" s="70">
        <f t="shared" si="21"/>
        <v>24.13619711227642</v>
      </c>
      <c r="AT237" s="70">
        <f t="shared" si="22"/>
        <v>187.05552762014227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4</v>
      </c>
      <c r="AQ238" s="70">
        <f t="shared" si="20"/>
        <v>1.3</v>
      </c>
      <c r="AR238" s="70">
        <f>IFERROR(VLOOKUP(A238,Climatologia_PP!A:U,9+Precipitacion!$E$2,FALSE),"")</f>
        <v>41.844827586206897</v>
      </c>
      <c r="AS238" s="70">
        <f t="shared" si="21"/>
        <v>3.1067161104243923</v>
      </c>
      <c r="AT238" s="70">
        <f t="shared" si="22"/>
        <v>83.320222469410453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4</v>
      </c>
      <c r="AQ239" s="70">
        <f t="shared" si="20"/>
        <v>16.7</v>
      </c>
      <c r="AR239" s="70">
        <f>IFERROR(VLOOKUP(A239,Climatologia_PP!A:U,9+Precipitacion!$E$2,FALSE),"")</f>
        <v>106.78888888888881</v>
      </c>
      <c r="AS239" s="70">
        <f t="shared" si="21"/>
        <v>15.638331078972023</v>
      </c>
      <c r="AT239" s="70">
        <f t="shared" si="22"/>
        <v>121.19706586203317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4</v>
      </c>
      <c r="AQ240" s="70">
        <f t="shared" si="20"/>
        <v>5</v>
      </c>
      <c r="AR240" s="70">
        <f>IFERROR(VLOOKUP(A240,Climatologia_PP!A:U,9+Precipitacion!$E$2,FALSE),"")</f>
        <v>38.310344827586214</v>
      </c>
      <c r="AS240" s="70">
        <f t="shared" si="21"/>
        <v>13.05130513051305</v>
      </c>
      <c r="AT240" s="70">
        <f t="shared" si="22"/>
        <v>101.14761476147613</v>
      </c>
      <c r="AU240" s="70">
        <f t="shared" si="23"/>
        <v>5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-75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/>
      <c r="P241" s="72"/>
      <c r="Q241" s="72"/>
      <c r="R241" s="72"/>
      <c r="S241" s="96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4</v>
      </c>
      <c r="AQ241" s="70">
        <f t="shared" si="20"/>
        <v>9.9</v>
      </c>
      <c r="AR241" s="70">
        <f>IFERROR(VLOOKUP(A241,Climatologia_PP!A:U,9+Precipitacion!$E$2,FALSE),"")</f>
        <v>62.271428571428586</v>
      </c>
      <c r="AS241" s="70">
        <f t="shared" si="21"/>
        <v>15.89814177563661</v>
      </c>
      <c r="AT241" s="70">
        <f t="shared" si="22"/>
        <v>123.21059876118375</v>
      </c>
      <c r="AU241" s="70">
        <f t="shared" si="23"/>
        <v>9.9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-77.699999999999989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4</v>
      </c>
      <c r="AQ242" s="70">
        <f t="shared" si="20"/>
        <v>5</v>
      </c>
      <c r="AR242" s="70">
        <f>IFERROR(VLOOKUP(A242,Climatologia_PP!A:U,9+Precipitacion!$E$2,FALSE),"")</f>
        <v>34</v>
      </c>
      <c r="AS242" s="70">
        <f t="shared" si="21"/>
        <v>14.705882352941178</v>
      </c>
      <c r="AT242" s="70">
        <f t="shared" si="22"/>
        <v>113.97058823529412</v>
      </c>
      <c r="AU242" s="70">
        <f t="shared" si="23"/>
        <v>5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-45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4</v>
      </c>
      <c r="AQ245" s="70">
        <f t="shared" si="20"/>
        <v>0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0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-160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4</v>
      </c>
      <c r="AQ246" s="70">
        <f t="shared" si="20"/>
        <v>0</v>
      </c>
      <c r="AR246" s="70">
        <f>IFERROR(VLOOKUP(A246,Climatologia_PP!A:U,9+Precipitacion!$E$2,FALSE),"")</f>
        <v>102.76666666666669</v>
      </c>
      <c r="AS246" s="70">
        <f t="shared" si="21"/>
        <v>0</v>
      </c>
      <c r="AT246" s="70">
        <f t="shared" si="22"/>
        <v>55.843483870967731</v>
      </c>
      <c r="AU246" s="70">
        <f t="shared" si="23"/>
        <v>0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-123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4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133.31695029796646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4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36.218683870967737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4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56.459354838709693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4</v>
      </c>
      <c r="AQ251" s="70">
        <f t="shared" si="20"/>
        <v>13.5</v>
      </c>
      <c r="AR251" s="70">
        <f>IFERROR(VLOOKUP(A251,Climatologia_PP!A:U,9+Precipitacion!$E$2,FALSE),"")</f>
        <v>291.42333333333329</v>
      </c>
      <c r="AS251" s="70">
        <f t="shared" si="21"/>
        <v>4.632436203918699</v>
      </c>
      <c r="AT251" s="70">
        <f t="shared" si="22"/>
        <v>35.901380580369917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4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56.317919354838715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/>
      <c r="P253" s="93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4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/>
      <c r="P254" s="93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4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15.75171612903226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/>
      <c r="P255" s="93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4</v>
      </c>
      <c r="AQ255" s="70">
        <f t="shared" si="20"/>
        <v>3.8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3.8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-118.10000000000001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4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48.967064516129035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3</v>
      </c>
      <c r="AQ257" s="70">
        <f t="shared" si="20"/>
        <v>0</v>
      </c>
      <c r="AR257" s="70">
        <f>IFERROR(VLOOKUP(A257,Climatologia_PP!A:U,9+Precipitacion!$E$2,FALSE),"")</f>
        <v>222.21333333333331</v>
      </c>
      <c r="AS257" s="70">
        <f t="shared" si="21"/>
        <v>0</v>
      </c>
      <c r="AT257" s="70">
        <f t="shared" si="22"/>
        <v>28.389961290322589</v>
      </c>
      <c r="AU257" s="70">
        <f t="shared" si="23"/>
        <v>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-142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/>
      <c r="P258" s="93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4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4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91.124938820912121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4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90.843426028921016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4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2.1137548387096814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4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15.17575083426027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4</v>
      </c>
      <c r="AQ264" s="70">
        <f t="shared" si="26"/>
        <v>2</v>
      </c>
      <c r="AR264" s="70">
        <f>IFERROR(VLOOKUP(A264,Climatologia_PP!A:U,9+Precipitacion!$E$2,FALSE),"")</f>
        <v>131.35</v>
      </c>
      <c r="AS264" s="70">
        <f t="shared" si="27"/>
        <v>1.5226494099733539</v>
      </c>
      <c r="AT264" s="70">
        <f t="shared" si="28"/>
        <v>45.561870967741939</v>
      </c>
      <c r="AU264" s="70">
        <f t="shared" si="29"/>
        <v>2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3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81.550379651694158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4</v>
      </c>
      <c r="AQ267" s="70">
        <f t="shared" si="26"/>
        <v>44</v>
      </c>
      <c r="AR267" s="70">
        <f>IFERROR(VLOOKUP(A267,Climatologia_PP!A:U,9+Precipitacion!$E$2,FALSE),"")</f>
        <v>139.76206896551719</v>
      </c>
      <c r="AS267" s="70">
        <f t="shared" si="27"/>
        <v>31.482075448422208</v>
      </c>
      <c r="AT267" s="70">
        <f t="shared" si="28"/>
        <v>200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4</v>
      </c>
      <c r="AQ268" s="70">
        <f t="shared" si="26"/>
        <v>34</v>
      </c>
      <c r="AR268" s="70">
        <f>IFERROR(VLOOKUP(A268,Climatologia_PP!A:U,9+Precipitacion!$E$2,FALSE),"")</f>
        <v>170.43333333333331</v>
      </c>
      <c r="AS268" s="70">
        <f t="shared" si="27"/>
        <v>19.949149227459419</v>
      </c>
      <c r="AT268" s="70">
        <f t="shared" si="28"/>
        <v>154.60590651281049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4</v>
      </c>
      <c r="AQ269" s="70">
        <f t="shared" si="26"/>
        <v>7</v>
      </c>
      <c r="AR269" s="70">
        <f>IFERROR(VLOOKUP(A269,Climatologia_PP!A:U,9+Precipitacion!$E$2,FALSE),"")</f>
        <v>167.3628192742666</v>
      </c>
      <c r="AS269" s="70">
        <f t="shared" si="27"/>
        <v>4.1825299253167563</v>
      </c>
      <c r="AT269" s="70">
        <f t="shared" si="28"/>
        <v>35.087975718282863</v>
      </c>
      <c r="AU269" s="70">
        <f t="shared" si="29"/>
        <v>4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-87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4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36.861125695216899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4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14.547834101382463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4</v>
      </c>
      <c r="AQ273" s="70">
        <f t="shared" si="26"/>
        <v>38</v>
      </c>
      <c r="AR273" s="70">
        <f>IFERROR(VLOOKUP(A273,Climatologia_PP!A:U,9+Precipitacion!$E$2,FALSE),"")</f>
        <v>160.9655172413793</v>
      </c>
      <c r="AS273" s="70">
        <f t="shared" si="27"/>
        <v>23.607540702656387</v>
      </c>
      <c r="AT273" s="70">
        <f t="shared" si="28"/>
        <v>182.95844044558697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60.2</v>
      </c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4</v>
      </c>
      <c r="AQ274" s="70">
        <f t="shared" si="26"/>
        <v>60.2</v>
      </c>
      <c r="AR274" s="70">
        <f>IFERROR(VLOOKUP(A274,Climatologia_PP!A:U,9+Precipitacion!$E$2,FALSE),"")</f>
        <v>109.85</v>
      </c>
      <c r="AS274" s="70">
        <f t="shared" si="27"/>
        <v>54.802002730996826</v>
      </c>
      <c r="AT274" s="70">
        <f t="shared" si="28"/>
        <v>200</v>
      </c>
      <c r="AU274" s="70">
        <f t="shared" si="29"/>
        <v>60.2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-19.799999999999997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4</v>
      </c>
      <c r="AQ275" s="70">
        <f t="shared" si="26"/>
        <v>0</v>
      </c>
      <c r="AR275" s="70">
        <f>IFERROR(VLOOKUP(A275,Climatologia_PP!A:U,9+Precipitacion!$E$2,FALSE),"")</f>
        <v>170.4344827586207</v>
      </c>
      <c r="AS275" s="70">
        <f t="shared" si="27"/>
        <v>0</v>
      </c>
      <c r="AT275" s="70">
        <f t="shared" si="28"/>
        <v>26.768151279199103</v>
      </c>
      <c r="AU275" s="70">
        <f t="shared" si="29"/>
        <v>0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-153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4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65.21035598705501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</v>
      </c>
      <c r="AQ277" s="70">
        <f t="shared" si="26"/>
        <v>7.1</v>
      </c>
      <c r="AR277" s="70">
        <f>IFERROR(VLOOKUP(A277,Climatologia_PP!A:U,9+Precipitacion!$E$2,FALSE),"")</f>
        <v>136.9807692307692</v>
      </c>
      <c r="AS277" s="70">
        <f t="shared" si="27"/>
        <v>5.1832093219149247</v>
      </c>
      <c r="AT277" s="70">
        <f t="shared" si="28"/>
        <v>80.339744489681337</v>
      </c>
      <c r="AU277" s="70">
        <f t="shared" si="29"/>
        <v>7.1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-116.30000000000001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4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49.485198156681996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4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9.3366322580644976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4</v>
      </c>
      <c r="AQ280" s="70">
        <f t="shared" si="26"/>
        <v>25</v>
      </c>
      <c r="AR280" s="70">
        <f>IFERROR(VLOOKUP(A280,Climatologia_PP!A:U,9+Precipitacion!$E$2,FALSE),"")</f>
        <v>165.9666666666667</v>
      </c>
      <c r="AS280" s="70">
        <f t="shared" si="27"/>
        <v>15.063265716007226</v>
      </c>
      <c r="AT280" s="70">
        <f t="shared" si="28"/>
        <v>116.74030929905601</v>
      </c>
      <c r="AU280" s="70">
        <f t="shared" si="29"/>
        <v>25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-101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4</v>
      </c>
      <c r="AQ281" s="70">
        <f t="shared" si="26"/>
        <v>20</v>
      </c>
      <c r="AR281" s="70">
        <f>IFERROR(VLOOKUP(A281,Climatologia_PP!A:U,9+Precipitacion!$E$2,FALSE),"")</f>
        <v>127.23333333333331</v>
      </c>
      <c r="AS281" s="70">
        <f t="shared" si="27"/>
        <v>15.719151165837047</v>
      </c>
      <c r="AT281" s="70">
        <f t="shared" si="28"/>
        <v>121.82342153523712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4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55.019935483870981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4</v>
      </c>
      <c r="AQ283" s="70">
        <f t="shared" si="26"/>
        <v>15</v>
      </c>
      <c r="AR283" s="70">
        <f>IFERROR(VLOOKUP(A283,Climatologia_PP!A:U,9+Precipitacion!$E$2,FALSE),"")</f>
        <v>190.13703703703709</v>
      </c>
      <c r="AS283" s="70">
        <f t="shared" si="27"/>
        <v>7.8890468862613696</v>
      </c>
      <c r="AT283" s="70">
        <f t="shared" si="28"/>
        <v>61.140113368525611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4</v>
      </c>
      <c r="AQ284" s="70">
        <f t="shared" si="26"/>
        <v>47.5</v>
      </c>
      <c r="AR284" s="70">
        <f>IFERROR(VLOOKUP(A284,Climatologia_PP!A:U,9+Precipitacion!$E$2,FALSE),"")</f>
        <v>106.2692307692308</v>
      </c>
      <c r="AS284" s="70">
        <f t="shared" si="27"/>
        <v>44.697792254795502</v>
      </c>
      <c r="AT284" s="70">
        <f t="shared" si="28"/>
        <v>200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4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132.00331971399387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4</v>
      </c>
      <c r="AQ286" s="70">
        <f t="shared" si="26"/>
        <v>8</v>
      </c>
      <c r="AR286" s="70">
        <f>IFERROR(VLOOKUP(A286,Climatologia_PP!A:U,9+Precipitacion!$E$2,FALSE),"")</f>
        <v>174.54333333333329</v>
      </c>
      <c r="AS286" s="70">
        <f t="shared" si="27"/>
        <v>4.5833890342417369</v>
      </c>
      <c r="AT286" s="70">
        <f t="shared" si="28"/>
        <v>35.521265015373459</v>
      </c>
      <c r="AU286" s="70">
        <f t="shared" si="29"/>
        <v>5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-111.6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4</v>
      </c>
      <c r="AQ287" s="70">
        <f t="shared" si="26"/>
        <v>30</v>
      </c>
      <c r="AR287" s="70">
        <f>IFERROR(VLOOKUP(A287,Climatologia_PP!A:U,9+Precipitacion!$E$2,FALSE),"")</f>
        <v>153.4</v>
      </c>
      <c r="AS287" s="70">
        <f t="shared" si="27"/>
        <v>19.556714471968707</v>
      </c>
      <c r="AT287" s="70">
        <f t="shared" si="28"/>
        <v>151.56453715775748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4</v>
      </c>
      <c r="AQ288" s="70">
        <f t="shared" si="26"/>
        <v>30</v>
      </c>
      <c r="AR288" s="70">
        <f>IFERROR(VLOOKUP(A288,Climatologia_PP!A:U,9+Precipitacion!$E$2,FALSE),"")</f>
        <v>231.92413793103449</v>
      </c>
      <c r="AS288" s="70">
        <f t="shared" si="27"/>
        <v>12.935264206488448</v>
      </c>
      <c r="AT288" s="70">
        <f t="shared" si="28"/>
        <v>100.24829760028547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4</v>
      </c>
      <c r="AQ289" s="70">
        <f t="shared" si="26"/>
        <v>5.9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4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23.404270967741951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4</v>
      </c>
      <c r="AQ292" s="70">
        <f t="shared" si="26"/>
        <v>4.9000000000000004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3</v>
      </c>
      <c r="AQ294" s="70">
        <f t="shared" si="26"/>
        <v>12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12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-69.5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4</v>
      </c>
      <c r="AQ295" s="70">
        <f t="shared" si="26"/>
        <v>15</v>
      </c>
      <c r="AR295" s="70">
        <f>IFERROR(VLOOKUP(A295,Climatologia_PP!A:U,9+Precipitacion!$E$2,FALSE),"")</f>
        <v>153.93333333333331</v>
      </c>
      <c r="AS295" s="70">
        <f t="shared" si="27"/>
        <v>9.7444781290602016</v>
      </c>
      <c r="AT295" s="70">
        <f t="shared" si="28"/>
        <v>75.51970550021656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4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28.090414746543772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4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4</v>
      </c>
      <c r="AQ298" s="70">
        <f t="shared" si="26"/>
        <v>15.1</v>
      </c>
      <c r="AR298" s="70">
        <f>IFERROR(VLOOKUP(A298,Climatologia_PP!A:U,9+Precipitacion!$E$2,FALSE),"")</f>
        <v>263.89999999999998</v>
      </c>
      <c r="AS298" s="70">
        <f t="shared" si="27"/>
        <v>5.7218643425539977</v>
      </c>
      <c r="AT298" s="70">
        <f t="shared" si="28"/>
        <v>44.344448654793489</v>
      </c>
      <c r="AU298" s="70">
        <f t="shared" si="29"/>
        <v>15.1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-117.9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4</v>
      </c>
      <c r="AQ299" s="70">
        <f t="shared" si="26"/>
        <v>1.2</v>
      </c>
      <c r="AR299" s="70">
        <f>IFERROR(VLOOKUP(A299,Climatologia_PP!A:U,9+Precipitacion!$E$2,FALSE),"")</f>
        <v>57.12413793103449</v>
      </c>
      <c r="AS299" s="70">
        <f t="shared" si="27"/>
        <v>2.1006881564650484</v>
      </c>
      <c r="AT299" s="70">
        <f t="shared" si="28"/>
        <v>76.655047830923252</v>
      </c>
      <c r="AU299" s="70">
        <f t="shared" si="29"/>
        <v>1.2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-39.699999999999996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4</v>
      </c>
      <c r="AQ300" s="70">
        <f t="shared" si="26"/>
        <v>17.2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11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-125.6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4</v>
      </c>
      <c r="AQ301" s="70">
        <f t="shared" si="26"/>
        <v>19.100000000000001</v>
      </c>
      <c r="AR301" s="70">
        <f>IFERROR(VLOOKUP(A301,Climatologia_PP!A:U,9+Precipitacion!$E$2,FALSE),"")</f>
        <v>203.15600000000001</v>
      </c>
      <c r="AS301" s="70">
        <f t="shared" si="27"/>
        <v>9.4016420878536699</v>
      </c>
      <c r="AT301" s="70">
        <f t="shared" si="28"/>
        <v>72.862726180865934</v>
      </c>
      <c r="AU301" s="70">
        <f t="shared" si="29"/>
        <v>9.4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-72.599999999999994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4</v>
      </c>
      <c r="AQ302" s="70">
        <f t="shared" si="26"/>
        <v>23.4</v>
      </c>
      <c r="AR302" s="70">
        <f>IFERROR(VLOOKUP(A302,Climatologia_PP!A:U,9+Precipitacion!$E$2,FALSE),"")</f>
        <v>296.19259259259258</v>
      </c>
      <c r="AS302" s="70">
        <f t="shared" si="27"/>
        <v>7.9002650927824742</v>
      </c>
      <c r="AT302" s="70">
        <f t="shared" si="28"/>
        <v>61.227054469064178</v>
      </c>
      <c r="AU302" s="70">
        <f t="shared" si="29"/>
        <v>10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-80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4</v>
      </c>
      <c r="AQ303" s="70">
        <f t="shared" si="26"/>
        <v>12</v>
      </c>
      <c r="AR303" s="70">
        <f>IFERROR(VLOOKUP(A303,Climatologia_PP!A:U,9+Precipitacion!$E$2,FALSE),"")</f>
        <v>149.24</v>
      </c>
      <c r="AS303" s="70">
        <f t="shared" si="27"/>
        <v>8.0407397480568203</v>
      </c>
      <c r="AT303" s="70">
        <f t="shared" si="28"/>
        <v>62.315733047440361</v>
      </c>
      <c r="AU303" s="70">
        <f t="shared" si="29"/>
        <v>6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-75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4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71.433600000000013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4</v>
      </c>
      <c r="AQ305" s="70">
        <f t="shared" si="26"/>
        <v>0.3</v>
      </c>
      <c r="AR305" s="70">
        <f>IFERROR(VLOOKUP(A305,Climatologia_PP!A:U,9+Precipitacion!$E$2,FALSE),"")</f>
        <v>54.453333333333333</v>
      </c>
      <c r="AS305" s="70">
        <f t="shared" si="27"/>
        <v>0.55093046033300686</v>
      </c>
      <c r="AT305" s="70">
        <f t="shared" si="28"/>
        <v>76.902632258064514</v>
      </c>
      <c r="AU305" s="70">
        <f t="shared" si="29"/>
        <v>0.3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-52.2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4</v>
      </c>
      <c r="AQ306" s="70">
        <f t="shared" si="26"/>
        <v>23.3</v>
      </c>
      <c r="AR306" s="70">
        <f>IFERROR(VLOOKUP(A306,Climatologia_PP!A:U,9+Precipitacion!$E$2,FALSE),"")</f>
        <v>126.4730769230769</v>
      </c>
      <c r="AS306" s="70">
        <f t="shared" si="27"/>
        <v>18.42289328832528</v>
      </c>
      <c r="AT306" s="70">
        <f t="shared" si="28"/>
        <v>142.77742298452091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4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4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67.885126550868478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4</v>
      </c>
      <c r="AQ309" s="70">
        <f t="shared" si="26"/>
        <v>10.5</v>
      </c>
      <c r="AR309" s="70">
        <f>IFERROR(VLOOKUP(A309,Climatologia_PP!A:U,9+Precipitacion!$E$2,FALSE),"")</f>
        <v>66.432142857142864</v>
      </c>
      <c r="AS309" s="70">
        <f t="shared" si="27"/>
        <v>15.805601849362935</v>
      </c>
      <c r="AT309" s="70">
        <f t="shared" si="28"/>
        <v>122.49341433256275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4</v>
      </c>
      <c r="AQ311" s="70">
        <f t="shared" si="26"/>
        <v>3.3</v>
      </c>
      <c r="AR311" s="70">
        <f>IFERROR(VLOOKUP(A311,Climatologia_PP!A:U,9+Precipitacion!$E$2,FALSE),"")</f>
        <v>89.483896895249686</v>
      </c>
      <c r="AS311" s="70">
        <f t="shared" si="27"/>
        <v>3.6878143604574989</v>
      </c>
      <c r="AT311" s="70">
        <f t="shared" si="28"/>
        <v>64.850790108234648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4</v>
      </c>
      <c r="AQ314" s="70">
        <f t="shared" si="26"/>
        <v>26.6</v>
      </c>
      <c r="AR314" s="70">
        <f>IFERROR(VLOOKUP(A314,Climatologia_PP!A:U,9+Precipitacion!$E$2,FALSE),"")</f>
        <v>247.48571428571421</v>
      </c>
      <c r="AS314" s="70">
        <f t="shared" si="27"/>
        <v>10.748095128145929</v>
      </c>
      <c r="AT314" s="70">
        <f t="shared" si="28"/>
        <v>83.297737243130939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4</v>
      </c>
      <c r="AQ315" s="70">
        <f t="shared" si="26"/>
        <v>3.1</v>
      </c>
      <c r="AR315" s="70">
        <f>IFERROR(VLOOKUP(A315,Climatologia_PP!A:U,9+Precipitacion!$E$2,FALSE),"")</f>
        <v>51.033333333333331</v>
      </c>
      <c r="AS315" s="70">
        <f t="shared" si="27"/>
        <v>6.0744611365120837</v>
      </c>
      <c r="AT315" s="70">
        <f t="shared" si="28"/>
        <v>81.172129032258056</v>
      </c>
      <c r="AU315" s="70">
        <f t="shared" si="29"/>
        <v>3.1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-59.9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4</v>
      </c>
      <c r="AQ316" s="70">
        <f t="shared" si="26"/>
        <v>36.900000000000006</v>
      </c>
      <c r="AR316" s="70">
        <f>IFERROR(VLOOKUP(A316,Climatologia_PP!A:U,9+Precipitacion!$E$2,FALSE),"")</f>
        <v>224.22</v>
      </c>
      <c r="AS316" s="70">
        <f t="shared" si="27"/>
        <v>16.45705111051646</v>
      </c>
      <c r="AT316" s="70">
        <f t="shared" si="28"/>
        <v>127.54214610650256</v>
      </c>
      <c r="AU316" s="70">
        <f t="shared" si="29"/>
        <v>33.700000000000003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-100.3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3</v>
      </c>
      <c r="AQ317" s="70">
        <f t="shared" si="26"/>
        <v>4.5999999999999996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4</v>
      </c>
      <c r="AQ318" s="70">
        <f t="shared" si="26"/>
        <v>8.5</v>
      </c>
      <c r="AR318" s="70">
        <f>IFERROR(VLOOKUP(A318,Climatologia_PP!A:U,9+Precipitacion!$E$2,FALSE),"")</f>
        <v>250.0074074074073</v>
      </c>
      <c r="AS318" s="70">
        <f t="shared" si="27"/>
        <v>3.3998992622440833</v>
      </c>
      <c r="AT318" s="70">
        <f t="shared" si="28"/>
        <v>26.349219282391644</v>
      </c>
      <c r="AU318" s="70">
        <f t="shared" si="29"/>
        <v>4.0999999999999996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-95.800000000000011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4</v>
      </c>
      <c r="AQ319" s="70">
        <f t="shared" si="26"/>
        <v>4.7</v>
      </c>
      <c r="AR319" s="70">
        <f>IFERROR(VLOOKUP(A319,Climatologia_PP!A:U,9+Precipitacion!$E$2,FALSE),"")</f>
        <v>170.39999999999989</v>
      </c>
      <c r="AS319" s="70">
        <f t="shared" si="27"/>
        <v>2.7582159624413167</v>
      </c>
      <c r="AT319" s="70">
        <f t="shared" si="28"/>
        <v>31.482967741935525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4</v>
      </c>
      <c r="AQ320" s="70">
        <f t="shared" si="26"/>
        <v>0</v>
      </c>
      <c r="AR320" s="70">
        <f>IFERROR(VLOOKUP(A320,Climatologia_PP!A:U,9+Precipitacion!$E$2,FALSE),"")</f>
        <v>103.425</v>
      </c>
      <c r="AS320" s="70">
        <f t="shared" si="27"/>
        <v>0</v>
      </c>
      <c r="AT320" s="70">
        <f t="shared" si="28"/>
        <v>55.560612903225802</v>
      </c>
      <c r="AU320" s="70">
        <f t="shared" si="29"/>
        <v>0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-31.2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4</v>
      </c>
      <c r="AQ321" s="70">
        <f t="shared" si="26"/>
        <v>7.6999999999999993</v>
      </c>
      <c r="AR321" s="70">
        <f>IFERROR(VLOOKUP(A321,Climatologia_PP!A:U,9+Precipitacion!$E$2,FALSE),"")</f>
        <v>207.83600000000001</v>
      </c>
      <c r="AS321" s="70">
        <f t="shared" si="27"/>
        <v>3.7048442040839888</v>
      </c>
      <c r="AT321" s="70">
        <f t="shared" si="28"/>
        <v>28.712542581650915</v>
      </c>
      <c r="AU321" s="70">
        <f t="shared" si="29"/>
        <v>4.5999999999999996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-100.9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4</v>
      </c>
      <c r="AQ322" s="70">
        <f t="shared" si="26"/>
        <v>9.1999999999999993</v>
      </c>
      <c r="AR322" s="70">
        <f>IFERROR(VLOOKUP(A322,Climatologia_PP!A:U,9+Precipitacion!$E$2,FALSE),"")</f>
        <v>93.106666666666669</v>
      </c>
      <c r="AS322" s="70">
        <f t="shared" si="27"/>
        <v>9.8811399112129461</v>
      </c>
      <c r="AT322" s="70">
        <f t="shared" si="28"/>
        <v>76.578834311900323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4</v>
      </c>
      <c r="AQ323" s="70">
        <f t="shared" si="26"/>
        <v>5.0999999999999996</v>
      </c>
      <c r="AR323" s="70">
        <f>IFERROR(VLOOKUP(A323,Climatologia_PP!A:U,9+Precipitacion!$E$2,FALSE),"")</f>
        <v>108.1925925925926</v>
      </c>
      <c r="AS323" s="70">
        <f t="shared" si="27"/>
        <v>4.7138162399014094</v>
      </c>
      <c r="AT323" s="70">
        <f t="shared" si="28"/>
        <v>58.61208602150537</v>
      </c>
      <c r="AU323" s="70">
        <f t="shared" si="29"/>
        <v>2.7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-34.299999999999997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4</v>
      </c>
      <c r="AQ324" s="70">
        <f t="shared" si="26"/>
        <v>12.5</v>
      </c>
      <c r="AR324" s="70">
        <f>IFERROR(VLOOKUP(A324,Climatologia_PP!A:U,9+Precipitacion!$E$2,FALSE),"")</f>
        <v>88.103571428571414</v>
      </c>
      <c r="AS324" s="70">
        <f t="shared" si="27"/>
        <v>14.18784709554502</v>
      </c>
      <c r="AT324" s="70">
        <f t="shared" si="28"/>
        <v>109.9558149904739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4</v>
      </c>
      <c r="AQ325" s="70">
        <f t="shared" ref="AQ325:AQ388" si="32">IF(AP325&gt;0,SUM(K325:AO325),"")</f>
        <v>9.1000000000000014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2.1558086560364473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16.707517084282465</v>
      </c>
      <c r="AU325" s="70">
        <f t="shared" ref="AU325:AU388" si="35">IF(AP325&gt;0,MAX(K325:AO325),"")</f>
        <v>6.4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-133.6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4</v>
      </c>
      <c r="AQ326" s="70">
        <f t="shared" si="32"/>
        <v>77.199999999999989</v>
      </c>
      <c r="AR326" s="70">
        <f>IFERROR(VLOOKUP(A326,Climatologia_PP!A:U,9+Precipitacion!$E$2,FALSE),"")</f>
        <v>453.4724137931035</v>
      </c>
      <c r="AS326" s="70">
        <f t="shared" si="33"/>
        <v>17.024188826450299</v>
      </c>
      <c r="AT326" s="70">
        <f t="shared" si="34"/>
        <v>131.93746340498981</v>
      </c>
      <c r="AU326" s="70">
        <f t="shared" si="35"/>
        <v>44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-133.80000000000001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4</v>
      </c>
      <c r="AQ327" s="70">
        <f t="shared" si="32"/>
        <v>1</v>
      </c>
      <c r="AR327" s="70">
        <f>IFERROR(VLOOKUP(A327,Climatologia_PP!A:U,9+Precipitacion!$E$2,FALSE),"")</f>
        <v>53.420689655172438</v>
      </c>
      <c r="AS327" s="70">
        <f t="shared" si="33"/>
        <v>1.8719339013684475</v>
      </c>
      <c r="AT327" s="70">
        <f t="shared" si="34"/>
        <v>78.046335928809782</v>
      </c>
      <c r="AU327" s="70">
        <f t="shared" si="35"/>
        <v>1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-62.5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4</v>
      </c>
      <c r="AQ328" s="70">
        <f t="shared" si="32"/>
        <v>21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11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-129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4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87.704064516129037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4</v>
      </c>
      <c r="AQ330" s="70">
        <f t="shared" si="32"/>
        <v>1.2</v>
      </c>
      <c r="AR330" s="70">
        <f>IFERROR(VLOOKUP(A330,Climatologia_PP!A:U,9+Precipitacion!$E$2,FALSE),"")</f>
        <v>169.21199999999999</v>
      </c>
      <c r="AS330" s="70">
        <f t="shared" si="33"/>
        <v>0.70916956244238005</v>
      </c>
      <c r="AT330" s="70">
        <f t="shared" si="34"/>
        <v>28.493424516129039</v>
      </c>
      <c r="AU330" s="70">
        <f t="shared" si="35"/>
        <v>1.2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-124.6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3</v>
      </c>
      <c r="AQ331" s="70">
        <f t="shared" si="32"/>
        <v>49.7</v>
      </c>
      <c r="AR331" s="70">
        <f>IFERROR(VLOOKUP(A331,Climatologia_PP!A:U,9+Precipitacion!$E$2,FALSE),"")</f>
        <v>543.1</v>
      </c>
      <c r="AS331" s="70">
        <f t="shared" si="33"/>
        <v>9.1511692137727856</v>
      </c>
      <c r="AT331" s="70">
        <f t="shared" si="34"/>
        <v>94.562081875652112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4</v>
      </c>
      <c r="AQ332" s="70">
        <f t="shared" si="32"/>
        <v>2.7</v>
      </c>
      <c r="AR332" s="70">
        <f>IFERROR(VLOOKUP(A332,Climatologia_PP!A:U,9+Precipitacion!$E$2,FALSE),"")</f>
        <v>37.865517241379301</v>
      </c>
      <c r="AS332" s="70">
        <f t="shared" si="33"/>
        <v>7.1304981331390609</v>
      </c>
      <c r="AT332" s="70">
        <f t="shared" si="34"/>
        <v>86.430042269187993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4</v>
      </c>
      <c r="AQ333" s="70">
        <f t="shared" si="32"/>
        <v>0</v>
      </c>
      <c r="AR333" s="70">
        <f>IFERROR(VLOOKUP(A333,Climatologia_PP!A:U,9+Precipitacion!$E$2,FALSE),"")</f>
        <v>47.914285714285732</v>
      </c>
      <c r="AS333" s="70">
        <f t="shared" si="33"/>
        <v>0</v>
      </c>
      <c r="AT333" s="70">
        <f t="shared" si="34"/>
        <v>79.412313364055294</v>
      </c>
      <c r="AU333" s="70">
        <f t="shared" si="35"/>
        <v>0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-62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</v>
      </c>
      <c r="AQ334" s="70">
        <f t="shared" si="32"/>
        <v>0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0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-123.3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4</v>
      </c>
      <c r="AQ335" s="70">
        <f t="shared" si="32"/>
        <v>1</v>
      </c>
      <c r="AR335" s="70">
        <f>IFERROR(VLOOKUP(A335,Climatologia_PP!A:U,9+Precipitacion!$E$2,FALSE),"")</f>
        <v>36.763333333333343</v>
      </c>
      <c r="AS335" s="70">
        <f t="shared" si="33"/>
        <v>2.7201015504578834</v>
      </c>
      <c r="AT335" s="70">
        <f t="shared" si="34"/>
        <v>85.203625806451612</v>
      </c>
      <c r="AU335" s="70">
        <f t="shared" si="35"/>
        <v>1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-79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4</v>
      </c>
      <c r="AQ336" s="70">
        <f t="shared" si="32"/>
        <v>1.2</v>
      </c>
      <c r="AR336" s="70">
        <f>IFERROR(VLOOKUP(A336,Climatologia_PP!A:U,9+Precipitacion!$E$2,FALSE),"")</f>
        <v>106.83928571428569</v>
      </c>
      <c r="AS336" s="70">
        <f t="shared" si="33"/>
        <v>1.1231823499916431</v>
      </c>
      <c r="AT336" s="70">
        <f t="shared" si="34"/>
        <v>55.29357142857144</v>
      </c>
      <c r="AU336" s="70">
        <f t="shared" si="35"/>
        <v>1.2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-113.1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4</v>
      </c>
      <c r="AQ337" s="70">
        <f t="shared" si="32"/>
        <v>13.3</v>
      </c>
      <c r="AR337" s="70">
        <f>IFERROR(VLOOKUP(A337,Climatologia_PP!A:U,9+Precipitacion!$E$2,FALSE),"")</f>
        <v>140.17500000000001</v>
      </c>
      <c r="AS337" s="70">
        <f t="shared" si="33"/>
        <v>9.488139825218477</v>
      </c>
      <c r="AT337" s="70">
        <f t="shared" si="34"/>
        <v>73.533083645443185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4</v>
      </c>
      <c r="AQ338" s="70">
        <f t="shared" si="32"/>
        <v>3.1</v>
      </c>
      <c r="AR338" s="70">
        <f>IFERROR(VLOOKUP(A338,Climatologia_PP!A:U,9+Precipitacion!$E$2,FALSE),"")</f>
        <v>45.917857142857137</v>
      </c>
      <c r="AS338" s="70">
        <f t="shared" si="33"/>
        <v>6.7511861242902702</v>
      </c>
      <c r="AT338" s="70">
        <f t="shared" si="34"/>
        <v>83.370133640552993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4</v>
      </c>
      <c r="AQ339" s="70">
        <f t="shared" si="32"/>
        <v>6.1</v>
      </c>
      <c r="AR339" s="70">
        <f>IFERROR(VLOOKUP(A339,Climatologia_PP!A:U,9+Precipitacion!$E$2,FALSE),"")</f>
        <v>119.7444444444444</v>
      </c>
      <c r="AS339" s="70">
        <f t="shared" si="33"/>
        <v>5.09418205437506</v>
      </c>
      <c r="AT339" s="70">
        <f t="shared" si="34"/>
        <v>54.648516129032274</v>
      </c>
      <c r="AU339" s="70">
        <f t="shared" si="35"/>
        <v>4.5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-79.8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4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88.059412680756395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4</v>
      </c>
      <c r="AQ342" s="70">
        <f t="shared" si="32"/>
        <v>16</v>
      </c>
      <c r="AR342" s="70">
        <f>IFERROR(VLOOKUP(A342,Climatologia_PP!A:U,9+Precipitacion!$E$2,FALSE),"")</f>
        <v>383.6964285714285</v>
      </c>
      <c r="AS342" s="70">
        <f t="shared" si="33"/>
        <v>4.1699632335830978</v>
      </c>
      <c r="AT342" s="70">
        <f t="shared" si="34"/>
        <v>32.317215060269007</v>
      </c>
      <c r="AU342" s="70">
        <f t="shared" si="35"/>
        <v>10.199999999999999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-117.39999999999999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4</v>
      </c>
      <c r="AQ343" s="70">
        <f t="shared" si="32"/>
        <v>7.2</v>
      </c>
      <c r="AR343" s="70">
        <f>IFERROR(VLOOKUP(A343,Climatologia_PP!A:U,9+Precipitacion!$E$2,FALSE),"")</f>
        <v>182.31379310344829</v>
      </c>
      <c r="AS343" s="70">
        <f t="shared" si="33"/>
        <v>3.9492349303020555</v>
      </c>
      <c r="AT343" s="70">
        <f t="shared" si="34"/>
        <v>30.606570709840931</v>
      </c>
      <c r="AU343" s="70">
        <f t="shared" si="35"/>
        <v>6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-124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4</v>
      </c>
      <c r="AQ344" s="70">
        <f t="shared" si="32"/>
        <v>7.2</v>
      </c>
      <c r="AR344" s="70">
        <f>IFERROR(VLOOKUP(A344,Climatologia_PP!A:U,9+Precipitacion!$E$2,FALSE),"")</f>
        <v>220.34999999999991</v>
      </c>
      <c r="AS344" s="70">
        <f t="shared" si="33"/>
        <v>3.2675289312457467</v>
      </c>
      <c r="AT344" s="70">
        <f t="shared" si="34"/>
        <v>25.323349217154536</v>
      </c>
      <c r="AU344" s="70">
        <f t="shared" si="35"/>
        <v>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-87.4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3</v>
      </c>
      <c r="AQ345" s="70">
        <f t="shared" si="32"/>
        <v>12.2</v>
      </c>
      <c r="AR345" s="70">
        <f>IFERROR(VLOOKUP(A345,Climatologia_PP!A:U,9+Precipitacion!$E$2,FALSE),"")</f>
        <v>494.32499999999999</v>
      </c>
      <c r="AS345" s="70">
        <f t="shared" si="33"/>
        <v>2.4680119354675565</v>
      </c>
      <c r="AT345" s="70">
        <f t="shared" si="34"/>
        <v>25.502789999831421</v>
      </c>
      <c r="AU345" s="70">
        <f t="shared" si="35"/>
        <v>9.5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-130.5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4</v>
      </c>
      <c r="AQ346" s="70">
        <f t="shared" si="32"/>
        <v>17.3</v>
      </c>
      <c r="AR346" s="70">
        <f>IFERROR(VLOOKUP(A346,Climatologia_PP!A:U,9+Precipitacion!$E$2,FALSE),"")</f>
        <v>405.89285714285711</v>
      </c>
      <c r="AS346" s="70">
        <f t="shared" si="33"/>
        <v>4.2622085349758034</v>
      </c>
      <c r="AT346" s="70">
        <f t="shared" si="34"/>
        <v>33.032116146062478</v>
      </c>
      <c r="AU346" s="70">
        <f t="shared" si="35"/>
        <v>11.6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-120.9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3</v>
      </c>
      <c r="AQ347" s="70">
        <f t="shared" si="32"/>
        <v>7.7</v>
      </c>
      <c r="AR347" s="70">
        <f>IFERROR(VLOOKUP(A347,Climatologia_PP!A:U,9+Precipitacion!$E$2,FALSE),"")</f>
        <v>152.55714285714291</v>
      </c>
      <c r="AS347" s="70">
        <f t="shared" si="33"/>
        <v>5.0472890720104866</v>
      </c>
      <c r="AT347" s="70">
        <f t="shared" si="34"/>
        <v>58.537230414746531</v>
      </c>
      <c r="AU347" s="70">
        <f t="shared" si="35"/>
        <v>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-60.5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4</v>
      </c>
      <c r="AQ348" s="70">
        <f t="shared" si="32"/>
        <v>18.899999999999999</v>
      </c>
      <c r="AR348" s="70">
        <f>IFERROR(VLOOKUP(A348,Climatologia_PP!A:U,9+Precipitacion!$E$2,FALSE),"")</f>
        <v>482.12799999999999</v>
      </c>
      <c r="AS348" s="70">
        <f t="shared" si="33"/>
        <v>3.9201207977964359</v>
      </c>
      <c r="AT348" s="70">
        <f t="shared" si="34"/>
        <v>30.38093618292238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4</v>
      </c>
      <c r="AQ349" s="70">
        <f t="shared" si="32"/>
        <v>1</v>
      </c>
      <c r="AR349" s="70">
        <f>IFERROR(VLOOKUP(A349,Climatologia_PP!A:U,9+Precipitacion!$E$2,FALSE),"")</f>
        <v>48.632142857142853</v>
      </c>
      <c r="AS349" s="70">
        <f t="shared" si="33"/>
        <v>2.0562532128956454</v>
      </c>
      <c r="AT349" s="70">
        <f t="shared" si="34"/>
        <v>80.103866359447011</v>
      </c>
      <c r="AU349" s="70">
        <f t="shared" si="35"/>
        <v>1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-41.3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4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78.934279569892482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4</v>
      </c>
      <c r="AQ351" s="70">
        <f t="shared" si="32"/>
        <v>5.5</v>
      </c>
      <c r="AR351" s="70">
        <f>IFERROR(VLOOKUP(A351,Climatologia_PP!A:U,9+Precipitacion!$E$2,FALSE),"")</f>
        <v>164.95517241379321</v>
      </c>
      <c r="AS351" s="70">
        <f t="shared" si="33"/>
        <v>3.3342391872400006</v>
      </c>
      <c r="AT351" s="70">
        <f t="shared" si="34"/>
        <v>34.622487208008849</v>
      </c>
      <c r="AU351" s="70">
        <f t="shared" si="35"/>
        <v>3.5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-69.5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4</v>
      </c>
      <c r="AQ352" s="70">
        <f t="shared" si="32"/>
        <v>9</v>
      </c>
      <c r="AR352" s="70">
        <f>IFERROR(VLOOKUP(A352,Climatologia_PP!A:U,9+Precipitacion!$E$2,FALSE),"")</f>
        <v>175.2896551724138</v>
      </c>
      <c r="AS352" s="70">
        <f t="shared" si="33"/>
        <v>5.1343588936538538</v>
      </c>
      <c r="AT352" s="70">
        <f t="shared" si="34"/>
        <v>39.791281425817367</v>
      </c>
      <c r="AU352" s="70">
        <f t="shared" si="35"/>
        <v>3.5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-118.5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4</v>
      </c>
      <c r="AQ353" s="70">
        <f t="shared" si="32"/>
        <v>17.100000000000001</v>
      </c>
      <c r="AR353" s="70">
        <f>IFERROR(VLOOKUP(A353,Climatologia_PP!A:U,9+Precipitacion!$E$2,FALSE),"")</f>
        <v>296.98</v>
      </c>
      <c r="AS353" s="70">
        <f t="shared" si="33"/>
        <v>5.7579634992255375</v>
      </c>
      <c r="AT353" s="70">
        <f t="shared" si="34"/>
        <v>44.624217118997912</v>
      </c>
      <c r="AU353" s="70">
        <f t="shared" si="35"/>
        <v>15.6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-105.80000000000001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4</v>
      </c>
      <c r="AQ354" s="70">
        <f t="shared" si="32"/>
        <v>2.7</v>
      </c>
      <c r="AR354" s="70">
        <f>IFERROR(VLOOKUP(A354,Climatologia_PP!A:U,9+Precipitacion!$E$2,FALSE),"")</f>
        <v>76.373333333333349</v>
      </c>
      <c r="AS354" s="70">
        <f t="shared" si="33"/>
        <v>3.5352653631284912</v>
      </c>
      <c r="AT354" s="70">
        <f t="shared" si="34"/>
        <v>69.884103225806456</v>
      </c>
      <c r="AU354" s="70">
        <f t="shared" si="35"/>
        <v>2.7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-37.299999999999997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4</v>
      </c>
      <c r="AQ356" s="70">
        <f t="shared" si="32"/>
        <v>2.2000000000000002</v>
      </c>
      <c r="AR356" s="70">
        <f>IFERROR(VLOOKUP(A356,Climatologia_PP!A:U,9+Precipitacion!$E$2,FALSE),"")</f>
        <v>41.510714285714293</v>
      </c>
      <c r="AS356" s="70">
        <f t="shared" si="33"/>
        <v>5.299836531016088</v>
      </c>
      <c r="AT356" s="70">
        <f t="shared" si="34"/>
        <v>84.36378341013824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4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4</v>
      </c>
      <c r="AQ359" s="70">
        <f t="shared" si="32"/>
        <v>49.3</v>
      </c>
      <c r="AR359" s="70">
        <f>IFERROR(VLOOKUP(A359,Climatologia_PP!A:U,9+Precipitacion!$E$2,FALSE),"")</f>
        <v>407.084</v>
      </c>
      <c r="AS359" s="70">
        <f t="shared" si="33"/>
        <v>12.110522643975198</v>
      </c>
      <c r="AT359" s="70">
        <f t="shared" si="34"/>
        <v>93.856550490807791</v>
      </c>
      <c r="AU359" s="70">
        <f t="shared" si="35"/>
        <v>23.5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-74.8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4</v>
      </c>
      <c r="AQ360" s="70">
        <f t="shared" si="32"/>
        <v>4.4000000000000004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4.4000000000000004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-19.200000000000003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4</v>
      </c>
      <c r="AQ361" s="70">
        <f t="shared" si="32"/>
        <v>0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0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4</v>
      </c>
      <c r="AQ364" s="70">
        <f t="shared" si="32"/>
        <v>0.6</v>
      </c>
      <c r="AR364" s="70">
        <f>IFERROR(VLOOKUP(A364,Climatologia_PP!A:U,9+Precipitacion!$E$2,FALSE),"")</f>
        <v>37.15</v>
      </c>
      <c r="AS364" s="70">
        <f t="shared" si="33"/>
        <v>1.6150740242261103</v>
      </c>
      <c r="AT364" s="70">
        <f t="shared" si="34"/>
        <v>84.637483870967742</v>
      </c>
      <c r="AU364" s="70">
        <f t="shared" si="35"/>
        <v>0.6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-22.5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4</v>
      </c>
      <c r="AQ366" s="70">
        <f t="shared" si="32"/>
        <v>25.2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19.7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-106.3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4</v>
      </c>
      <c r="AQ368" s="70">
        <f t="shared" si="32"/>
        <v>0</v>
      </c>
      <c r="AR368" s="70">
        <f>IFERROR(VLOOKUP(A368,Climatologia_PP!A:U,9+Precipitacion!$E$2,FALSE),"")</f>
        <v>19.710714285714289</v>
      </c>
      <c r="AS368" s="70">
        <f t="shared" si="33"/>
        <v>0</v>
      </c>
      <c r="AT368" s="70">
        <f t="shared" si="34"/>
        <v>91.530751152073734</v>
      </c>
      <c r="AU368" s="70">
        <f t="shared" si="35"/>
        <v>0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-45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4</v>
      </c>
      <c r="AQ369" s="70">
        <f t="shared" si="32"/>
        <v>4.6000000000000005</v>
      </c>
      <c r="AR369" s="70">
        <f>IFERROR(VLOOKUP(A369,Climatologia_PP!A:U,9+Precipitacion!$E$2,FALSE),"")</f>
        <v>39.581481481481489</v>
      </c>
      <c r="AS369" s="70">
        <f t="shared" si="33"/>
        <v>11.621596331992139</v>
      </c>
      <c r="AT369" s="70">
        <f t="shared" si="34"/>
        <v>90.067371572939081</v>
      </c>
      <c r="AU369" s="70">
        <f t="shared" si="35"/>
        <v>3.7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-22.6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4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91.455784946236562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4</v>
      </c>
      <c r="AQ371" s="70">
        <f t="shared" si="32"/>
        <v>110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4</v>
      </c>
      <c r="AQ372" s="70">
        <f t="shared" si="32"/>
        <v>24</v>
      </c>
      <c r="AR372" s="70">
        <f>IFERROR(VLOOKUP(A372,Climatologia_PP!A:U,9+Precipitacion!$E$2,FALSE),"")</f>
        <v>263.88214285714292</v>
      </c>
      <c r="AS372" s="70">
        <f t="shared" si="33"/>
        <v>9.0949693450809992</v>
      </c>
      <c r="AT372" s="70">
        <f t="shared" si="34"/>
        <v>70.486012424377748</v>
      </c>
      <c r="AU372" s="70">
        <f t="shared" si="35"/>
        <v>12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-194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4</v>
      </c>
      <c r="AQ373" s="70">
        <f t="shared" si="32"/>
        <v>30</v>
      </c>
      <c r="AR373" s="70">
        <f>IFERROR(VLOOKUP(A373,Climatologia_PP!A:U,9+Precipitacion!$E$2,FALSE),"")</f>
        <v>194.35185185185179</v>
      </c>
      <c r="AS373" s="70">
        <f t="shared" si="33"/>
        <v>15.435921867555985</v>
      </c>
      <c r="AT373" s="70">
        <f t="shared" si="34"/>
        <v>119.62839447355887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4</v>
      </c>
      <c r="AQ374" s="70">
        <f t="shared" si="32"/>
        <v>148</v>
      </c>
      <c r="AR374" s="70">
        <f>IFERROR(VLOOKUP(A374,Climatologia_PP!A:U,9+Precipitacion!$E$2,FALSE),"")</f>
        <v>545.25</v>
      </c>
      <c r="AS374" s="70">
        <f t="shared" si="33"/>
        <v>27.143512150389732</v>
      </c>
      <c r="AT374" s="70">
        <f t="shared" si="34"/>
        <v>200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4</v>
      </c>
      <c r="AQ375" s="70">
        <f t="shared" si="32"/>
        <v>29</v>
      </c>
      <c r="AR375" s="70">
        <f>IFERROR(VLOOKUP(A375,Climatologia_PP!A:U,9+Precipitacion!$E$2,FALSE),"")</f>
        <v>897.2037037037037</v>
      </c>
      <c r="AS375" s="70">
        <f t="shared" si="33"/>
        <v>3.2322648558277773</v>
      </c>
      <c r="AT375" s="70">
        <f t="shared" si="34"/>
        <v>25.050052632665277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4</v>
      </c>
      <c r="AQ376" s="70">
        <f t="shared" si="32"/>
        <v>192</v>
      </c>
      <c r="AR376" s="70">
        <f>IFERROR(VLOOKUP(A376,Climatologia_PP!A:U,9+Precipitacion!$E$2,FALSE),"")</f>
        <v>642.5038461538461</v>
      </c>
      <c r="AS376" s="70">
        <f t="shared" si="33"/>
        <v>29.883089595393024</v>
      </c>
      <c r="AT376" s="70">
        <f t="shared" si="34"/>
        <v>200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4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82.444608294930873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4</v>
      </c>
      <c r="AQ378" s="70">
        <f t="shared" si="32"/>
        <v>0</v>
      </c>
      <c r="AR378" s="70">
        <f>IFERROR(VLOOKUP(A378,Climatologia_PP!A:U,9+Precipitacion!$E$2,FALSE),"")</f>
        <v>38.889655172413789</v>
      </c>
      <c r="AS378" s="70">
        <f t="shared" si="33"/>
        <v>0</v>
      </c>
      <c r="AT378" s="70">
        <f t="shared" si="34"/>
        <v>83.289993325917692</v>
      </c>
      <c r="AU378" s="70">
        <f t="shared" si="35"/>
        <v>0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-76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4</v>
      </c>
      <c r="AQ379" s="70">
        <f t="shared" si="32"/>
        <v>0</v>
      </c>
      <c r="AR379" s="70">
        <f>IFERROR(VLOOKUP(A379,Climatologia_PP!A:U,9+Precipitacion!$E$2,FALSE),"")</f>
        <v>23.574074074074069</v>
      </c>
      <c r="AS379" s="70">
        <f t="shared" si="33"/>
        <v>0</v>
      </c>
      <c r="AT379" s="70">
        <f t="shared" si="34"/>
        <v>89.870752688172047</v>
      </c>
      <c r="AU379" s="70">
        <f t="shared" si="35"/>
        <v>0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-49.4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4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75.069502304147463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4</v>
      </c>
      <c r="AQ381" s="70">
        <f t="shared" si="32"/>
        <v>31.1</v>
      </c>
      <c r="AR381" s="70">
        <f>IFERROR(VLOOKUP(A381,Climatologia_PP!A:U,9+Precipitacion!$E$2,FALSE),"")</f>
        <v>350.03928571428571</v>
      </c>
      <c r="AS381" s="70">
        <f t="shared" si="33"/>
        <v>8.8847170215588047</v>
      </c>
      <c r="AT381" s="70">
        <f t="shared" si="34"/>
        <v>68.856556917080738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4</v>
      </c>
      <c r="AQ382" s="70">
        <f t="shared" si="32"/>
        <v>23</v>
      </c>
      <c r="AR382" s="70">
        <f>IFERROR(VLOOKUP(A382,Climatologia_PP!A:U,9+Precipitacion!$E$2,FALSE),"")</f>
        <v>214.88846153846151</v>
      </c>
      <c r="AS382" s="70">
        <f t="shared" si="33"/>
        <v>10.703227076658733</v>
      </c>
      <c r="AT382" s="70">
        <f t="shared" si="34"/>
        <v>82.950009844105182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4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83.295919911012234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4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95.287870967741938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4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93.493456221198159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4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87.749896774193559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4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93.597806451612897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4</v>
      </c>
      <c r="AQ388" s="70">
        <f t="shared" si="32"/>
        <v>19.8</v>
      </c>
      <c r="AR388" s="70">
        <f>IFERROR(VLOOKUP(A388,Climatologia_PP!A:U,9+Precipitacion!$E$2,FALSE),"")</f>
        <v>195.71724137931039</v>
      </c>
      <c r="AS388" s="70">
        <f t="shared" si="33"/>
        <v>10.116635540364353</v>
      </c>
      <c r="AT388" s="70">
        <f t="shared" si="34"/>
        <v>78.40392543782373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4</v>
      </c>
      <c r="AQ389" s="70">
        <f t="shared" ref="AQ389:AQ452" si="38">IF(AP389&gt;0,SUM(K389:AO389),"")</f>
        <v>20.3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8.4892155758930716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65.791420713171306</v>
      </c>
      <c r="AU389" s="70">
        <f t="shared" ref="AU389:AU452" si="41">IF(AP389&gt;0,MAX(K389:AO389),"")</f>
        <v>9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-74.2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4</v>
      </c>
      <c r="AQ390" s="70">
        <f t="shared" si="38"/>
        <v>27</v>
      </c>
      <c r="AR390" s="70">
        <f>IFERROR(VLOOKUP(A390,Climatologia_PP!A:U,9+Precipitacion!$E$2,FALSE),"")</f>
        <v>214.71250000000001</v>
      </c>
      <c r="AS390" s="70">
        <f t="shared" si="39"/>
        <v>12.574954881527626</v>
      </c>
      <c r="AT390" s="70">
        <f t="shared" si="40"/>
        <v>97.455900331839089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4</v>
      </c>
      <c r="AQ391" s="70">
        <f t="shared" si="38"/>
        <v>50</v>
      </c>
      <c r="AR391" s="70">
        <f>IFERROR(VLOOKUP(A391,Climatologia_PP!A:U,9+Precipitacion!$E$2,FALSE),"")</f>
        <v>216.5107142857143</v>
      </c>
      <c r="AS391" s="70">
        <f t="shared" si="39"/>
        <v>23.093545354073537</v>
      </c>
      <c r="AT391" s="70">
        <f t="shared" si="40"/>
        <v>178.97497649406989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62.965188119872927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4</v>
      </c>
      <c r="AQ393" s="70">
        <f t="shared" si="38"/>
        <v>3</v>
      </c>
      <c r="AR393" s="70">
        <f>IFERROR(VLOOKUP(A393,Climatologia_PP!A:U,9+Precipitacion!$E$2,FALSE),"")</f>
        <v>235.5423076923077</v>
      </c>
      <c r="AS393" s="70">
        <f t="shared" si="39"/>
        <v>1.2736565372871116</v>
      </c>
      <c r="AT393" s="70">
        <f t="shared" si="40"/>
        <v>9.8708381639751135</v>
      </c>
      <c r="AU393" s="70">
        <f t="shared" si="41"/>
        <v>2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-204.5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4</v>
      </c>
      <c r="AQ395" s="70">
        <f t="shared" si="38"/>
        <v>2.5</v>
      </c>
      <c r="AR395" s="70">
        <f>IFERROR(VLOOKUP(A395,Climatologia_PP!A:U,9+Precipitacion!$E$2,FALSE),"")</f>
        <v>32.767857142857132</v>
      </c>
      <c r="AS395" s="70">
        <f t="shared" si="39"/>
        <v>7.6294277929155347</v>
      </c>
      <c r="AT395" s="70">
        <f t="shared" si="40"/>
        <v>88.420391705069136</v>
      </c>
      <c r="AU395" s="70">
        <f t="shared" si="41"/>
        <v>1.5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-48.5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4</v>
      </c>
      <c r="AQ396" s="70">
        <f t="shared" si="38"/>
        <v>3.7</v>
      </c>
      <c r="AR396" s="70">
        <f>IFERROR(VLOOKUP(A396,Climatologia_PP!A:U,9+Precipitacion!$E$2,FALSE),"")</f>
        <v>51.747999999999998</v>
      </c>
      <c r="AS396" s="70">
        <f t="shared" si="39"/>
        <v>7.1500347839530036</v>
      </c>
      <c r="AT396" s="70">
        <f t="shared" si="40"/>
        <v>81.465052903225811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4</v>
      </c>
      <c r="AQ397" s="70">
        <f t="shared" si="38"/>
        <v>100.7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4</v>
      </c>
      <c r="AQ398" s="70">
        <f t="shared" si="38"/>
        <v>2.6999999999999997</v>
      </c>
      <c r="AR398" s="70">
        <f>IFERROR(VLOOKUP(A398,Climatologia_PP!A:U,9+Precipitacion!$E$2,FALSE),"")</f>
        <v>63.034482758620697</v>
      </c>
      <c r="AS398" s="70">
        <f t="shared" si="39"/>
        <v>4.2833698030634562</v>
      </c>
      <c r="AT398" s="70">
        <f t="shared" si="40"/>
        <v>75.61550611790878</v>
      </c>
      <c r="AU398" s="70">
        <f t="shared" si="41"/>
        <v>1.4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-139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4</v>
      </c>
      <c r="AQ399" s="70">
        <f t="shared" si="38"/>
        <v>2</v>
      </c>
      <c r="AR399" s="70">
        <f>IFERROR(VLOOKUP(A399,Climatologia_PP!A:U,9+Precipitacion!$E$2,FALSE),"")</f>
        <v>38.724137931034491</v>
      </c>
      <c r="AS399" s="70">
        <f t="shared" si="39"/>
        <v>5.1647373107747097</v>
      </c>
      <c r="AT399" s="70">
        <f t="shared" si="40"/>
        <v>85.361112347052284</v>
      </c>
      <c r="AU399" s="70">
        <f t="shared" si="41"/>
        <v>2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-32.1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4</v>
      </c>
      <c r="AQ400" s="70">
        <f t="shared" si="38"/>
        <v>70</v>
      </c>
      <c r="AR400" s="70">
        <f>IFERROR(VLOOKUP(A400,Climatologia_PP!A:U,9+Precipitacion!$E$2,FALSE),"")</f>
        <v>504.09333333333331</v>
      </c>
      <c r="AS400" s="70">
        <f t="shared" si="39"/>
        <v>13.886317348639141</v>
      </c>
      <c r="AT400" s="70">
        <f t="shared" si="40"/>
        <v>107.61895945195334</v>
      </c>
      <c r="AU400" s="70">
        <f t="shared" si="41"/>
        <v>37.700000000000003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-79.8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4</v>
      </c>
      <c r="AQ401" s="70">
        <f t="shared" si="38"/>
        <v>12.7</v>
      </c>
      <c r="AR401" s="70">
        <f>IFERROR(VLOOKUP(A401,Climatologia_PP!A:U,9+Precipitacion!$E$2,FALSE),"")</f>
        <v>95.611111111111114</v>
      </c>
      <c r="AS401" s="70">
        <f t="shared" si="39"/>
        <v>13.282975014526437</v>
      </c>
      <c r="AT401" s="70">
        <f t="shared" si="40"/>
        <v>102.9430563625799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4</v>
      </c>
      <c r="AQ402" s="70">
        <f t="shared" si="38"/>
        <v>21</v>
      </c>
      <c r="AR402" s="70">
        <f>IFERROR(VLOOKUP(A402,Climatologia_PP!A:U,9+Precipitacion!$E$2,FALSE),"")</f>
        <v>185.97931034482761</v>
      </c>
      <c r="AS402" s="70">
        <f t="shared" si="39"/>
        <v>11.291578596061852</v>
      </c>
      <c r="AT402" s="70">
        <f t="shared" si="40"/>
        <v>87.509734119479347</v>
      </c>
      <c r="AU402" s="70">
        <f t="shared" si="41"/>
        <v>12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-138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4</v>
      </c>
      <c r="AQ404" s="70">
        <f t="shared" si="38"/>
        <v>12.399999999999999</v>
      </c>
      <c r="AR404" s="70">
        <f>IFERROR(VLOOKUP(A404,Climatologia_PP!A:U,9+Precipitacion!$E$2,FALSE),"")</f>
        <v>102.04583333333331</v>
      </c>
      <c r="AS404" s="70">
        <f t="shared" si="39"/>
        <v>12.151402556040997</v>
      </c>
      <c r="AT404" s="70">
        <f t="shared" si="40"/>
        <v>94.173369809317734</v>
      </c>
      <c r="AU404" s="70">
        <f t="shared" si="41"/>
        <v>8.1999999999999993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-26.900000000000002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4</v>
      </c>
      <c r="AQ405" s="70">
        <f t="shared" si="38"/>
        <v>1.4</v>
      </c>
      <c r="AR405" s="70">
        <f>IFERROR(VLOOKUP(A405,Climatologia_PP!A:U,9+Precipitacion!$E$2,FALSE),"")</f>
        <v>24.09615384615384</v>
      </c>
      <c r="AS405" s="70">
        <f t="shared" si="39"/>
        <v>5.8100558659217896</v>
      </c>
      <c r="AT405" s="70">
        <f t="shared" si="40"/>
        <v>91.046426799007449</v>
      </c>
      <c r="AU405" s="70">
        <f t="shared" si="41"/>
        <v>1.4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-26.6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</v>
      </c>
      <c r="AQ406" s="70">
        <f t="shared" si="38"/>
        <v>1.7</v>
      </c>
      <c r="AR406" s="70">
        <f>IFERROR(VLOOKUP(A406,Climatologia_PP!A:U,9+Precipitacion!$E$2,FALSE),"")</f>
        <v>129.54285714285709</v>
      </c>
      <c r="AS406" s="70">
        <f t="shared" si="39"/>
        <v>1.3123070136744603</v>
      </c>
      <c r="AT406" s="70">
        <f t="shared" si="40"/>
        <v>87.784589861751158</v>
      </c>
      <c r="AU406" s="70">
        <f t="shared" si="41"/>
        <v>1.7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-39.5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4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87.487793548387103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4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81.999585253456218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4</v>
      </c>
      <c r="AQ409" s="70">
        <f t="shared" si="38"/>
        <v>0</v>
      </c>
      <c r="AR409" s="70">
        <f>IFERROR(VLOOKUP(A409,Climatologia_PP!A:U,9+Precipitacion!$E$2,FALSE),"")</f>
        <v>17.00344827586207</v>
      </c>
      <c r="AS409" s="70">
        <f t="shared" si="39"/>
        <v>0</v>
      </c>
      <c r="AT409" s="70">
        <f t="shared" si="40"/>
        <v>92.694002224694103</v>
      </c>
      <c r="AU409" s="70">
        <f t="shared" si="41"/>
        <v>0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-34.200000000000003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4</v>
      </c>
      <c r="AQ410" s="70">
        <f t="shared" si="38"/>
        <v>30</v>
      </c>
      <c r="AR410" s="70">
        <f>IFERROR(VLOOKUP(A410,Climatologia_PP!A:U,9+Precipitacion!$E$2,FALSE),"")</f>
        <v>269.77777777777783</v>
      </c>
      <c r="AS410" s="70">
        <f t="shared" si="39"/>
        <v>11.120263591433277</v>
      </c>
      <c r="AT410" s="70">
        <f t="shared" si="40"/>
        <v>86.182042833607895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4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90.314079404466497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0</v>
      </c>
      <c r="AQ412" s="70" t="str">
        <f t="shared" si="38"/>
        <v/>
      </c>
      <c r="AR412" s="70">
        <f>IFERROR(VLOOKUP(A412,Climatologia_PP!A:U,9+Precipitacion!$E$2,FALSE),"")</f>
        <v>320.33600000000001</v>
      </c>
      <c r="AS412" s="70" t="str">
        <f t="shared" si="39"/>
        <v/>
      </c>
      <c r="AT412" s="70" t="str">
        <f t="shared" si="40"/>
        <v/>
      </c>
      <c r="AU412" s="70" t="str">
        <f t="shared" si="41"/>
        <v/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 t="str">
        <f t="shared" si="42"/>
        <v>NA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4</v>
      </c>
      <c r="AQ413" s="70">
        <f t="shared" si="38"/>
        <v>59.2</v>
      </c>
      <c r="AR413" s="70">
        <f>IFERROR(VLOOKUP(A413,Climatologia_PP!A:U,9+Precipitacion!$E$2,FALSE),"")</f>
        <v>354.52758620689639</v>
      </c>
      <c r="AS413" s="70">
        <f t="shared" si="39"/>
        <v>16.698277455185636</v>
      </c>
      <c r="AT413" s="70">
        <f t="shared" si="40"/>
        <v>129.41165027768869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4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83.089971078976632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4</v>
      </c>
      <c r="AQ415" s="70">
        <f t="shared" si="38"/>
        <v>23</v>
      </c>
      <c r="AR415" s="70">
        <f>IFERROR(VLOOKUP(A415,Climatologia_PP!A:U,9+Precipitacion!$E$2,FALSE),"")</f>
        <v>285.03571428571428</v>
      </c>
      <c r="AS415" s="70">
        <f t="shared" si="39"/>
        <v>8.0691642651296824</v>
      </c>
      <c r="AT415" s="70">
        <f t="shared" si="40"/>
        <v>62.536023054755042</v>
      </c>
      <c r="AU415" s="70">
        <f t="shared" si="41"/>
        <v>17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-93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4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87.197147465437794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4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91.682037819799774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4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89.320129032258066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4</v>
      </c>
      <c r="AQ419" s="70">
        <f t="shared" si="38"/>
        <v>1.3</v>
      </c>
      <c r="AR419" s="70">
        <f>IFERROR(VLOOKUP(A419,Climatologia_PP!A:U,9+Precipitacion!$E$2,FALSE),"")</f>
        <v>75.377777777777766</v>
      </c>
      <c r="AS419" s="70">
        <f t="shared" si="39"/>
        <v>1.7246462264150948</v>
      </c>
      <c r="AT419" s="70">
        <f t="shared" si="40"/>
        <v>68.911870967741947</v>
      </c>
      <c r="AU419" s="70">
        <f t="shared" si="41"/>
        <v>1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-39.6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4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4</v>
      </c>
      <c r="AQ421" s="70">
        <f t="shared" si="38"/>
        <v>4.2</v>
      </c>
      <c r="AR421" s="70">
        <f>IFERROR(VLOOKUP(A421,Climatologia_PP!A:U,9+Precipitacion!$E$2,FALSE),"")</f>
        <v>24.96551724137931</v>
      </c>
      <c r="AS421" s="70">
        <f t="shared" si="39"/>
        <v>16.823204419889503</v>
      </c>
      <c r="AT421" s="70">
        <f t="shared" si="40"/>
        <v>110.76464293659622</v>
      </c>
      <c r="AU421" s="70">
        <f t="shared" si="41"/>
        <v>1.2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-29.8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3</v>
      </c>
      <c r="AQ422" s="70">
        <f t="shared" si="38"/>
        <v>3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-22.2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2</v>
      </c>
      <c r="AQ423" s="70">
        <f t="shared" si="38"/>
        <v>34.5</v>
      </c>
      <c r="AR423" s="70">
        <f>IFERROR(VLOOKUP(A423,Climatologia_PP!A:U,9+Precipitacion!$E$2,FALSE),"")</f>
        <v>333.19615384615378</v>
      </c>
      <c r="AS423" s="70">
        <f t="shared" si="39"/>
        <v>10.354261176715035</v>
      </c>
      <c r="AT423" s="70">
        <f t="shared" si="40"/>
        <v>160.49104823908303</v>
      </c>
      <c r="AU423" s="70">
        <f t="shared" si="41"/>
        <v>30.3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-131.69999999999999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4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88.849870967741936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4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86.980774193548385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4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88.563172413793097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4</v>
      </c>
      <c r="AQ427" s="70">
        <f t="shared" si="38"/>
        <v>36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4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85.720960000000005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4</v>
      </c>
      <c r="AQ429" s="70">
        <f t="shared" si="38"/>
        <v>0</v>
      </c>
      <c r="AR429" s="70">
        <f>IFERROR(VLOOKUP(A429,Climatologia_PP!A:U,9+Precipitacion!$E$2,FALSE),"")</f>
        <v>19.546428571428571</v>
      </c>
      <c r="AS429" s="70">
        <f t="shared" si="39"/>
        <v>0</v>
      </c>
      <c r="AT429" s="70">
        <f t="shared" si="40"/>
        <v>91.601341013824879</v>
      </c>
      <c r="AU429" s="70">
        <f t="shared" si="41"/>
        <v>0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4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94.524000000000001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4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93.627553349875924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4</v>
      </c>
      <c r="AQ433" s="70">
        <f t="shared" si="38"/>
        <v>0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0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-59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4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79.942658064516124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3</v>
      </c>
      <c r="AQ435" s="70">
        <f t="shared" si="38"/>
        <v>115</v>
      </c>
      <c r="AR435" s="70">
        <f>IFERROR(VLOOKUP(A435,Climatologia_PP!A:U,9+Precipitacion!$E$2,FALSE),"")</f>
        <v>326.59615384615392</v>
      </c>
      <c r="AS435" s="70">
        <f t="shared" si="39"/>
        <v>35.21168227050579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4</v>
      </c>
      <c r="AQ436" s="70">
        <f t="shared" si="38"/>
        <v>16.700000000000003</v>
      </c>
      <c r="AR436" s="70">
        <f>IFERROR(VLOOKUP(A436,Climatologia_PP!A:U,9+Precipitacion!$E$2,FALSE),"")</f>
        <v>167.73225506146741</v>
      </c>
      <c r="AS436" s="70">
        <f t="shared" si="39"/>
        <v>9.9563438134663471</v>
      </c>
      <c r="AT436" s="70">
        <f t="shared" si="40"/>
        <v>77.161664554364179</v>
      </c>
      <c r="AU436" s="70">
        <f t="shared" si="41"/>
        <v>5.9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-77.099999999999994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4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4</v>
      </c>
      <c r="AQ438" s="70">
        <f t="shared" si="38"/>
        <v>78.399999999999991</v>
      </c>
      <c r="AR438" s="70">
        <f>IFERROR(VLOOKUP(A438,Climatologia_PP!A:U,9+Precipitacion!$E$2,FALSE),"")</f>
        <v>383.24137931034488</v>
      </c>
      <c r="AS438" s="70">
        <f t="shared" si="39"/>
        <v>20.457081158898681</v>
      </c>
      <c r="AT438" s="70">
        <f t="shared" si="40"/>
        <v>158.54237898146476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4</v>
      </c>
      <c r="AQ439" s="70">
        <f t="shared" si="38"/>
        <v>0</v>
      </c>
      <c r="AR439" s="70">
        <f>IFERROR(VLOOKUP(A439,Climatologia_PP!A:U,9+Precipitacion!$E$2,FALSE),"")</f>
        <v>24.15</v>
      </c>
      <c r="AS439" s="70">
        <f t="shared" si="39"/>
        <v>0</v>
      </c>
      <c r="AT439" s="70">
        <f t="shared" si="40"/>
        <v>89.623290322580644</v>
      </c>
      <c r="AU439" s="70">
        <f t="shared" si="41"/>
        <v>0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-45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4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93.034780867630701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4</v>
      </c>
      <c r="AQ441" s="70">
        <f t="shared" si="38"/>
        <v>0</v>
      </c>
      <c r="AR441" s="70">
        <f>IFERROR(VLOOKUP(A441,Climatologia_PP!A:U,9+Precipitacion!$E$2,FALSE),"")</f>
        <v>42.322222222222223</v>
      </c>
      <c r="AS441" s="70">
        <f t="shared" si="39"/>
        <v>0</v>
      </c>
      <c r="AT441" s="70">
        <f t="shared" si="40"/>
        <v>81.815096774193549</v>
      </c>
      <c r="AU441" s="70">
        <f t="shared" si="41"/>
        <v>0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4</v>
      </c>
      <c r="AQ442" s="70">
        <f t="shared" si="38"/>
        <v>0.4</v>
      </c>
      <c r="AR442" s="70">
        <f>IFERROR(VLOOKUP(A442,Climatologia_PP!A:U,9+Precipitacion!$E$2,FALSE),"")</f>
        <v>19.576000000000001</v>
      </c>
      <c r="AS442" s="70">
        <f t="shared" si="39"/>
        <v>2.0433183489987741</v>
      </c>
      <c r="AT442" s="70">
        <f t="shared" si="40"/>
        <v>91.988634838709686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4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88.855241935483875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4</v>
      </c>
      <c r="AQ444" s="70">
        <f t="shared" si="38"/>
        <v>0</v>
      </c>
      <c r="AR444" s="70">
        <f>IFERROR(VLOOKUP(A444,Climatologia_PP!A:U,9+Precipitacion!$E$2,FALSE),"")</f>
        <v>17.41333333333333</v>
      </c>
      <c r="AS444" s="70">
        <f t="shared" si="39"/>
        <v>0</v>
      </c>
      <c r="AT444" s="70">
        <f t="shared" si="40"/>
        <v>92.517883870967751</v>
      </c>
      <c r="AU444" s="70">
        <f t="shared" si="41"/>
        <v>0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-46.7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4</v>
      </c>
      <c r="AQ445" s="70">
        <f t="shared" si="38"/>
        <v>0</v>
      </c>
      <c r="AR445" s="70">
        <f>IFERROR(VLOOKUP(A445,Climatologia_PP!A:U,9+Precipitacion!$E$2,FALSE),"")</f>
        <v>20.859259259259261</v>
      </c>
      <c r="AS445" s="70">
        <f t="shared" si="39"/>
        <v>0</v>
      </c>
      <c r="AT445" s="70">
        <f t="shared" si="40"/>
        <v>91.037247311827954</v>
      </c>
      <c r="AU445" s="70">
        <f t="shared" si="41"/>
        <v>0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-36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4</v>
      </c>
      <c r="AQ446" s="70">
        <f t="shared" si="38"/>
        <v>2.1</v>
      </c>
      <c r="AR446" s="70">
        <f>IFERROR(VLOOKUP(A446,Climatologia_PP!A:U,9+Precipitacion!$E$2,FALSE),"")</f>
        <v>47.1</v>
      </c>
      <c r="AS446" s="70">
        <f t="shared" si="39"/>
        <v>4.4585987261146505</v>
      </c>
      <c r="AT446" s="70">
        <f t="shared" si="40"/>
        <v>81.862193548387097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4</v>
      </c>
      <c r="AQ447" s="70">
        <f t="shared" si="38"/>
        <v>0</v>
      </c>
      <c r="AR447" s="70">
        <f>IFERROR(VLOOKUP(A447,Climatologia_PP!A:U,9+Precipitacion!$E$2,FALSE),"")</f>
        <v>38.854166666666671</v>
      </c>
      <c r="AS447" s="70">
        <f t="shared" si="39"/>
        <v>0</v>
      </c>
      <c r="AT447" s="70">
        <f t="shared" si="40"/>
        <v>83.305241935483878</v>
      </c>
      <c r="AU447" s="70">
        <f t="shared" si="41"/>
        <v>0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-52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4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86.838121290322576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4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80.707483870967735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4</v>
      </c>
      <c r="AQ450" s="70">
        <f t="shared" si="38"/>
        <v>110</v>
      </c>
      <c r="AR450" s="70">
        <f>IFERROR(VLOOKUP(A450,Climatologia_PP!A:U,9+Precipitacion!$E$2,FALSE),"")</f>
        <v>536.77647058823538</v>
      </c>
      <c r="AS450" s="70">
        <f t="shared" si="39"/>
        <v>20.492701529829478</v>
      </c>
      <c r="AT450" s="70">
        <f t="shared" si="40"/>
        <v>158.81843685617847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4</v>
      </c>
      <c r="AQ451" s="70">
        <f t="shared" si="38"/>
        <v>0.60000000000000009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0.4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-27.5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4</v>
      </c>
      <c r="AQ452" s="70">
        <f t="shared" si="38"/>
        <v>6.3</v>
      </c>
      <c r="AR452" s="70">
        <f>IFERROR(VLOOKUP(A452,Climatologia_PP!A:U,9+Precipitacion!$E$2,FALSE),"")</f>
        <v>221.47916666666671</v>
      </c>
      <c r="AS452" s="70">
        <f t="shared" si="39"/>
        <v>2.8445113347756554</v>
      </c>
      <c r="AT452" s="70">
        <f t="shared" si="40"/>
        <v>22.044962844511328</v>
      </c>
      <c r="AU452" s="70">
        <f t="shared" si="41"/>
        <v>3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-75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4</v>
      </c>
      <c r="AQ453" s="70">
        <f t="shared" ref="AQ453:AQ516" si="44">IF(AP453&gt;0,SUM(K453:AO453),"")</f>
        <v>21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10.7497243660419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83.31036383682472</v>
      </c>
      <c r="AU453" s="70">
        <f t="shared" ref="AU453:AU516" si="47">IF(AP453&gt;0,MAX(K453:AO453),"")</f>
        <v>8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-142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4</v>
      </c>
      <c r="AQ454" s="70">
        <f t="shared" si="44"/>
        <v>41</v>
      </c>
      <c r="AR454" s="70">
        <f>IFERROR(VLOOKUP(A454,Climatologia_PP!A:U,9+Precipitacion!$E$2,FALSE),"")</f>
        <v>218.32822671135261</v>
      </c>
      <c r="AS454" s="70">
        <f t="shared" si="45"/>
        <v>18.779065179787899</v>
      </c>
      <c r="AT454" s="70">
        <f t="shared" si="46"/>
        <v>145.53775514335621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4</v>
      </c>
      <c r="AQ455" s="70">
        <f t="shared" si="44"/>
        <v>51</v>
      </c>
      <c r="AR455" s="70">
        <f>IFERROR(VLOOKUP(A455,Climatologia_PP!A:U,9+Precipitacion!$E$2,FALSE),"")</f>
        <v>379.59000000000009</v>
      </c>
      <c r="AS455" s="70">
        <f t="shared" si="45"/>
        <v>13.435548881688133</v>
      </c>
      <c r="AT455" s="70">
        <f t="shared" si="46"/>
        <v>104.12550383308304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4</v>
      </c>
      <c r="AQ456" s="70">
        <f t="shared" si="44"/>
        <v>2</v>
      </c>
      <c r="AR456" s="70">
        <f>IFERROR(VLOOKUP(A456,Climatologia_PP!A:U,9+Precipitacion!$E$2,FALSE),"")</f>
        <v>31.15</v>
      </c>
      <c r="AS456" s="70">
        <f t="shared" si="45"/>
        <v>6.4205457463884441</v>
      </c>
      <c r="AT456" s="70">
        <f t="shared" si="46"/>
        <v>88.61554838709678</v>
      </c>
      <c r="AU456" s="70">
        <f t="shared" si="47"/>
        <v>1.1000000000000001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-53.9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4</v>
      </c>
      <c r="AQ457" s="70">
        <f t="shared" si="44"/>
        <v>0.2</v>
      </c>
      <c r="AR457" s="70">
        <f>IFERROR(VLOOKUP(A457,Climatologia_PP!A:U,9+Precipitacion!$E$2,FALSE),"")</f>
        <v>20.758620689655171</v>
      </c>
      <c r="AS457" s="70">
        <f t="shared" si="45"/>
        <v>0.96345514950166122</v>
      </c>
      <c r="AT457" s="70">
        <f t="shared" si="46"/>
        <v>91.280489432703007</v>
      </c>
      <c r="AU457" s="70">
        <f t="shared" si="47"/>
        <v>0.2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-36.599999999999994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4</v>
      </c>
      <c r="AQ459" s="70">
        <f t="shared" si="44"/>
        <v>35.5</v>
      </c>
      <c r="AR459" s="70">
        <f>IFERROR(VLOOKUP(A459,Climatologia_PP!A:U,9+Precipitacion!$E$2,FALSE),"")</f>
        <v>171.148275862069</v>
      </c>
      <c r="AS459" s="70">
        <f t="shared" si="45"/>
        <v>20.74224810106179</v>
      </c>
      <c r="AT459" s="70">
        <f t="shared" si="46"/>
        <v>160.75242278322887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4</v>
      </c>
      <c r="AQ461" s="70">
        <f t="shared" si="44"/>
        <v>13</v>
      </c>
      <c r="AR461" s="70">
        <f>IFERROR(VLOOKUP(A461,Climatologia_PP!A:U,9+Precipitacion!$E$2,FALSE),"")</f>
        <v>427.18965517241378</v>
      </c>
      <c r="AS461" s="70">
        <f t="shared" si="45"/>
        <v>3.0431448520805584</v>
      </c>
      <c r="AT461" s="70">
        <f t="shared" si="46"/>
        <v>23.584372603624331</v>
      </c>
      <c r="AU461" s="70">
        <f t="shared" si="47"/>
        <v>9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-141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</v>
      </c>
      <c r="AQ463" s="70">
        <f t="shared" si="44"/>
        <v>0.1</v>
      </c>
      <c r="AR463" s="70">
        <f>IFERROR(VLOOKUP(A463,Climatologia_PP!A:U,9+Precipitacion!$E$2,FALSE),"")</f>
        <v>316.32165110905959</v>
      </c>
      <c r="AS463" s="70">
        <f t="shared" si="45"/>
        <v>3.1613390878995687E-2</v>
      </c>
      <c r="AT463" s="70">
        <f t="shared" si="46"/>
        <v>66.12093231634941</v>
      </c>
      <c r="AU463" s="70">
        <f t="shared" si="47"/>
        <v>0.1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-168.20000000000002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4</v>
      </c>
      <c r="AQ465" s="70">
        <f t="shared" si="44"/>
        <v>111.6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4</v>
      </c>
      <c r="AQ466" s="70">
        <f t="shared" si="44"/>
        <v>0</v>
      </c>
      <c r="AR466" s="70">
        <f>IFERROR(VLOOKUP(A466,Climatologia_PP!A:U,9+Precipitacion!$E$2,FALSE),"")</f>
        <v>215.26666666666671</v>
      </c>
      <c r="AS466" s="70">
        <f t="shared" si="45"/>
        <v>0</v>
      </c>
      <c r="AT466" s="70">
        <f t="shared" si="46"/>
        <v>7.5047741935483572</v>
      </c>
      <c r="AU466" s="70">
        <f t="shared" si="47"/>
        <v>0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-110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4</v>
      </c>
      <c r="AQ467" s="70">
        <f t="shared" si="44"/>
        <v>1.9</v>
      </c>
      <c r="AR467" s="70">
        <f>IFERROR(VLOOKUP(A467,Climatologia_PP!A:U,9+Precipitacion!$E$2,FALSE),"")</f>
        <v>124.9551457444</v>
      </c>
      <c r="AS467" s="70">
        <f t="shared" si="45"/>
        <v>1.5205456235363963</v>
      </c>
      <c r="AT467" s="70">
        <f t="shared" si="46"/>
        <v>48.209595441438459</v>
      </c>
      <c r="AU467" s="70">
        <f t="shared" si="47"/>
        <v>1.9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-124.6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3</v>
      </c>
      <c r="AQ468" s="70">
        <f t="shared" si="44"/>
        <v>0</v>
      </c>
      <c r="AR468" s="70">
        <f>IFERROR(VLOOKUP(A468,Climatologia_PP!A:U,9+Precipitacion!$E$2,FALSE),"")</f>
        <v>70.3</v>
      </c>
      <c r="AS468" s="70">
        <f t="shared" si="45"/>
        <v>0</v>
      </c>
      <c r="AT468" s="70">
        <f t="shared" si="46"/>
        <v>77.345258064516131</v>
      </c>
      <c r="AU468" s="70">
        <f t="shared" si="47"/>
        <v>0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-57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4</v>
      </c>
      <c r="AQ469" s="70">
        <f t="shared" si="44"/>
        <v>2</v>
      </c>
      <c r="AR469" s="70">
        <f>IFERROR(VLOOKUP(A469,Climatologia_PP!A:U,9+Precipitacion!$E$2,FALSE),"")</f>
        <v>169.9655172413793</v>
      </c>
      <c r="AS469" s="70">
        <f t="shared" si="45"/>
        <v>1.1767092716575369</v>
      </c>
      <c r="AT469" s="70">
        <f t="shared" si="46"/>
        <v>28.969655172413795</v>
      </c>
      <c r="AU469" s="70">
        <f t="shared" si="47"/>
        <v>2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-133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4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54.901228031145699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4</v>
      </c>
      <c r="AQ471" s="70">
        <f t="shared" si="44"/>
        <v>0</v>
      </c>
      <c r="AR471" s="70">
        <f>IFERROR(VLOOKUP(A471,Climatologia_PP!A:U,9+Precipitacion!$E$2,FALSE),"")</f>
        <v>279.07142857142861</v>
      </c>
      <c r="AS471" s="70">
        <f t="shared" si="45"/>
        <v>0</v>
      </c>
      <c r="AT471" s="70">
        <f t="shared" si="46"/>
        <v>0</v>
      </c>
      <c r="AU471" s="70">
        <f t="shared" si="47"/>
        <v>0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-135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4</v>
      </c>
      <c r="AQ472" s="70">
        <f t="shared" si="44"/>
        <v>2</v>
      </c>
      <c r="AR472" s="70">
        <f>IFERROR(VLOOKUP(A472,Climatologia_PP!A:U,9+Precipitacion!$E$2,FALSE),"")</f>
        <v>35.372413793103448</v>
      </c>
      <c r="AS472" s="70">
        <f t="shared" si="45"/>
        <v>5.6541236108403199</v>
      </c>
      <c r="AT472" s="70">
        <f t="shared" si="46"/>
        <v>86.801272525027812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4</v>
      </c>
      <c r="AQ473" s="70">
        <f t="shared" si="44"/>
        <v>10.6</v>
      </c>
      <c r="AR473" s="70">
        <f>IFERROR(VLOOKUP(A473,Climatologia_PP!A:U,9+Precipitacion!$E$2,FALSE),"")</f>
        <v>199.31</v>
      </c>
      <c r="AS473" s="70">
        <f t="shared" si="45"/>
        <v>5.3183483016406603</v>
      </c>
      <c r="AT473" s="70">
        <f t="shared" si="46"/>
        <v>41.217199337715115</v>
      </c>
      <c r="AU473" s="70">
        <f t="shared" si="47"/>
        <v>10.6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-125.4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/>
      <c r="L474" s="72">
        <v>0</v>
      </c>
      <c r="M474" s="72">
        <v>1.5</v>
      </c>
      <c r="N474" s="72">
        <v>3</v>
      </c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3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104.20557257040414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4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65.411806451612904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4</v>
      </c>
      <c r="AQ476" s="70">
        <f t="shared" si="44"/>
        <v>1</v>
      </c>
      <c r="AR476" s="70">
        <f>IFERROR(VLOOKUP(A476,Climatologia_PP!A:U,9+Precipitacion!$E$2,FALSE),"")</f>
        <v>43.824137931034493</v>
      </c>
      <c r="AS476" s="70">
        <f t="shared" si="45"/>
        <v>2.2818475096388382</v>
      </c>
      <c r="AT476" s="70">
        <f t="shared" si="46"/>
        <v>82.169757508342599</v>
      </c>
      <c r="AU476" s="70">
        <f t="shared" si="47"/>
        <v>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-91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3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49.06877975528365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4</v>
      </c>
      <c r="AQ478" s="70">
        <f t="shared" si="44"/>
        <v>2</v>
      </c>
      <c r="AR478" s="70">
        <f>IFERROR(VLOOKUP(A478,Climatologia_PP!A:U,9+Precipitacion!$E$2,FALSE),"")</f>
        <v>89.233333333333334</v>
      </c>
      <c r="AS478" s="70">
        <f t="shared" si="45"/>
        <v>2.2413149047441165</v>
      </c>
      <c r="AT478" s="70">
        <f t="shared" si="46"/>
        <v>63.658451612903228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4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-128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4</v>
      </c>
      <c r="AQ480" s="70">
        <f t="shared" si="44"/>
        <v>31.5</v>
      </c>
      <c r="AR480" s="70">
        <f>IFERROR(VLOOKUP(A480,Climatologia_PP!A:U,9+Precipitacion!$E$2,FALSE),"")</f>
        <v>208.03793103448271</v>
      </c>
      <c r="AS480" s="70">
        <f t="shared" si="45"/>
        <v>15.141469559596231</v>
      </c>
      <c r="AT480" s="70">
        <f t="shared" si="46"/>
        <v>117.34638908687079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4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34.122865406006667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4</v>
      </c>
      <c r="AQ482" s="70">
        <f t="shared" si="44"/>
        <v>15</v>
      </c>
      <c r="AR482" s="70">
        <f>IFERROR(VLOOKUP(A482,Climatologia_PP!A:U,9+Precipitacion!$E$2,FALSE),"")</f>
        <v>276.31379310344829</v>
      </c>
      <c r="AS482" s="70">
        <f t="shared" si="45"/>
        <v>5.4286106500605262</v>
      </c>
      <c r="AT482" s="70">
        <f t="shared" si="46"/>
        <v>42.071732537969076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3</v>
      </c>
      <c r="AQ484" s="70">
        <f t="shared" si="44"/>
        <v>5.5</v>
      </c>
      <c r="AR484" s="70">
        <f>IFERROR(VLOOKUP(A484,Climatologia_PP!A:U,9+Precipitacion!$E$2,FALSE),"")</f>
        <v>107.208</v>
      </c>
      <c r="AS484" s="70">
        <f t="shared" si="45"/>
        <v>5.1302141631221554</v>
      </c>
      <c r="AT484" s="70">
        <f t="shared" si="46"/>
        <v>70.951357419354835</v>
      </c>
      <c r="AU484" s="70">
        <f t="shared" si="47"/>
        <v>5.5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-54.5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4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61.861741935483863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4</v>
      </c>
      <c r="AQ486" s="70">
        <f t="shared" si="44"/>
        <v>0.5</v>
      </c>
      <c r="AR486" s="70">
        <f>IFERROR(VLOOKUP(A486,Climatologia_PP!A:U,9+Precipitacion!$E$2,FALSE),"")</f>
        <v>94.460000000000022</v>
      </c>
      <c r="AS486" s="70">
        <f t="shared" si="45"/>
        <v>0.52932458183358022</v>
      </c>
      <c r="AT486" s="70">
        <f t="shared" si="46"/>
        <v>59.912670967741924</v>
      </c>
      <c r="AU486" s="70">
        <f t="shared" si="47"/>
        <v>0.5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-44.7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4</v>
      </c>
      <c r="AQ487" s="70">
        <f t="shared" si="44"/>
        <v>0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0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-95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/>
      <c r="L488" s="72">
        <v>0</v>
      </c>
      <c r="M488" s="72">
        <v>0.8</v>
      </c>
      <c r="N488" s="72">
        <v>0</v>
      </c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3</v>
      </c>
      <c r="AQ488" s="70">
        <f t="shared" si="44"/>
        <v>0.8</v>
      </c>
      <c r="AR488" s="70">
        <f>IFERROR(VLOOKUP(A488,Climatologia_PP!A:U,9+Precipitacion!$E$2,FALSE),"")</f>
        <v>194.232</v>
      </c>
      <c r="AS488" s="70">
        <f t="shared" si="45"/>
        <v>0.41187857819514806</v>
      </c>
      <c r="AT488" s="70">
        <f t="shared" si="46"/>
        <v>38.207171612903224</v>
      </c>
      <c r="AU488" s="70">
        <f t="shared" si="47"/>
        <v>0.8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-156.19999999999999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4</v>
      </c>
      <c r="AQ489" s="70">
        <f t="shared" si="44"/>
        <v>43</v>
      </c>
      <c r="AR489" s="70">
        <f>IFERROR(VLOOKUP(A489,Climatologia_PP!A:U,9+Precipitacion!$E$2,FALSE),"")</f>
        <v>301.25185185185188</v>
      </c>
      <c r="AS489" s="70">
        <f t="shared" si="45"/>
        <v>14.27377117706361</v>
      </c>
      <c r="AT489" s="70">
        <f t="shared" si="46"/>
        <v>110.62172662224297</v>
      </c>
      <c r="AU489" s="70">
        <f t="shared" si="47"/>
        <v>26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-96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3</v>
      </c>
      <c r="AQ490" s="70">
        <f t="shared" si="44"/>
        <v>31.099999999999998</v>
      </c>
      <c r="AR490" s="70">
        <f>IFERROR(VLOOKUP(A490,Climatologia_PP!A:U,9+Precipitacion!$E$2,FALSE),"")</f>
        <v>278.49</v>
      </c>
      <c r="AS490" s="70">
        <f t="shared" si="45"/>
        <v>11.167366871341878</v>
      </c>
      <c r="AT490" s="70">
        <f t="shared" si="46"/>
        <v>115.3961243371994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4</v>
      </c>
      <c r="AQ491" s="70">
        <f t="shared" si="44"/>
        <v>0</v>
      </c>
      <c r="AR491" s="70">
        <f>IFERROR(VLOOKUP(A491,Climatologia_PP!A:U,9+Precipitacion!$E$2,FALSE),"")</f>
        <v>166.41666666666671</v>
      </c>
      <c r="AS491" s="70">
        <f t="shared" si="45"/>
        <v>0</v>
      </c>
      <c r="AT491" s="70">
        <f t="shared" si="46"/>
        <v>28.494516129032235</v>
      </c>
      <c r="AU491" s="70">
        <f t="shared" si="47"/>
        <v>0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-70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4</v>
      </c>
      <c r="AQ492" s="70">
        <f t="shared" si="44"/>
        <v>10.5</v>
      </c>
      <c r="AR492" s="70">
        <f>IFERROR(VLOOKUP(A492,Climatologia_PP!A:U,9+Precipitacion!$E$2,FALSE),"")</f>
        <v>193.06071428571431</v>
      </c>
      <c r="AS492" s="70">
        <f t="shared" si="45"/>
        <v>5.438703590654308</v>
      </c>
      <c r="AT492" s="70">
        <f t="shared" si="46"/>
        <v>42.149952827570893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4</v>
      </c>
      <c r="AQ493" s="70">
        <f t="shared" si="44"/>
        <v>77</v>
      </c>
      <c r="AR493" s="70">
        <f>IFERROR(VLOOKUP(A493,Climatologia_PP!A:U,9+Precipitacion!$E$2,FALSE),"")</f>
        <v>416.66071428571428</v>
      </c>
      <c r="AS493" s="70">
        <f t="shared" si="45"/>
        <v>18.480264003771481</v>
      </c>
      <c r="AT493" s="70">
        <f t="shared" si="46"/>
        <v>143.22204602922901</v>
      </c>
      <c r="AU493" s="70">
        <f t="shared" si="47"/>
        <v>59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-51.8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/>
      <c r="M494" s="72">
        <v>19.600000000000001</v>
      </c>
      <c r="N494" s="72">
        <v>3.4</v>
      </c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3</v>
      </c>
      <c r="AQ494" s="70">
        <f t="shared" si="44"/>
        <v>86.200000000000017</v>
      </c>
      <c r="AR494" s="70">
        <f>IFERROR(VLOOKUP(A494,Climatologia_PP!A:U,9+Precipitacion!$E$2,FALSE),"")</f>
        <v>247.05862068965521</v>
      </c>
      <c r="AS494" s="70">
        <f t="shared" si="45"/>
        <v>34.890504836210866</v>
      </c>
      <c r="AT494" s="70">
        <f t="shared" si="46"/>
        <v>200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4</v>
      </c>
      <c r="AQ495" s="70">
        <f t="shared" si="44"/>
        <v>28.4</v>
      </c>
      <c r="AR495" s="70">
        <f>IFERROR(VLOOKUP(A495,Climatologia_PP!A:U,9+Precipitacion!$E$2,FALSE),"")</f>
        <v>213.1666666666666</v>
      </c>
      <c r="AS495" s="70">
        <f t="shared" si="45"/>
        <v>13.322908522283036</v>
      </c>
      <c r="AT495" s="70">
        <f t="shared" si="46"/>
        <v>103.25254104769354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4</v>
      </c>
      <c r="AQ496" s="70">
        <f t="shared" si="44"/>
        <v>5.3</v>
      </c>
      <c r="AR496" s="70">
        <f>IFERROR(VLOOKUP(A496,Climatologia_PP!A:U,9+Precipitacion!$E$2,FALSE),"")</f>
        <v>213.76</v>
      </c>
      <c r="AS496" s="70">
        <f t="shared" si="45"/>
        <v>2.4794161676646707</v>
      </c>
      <c r="AT496" s="70">
        <f t="shared" si="46"/>
        <v>19.215475299401199</v>
      </c>
      <c r="AU496" s="70">
        <f t="shared" si="47"/>
        <v>5.3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-84.7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4</v>
      </c>
      <c r="AQ497" s="70">
        <f t="shared" si="44"/>
        <v>36</v>
      </c>
      <c r="AR497" s="70">
        <f>IFERROR(VLOOKUP(A497,Climatologia_PP!A:U,9+Precipitacion!$E$2,FALSE),"")</f>
        <v>225.84333333333331</v>
      </c>
      <c r="AS497" s="70">
        <f t="shared" si="45"/>
        <v>15.940253568107687</v>
      </c>
      <c r="AT497" s="70">
        <f t="shared" si="46"/>
        <v>123.53696515283458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4</v>
      </c>
      <c r="AQ499" s="70">
        <f t="shared" si="44"/>
        <v>7.9</v>
      </c>
      <c r="AR499" s="70">
        <f>IFERROR(VLOOKUP(A499,Climatologia_PP!A:U,9+Precipitacion!$E$2,FALSE),"")</f>
        <v>125.5071428571428</v>
      </c>
      <c r="AS499" s="70">
        <f t="shared" si="45"/>
        <v>6.2944624665642284</v>
      </c>
      <c r="AT499" s="70">
        <f t="shared" si="46"/>
        <v>53.972414746543805</v>
      </c>
      <c r="AU499" s="70">
        <f t="shared" si="47"/>
        <v>5.3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-74.5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4</v>
      </c>
      <c r="AQ500" s="70">
        <f t="shared" si="44"/>
        <v>14.299999999999999</v>
      </c>
      <c r="AR500" s="70">
        <f>IFERROR(VLOOKUP(A500,Climatologia_PP!A:U,9+Precipitacion!$E$2,FALSE),"")</f>
        <v>159.8896551724138</v>
      </c>
      <c r="AS500" s="70">
        <f t="shared" si="45"/>
        <v>8.9436680469289147</v>
      </c>
      <c r="AT500" s="70">
        <f t="shared" si="46"/>
        <v>69.313427363699091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4</v>
      </c>
      <c r="AQ501" s="70">
        <f t="shared" si="44"/>
        <v>7</v>
      </c>
      <c r="AR501" s="70">
        <f>IFERROR(VLOOKUP(A501,Climatologia_PP!A:U,9+Precipitacion!$E$2,FALSE),"")</f>
        <v>148.0291666666667</v>
      </c>
      <c r="AS501" s="70">
        <f t="shared" si="45"/>
        <v>4.7287978157457697</v>
      </c>
      <c r="AT501" s="70">
        <f t="shared" si="46"/>
        <v>43.395209677419345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4</v>
      </c>
      <c r="AQ502" s="70">
        <f t="shared" si="44"/>
        <v>4</v>
      </c>
      <c r="AR502" s="70">
        <f>IFERROR(VLOOKUP(A502,Climatologia_PP!A:U,9+Precipitacion!$E$2,FALSE),"")</f>
        <v>151.01</v>
      </c>
      <c r="AS502" s="70">
        <f t="shared" si="45"/>
        <v>2.6488312032315742</v>
      </c>
      <c r="AT502" s="70">
        <f t="shared" si="46"/>
        <v>39.114412903225812</v>
      </c>
      <c r="AU502" s="70">
        <f t="shared" si="47"/>
        <v>4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-67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4</v>
      </c>
      <c r="AQ503" s="70">
        <f t="shared" si="44"/>
        <v>4</v>
      </c>
      <c r="AR503" s="70">
        <f>IFERROR(VLOOKUP(A503,Climatologia_PP!A:U,9+Precipitacion!$E$2,FALSE),"")</f>
        <v>197.39583333333329</v>
      </c>
      <c r="AS503" s="70">
        <f t="shared" si="45"/>
        <v>2.0263852242744065</v>
      </c>
      <c r="AT503" s="70">
        <f t="shared" si="46"/>
        <v>19.183467741935502</v>
      </c>
      <c r="AU503" s="70">
        <f t="shared" si="47"/>
        <v>4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-131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4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73.29246935201401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4</v>
      </c>
      <c r="AQ505" s="70">
        <f t="shared" si="44"/>
        <v>30.7</v>
      </c>
      <c r="AR505" s="70">
        <f>IFERROR(VLOOKUP(A505,Climatologia_PP!A:U,9+Precipitacion!$E$2,FALSE),"")</f>
        <v>237.01249999999999</v>
      </c>
      <c r="AS505" s="70">
        <f t="shared" si="45"/>
        <v>12.952903327883551</v>
      </c>
      <c r="AT505" s="70">
        <f t="shared" si="46"/>
        <v>100.38500079109753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4</v>
      </c>
      <c r="AQ506" s="70">
        <f t="shared" si="44"/>
        <v>4.5</v>
      </c>
      <c r="AR506" s="70">
        <f>IFERROR(VLOOKUP(A506,Climatologia_PP!A:U,9+Precipitacion!$E$2,FALSE),"")</f>
        <v>101.1966666666667</v>
      </c>
      <c r="AS506" s="70">
        <f t="shared" si="45"/>
        <v>4.4467867848084577</v>
      </c>
      <c r="AT506" s="70">
        <f t="shared" si="46"/>
        <v>61.018077419354825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4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157.34854485525207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4</v>
      </c>
      <c r="AQ508" s="70">
        <f t="shared" si="44"/>
        <v>4.5999999999999996</v>
      </c>
      <c r="AR508" s="70">
        <f>IFERROR(VLOOKUP(A508,Climatologia_PP!A:U,9+Precipitacion!$E$2,FALSE),"")</f>
        <v>235.32916666666671</v>
      </c>
      <c r="AS508" s="70">
        <f t="shared" si="45"/>
        <v>1.9547088298305562</v>
      </c>
      <c r="AT508" s="70">
        <f t="shared" si="46"/>
        <v>15.14899343118681</v>
      </c>
      <c r="AU508" s="70">
        <f t="shared" si="47"/>
        <v>3.6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-101.4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4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109.35919482095888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4</v>
      </c>
      <c r="AQ510" s="70">
        <f t="shared" si="44"/>
        <v>0</v>
      </c>
      <c r="AR510" s="70">
        <f>IFERROR(VLOOKUP(A510,Climatologia_PP!A:U,9+Precipitacion!$E$2,FALSE),"")</f>
        <v>102.11</v>
      </c>
      <c r="AS510" s="70">
        <f t="shared" si="45"/>
        <v>0</v>
      </c>
      <c r="AT510" s="70">
        <f t="shared" si="46"/>
        <v>56.125638709677418</v>
      </c>
      <c r="AU510" s="70">
        <f t="shared" si="47"/>
        <v>0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-77.5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4</v>
      </c>
      <c r="AQ511" s="70">
        <f t="shared" si="44"/>
        <v>4</v>
      </c>
      <c r="AR511" s="70">
        <f>IFERROR(VLOOKUP(A511,Climatologia_PP!A:U,9+Precipitacion!$E$2,FALSE),"")</f>
        <v>207.73448275862069</v>
      </c>
      <c r="AS511" s="70">
        <f t="shared" si="45"/>
        <v>1.9255349169198082</v>
      </c>
      <c r="AT511" s="70">
        <f t="shared" si="46"/>
        <v>14.922895606128513</v>
      </c>
      <c r="AU511" s="70">
        <f t="shared" si="47"/>
        <v>4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-116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4</v>
      </c>
      <c r="AQ512" s="70">
        <f t="shared" si="44"/>
        <v>6</v>
      </c>
      <c r="AR512" s="70">
        <f>IFERROR(VLOOKUP(A512,Climatologia_PP!A:U,9+Precipitacion!$E$2,FALSE),"")</f>
        <v>155.55600000000001</v>
      </c>
      <c r="AS512" s="70">
        <f t="shared" si="45"/>
        <v>3.8571318367661802</v>
      </c>
      <c r="AT512" s="70">
        <f t="shared" si="46"/>
        <v>39.161099354838711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4</v>
      </c>
      <c r="AQ513" s="70">
        <f t="shared" si="44"/>
        <v>6</v>
      </c>
      <c r="AR513" s="70">
        <f>IFERROR(VLOOKUP(A513,Climatologia_PP!A:U,9+Precipitacion!$E$2,FALSE),"")</f>
        <v>149.91</v>
      </c>
      <c r="AS513" s="70">
        <f t="shared" si="45"/>
        <v>4.002401440864519</v>
      </c>
      <c r="AT513" s="70">
        <f t="shared" si="46"/>
        <v>41.587058064516128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4</v>
      </c>
      <c r="AQ514" s="70">
        <f t="shared" si="44"/>
        <v>16</v>
      </c>
      <c r="AR514" s="70">
        <f>IFERROR(VLOOKUP(A514,Climatologia_PP!A:U,9+Precipitacion!$E$2,FALSE),"")</f>
        <v>214.60666666666671</v>
      </c>
      <c r="AS514" s="70">
        <f t="shared" si="45"/>
        <v>7.4554999844677061</v>
      </c>
      <c r="AT514" s="70">
        <f t="shared" si="46"/>
        <v>57.780124879624729</v>
      </c>
      <c r="AU514" s="70">
        <f t="shared" si="47"/>
        <v>15.8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-84.2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4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38.269677419354814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4</v>
      </c>
      <c r="AQ516" s="70">
        <f t="shared" si="44"/>
        <v>21.700000000000003</v>
      </c>
      <c r="AR516" s="70">
        <f>IFERROR(VLOOKUP(A516,Climatologia_PP!A:U,9+Precipitacion!$E$2,FALSE),"")</f>
        <v>301.81724137931042</v>
      </c>
      <c r="AS516" s="70">
        <f t="shared" si="45"/>
        <v>7.1897814388702912</v>
      </c>
      <c r="AT516" s="70">
        <f t="shared" si="46"/>
        <v>55.720806151244744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4</v>
      </c>
      <c r="AQ517" s="70">
        <f t="shared" ref="AQ517:AQ580" si="50">IF(AP517&gt;0,SUM(K517:AO517),"")</f>
        <v>2.7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2.6865671641791047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59.517419354838708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4</v>
      </c>
      <c r="AQ518" s="70">
        <f t="shared" si="50"/>
        <v>1</v>
      </c>
      <c r="AR518" s="70">
        <f>IFERROR(VLOOKUP(A518,Climatologia_PP!A:U,9+Precipitacion!$E$2,FALSE),"")</f>
        <v>125.57857142857139</v>
      </c>
      <c r="AS518" s="70">
        <f t="shared" si="51"/>
        <v>0.79631420283260357</v>
      </c>
      <c r="AT518" s="70">
        <f t="shared" si="52"/>
        <v>47.041723502304166</v>
      </c>
      <c r="AU518" s="70">
        <f t="shared" si="53"/>
        <v>1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-69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4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60.098580645161292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4</v>
      </c>
      <c r="AQ520" s="70">
        <f t="shared" si="50"/>
        <v>3.6</v>
      </c>
      <c r="AR520" s="70">
        <f>IFERROR(VLOOKUP(A520,Climatologia_PP!A:U,9+Precipitacion!$E$2,FALSE),"")</f>
        <v>102.1666666666667</v>
      </c>
      <c r="AS520" s="70">
        <f t="shared" si="51"/>
        <v>3.5236541598694928</v>
      </c>
      <c r="AT520" s="70">
        <f t="shared" si="52"/>
        <v>59.701290322580618</v>
      </c>
      <c r="AU520" s="70">
        <f t="shared" si="53"/>
        <v>3.6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-84.600000000000009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/>
      <c r="L521" s="72">
        <v>0</v>
      </c>
      <c r="M521" s="72">
        <v>0</v>
      </c>
      <c r="N521" s="72">
        <v>0</v>
      </c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3</v>
      </c>
      <c r="AQ521" s="70">
        <f t="shared" si="50"/>
        <v>0</v>
      </c>
      <c r="AR521" s="70">
        <f>IFERROR(VLOOKUP(A521,Climatologia_PP!A:U,9+Precipitacion!$E$2,FALSE),"")</f>
        <v>138.452</v>
      </c>
      <c r="AS521" s="70">
        <f t="shared" si="51"/>
        <v>0</v>
      </c>
      <c r="AT521" s="70">
        <f t="shared" si="52"/>
        <v>55.382726451612903</v>
      </c>
      <c r="AU521" s="70">
        <f t="shared" si="53"/>
        <v>0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-90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4</v>
      </c>
      <c r="AQ522" s="70">
        <f t="shared" si="50"/>
        <v>10</v>
      </c>
      <c r="AR522" s="70">
        <f>IFERROR(VLOOKUP(A522,Climatologia_PP!A:U,9+Precipitacion!$E$2,FALSE),"")</f>
        <v>210.23666666666671</v>
      </c>
      <c r="AS522" s="70">
        <f t="shared" si="51"/>
        <v>4.7565442120784507</v>
      </c>
      <c r="AT522" s="70">
        <f t="shared" si="52"/>
        <v>36.863217643607989</v>
      </c>
      <c r="AU522" s="70">
        <f t="shared" si="53"/>
        <v>10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-120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4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67.595956989247313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4</v>
      </c>
      <c r="AQ524" s="70">
        <f t="shared" si="50"/>
        <v>37.6</v>
      </c>
      <c r="AR524" s="70">
        <f>IFERROR(VLOOKUP(A524,Climatologia_PP!A:U,9+Precipitacion!$E$2,FALSE),"")</f>
        <v>642.73333333333335</v>
      </c>
      <c r="AS524" s="70">
        <f t="shared" si="51"/>
        <v>5.850015558552017</v>
      </c>
      <c r="AT524" s="70">
        <f t="shared" si="52"/>
        <v>45.337620578778143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4</v>
      </c>
      <c r="AQ525" s="70">
        <f t="shared" si="50"/>
        <v>19.5</v>
      </c>
      <c r="AR525" s="70">
        <f>IFERROR(VLOOKUP(A525,Climatologia_PP!A:U,9+Precipitacion!$E$2,FALSE),"")</f>
        <v>174.37692307692299</v>
      </c>
      <c r="AS525" s="70">
        <f t="shared" si="51"/>
        <v>11.182672371961715</v>
      </c>
      <c r="AT525" s="70">
        <f t="shared" si="52"/>
        <v>86.665710882703294</v>
      </c>
      <c r="AU525" s="70">
        <f t="shared" si="53"/>
        <v>6.5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-60.5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4</v>
      </c>
      <c r="AQ526" s="70">
        <f t="shared" si="50"/>
        <v>0</v>
      </c>
      <c r="AR526" s="70">
        <f>IFERROR(VLOOKUP(A526,Climatologia_PP!A:U,9+Precipitacion!$E$2,FALSE),"")</f>
        <v>79.521428571428572</v>
      </c>
      <c r="AS526" s="70">
        <f t="shared" si="51"/>
        <v>0</v>
      </c>
      <c r="AT526" s="70">
        <f t="shared" si="52"/>
        <v>65.831437788018434</v>
      </c>
      <c r="AU526" s="70">
        <f t="shared" si="53"/>
        <v>0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-109.8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4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46.924129032258051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4</v>
      </c>
      <c r="AQ528" s="70">
        <f t="shared" si="50"/>
        <v>9</v>
      </c>
      <c r="AR528" s="70">
        <f>IFERROR(VLOOKUP(A528,Climatologia_PP!A:U,9+Precipitacion!$E$2,FALSE),"")</f>
        <v>185.22499999999999</v>
      </c>
      <c r="AS528" s="70">
        <f t="shared" si="51"/>
        <v>4.8589553246052102</v>
      </c>
      <c r="AT528" s="70">
        <f t="shared" si="52"/>
        <v>37.65690376569038</v>
      </c>
      <c r="AU528" s="70">
        <f t="shared" si="53"/>
        <v>9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-134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4</v>
      </c>
      <c r="AQ529" s="70">
        <f t="shared" si="50"/>
        <v>2.1</v>
      </c>
      <c r="AR529" s="70">
        <f>IFERROR(VLOOKUP(A529,Climatologia_PP!A:U,9+Precipitacion!$E$2,FALSE),"")</f>
        <v>68.976666666666674</v>
      </c>
      <c r="AS529" s="70">
        <f t="shared" si="51"/>
        <v>3.0445078045715941</v>
      </c>
      <c r="AT529" s="70">
        <f t="shared" si="52"/>
        <v>72.462283870967738</v>
      </c>
      <c r="AU529" s="70">
        <f t="shared" si="53"/>
        <v>1.2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4</v>
      </c>
      <c r="AQ530" s="70">
        <f t="shared" si="50"/>
        <v>0</v>
      </c>
      <c r="AR530" s="70">
        <f>IFERROR(VLOOKUP(A530,Climatologia_PP!A:U,9+Precipitacion!$E$2,FALSE),"")</f>
        <v>113.4740740740741</v>
      </c>
      <c r="AS530" s="70">
        <f t="shared" si="51"/>
        <v>0</v>
      </c>
      <c r="AT530" s="70">
        <f t="shared" si="52"/>
        <v>51.242752688172033</v>
      </c>
      <c r="AU530" s="70">
        <f t="shared" si="53"/>
        <v>0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-102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4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148.58849196729622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4</v>
      </c>
      <c r="AQ532" s="70">
        <f t="shared" si="50"/>
        <v>0</v>
      </c>
      <c r="AR532" s="70">
        <f>IFERROR(VLOOKUP(A532,Climatologia_PP!A:U,9+Precipitacion!$E$2,FALSE),"")</f>
        <v>233.9807692307692</v>
      </c>
      <c r="AS532" s="70">
        <f t="shared" si="51"/>
        <v>0</v>
      </c>
      <c r="AT532" s="70">
        <f t="shared" si="52"/>
        <v>0</v>
      </c>
      <c r="AU532" s="70">
        <f t="shared" si="53"/>
        <v>0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-138.4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4</v>
      </c>
      <c r="AQ533" s="70">
        <f t="shared" si="50"/>
        <v>56.5</v>
      </c>
      <c r="AR533" s="70">
        <f>IFERROR(VLOOKUP(A533,Climatologia_PP!A:U,9+Precipitacion!$E$2,FALSE),"")</f>
        <v>145.4666666666667</v>
      </c>
      <c r="AS533" s="70">
        <f t="shared" si="51"/>
        <v>38.840513290559116</v>
      </c>
      <c r="AT533" s="70">
        <f t="shared" si="52"/>
        <v>200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4</v>
      </c>
      <c r="AQ534" s="70">
        <f t="shared" si="50"/>
        <v>3</v>
      </c>
      <c r="AR534" s="70">
        <f>IFERROR(VLOOKUP(A534,Climatologia_PP!A:U,9+Precipitacion!$E$2,FALSE),"")</f>
        <v>206.3206896551724</v>
      </c>
      <c r="AS534" s="70">
        <f t="shared" si="51"/>
        <v>1.4540470977554194</v>
      </c>
      <c r="AT534" s="70">
        <f t="shared" si="52"/>
        <v>14.348658509454964</v>
      </c>
      <c r="AU534" s="70">
        <f t="shared" si="53"/>
        <v>3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-97.2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4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64.947274193548381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4</v>
      </c>
      <c r="AQ536" s="70">
        <f t="shared" si="50"/>
        <v>30.3</v>
      </c>
      <c r="AR536" s="70">
        <f>IFERROR(VLOOKUP(A536,Climatologia_PP!A:U,9+Precipitacion!$E$2,FALSE),"")</f>
        <v>163.84482758620689</v>
      </c>
      <c r="AS536" s="70">
        <f t="shared" si="51"/>
        <v>18.493107439755867</v>
      </c>
      <c r="AT536" s="70">
        <f t="shared" si="52"/>
        <v>143.32158265810799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4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64.873130144605113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4</v>
      </c>
      <c r="AQ538" s="70">
        <f t="shared" si="50"/>
        <v>1</v>
      </c>
      <c r="AR538" s="70">
        <f>IFERROR(VLOOKUP(A538,Climatologia_PP!A:U,9+Precipitacion!$E$2,FALSE),"")</f>
        <v>333.74166666666667</v>
      </c>
      <c r="AS538" s="70">
        <f t="shared" si="51"/>
        <v>0.29963294963669507</v>
      </c>
      <c r="AT538" s="70">
        <f t="shared" si="52"/>
        <v>2.3221553596843867</v>
      </c>
      <c r="AU538" s="70">
        <f t="shared" si="53"/>
        <v>1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-184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4</v>
      </c>
      <c r="AQ539" s="70">
        <f t="shared" si="50"/>
        <v>29</v>
      </c>
      <c r="AR539" s="70">
        <f>IFERROR(VLOOKUP(A539,Climatologia_PP!A:U,9+Precipitacion!$E$2,FALSE),"")</f>
        <v>117.9666666666667</v>
      </c>
      <c r="AS539" s="70">
        <f t="shared" si="51"/>
        <v>24.583215597626442</v>
      </c>
      <c r="AT539" s="70">
        <f t="shared" si="52"/>
        <v>190.51992088160492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3</v>
      </c>
      <c r="AQ540" s="70">
        <f t="shared" si="50"/>
        <v>0</v>
      </c>
      <c r="AR540" s="70">
        <f>IFERROR(VLOOKUP(A540,Climatologia_PP!A:U,9+Precipitacion!$E$2,FALSE),"")</f>
        <v>208.85599999999999</v>
      </c>
      <c r="AS540" s="70">
        <f t="shared" si="51"/>
        <v>0</v>
      </c>
      <c r="AT540" s="70">
        <f t="shared" si="52"/>
        <v>32.694469677419349</v>
      </c>
      <c r="AU540" s="70">
        <f t="shared" si="53"/>
        <v>0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-140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4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67.231692875437176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4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4</v>
      </c>
      <c r="AQ543" s="70">
        <f t="shared" si="50"/>
        <v>17</v>
      </c>
      <c r="AR543" s="70">
        <f>IFERROR(VLOOKUP(A543,Climatologia_PP!A:U,9+Precipitacion!$E$2,FALSE),"")</f>
        <v>605.83333333333337</v>
      </c>
      <c r="AS543" s="70">
        <f t="shared" si="51"/>
        <v>2.8060522696011003</v>
      </c>
      <c r="AT543" s="70">
        <f t="shared" si="52"/>
        <v>21.746905089408529</v>
      </c>
      <c r="AU543" s="70">
        <f t="shared" si="53"/>
        <v>9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-209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4</v>
      </c>
      <c r="AQ544" s="70">
        <f t="shared" si="50"/>
        <v>0</v>
      </c>
      <c r="AR544" s="70">
        <f>IFERROR(VLOOKUP(A544,Climatologia_PP!A:U,9+Precipitacion!$E$2,FALSE),"")</f>
        <v>248.81481481481481</v>
      </c>
      <c r="AS544" s="70">
        <f t="shared" si="51"/>
        <v>0</v>
      </c>
      <c r="AT544" s="70">
        <f t="shared" si="52"/>
        <v>0</v>
      </c>
      <c r="AU544" s="70">
        <f t="shared" si="53"/>
        <v>0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-135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4</v>
      </c>
      <c r="AQ545" s="70">
        <f t="shared" si="50"/>
        <v>0</v>
      </c>
      <c r="AR545" s="70">
        <f>IFERROR(VLOOKUP(A545,Climatologia_PP!A:U,9+Precipitacion!$E$2,FALSE),"")</f>
        <v>247.95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-188.2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4</v>
      </c>
      <c r="AQ546" s="70">
        <f t="shared" si="50"/>
        <v>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4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62.415502304147466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4</v>
      </c>
      <c r="AQ548" s="70">
        <f t="shared" si="50"/>
        <v>9.3000000000000007</v>
      </c>
      <c r="AR548" s="70">
        <f>IFERROR(VLOOKUP(A548,Climatologia_PP!A:U,9+Precipitacion!$E$2,FALSE),"")</f>
        <v>128.36000000000001</v>
      </c>
      <c r="AS548" s="70">
        <f t="shared" si="51"/>
        <v>7.2452477407291997</v>
      </c>
      <c r="AT548" s="70">
        <f t="shared" si="52"/>
        <v>56.150669990651288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4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52.325067055062902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3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55.129120133481663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4</v>
      </c>
      <c r="AQ551" s="70">
        <f t="shared" si="50"/>
        <v>14</v>
      </c>
      <c r="AR551" s="70">
        <f>IFERROR(VLOOKUP(A551,Climatologia_PP!A:U,9+Precipitacion!$E$2,FALSE),"")</f>
        <v>305.46428571428572</v>
      </c>
      <c r="AS551" s="70">
        <f t="shared" si="51"/>
        <v>4.5831871857827657</v>
      </c>
      <c r="AT551" s="70">
        <f t="shared" si="52"/>
        <v>35.519700689816439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4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78.056880978865408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4</v>
      </c>
      <c r="AQ553" s="70">
        <f t="shared" si="50"/>
        <v>3.1</v>
      </c>
      <c r="AR553" s="70">
        <f>IFERROR(VLOOKUP(A553,Climatologia_PP!A:U,9+Precipitacion!$E$2,FALSE),"")</f>
        <v>261.84666666666669</v>
      </c>
      <c r="AS553" s="70">
        <f t="shared" si="51"/>
        <v>1.1838989739542225</v>
      </c>
      <c r="AT553" s="70">
        <f t="shared" si="52"/>
        <v>9.1752170481452247</v>
      </c>
      <c r="AU553" s="70">
        <f t="shared" si="53"/>
        <v>3.1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-126.9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4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4</v>
      </c>
      <c r="AQ555" s="70">
        <f t="shared" si="50"/>
        <v>0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-116.5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4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72.909409032258054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4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74.813494994438258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4</v>
      </c>
      <c r="AQ558" s="70">
        <f t="shared" si="50"/>
        <v>21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4</v>
      </c>
      <c r="AQ559" s="70">
        <f t="shared" si="50"/>
        <v>32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4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74.157972350230409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4</v>
      </c>
      <c r="AQ562" s="70">
        <f t="shared" si="50"/>
        <v>0</v>
      </c>
      <c r="AR562" s="70">
        <f>IFERROR(VLOOKUP(A562,Climatologia_PP!A:U,9+Precipitacion!$E$2,FALSE),"")</f>
        <v>110.68333333333329</v>
      </c>
      <c r="AS562" s="70">
        <f t="shared" si="51"/>
        <v>0</v>
      </c>
      <c r="AT562" s="70">
        <f t="shared" si="52"/>
        <v>52.441870967741956</v>
      </c>
      <c r="AU562" s="70">
        <f t="shared" si="53"/>
        <v>0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-127.7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4</v>
      </c>
      <c r="AQ566" s="70">
        <f t="shared" si="50"/>
        <v>0</v>
      </c>
      <c r="AR566" s="70">
        <f>IFERROR(VLOOKUP(A566,Climatologia_PP!A:U,9+Precipitacion!$E$2,FALSE),"")</f>
        <v>46.733333333333327</v>
      </c>
      <c r="AS566" s="70">
        <f t="shared" si="51"/>
        <v>0</v>
      </c>
      <c r="AT566" s="70">
        <f t="shared" si="52"/>
        <v>79.91974193548387</v>
      </c>
      <c r="AU566" s="70">
        <f t="shared" si="53"/>
        <v>0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-81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4</v>
      </c>
      <c r="AQ567" s="70">
        <f t="shared" si="50"/>
        <v>4.2</v>
      </c>
      <c r="AR567" s="70">
        <f>IFERROR(VLOOKUP(A567,Climatologia_PP!A:U,9+Precipitacion!$E$2,FALSE),"")</f>
        <v>70.953333333333333</v>
      </c>
      <c r="AS567" s="70">
        <f t="shared" si="51"/>
        <v>5.9193836324344637</v>
      </c>
      <c r="AT567" s="70">
        <f t="shared" si="52"/>
        <v>73.712954838709678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4</v>
      </c>
      <c r="AQ568" s="70">
        <f t="shared" si="50"/>
        <v>0.3</v>
      </c>
      <c r="AR568" s="70">
        <f>IFERROR(VLOOKUP(A568,Climatologia_PP!A:U,9+Precipitacion!$E$2,FALSE),"")</f>
        <v>39.283333333333317</v>
      </c>
      <c r="AS568" s="70">
        <f t="shared" si="51"/>
        <v>0.76368264743317804</v>
      </c>
      <c r="AT568" s="70">
        <f t="shared" si="52"/>
        <v>83.420838709677426</v>
      </c>
      <c r="AU568" s="70">
        <f t="shared" si="53"/>
        <v>0.3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4</v>
      </c>
      <c r="AQ569" s="70">
        <f t="shared" si="50"/>
        <v>0</v>
      </c>
      <c r="AR569" s="70">
        <f>IFERROR(VLOOKUP(A569,Climatologia_PP!A:U,9+Precipitacion!$E$2,FALSE),"")</f>
        <v>38.279310344827579</v>
      </c>
      <c r="AS569" s="70">
        <f t="shared" si="51"/>
        <v>0</v>
      </c>
      <c r="AT569" s="70">
        <f t="shared" si="52"/>
        <v>83.55224471635151</v>
      </c>
      <c r="AU569" s="70">
        <f t="shared" si="53"/>
        <v>0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-77.2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4</v>
      </c>
      <c r="AQ570" s="70">
        <f t="shared" si="50"/>
        <v>1</v>
      </c>
      <c r="AR570" s="70">
        <f>IFERROR(VLOOKUP(A570,Climatologia_PP!A:U,9+Precipitacion!$E$2,FALSE),"")</f>
        <v>51.633333333333333</v>
      </c>
      <c r="AS570" s="70">
        <f t="shared" si="51"/>
        <v>1.9367333763718531</v>
      </c>
      <c r="AT570" s="70">
        <f t="shared" si="52"/>
        <v>78.814322580645154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/>
      <c r="P571" s="72"/>
      <c r="Q571" s="93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4</v>
      </c>
      <c r="AQ571" s="70">
        <f t="shared" si="50"/>
        <v>199</v>
      </c>
      <c r="AR571" s="70">
        <f>IFERROR(VLOOKUP(A571,Climatologia_PP!A:U,9+Precipitacion!$E$2,FALSE),"")</f>
        <v>765.7037037037037</v>
      </c>
      <c r="AS571" s="70">
        <f t="shared" si="51"/>
        <v>25.989165134952113</v>
      </c>
      <c r="AT571" s="70">
        <f t="shared" si="52"/>
        <v>200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4</v>
      </c>
      <c r="AQ572" s="70">
        <f t="shared" si="50"/>
        <v>0</v>
      </c>
      <c r="AR572" s="70">
        <f>IFERROR(VLOOKUP(A572,Climatologia_PP!A:U,9+Precipitacion!$E$2,FALSE),"")</f>
        <v>121.6518518518518</v>
      </c>
      <c r="AS572" s="70">
        <f t="shared" si="51"/>
        <v>0</v>
      </c>
      <c r="AT572" s="70">
        <f t="shared" si="52"/>
        <v>47.72894623655916</v>
      </c>
      <c r="AU572" s="70">
        <f t="shared" si="53"/>
        <v>0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-87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4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88.69948387096774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4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73.888833746898257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4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89.945548387096778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4</v>
      </c>
      <c r="AQ576" s="70">
        <f t="shared" si="50"/>
        <v>37.299999999999997</v>
      </c>
      <c r="AR576" s="70">
        <f>IFERROR(VLOOKUP(A576,Climatologia_PP!A:U,9+Precipitacion!$E$2,FALSE),"")</f>
        <v>706.20344827586212</v>
      </c>
      <c r="AS576" s="70">
        <f t="shared" si="51"/>
        <v>5.2817640711136278</v>
      </c>
      <c r="AT576" s="70">
        <f t="shared" si="52"/>
        <v>40.933671551130615</v>
      </c>
      <c r="AU576" s="70">
        <f t="shared" si="53"/>
        <v>19.2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-195.8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4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56.233058064516129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4</v>
      </c>
      <c r="AQ578" s="70">
        <f t="shared" si="50"/>
        <v>0</v>
      </c>
      <c r="AR578" s="70">
        <f>IFERROR(VLOOKUP(A578,Climatologia_PP!A:U,9+Precipitacion!$E$2,FALSE),"")</f>
        <v>87.039999999999992</v>
      </c>
      <c r="AS578" s="70">
        <f t="shared" si="51"/>
        <v>0</v>
      </c>
      <c r="AT578" s="70">
        <f t="shared" si="52"/>
        <v>62.600877419354845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4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4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77.107400921658993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4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81.938731924360397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4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84.748043010752696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4</v>
      </c>
      <c r="AQ583" s="70">
        <f t="shared" si="56"/>
        <v>0</v>
      </c>
      <c r="AR583" s="70">
        <f>IFERROR(VLOOKUP(A583,Climatologia_PP!A:U,9+Precipitacion!$E$2,FALSE),"")</f>
        <v>103.184</v>
      </c>
      <c r="AS583" s="70">
        <f t="shared" si="57"/>
        <v>0</v>
      </c>
      <c r="AT583" s="70">
        <f t="shared" si="58"/>
        <v>55.664165161290327</v>
      </c>
      <c r="AU583" s="70">
        <f t="shared" si="59"/>
        <v>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-80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4</v>
      </c>
      <c r="AQ584" s="70">
        <f t="shared" si="56"/>
        <v>0</v>
      </c>
      <c r="AR584" s="70">
        <f>IFERROR(VLOOKUP(A584,Climatologia_PP!A:U,9+Precipitacion!$E$2,FALSE),"")</f>
        <v>163.10344827586209</v>
      </c>
      <c r="AS584" s="70">
        <f t="shared" si="57"/>
        <v>0</v>
      </c>
      <c r="AT584" s="70">
        <f t="shared" si="58"/>
        <v>29.918131256952151</v>
      </c>
      <c r="AU584" s="70">
        <f t="shared" si="59"/>
        <v>0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-88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4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68.475999999999999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4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82.036414746543784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4</v>
      </c>
      <c r="AQ588" s="70">
        <f t="shared" si="56"/>
        <v>0</v>
      </c>
      <c r="AR588" s="70">
        <f>IFERROR(VLOOKUP(A588,Climatologia_PP!A:U,9+Precipitacion!$E$2,FALSE),"")</f>
        <v>77.862068965517238</v>
      </c>
      <c r="AS588" s="70">
        <f t="shared" si="57"/>
        <v>0</v>
      </c>
      <c r="AT588" s="70">
        <f t="shared" si="58"/>
        <v>66.544427141268073</v>
      </c>
      <c r="AU588" s="70">
        <f t="shared" si="59"/>
        <v>0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-70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86.310298387096765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4</v>
      </c>
      <c r="AQ590" s="70">
        <f t="shared" si="56"/>
        <v>18.5</v>
      </c>
      <c r="AR590" s="70">
        <f>IFERROR(VLOOKUP(A590,Climatologia_PP!A:U,9+Precipitacion!$E$2,FALSE),"")</f>
        <v>146.5541666666667</v>
      </c>
      <c r="AS590" s="70">
        <f t="shared" si="57"/>
        <v>12.623319023114318</v>
      </c>
      <c r="AT590" s="70">
        <f t="shared" si="58"/>
        <v>97.83072242913596</v>
      </c>
      <c r="AU590" s="70">
        <f t="shared" si="59"/>
        <v>18.5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-57.8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4</v>
      </c>
      <c r="AQ591" s="70">
        <f t="shared" si="56"/>
        <v>10.3</v>
      </c>
      <c r="AR591" s="70">
        <f>IFERROR(VLOOKUP(A591,Climatologia_PP!A:U,9+Precipitacion!$E$2,FALSE),"")</f>
        <v>132.19999999999999</v>
      </c>
      <c r="AS591" s="70">
        <f t="shared" si="57"/>
        <v>7.7912254160363101</v>
      </c>
      <c r="AT591" s="70">
        <f t="shared" si="58"/>
        <v>60.3819969742814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4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4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200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4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85.219096774193545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4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67.365999999999985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4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4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65.683096774193558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4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3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83.48705228031146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4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59.462513548387093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4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68.102180645161297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4</v>
      </c>
      <c r="AQ602" s="70">
        <f t="shared" si="56"/>
        <v>0</v>
      </c>
      <c r="AR602" s="70">
        <f>IFERROR(VLOOKUP(A602,Climatologia_PP!A:U,9+Precipitacion!$E$2,FALSE),"")</f>
        <v>64.566666666666663</v>
      </c>
      <c r="AS602" s="70">
        <f t="shared" si="57"/>
        <v>0</v>
      </c>
      <c r="AT602" s="70">
        <f t="shared" si="58"/>
        <v>72.257161290322586</v>
      </c>
      <c r="AU602" s="70">
        <f t="shared" si="59"/>
        <v>0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-79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4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77.775305895439374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4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4</v>
      </c>
      <c r="AQ605" s="70">
        <f t="shared" si="56"/>
        <v>3.4</v>
      </c>
      <c r="AR605" s="70">
        <f>IFERROR(VLOOKUP(A605,Climatologia_PP!A:U,9+Precipitacion!$E$2,FALSE),"")</f>
        <v>101.4</v>
      </c>
      <c r="AS605" s="70">
        <f t="shared" si="57"/>
        <v>3.3530571992110452</v>
      </c>
      <c r="AT605" s="70">
        <f t="shared" si="58"/>
        <v>59.830709677419357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4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4</v>
      </c>
      <c r="AQ608" s="70">
        <f t="shared" si="56"/>
        <v>0</v>
      </c>
      <c r="AR608" s="70">
        <f>IFERROR(VLOOKUP(A608,Climatologia_PP!A:U,9+Precipitacion!$E$2,FALSE),"")</f>
        <v>52.43571428571429</v>
      </c>
      <c r="AS608" s="70">
        <f t="shared" si="57"/>
        <v>0</v>
      </c>
      <c r="AT608" s="70">
        <f t="shared" si="58"/>
        <v>77.469557603686638</v>
      </c>
      <c r="AU608" s="70">
        <f t="shared" si="59"/>
        <v>0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-54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4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82.268645161290323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3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87.042003225806454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4</v>
      </c>
      <c r="AQ611" s="70">
        <f t="shared" si="56"/>
        <v>0</v>
      </c>
      <c r="AR611" s="70">
        <f>IFERROR(VLOOKUP(A611,Climatologia_PP!A:U,9+Precipitacion!$E$2,FALSE),"")</f>
        <v>61.317241379310339</v>
      </c>
      <c r="AS611" s="70">
        <f t="shared" si="57"/>
        <v>0</v>
      </c>
      <c r="AT611" s="70">
        <f t="shared" si="58"/>
        <v>73.653365962180203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-73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4</v>
      </c>
      <c r="AQ612" s="70">
        <f t="shared" si="56"/>
        <v>78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4</v>
      </c>
      <c r="AQ613" s="70">
        <f t="shared" si="56"/>
        <v>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-84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4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88.355741935483877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4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4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87.065228031145722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4</v>
      </c>
      <c r="AQ617" s="70">
        <f t="shared" si="56"/>
        <v>0</v>
      </c>
      <c r="AR617" s="70">
        <f>IFERROR(VLOOKUP(A617,Climatologia_PP!A:U,9+Precipitacion!$E$2,FALSE),"")</f>
        <v>68.166666666666671</v>
      </c>
      <c r="AS617" s="70">
        <f t="shared" si="57"/>
        <v>0</v>
      </c>
      <c r="AT617" s="70">
        <f t="shared" si="58"/>
        <v>70.710322580645155</v>
      </c>
      <c r="AU617" s="70">
        <f t="shared" si="59"/>
        <v>0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-67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4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68.900244716351494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4</v>
      </c>
      <c r="AQ619" s="70">
        <f t="shared" si="56"/>
        <v>0</v>
      </c>
      <c r="AR619" s="70">
        <f>IFERROR(VLOOKUP(A619,Climatologia_PP!A:U,9+Precipitacion!$E$2,FALSE),"")</f>
        <v>90.407407407407405</v>
      </c>
      <c r="AS619" s="70">
        <f t="shared" si="57"/>
        <v>0</v>
      </c>
      <c r="AT619" s="70">
        <f t="shared" si="58"/>
        <v>61.153978494623658</v>
      </c>
      <c r="AU619" s="70">
        <f t="shared" si="59"/>
        <v>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4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77.08387096774193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4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49.313410138248855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4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37.37393548387098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4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51.950211345939913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4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76.20840322580645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2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4</v>
      </c>
      <c r="AQ627" s="70">
        <f t="shared" si="56"/>
        <v>0</v>
      </c>
      <c r="AR627" s="70">
        <f>IFERROR(VLOOKUP(A627,Climatologia_PP!A:U,9+Precipitacion!$E$2,FALSE),"")</f>
        <v>97.678571428571431</v>
      </c>
      <c r="AS627" s="70">
        <f t="shared" si="57"/>
        <v>0</v>
      </c>
      <c r="AT627" s="70">
        <f t="shared" si="58"/>
        <v>58.029723502304151</v>
      </c>
      <c r="AU627" s="70">
        <f t="shared" si="59"/>
        <v>0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-90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3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87.089846153846153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4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38.648172043010732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3</v>
      </c>
      <c r="AQ636" s="70">
        <f t="shared" si="56"/>
        <v>0</v>
      </c>
      <c r="AR636" s="70">
        <f>IFERROR(VLOOKUP(A636,Climatologia_PP!A:U,9+Precipitacion!$E$2,FALSE),"")</f>
        <v>63.711538461538453</v>
      </c>
      <c r="AS636" s="70">
        <f t="shared" si="57"/>
        <v>0</v>
      </c>
      <c r="AT636" s="70">
        <f t="shared" si="58"/>
        <v>79.468442928039707</v>
      </c>
      <c r="AU636" s="70">
        <f t="shared" si="59"/>
        <v>0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-100.5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4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76.151421579532808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4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81.441118279569892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4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25.5844746543779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4</v>
      </c>
      <c r="AQ640" s="70">
        <f t="shared" si="56"/>
        <v>35</v>
      </c>
      <c r="AR640" s="70">
        <f>IFERROR(VLOOKUP(A640,Climatologia_PP!A:U,9+Precipitacion!$E$2,FALSE),"")</f>
        <v>195.0296296296296</v>
      </c>
      <c r="AS640" s="70">
        <f t="shared" si="57"/>
        <v>17.945991112461549</v>
      </c>
      <c r="AT640" s="70">
        <f t="shared" si="58"/>
        <v>139.081431121577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4</v>
      </c>
      <c r="AQ641" s="70">
        <f t="shared" si="56"/>
        <v>0.6</v>
      </c>
      <c r="AR641" s="70">
        <f>IFERROR(VLOOKUP(A641,Climatologia_PP!A:U,9+Precipitacion!$E$2,FALSE),"")</f>
        <v>159.41428571428571</v>
      </c>
      <c r="AS641" s="70">
        <f t="shared" si="57"/>
        <v>0.37637781163186668</v>
      </c>
      <c r="AT641" s="70">
        <f t="shared" si="58"/>
        <v>32.103281105990789</v>
      </c>
      <c r="AU641" s="70">
        <f t="shared" si="59"/>
        <v>0.6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-141.4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4</v>
      </c>
      <c r="AQ642" s="70">
        <f t="shared" si="56"/>
        <v>1</v>
      </c>
      <c r="AR642" s="70">
        <f>IFERROR(VLOOKUP(A642,Climatologia_PP!A:U,9+Precipitacion!$E$2,FALSE),"")</f>
        <v>141.3666666666667</v>
      </c>
      <c r="AS642" s="70">
        <f t="shared" si="57"/>
        <v>0.7073803348266916</v>
      </c>
      <c r="AT642" s="70">
        <f t="shared" si="58"/>
        <v>40.257935483870952</v>
      </c>
      <c r="AU642" s="70">
        <f t="shared" si="59"/>
        <v>1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-82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4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78.043483870967748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4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75.655070077864281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4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82.459135483870966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4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61.284582869855392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4</v>
      </c>
      <c r="AQ647" s="70">
        <f t="shared" si="62"/>
        <v>0</v>
      </c>
      <c r="AR647" s="70">
        <f>IFERROR(VLOOKUP(A647,Climatologia_PP!A:U,9+Precipitacion!$E$2,FALSE),"")</f>
        <v>202.9344827586207</v>
      </c>
      <c r="AS647" s="70">
        <f t="shared" si="63"/>
        <v>0</v>
      </c>
      <c r="AT647" s="70">
        <f t="shared" si="64"/>
        <v>12.803635150166841</v>
      </c>
      <c r="AU647" s="70">
        <f t="shared" si="65"/>
        <v>0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-184.2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4</v>
      </c>
      <c r="AQ648" s="70">
        <f t="shared" si="62"/>
        <v>3</v>
      </c>
      <c r="AR648" s="70">
        <f>IFERROR(VLOOKUP(A648,Climatologia_PP!A:U,9+Precipitacion!$E$2,FALSE),"")</f>
        <v>83.076666666666654</v>
      </c>
      <c r="AS648" s="70">
        <f t="shared" si="63"/>
        <v>3.6111222565501748</v>
      </c>
      <c r="AT648" s="70">
        <f t="shared" si="64"/>
        <v>67.303832258064517</v>
      </c>
      <c r="AU648" s="70">
        <f t="shared" si="65"/>
        <v>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-50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4</v>
      </c>
      <c r="AQ650" s="70">
        <f t="shared" si="62"/>
        <v>0</v>
      </c>
      <c r="AR650" s="70">
        <f>IFERROR(VLOOKUP(A650,Climatologia_PP!A:U,9+Precipitacion!$E$2,FALSE),"")</f>
        <v>175.1518518518518</v>
      </c>
      <c r="AS650" s="70">
        <f t="shared" si="63"/>
        <v>0</v>
      </c>
      <c r="AT650" s="70">
        <f t="shared" si="64"/>
        <v>24.7412043010753</v>
      </c>
      <c r="AU650" s="70">
        <f t="shared" si="65"/>
        <v>0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-129.1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3</v>
      </c>
      <c r="AQ651" s="70">
        <f t="shared" si="62"/>
        <v>0</v>
      </c>
      <c r="AR651" s="70">
        <f>IFERROR(VLOOKUP(A651,Climatologia_PP!A:U,9+Precipitacion!$E$2,FALSE),"")</f>
        <v>307.75862068965517</v>
      </c>
      <c r="AS651" s="70">
        <f t="shared" si="63"/>
        <v>0</v>
      </c>
      <c r="AT651" s="70">
        <f t="shared" si="64"/>
        <v>0.82230255839820643</v>
      </c>
      <c r="AU651" s="70">
        <f t="shared" si="65"/>
        <v>0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-156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4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43.682021505376326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4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200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4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81.221505376344084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4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70.368370967741924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4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70.322021505376341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4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79.697001112347053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4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141.61940768746064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4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78.249115207373279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4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83.354296774193557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4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86.240296774193553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3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4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4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57.224474654377886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4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58.367161290322578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4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46.91892473118277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4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68.427599555061178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4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53.726811059907803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4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80.297755760368659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4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59.749597330367081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4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4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67.827187096774196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4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4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80.360877419354836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4</v>
      </c>
      <c r="AQ684" s="70">
        <f t="shared" si="62"/>
        <v>1.4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1.4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-37.6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4</v>
      </c>
      <c r="AQ685" s="70">
        <f t="shared" si="62"/>
        <v>0.7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0.6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-40.9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4</v>
      </c>
      <c r="AQ686" s="70">
        <f t="shared" si="62"/>
        <v>0</v>
      </c>
      <c r="AR686" s="70">
        <f>IFERROR(VLOOKUP(A686,Climatologia_PP!A:U,9+Precipitacion!$E$2,FALSE),"")</f>
        <v>54.8</v>
      </c>
      <c r="AS686" s="70">
        <f t="shared" si="63"/>
        <v>0</v>
      </c>
      <c r="AT686" s="70">
        <f t="shared" si="64"/>
        <v>76.453677419354847</v>
      </c>
      <c r="AU686" s="70">
        <f t="shared" si="65"/>
        <v>0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-34.200000000000003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4</v>
      </c>
      <c r="AQ687" s="70">
        <f t="shared" si="62"/>
        <v>0.3</v>
      </c>
      <c r="AR687" s="70">
        <f>IFERROR(VLOOKUP(A687,Climatologia_PP!A:U,9+Precipitacion!$E$2,FALSE),"")</f>
        <v>40.993333333333339</v>
      </c>
      <c r="AS687" s="70">
        <f t="shared" si="63"/>
        <v>0.73182631322166192</v>
      </c>
      <c r="AT687" s="70">
        <f t="shared" si="64"/>
        <v>82.68609032258064</v>
      </c>
      <c r="AU687" s="70">
        <f t="shared" si="65"/>
        <v>0.3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-50.900000000000006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4</v>
      </c>
      <c r="AQ688" s="70">
        <f t="shared" si="62"/>
        <v>0</v>
      </c>
      <c r="AR688" s="70">
        <f>IFERROR(VLOOKUP(A688,Climatologia_PP!A:U,9+Precipitacion!$E$2,FALSE),"")</f>
        <v>105.9576923076923</v>
      </c>
      <c r="AS688" s="70">
        <f t="shared" si="63"/>
        <v>0</v>
      </c>
      <c r="AT688" s="70">
        <f t="shared" si="64"/>
        <v>54.472372208436731</v>
      </c>
      <c r="AU688" s="70">
        <f t="shared" si="65"/>
        <v>0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4</v>
      </c>
      <c r="AQ689" s="70">
        <f t="shared" si="62"/>
        <v>0</v>
      </c>
      <c r="AR689" s="70">
        <f>IFERROR(VLOOKUP(A689,Climatologia_PP!A:U,9+Precipitacion!$E$2,FALSE),"")</f>
        <v>28.931186555822691</v>
      </c>
      <c r="AS689" s="70">
        <f t="shared" si="63"/>
        <v>0</v>
      </c>
      <c r="AT689" s="70">
        <f t="shared" si="64"/>
        <v>87.568922421820702</v>
      </c>
      <c r="AU689" s="70">
        <f t="shared" si="65"/>
        <v>0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-35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2</v>
      </c>
      <c r="AQ690" s="70">
        <f t="shared" si="62"/>
        <v>15.5</v>
      </c>
      <c r="AR690" s="70">
        <f>IFERROR(VLOOKUP(A690,Climatologia_PP!A:U,9+Precipitacion!$E$2,FALSE),"")</f>
        <v>303.41379310344831</v>
      </c>
      <c r="AS690" s="70">
        <f t="shared" si="63"/>
        <v>5.108535060802363</v>
      </c>
      <c r="AT690" s="70">
        <f t="shared" si="64"/>
        <v>79.182293442436631</v>
      </c>
      <c r="AU690" s="70">
        <f t="shared" si="65"/>
        <v>15.5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-82.5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4</v>
      </c>
      <c r="AQ691" s="70">
        <f t="shared" si="62"/>
        <v>0</v>
      </c>
      <c r="AR691" s="70">
        <f>IFERROR(VLOOKUP(A691,Climatologia_PP!A:U,9+Precipitacion!$E$2,FALSE),"")</f>
        <v>93.98666666666665</v>
      </c>
      <c r="AS691" s="70">
        <f t="shared" si="63"/>
        <v>0</v>
      </c>
      <c r="AT691" s="70">
        <f t="shared" si="64"/>
        <v>59.616051612903235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4</v>
      </c>
      <c r="AQ693" s="70">
        <f t="shared" si="62"/>
        <v>38</v>
      </c>
      <c r="AR693" s="70">
        <f>IFERROR(VLOOKUP(A693,Climatologia_PP!A:U,9+Precipitacion!$E$2,FALSE),"")</f>
        <v>211.5321428571429</v>
      </c>
      <c r="AS693" s="70">
        <f t="shared" si="63"/>
        <v>17.96417295581556</v>
      </c>
      <c r="AT693" s="70">
        <f t="shared" si="64"/>
        <v>139.22234040757058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4</v>
      </c>
      <c r="AQ694" s="70">
        <f t="shared" si="62"/>
        <v>3.5999999999999996</v>
      </c>
      <c r="AR694" s="70">
        <f>IFERROR(VLOOKUP(A694,Climatologia_PP!A:U,9+Precipitacion!$E$2,FALSE),"")</f>
        <v>66.235453553994503</v>
      </c>
      <c r="AS694" s="70">
        <f t="shared" si="63"/>
        <v>5.4351556558230767</v>
      </c>
      <c r="AT694" s="70">
        <f t="shared" si="64"/>
        <v>75.140121247122352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4</v>
      </c>
      <c r="AQ695" s="70">
        <f t="shared" si="62"/>
        <v>11</v>
      </c>
      <c r="AR695" s="70">
        <f>IFERROR(VLOOKUP(A695,Climatologia_PP!A:U,9+Precipitacion!$E$2,FALSE),"")</f>
        <v>181.8964285714286</v>
      </c>
      <c r="AS695" s="70">
        <f t="shared" si="63"/>
        <v>6.0473974593076898</v>
      </c>
      <c r="AT695" s="70">
        <f t="shared" si="64"/>
        <v>46.867330309634596</v>
      </c>
      <c r="AU695" s="70">
        <f t="shared" si="65"/>
        <v>10.4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-44.300000000000004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4</v>
      </c>
      <c r="AQ696" s="70">
        <f t="shared" si="62"/>
        <v>20.2</v>
      </c>
      <c r="AR696" s="70">
        <f>IFERROR(VLOOKUP(A696,Climatologia_PP!A:U,9+Precipitacion!$E$2,FALSE),"")</f>
        <v>77.988888888888894</v>
      </c>
      <c r="AS696" s="70">
        <f t="shared" si="63"/>
        <v>25.90112551645533</v>
      </c>
      <c r="AT696" s="70">
        <f t="shared" si="64"/>
        <v>200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4</v>
      </c>
      <c r="AQ697" s="70">
        <f t="shared" si="62"/>
        <v>0</v>
      </c>
      <c r="AR697" s="70">
        <f>IFERROR(VLOOKUP(A697,Climatologia_PP!A:U,9+Precipitacion!$E$2,FALSE),"")</f>
        <v>63.817241379310353</v>
      </c>
      <c r="AS697" s="70">
        <f t="shared" si="63"/>
        <v>0</v>
      </c>
      <c r="AT697" s="70">
        <f t="shared" si="64"/>
        <v>72.579172413793103</v>
      </c>
      <c r="AU697" s="70">
        <f t="shared" si="65"/>
        <v>0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-58.2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4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81.987626251390438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4</v>
      </c>
      <c r="AQ699" s="70">
        <f t="shared" si="62"/>
        <v>0.1</v>
      </c>
      <c r="AR699" s="70">
        <f>IFERROR(VLOOKUP(A699,Climatologia_PP!A:U,9+Precipitacion!$E$2,FALSE),"")</f>
        <v>34.603846153846163</v>
      </c>
      <c r="AS699" s="70">
        <f t="shared" si="63"/>
        <v>0.28898521729465371</v>
      </c>
      <c r="AT699" s="70">
        <f t="shared" si="64"/>
        <v>85.231508684863513</v>
      </c>
      <c r="AU699" s="70">
        <f t="shared" si="65"/>
        <v>0.1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4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4</v>
      </c>
      <c r="AQ701" s="70">
        <f t="shared" si="62"/>
        <v>0</v>
      </c>
      <c r="AR701" s="70">
        <f>IFERROR(VLOOKUP(A701,Climatologia_PP!A:U,9+Precipitacion!$E$2,FALSE),"")</f>
        <v>56.028904502590493</v>
      </c>
      <c r="AS701" s="70">
        <f t="shared" si="63"/>
        <v>0</v>
      </c>
      <c r="AT701" s="70">
        <f t="shared" si="64"/>
        <v>75.925644904048212</v>
      </c>
      <c r="AU701" s="70">
        <f t="shared" si="65"/>
        <v>0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-33.1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4</v>
      </c>
      <c r="AQ702" s="70">
        <f t="shared" si="62"/>
        <v>0.6</v>
      </c>
      <c r="AR702" s="70">
        <f>IFERROR(VLOOKUP(A702,Climatologia_PP!A:U,9+Precipitacion!$E$2,FALSE),"")</f>
        <v>43.348275862068967</v>
      </c>
      <c r="AS702" s="70">
        <f t="shared" si="63"/>
        <v>1.384138095616896</v>
      </c>
      <c r="AT702" s="70">
        <f t="shared" si="64"/>
        <v>81.974224694104549</v>
      </c>
      <c r="AU702" s="70">
        <f t="shared" si="65"/>
        <v>0.6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-23.299999999999997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4</v>
      </c>
      <c r="AQ703" s="70">
        <f t="shared" si="62"/>
        <v>1.4</v>
      </c>
      <c r="AR703" s="70">
        <f>IFERROR(VLOOKUP(A703,Climatologia_PP!A:U,9+Precipitacion!$E$2,FALSE),"")</f>
        <v>45.403571428571432</v>
      </c>
      <c r="AS703" s="70">
        <f t="shared" si="63"/>
        <v>3.0834578777629194</v>
      </c>
      <c r="AT703" s="70">
        <f t="shared" si="64"/>
        <v>81.891110599078345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4</v>
      </c>
      <c r="AQ704" s="70">
        <f t="shared" si="62"/>
        <v>3.9</v>
      </c>
      <c r="AR704" s="70">
        <f>IFERROR(VLOOKUP(A704,Climatologia_PP!A:U,9+Precipitacion!$E$2,FALSE),"")</f>
        <v>43.41538461538461</v>
      </c>
      <c r="AS704" s="70">
        <f t="shared" si="63"/>
        <v>8.9829907866761172</v>
      </c>
      <c r="AT704" s="70">
        <f t="shared" si="64"/>
        <v>85.245389578163781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3</v>
      </c>
      <c r="AQ705" s="70">
        <f t="shared" si="62"/>
        <v>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-31.7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4</v>
      </c>
      <c r="AQ706" s="70">
        <f t="shared" si="62"/>
        <v>29.4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4</v>
      </c>
      <c r="AQ707" s="70">
        <f t="shared" si="62"/>
        <v>0.5</v>
      </c>
      <c r="AR707" s="70">
        <f>IFERROR(VLOOKUP(A707,Climatologia_PP!A:U,9+Precipitacion!$E$2,FALSE),"")</f>
        <v>40.510714285714293</v>
      </c>
      <c r="AS707" s="70">
        <f t="shared" si="63"/>
        <v>1.234241382350348</v>
      </c>
      <c r="AT707" s="70">
        <f t="shared" si="64"/>
        <v>83.093460829493083</v>
      </c>
      <c r="AU707" s="70">
        <f t="shared" si="65"/>
        <v>0.5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-47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4</v>
      </c>
      <c r="AQ708" s="70">
        <f t="shared" si="62"/>
        <v>0.4</v>
      </c>
      <c r="AR708" s="70">
        <f>IFERROR(VLOOKUP(A708,Climatologia_PP!A:U,9+Precipitacion!$E$2,FALSE),"")</f>
        <v>34.00344827586207</v>
      </c>
      <c r="AS708" s="70">
        <f t="shared" si="63"/>
        <v>1.1763512828313558</v>
      </c>
      <c r="AT708" s="70">
        <f t="shared" si="64"/>
        <v>85.789486095661857</v>
      </c>
      <c r="AU708" s="70">
        <f t="shared" si="65"/>
        <v>0.4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-69.599999999999994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4</v>
      </c>
      <c r="AQ709" s="70">
        <f t="shared" ref="AQ709:AQ772" si="68">IF(AP709&gt;0,SUM(K709:AO709),"")</f>
        <v>2.8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4.5751633986928102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76.503741935483873</v>
      </c>
      <c r="AU709" s="70">
        <f t="shared" ref="AU709:AU772" si="71">IF(AP709&gt;0,MAX(K709:AO709),"")</f>
        <v>2.4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-36.800000000000004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4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71.312053375755582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4</v>
      </c>
      <c r="AQ711" s="70">
        <f t="shared" si="68"/>
        <v>1.1000000000000001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0.6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-23.099999999999998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4</v>
      </c>
      <c r="AQ712" s="70">
        <f t="shared" si="68"/>
        <v>14.799999999999999</v>
      </c>
      <c r="AR712" s="70">
        <f>IFERROR(VLOOKUP(A712,Climatologia_PP!A:U,9+Precipitacion!$E$2,FALSE),"")</f>
        <v>105.2884615384615</v>
      </c>
      <c r="AS712" s="70">
        <f t="shared" si="69"/>
        <v>14.056621004566214</v>
      </c>
      <c r="AT712" s="70">
        <f t="shared" si="70"/>
        <v>108.93881278538815</v>
      </c>
      <c r="AU712" s="70">
        <f t="shared" si="71"/>
        <v>13.6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-36.4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4</v>
      </c>
      <c r="AQ714" s="70">
        <f t="shared" si="68"/>
        <v>0</v>
      </c>
      <c r="AR714" s="70">
        <f>IFERROR(VLOOKUP(A714,Climatologia_PP!A:U,9+Precipitacion!$E$2,FALSE),"")</f>
        <v>43.592592592592602</v>
      </c>
      <c r="AS714" s="70">
        <f t="shared" si="69"/>
        <v>0</v>
      </c>
      <c r="AT714" s="70">
        <f t="shared" si="70"/>
        <v>81.269247311827954</v>
      </c>
      <c r="AU714" s="70">
        <f t="shared" si="71"/>
        <v>0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-26.5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4</v>
      </c>
      <c r="AQ715" s="70">
        <f t="shared" si="68"/>
        <v>14.599999999999998</v>
      </c>
      <c r="AR715" s="70">
        <f>IFERROR(VLOOKUP(A715,Climatologia_PP!A:U,9+Precipitacion!$E$2,FALSE),"")</f>
        <v>128.20714285714291</v>
      </c>
      <c r="AS715" s="70">
        <f t="shared" si="69"/>
        <v>11.387821048526375</v>
      </c>
      <c r="AT715" s="70">
        <f t="shared" si="70"/>
        <v>88.255613126079396</v>
      </c>
      <c r="AU715" s="70">
        <f t="shared" si="71"/>
        <v>6.3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-33.700000000000003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4</v>
      </c>
      <c r="AQ716" s="70">
        <f t="shared" si="68"/>
        <v>0</v>
      </c>
      <c r="AR716" s="70">
        <f>IFERROR(VLOOKUP(A716,Climatologia_PP!A:U,9+Precipitacion!$E$2,FALSE),"")</f>
        <v>71.430769230769229</v>
      </c>
      <c r="AS716" s="70">
        <f t="shared" si="69"/>
        <v>0</v>
      </c>
      <c r="AT716" s="70">
        <f t="shared" si="70"/>
        <v>69.307811414392063</v>
      </c>
      <c r="AU716" s="70">
        <f t="shared" si="71"/>
        <v>0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-80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4</v>
      </c>
      <c r="AQ717" s="70">
        <f t="shared" si="68"/>
        <v>11.3</v>
      </c>
      <c r="AR717" s="70">
        <f>IFERROR(VLOOKUP(A717,Climatologia_PP!A:U,9+Precipitacion!$E$2,FALSE),"")</f>
        <v>175.8172413793103</v>
      </c>
      <c r="AS717" s="70">
        <f t="shared" si="69"/>
        <v>6.42712848373115</v>
      </c>
      <c r="AT717" s="70">
        <f t="shared" si="70"/>
        <v>49.810245748916401</v>
      </c>
      <c r="AU717" s="70">
        <f t="shared" si="71"/>
        <v>4.0999999999999996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-45.9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3</v>
      </c>
      <c r="AQ718" s="70">
        <f t="shared" si="68"/>
        <v>0</v>
      </c>
      <c r="AR718" s="70">
        <f>IFERROR(VLOOKUP(A718,Climatologia_PP!A:U,9+Precipitacion!$E$2,FALSE),"")</f>
        <v>34.576000000000001</v>
      </c>
      <c r="AS718" s="70">
        <f t="shared" si="69"/>
        <v>0</v>
      </c>
      <c r="AT718" s="70">
        <f t="shared" si="70"/>
        <v>88.857605161290323</v>
      </c>
      <c r="AU718" s="70">
        <f t="shared" si="71"/>
        <v>0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-39.200000000000003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4</v>
      </c>
      <c r="AQ719" s="70">
        <f t="shared" si="68"/>
        <v>0.5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0.5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-74.5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4</v>
      </c>
      <c r="AQ720" s="70">
        <f t="shared" si="68"/>
        <v>0</v>
      </c>
      <c r="AR720" s="70">
        <f>IFERROR(VLOOKUP(A720,Climatologia_PP!A:U,9+Precipitacion!$E$2,FALSE),"")</f>
        <v>37.607692307692311</v>
      </c>
      <c r="AS720" s="70">
        <f t="shared" si="69"/>
        <v>0</v>
      </c>
      <c r="AT720" s="70">
        <f t="shared" si="70"/>
        <v>83.840823821339953</v>
      </c>
      <c r="AU720" s="70">
        <f t="shared" si="71"/>
        <v>0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4</v>
      </c>
      <c r="AQ721" s="70">
        <f t="shared" si="68"/>
        <v>2.6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2.6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-43.4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4</v>
      </c>
      <c r="AQ722" s="70">
        <f t="shared" si="68"/>
        <v>5</v>
      </c>
      <c r="AR722" s="70">
        <f>IFERROR(VLOOKUP(A722,Climatologia_PP!A:U,9+Precipitacion!$E$2,FALSE),"")</f>
        <v>94.496428571428595</v>
      </c>
      <c r="AS722" s="70">
        <f t="shared" si="69"/>
        <v>5.291205260969801</v>
      </c>
      <c r="AT722" s="70">
        <f t="shared" si="70"/>
        <v>64.39701843317971</v>
      </c>
      <c r="AU722" s="70">
        <f t="shared" si="71"/>
        <v>4.5999999999999996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-25.799999999999997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4</v>
      </c>
      <c r="AQ723" s="70">
        <f t="shared" si="68"/>
        <v>2.4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4</v>
      </c>
      <c r="AQ724" s="70">
        <f t="shared" si="68"/>
        <v>0</v>
      </c>
      <c r="AR724" s="70">
        <f>IFERROR(VLOOKUP(A724,Climatologia_PP!A:U,9+Precipitacion!$E$2,FALSE),"")</f>
        <v>45.062500000000007</v>
      </c>
      <c r="AS724" s="70">
        <f t="shared" si="69"/>
        <v>0</v>
      </c>
      <c r="AT724" s="70">
        <f t="shared" si="70"/>
        <v>80.637661290322583</v>
      </c>
      <c r="AU724" s="70">
        <f t="shared" si="71"/>
        <v>0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4</v>
      </c>
      <c r="AQ725" s="70">
        <f t="shared" si="68"/>
        <v>0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-81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4</v>
      </c>
      <c r="AQ727" s="70">
        <f t="shared" si="68"/>
        <v>1.7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1.7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4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75.441713014460504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4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77.824041474654379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4</v>
      </c>
      <c r="AQ730" s="70">
        <f t="shared" si="68"/>
        <v>7.5</v>
      </c>
      <c r="AR730" s="70">
        <f>IFERROR(VLOOKUP(A730,Climatologia_PP!A:U,9+Precipitacion!$E$2,FALSE),"")</f>
        <v>124.5472289482752</v>
      </c>
      <c r="AS730" s="70">
        <f t="shared" si="69"/>
        <v>6.0218120172828336</v>
      </c>
      <c r="AT730" s="70">
        <f t="shared" si="70"/>
        <v>53.984868077708846</v>
      </c>
      <c r="AU730" s="70">
        <f t="shared" si="71"/>
        <v>6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-33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4</v>
      </c>
      <c r="AQ731" s="70">
        <f t="shared" si="68"/>
        <v>2.8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2.8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-36.200000000000003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3</v>
      </c>
      <c r="AQ732" s="70">
        <f t="shared" si="68"/>
        <v>16.8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10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-100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4</v>
      </c>
      <c r="AQ733" s="70">
        <f t="shared" si="68"/>
        <v>0.5</v>
      </c>
      <c r="AR733" s="70">
        <f>IFERROR(VLOOKUP(A733,Climatologia_PP!A:U,9+Precipitacion!$E$2,FALSE),"")</f>
        <v>37.700000000000003</v>
      </c>
      <c r="AS733" s="70">
        <f t="shared" si="69"/>
        <v>1.3262599469496019</v>
      </c>
      <c r="AT733" s="70">
        <f t="shared" si="70"/>
        <v>84.301161290322582</v>
      </c>
      <c r="AU733" s="70">
        <f t="shared" si="71"/>
        <v>0.5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-25.7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</v>
      </c>
      <c r="AQ734" s="70">
        <f t="shared" si="68"/>
        <v>0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-44.5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4</v>
      </c>
      <c r="AQ735" s="70">
        <f t="shared" si="68"/>
        <v>2.2000000000000002</v>
      </c>
      <c r="AR735" s="70">
        <f>IFERROR(VLOOKUP(A735,Climatologia_PP!A:U,9+Precipitacion!$E$2,FALSE),"")</f>
        <v>33.882142857142853</v>
      </c>
      <c r="AS735" s="70">
        <f t="shared" si="69"/>
        <v>6.493095815326237</v>
      </c>
      <c r="AT735" s="70">
        <f t="shared" si="70"/>
        <v>87.641608294930876</v>
      </c>
      <c r="AU735" s="70">
        <f t="shared" si="71"/>
        <v>1.6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4</v>
      </c>
      <c r="AQ736" s="70">
        <f t="shared" si="68"/>
        <v>26.8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4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4</v>
      </c>
      <c r="AQ745" s="70">
        <f t="shared" si="68"/>
        <v>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4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4</v>
      </c>
      <c r="AQ747" s="70">
        <f t="shared" si="68"/>
        <v>9.9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4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4</v>
      </c>
      <c r="AQ749" s="70">
        <f t="shared" si="68"/>
        <v>0.5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0.5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4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4</v>
      </c>
      <c r="AQ751" s="70">
        <f t="shared" si="68"/>
        <v>0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0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4</v>
      </c>
      <c r="AQ752" s="70">
        <f t="shared" si="68"/>
        <v>0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4</v>
      </c>
      <c r="AQ754" s="70">
        <f t="shared" si="68"/>
        <v>5.6</v>
      </c>
      <c r="AR754" s="70">
        <f>IFERROR(VLOOKUP(A754,Climatologia_PP!A:U,9+Precipitacion!$E$2,FALSE),"")</f>
        <v>64.905555555555551</v>
      </c>
      <c r="AS754" s="70">
        <f t="shared" si="69"/>
        <v>8.6279209107249848</v>
      </c>
      <c r="AT754" s="70">
        <f t="shared" si="70"/>
        <v>77.711548387096769</v>
      </c>
      <c r="AU754" s="70">
        <f t="shared" si="71"/>
        <v>2.1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4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4</v>
      </c>
      <c r="AQ756" s="70">
        <f t="shared" si="68"/>
        <v>0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4</v>
      </c>
      <c r="AQ757" s="70">
        <f t="shared" si="68"/>
        <v>0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0</v>
      </c>
      <c r="AQ758" s="70" t="str">
        <f t="shared" si="68"/>
        <v/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 t="str">
        <f t="shared" si="71"/>
        <v/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4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4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/>
      <c r="L762" s="72">
        <v>0</v>
      </c>
      <c r="M762" s="72">
        <v>0</v>
      </c>
      <c r="N762" s="72">
        <v>0</v>
      </c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3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4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4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4</v>
      </c>
      <c r="AQ765" s="70">
        <f t="shared" si="68"/>
        <v>0.2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0.2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-31.2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4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4</v>
      </c>
      <c r="AQ767" s="70">
        <f t="shared" si="68"/>
        <v>0.5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0.5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4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4</v>
      </c>
      <c r="AQ769" s="70">
        <f t="shared" si="68"/>
        <v>0.2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0.2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/>
      <c r="M770" s="72">
        <v>0</v>
      </c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</v>
      </c>
      <c r="AQ770" s="70">
        <f t="shared" si="68"/>
        <v>0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/>
      <c r="M771" s="72">
        <v>0</v>
      </c>
      <c r="N771" s="72">
        <v>0.1</v>
      </c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3</v>
      </c>
      <c r="AQ771" s="70">
        <f t="shared" si="68"/>
        <v>0.1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0.1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4</v>
      </c>
      <c r="AQ772" s="70">
        <f t="shared" si="68"/>
        <v>0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-32.5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4</v>
      </c>
      <c r="AQ773" s="70">
        <f t="shared" ref="AQ773:AQ798" si="74">IF(AP773&gt;0,SUM(K773:AO773),"")</f>
        <v>1.9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/>
      <c r="N774" s="72">
        <v>0.5</v>
      </c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3</v>
      </c>
      <c r="AQ774" s="70">
        <f t="shared" si="74"/>
        <v>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0.5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4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4</v>
      </c>
      <c r="AQ776" s="70">
        <f t="shared" si="74"/>
        <v>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4</v>
      </c>
      <c r="AQ778" s="70">
        <f t="shared" si="74"/>
        <v>2.5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1.5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/>
      <c r="L779" s="72"/>
      <c r="M779" s="72">
        <v>0.9</v>
      </c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</v>
      </c>
      <c r="AQ779" s="70">
        <f t="shared" si="74"/>
        <v>0.9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0.9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3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4</v>
      </c>
      <c r="AQ781" s="70">
        <f t="shared" si="74"/>
        <v>0.1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0.1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/>
      <c r="L782" s="72">
        <v>0</v>
      </c>
      <c r="M782" s="72">
        <v>0</v>
      </c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</v>
      </c>
      <c r="AQ782" s="70">
        <f t="shared" si="74"/>
        <v>0</v>
      </c>
      <c r="AR782" s="70">
        <f>IFERROR(VLOOKUP(A782,Climatologia_PP!A:U,9+Precipitacion!$E$2,FALSE),"")</f>
        <v>40.690000000000012</v>
      </c>
      <c r="AS782" s="70">
        <f t="shared" si="75"/>
        <v>0</v>
      </c>
      <c r="AT782" s="70">
        <f t="shared" si="76"/>
        <v>91.258212903225797</v>
      </c>
      <c r="AU782" s="70">
        <f t="shared" si="77"/>
        <v>0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-76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4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4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4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4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4</v>
      </c>
      <c r="AQ790" s="70">
        <f t="shared" si="74"/>
        <v>0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4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4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733.79999999999973</v>
      </c>
      <c r="D3" s="82">
        <f>IF(D4&gt;0,SUM(Precipitacion!L5:L798),-999)</f>
        <v>844.2000000000005</v>
      </c>
      <c r="E3" s="82">
        <f>IF(E4&gt;0,SUM(Precipitacion!M5:M798),-999)</f>
        <v>2829.9999999999991</v>
      </c>
      <c r="F3" s="82">
        <f>IF(F4&gt;0,SUM(Precipitacion!N5:N798),-999)</f>
        <v>3669.3999999999969</v>
      </c>
      <c r="G3" s="82">
        <f>IF(G4&gt;0,SUM(Precipitacion!O5:O798),-999)</f>
        <v>-999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672</v>
      </c>
      <c r="D4" s="85">
        <f>IF(COUNTIF(Precipitacion!L5:L798,"&gt;=0")&gt;0,COUNTIF(Precipitacion!L5:L798,"&gt;=0"),-999)</f>
        <v>675</v>
      </c>
      <c r="E4" s="85">
        <f>IF(COUNTIF(Precipitacion!M5:M798,"&gt;=0")&gt;0,COUNTIF(Precipitacion!M5:M798,"&gt;=0"),-999)</f>
        <v>670</v>
      </c>
      <c r="F4" s="85">
        <f>IF(COUNTIF(Precipitacion!N5:N798,"&gt;=0")&gt;0,COUNTIF(Precipitacion!N5:N798,"&gt;=0"),-999)</f>
        <v>643</v>
      </c>
      <c r="G4" s="85">
        <f>IF(COUNTIF(Precipitacion!O5:O798,"&gt;=0")&gt;0,COUNTIF(Precipitacion!O5:O798,"&gt;=0"),-999)</f>
        <v>-999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9" t="s">
        <v>1188</v>
      </c>
      <c r="X1" s="110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1" t="s">
        <v>1186</v>
      </c>
      <c r="B1" s="112"/>
      <c r="C1" s="112"/>
      <c r="D1" s="112"/>
      <c r="E1" s="112"/>
      <c r="F1" s="112"/>
      <c r="G1" s="112"/>
      <c r="H1" s="112"/>
      <c r="I1" s="113"/>
      <c r="J1" s="114" t="s">
        <v>2457</v>
      </c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0"/>
      <c r="W1" s="109" t="s">
        <v>1188</v>
      </c>
      <c r="X1" s="110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5" t="s">
        <v>2532</v>
      </c>
      <c r="B1" s="116"/>
      <c r="C1" s="116"/>
      <c r="D1" s="116"/>
      <c r="E1" s="116"/>
      <c r="F1" s="116"/>
      <c r="G1" s="117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2026-08-05T15:23:00Z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2026-08-05T15:11:11Z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10bc43e5-0846-46d5-9339-26d08d687dc6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