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99BC4AA9-7E0B-4E31-9E8A-96DC50C76F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Precipitacion!$Y$2:$Y$799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A4" i="2"/>
  <c r="Z4" i="2"/>
  <c r="Z3" i="2" s="1"/>
  <c r="Y4" i="2"/>
  <c r="Y3" i="2" s="1"/>
  <c r="X4" i="2"/>
  <c r="X3" i="2" s="1"/>
  <c r="W4" i="2"/>
  <c r="W3" i="2" s="1"/>
  <c r="V4" i="2"/>
  <c r="V3" i="2" s="1"/>
  <c r="U4" i="2"/>
  <c r="T4" i="2"/>
  <c r="T3" i="2" s="1"/>
  <c r="S4" i="2"/>
  <c r="S3" i="2" s="1"/>
  <c r="R4" i="2"/>
  <c r="Q4" i="2"/>
  <c r="Q3" i="2" s="1"/>
  <c r="P4" i="2"/>
  <c r="P3" i="2" s="1"/>
  <c r="O4" i="2"/>
  <c r="N4" i="2"/>
  <c r="N3" i="2" s="1"/>
  <c r="M4" i="2"/>
  <c r="M3" i="2" s="1"/>
  <c r="L4" i="2"/>
  <c r="L3" i="2" s="1"/>
  <c r="K4" i="2"/>
  <c r="K3" i="2" s="1"/>
  <c r="J4" i="2"/>
  <c r="J3" i="2" s="1"/>
  <c r="I4" i="2"/>
  <c r="H4" i="2"/>
  <c r="G4" i="2"/>
  <c r="F4" i="2"/>
  <c r="F3" i="2" s="1"/>
  <c r="E4" i="2"/>
  <c r="E3" i="2" s="1"/>
  <c r="D4" i="2"/>
  <c r="C4" i="2"/>
  <c r="C3" i="2" s="1"/>
  <c r="AB3" i="2"/>
  <c r="AA3" i="2"/>
  <c r="U3" i="2"/>
  <c r="R3" i="2"/>
  <c r="O3" i="2"/>
  <c r="I3" i="2"/>
  <c r="H3" i="2"/>
  <c r="G3" i="2"/>
  <c r="D3" i="2"/>
  <c r="AW798" i="1" a="1"/>
  <c r="AW798" i="1" s="1"/>
  <c r="AV798" i="1"/>
  <c r="AR798" i="1"/>
  <c r="AP798" i="1"/>
  <c r="AQ798" i="1" s="1"/>
  <c r="AS798" i="1" s="1"/>
  <c r="AW797" i="1" a="1"/>
  <c r="AW797" i="1"/>
  <c r="AV797" i="1"/>
  <c r="AR797" i="1"/>
  <c r="AP797" i="1"/>
  <c r="AQ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W794" i="1" a="1"/>
  <c r="AW794" i="1" s="1"/>
  <c r="AV794" i="1"/>
  <c r="AU794" i="1"/>
  <c r="AR794" i="1"/>
  <c r="AP794" i="1"/>
  <c r="AQ794" i="1" s="1"/>
  <c r="AW793" i="1" a="1"/>
  <c r="AW793" i="1" s="1"/>
  <c r="AV793" i="1"/>
  <c r="AR793" i="1"/>
  <c r="AP793" i="1"/>
  <c r="AQ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Q791" i="1" s="1"/>
  <c r="AW790" i="1" a="1"/>
  <c r="AW790" i="1" s="1"/>
  <c r="AV790" i="1"/>
  <c r="AU790" i="1"/>
  <c r="AR790" i="1"/>
  <c r="AP790" i="1"/>
  <c r="AQ790" i="1" s="1"/>
  <c r="AW789" i="1" a="1"/>
  <c r="AW789" i="1" s="1"/>
  <c r="AV789" i="1"/>
  <c r="AR789" i="1"/>
  <c r="AP789" i="1"/>
  <c r="AQ789" i="1" s="1"/>
  <c r="AW788" i="1" a="1"/>
  <c r="AW788" i="1" s="1"/>
  <c r="AV788" i="1"/>
  <c r="AR788" i="1"/>
  <c r="AQ788" i="1"/>
  <c r="AP788" i="1"/>
  <c r="AU788" i="1" s="1"/>
  <c r="AW787" i="1" a="1"/>
  <c r="AW787" i="1"/>
  <c r="AV787" i="1"/>
  <c r="AR787" i="1"/>
  <c r="AP787" i="1"/>
  <c r="AW786" i="1" a="1"/>
  <c r="AW786" i="1" s="1"/>
  <c r="AV786" i="1"/>
  <c r="AR786" i="1"/>
  <c r="AP786" i="1"/>
  <c r="AQ786" i="1" s="1"/>
  <c r="AW785" i="1" a="1"/>
  <c r="AW785" i="1" s="1"/>
  <c r="AV785" i="1"/>
  <c r="AR785" i="1"/>
  <c r="AP785" i="1"/>
  <c r="AQ785" i="1" s="1"/>
  <c r="AW784" i="1" a="1"/>
  <c r="AW784" i="1" s="1"/>
  <c r="AV784" i="1"/>
  <c r="AR784" i="1"/>
  <c r="AP784" i="1"/>
  <c r="AQ784" i="1" s="1"/>
  <c r="AS784" i="1" s="1"/>
  <c r="AW783" i="1" a="1"/>
  <c r="AW783" i="1" s="1"/>
  <c r="AV783" i="1"/>
  <c r="AR783" i="1"/>
  <c r="AP783" i="1"/>
  <c r="AQ783" i="1" s="1"/>
  <c r="AW782" i="1" a="1"/>
  <c r="AW782" i="1" s="1"/>
  <c r="AV782" i="1"/>
  <c r="AR782" i="1"/>
  <c r="AQ782" i="1"/>
  <c r="AP782" i="1"/>
  <c r="AU782" i="1" s="1"/>
  <c r="AW781" i="1" a="1"/>
  <c r="AW781" i="1"/>
  <c r="AV781" i="1"/>
  <c r="AR781" i="1"/>
  <c r="AP781" i="1"/>
  <c r="AQ781" i="1" s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W778" i="1" a="1"/>
  <c r="AW778" i="1" s="1"/>
  <c r="AV778" i="1"/>
  <c r="AU778" i="1"/>
  <c r="AR778" i="1"/>
  <c r="AP778" i="1"/>
  <c r="AQ778" i="1" s="1"/>
  <c r="AW777" i="1" a="1"/>
  <c r="AW777" i="1" s="1"/>
  <c r="AV777" i="1"/>
  <c r="AU777" i="1"/>
  <c r="AR777" i="1"/>
  <c r="AP777" i="1"/>
  <c r="AQ777" i="1" s="1"/>
  <c r="AW776" i="1" a="1"/>
  <c r="AW776" i="1" s="1"/>
  <c r="AV776" i="1"/>
  <c r="AR776" i="1"/>
  <c r="AP776" i="1"/>
  <c r="AU776" i="1" s="1"/>
  <c r="AW775" i="1" a="1"/>
  <c r="AW775" i="1" s="1"/>
  <c r="AV775" i="1"/>
  <c r="AR775" i="1"/>
  <c r="AP775" i="1"/>
  <c r="AQ775" i="1" s="1"/>
  <c r="AW774" i="1" a="1"/>
  <c r="AW774" i="1" s="1"/>
  <c r="AV774" i="1"/>
  <c r="AU774" i="1"/>
  <c r="AR774" i="1"/>
  <c r="AP774" i="1"/>
  <c r="AQ774" i="1" s="1"/>
  <c r="AW773" i="1" a="1"/>
  <c r="AW773" i="1" s="1"/>
  <c r="AV773" i="1"/>
  <c r="AR773" i="1"/>
  <c r="AP773" i="1"/>
  <c r="AQ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W770" i="1" a="1"/>
  <c r="AW770" i="1" s="1"/>
  <c r="AV770" i="1"/>
  <c r="AR770" i="1"/>
  <c r="AQ770" i="1"/>
  <c r="AP770" i="1"/>
  <c r="AU770" i="1" s="1"/>
  <c r="AW769" i="1" a="1"/>
  <c r="AW769" i="1" s="1"/>
  <c r="AV769" i="1"/>
  <c r="AR769" i="1"/>
  <c r="AP769" i="1"/>
  <c r="AQ769" i="1" s="1"/>
  <c r="AW768" i="1" a="1"/>
  <c r="AW768" i="1" s="1"/>
  <c r="AV768" i="1"/>
  <c r="AR768" i="1"/>
  <c r="AP768" i="1"/>
  <c r="AU768" i="1" s="1"/>
  <c r="AW767" i="1" a="1"/>
  <c r="AW767" i="1" s="1"/>
  <c r="AV767" i="1"/>
  <c r="AR767" i="1"/>
  <c r="AP767" i="1"/>
  <c r="AQ767" i="1" s="1"/>
  <c r="AW766" i="1" a="1"/>
  <c r="AW766" i="1" s="1"/>
  <c r="AV766" i="1"/>
  <c r="AR766" i="1"/>
  <c r="AQ766" i="1"/>
  <c r="AP766" i="1"/>
  <c r="AU766" i="1" s="1"/>
  <c r="AW765" i="1" a="1"/>
  <c r="AW765" i="1" s="1"/>
  <c r="AV765" i="1"/>
  <c r="AR765" i="1"/>
  <c r="AP765" i="1"/>
  <c r="AQ765" i="1" s="1"/>
  <c r="AW764" i="1" a="1"/>
  <c r="AW764" i="1" s="1"/>
  <c r="AV764" i="1"/>
  <c r="AR764" i="1"/>
  <c r="AP764" i="1"/>
  <c r="AU764" i="1" s="1"/>
  <c r="AW763" i="1" a="1"/>
  <c r="AW763" i="1" s="1"/>
  <c r="AV763" i="1"/>
  <c r="AR763" i="1"/>
  <c r="AP763" i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Q761" i="1" s="1"/>
  <c r="AW760" i="1" a="1"/>
  <c r="AW760" i="1" s="1"/>
  <c r="AV760" i="1"/>
  <c r="AU760" i="1"/>
  <c r="AR760" i="1"/>
  <c r="AP760" i="1"/>
  <c r="AQ760" i="1" s="1"/>
  <c r="AW759" i="1" a="1"/>
  <c r="AW759" i="1" s="1"/>
  <c r="AV759" i="1"/>
  <c r="AR759" i="1"/>
  <c r="AP759" i="1"/>
  <c r="AQ759" i="1" s="1"/>
  <c r="AW758" i="1" a="1"/>
  <c r="AW758" i="1" s="1"/>
  <c r="AV758" i="1"/>
  <c r="AR758" i="1"/>
  <c r="AQ758" i="1"/>
  <c r="AS758" i="1" s="1"/>
  <c r="AP758" i="1"/>
  <c r="AU758" i="1" s="1"/>
  <c r="AX758" i="1" s="1"/>
  <c r="AW757" i="1" a="1"/>
  <c r="AW757" i="1" s="1"/>
  <c r="AV757" i="1"/>
  <c r="AR757" i="1"/>
  <c r="AP757" i="1"/>
  <c r="AQ757" i="1" s="1"/>
  <c r="AW756" i="1" a="1"/>
  <c r="AW756" i="1" s="1"/>
  <c r="AV756" i="1"/>
  <c r="AR756" i="1"/>
  <c r="AQ756" i="1"/>
  <c r="AS756" i="1" s="1"/>
  <c r="AP756" i="1"/>
  <c r="AU756" i="1" s="1"/>
  <c r="AW755" i="1" a="1"/>
  <c r="AW755" i="1" s="1"/>
  <c r="AV755" i="1"/>
  <c r="AR755" i="1"/>
  <c r="AP755" i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Q753" i="1" s="1"/>
  <c r="AW752" i="1" a="1"/>
  <c r="AW752" i="1" s="1"/>
  <c r="AV752" i="1"/>
  <c r="AR752" i="1"/>
  <c r="AQ752" i="1"/>
  <c r="AP752" i="1"/>
  <c r="AU752" i="1" s="1"/>
  <c r="AW751" i="1" a="1"/>
  <c r="AW751" i="1" s="1"/>
  <c r="AV751" i="1"/>
  <c r="AR751" i="1"/>
  <c r="AP751" i="1"/>
  <c r="AQ751" i="1" s="1"/>
  <c r="AW750" i="1" a="1"/>
  <c r="AW750" i="1" s="1"/>
  <c r="AV750" i="1"/>
  <c r="AR750" i="1"/>
  <c r="AP750" i="1"/>
  <c r="AU750" i="1" s="1"/>
  <c r="AW749" i="1" a="1"/>
  <c r="AW749" i="1"/>
  <c r="AV749" i="1"/>
  <c r="AR749" i="1"/>
  <c r="AP749" i="1"/>
  <c r="AQ749" i="1" s="1"/>
  <c r="AW748" i="1" a="1"/>
  <c r="AW748" i="1" s="1"/>
  <c r="AV748" i="1"/>
  <c r="AU748" i="1"/>
  <c r="AX748" i="1" s="1"/>
  <c r="AR748" i="1"/>
  <c r="AP748" i="1"/>
  <c r="AQ748" i="1" s="1"/>
  <c r="AW747" i="1" a="1"/>
  <c r="AW747" i="1" s="1"/>
  <c r="AV747" i="1"/>
  <c r="AR747" i="1"/>
  <c r="AP747" i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Q745" i="1" s="1"/>
  <c r="AW744" i="1" a="1"/>
  <c r="AW744" i="1" s="1"/>
  <c r="AV744" i="1"/>
  <c r="AR744" i="1"/>
  <c r="AP744" i="1"/>
  <c r="AU744" i="1" s="1"/>
  <c r="AW743" i="1" a="1"/>
  <c r="AW743" i="1" s="1"/>
  <c r="AV743" i="1"/>
  <c r="AR743" i="1"/>
  <c r="AP743" i="1"/>
  <c r="AQ743" i="1" s="1"/>
  <c r="AW742" i="1" a="1"/>
  <c r="AW742" i="1" s="1"/>
  <c r="AV742" i="1"/>
  <c r="AR742" i="1"/>
  <c r="AQ742" i="1"/>
  <c r="AP742" i="1"/>
  <c r="AU742" i="1" s="1"/>
  <c r="AW741" i="1" a="1"/>
  <c r="AW741" i="1" s="1"/>
  <c r="AV741" i="1"/>
  <c r="AU741" i="1"/>
  <c r="AR741" i="1"/>
  <c r="AP741" i="1"/>
  <c r="AQ741" i="1" s="1"/>
  <c r="AW740" i="1" a="1"/>
  <c r="AW740" i="1" s="1"/>
  <c r="AV740" i="1"/>
  <c r="AR740" i="1"/>
  <c r="AP740" i="1"/>
  <c r="AU740" i="1" s="1"/>
  <c r="AW739" i="1" a="1"/>
  <c r="AW739" i="1" s="1"/>
  <c r="AV739" i="1"/>
  <c r="AR739" i="1"/>
  <c r="AP739" i="1"/>
  <c r="AW738" i="1" a="1"/>
  <c r="AW738" i="1" s="1"/>
  <c r="AV738" i="1"/>
  <c r="AR738" i="1"/>
  <c r="AP738" i="1"/>
  <c r="AU738" i="1" s="1"/>
  <c r="AX738" i="1" s="1"/>
  <c r="AW737" i="1" a="1"/>
  <c r="AW737" i="1" s="1"/>
  <c r="AV737" i="1"/>
  <c r="AR737" i="1"/>
  <c r="AP737" i="1"/>
  <c r="AQ737" i="1" s="1"/>
  <c r="AW736" i="1" a="1"/>
  <c r="AW736" i="1" s="1"/>
  <c r="AV736" i="1"/>
  <c r="AU736" i="1"/>
  <c r="AR736" i="1"/>
  <c r="AQ736" i="1"/>
  <c r="AP736" i="1"/>
  <c r="AW735" i="1" a="1"/>
  <c r="AW735" i="1" s="1"/>
  <c r="AV735" i="1"/>
  <c r="AR735" i="1"/>
  <c r="AP735" i="1"/>
  <c r="AQ735" i="1" s="1"/>
  <c r="AW734" i="1" a="1"/>
  <c r="AW734" i="1" s="1"/>
  <c r="AV734" i="1"/>
  <c r="AR734" i="1"/>
  <c r="AP734" i="1"/>
  <c r="AQ734" i="1" s="1"/>
  <c r="AW733" i="1" a="1"/>
  <c r="AW733" i="1" s="1"/>
  <c r="AV733" i="1"/>
  <c r="AR733" i="1"/>
  <c r="AP733" i="1"/>
  <c r="AQ733" i="1" s="1"/>
  <c r="AW732" i="1" a="1"/>
  <c r="AW732" i="1" s="1"/>
  <c r="AV732" i="1"/>
  <c r="AR732" i="1"/>
  <c r="AP732" i="1"/>
  <c r="AU732" i="1" s="1"/>
  <c r="AW731" i="1" a="1"/>
  <c r="AW731" i="1" s="1"/>
  <c r="AV731" i="1"/>
  <c r="AR731" i="1"/>
  <c r="AP731" i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Q729" i="1" s="1"/>
  <c r="AW728" i="1" a="1"/>
  <c r="AW728" i="1" s="1"/>
  <c r="AV728" i="1"/>
  <c r="AR728" i="1"/>
  <c r="AP728" i="1"/>
  <c r="AU728" i="1" s="1"/>
  <c r="AW727" i="1" a="1"/>
  <c r="AW727" i="1" s="1"/>
  <c r="AV727" i="1"/>
  <c r="AR727" i="1"/>
  <c r="AP727" i="1"/>
  <c r="AQ727" i="1" s="1"/>
  <c r="AW726" i="1" a="1"/>
  <c r="AW726" i="1" s="1"/>
  <c r="AV726" i="1"/>
  <c r="AR726" i="1"/>
  <c r="AQ726" i="1"/>
  <c r="AS726" i="1" s="1"/>
  <c r="AP726" i="1"/>
  <c r="AU726" i="1" s="1"/>
  <c r="AX726" i="1" s="1"/>
  <c r="AW725" i="1" a="1"/>
  <c r="AW725" i="1" s="1"/>
  <c r="AV725" i="1"/>
  <c r="AR725" i="1"/>
  <c r="AP725" i="1"/>
  <c r="AQ725" i="1" s="1"/>
  <c r="AW724" i="1" a="1"/>
  <c r="AW724" i="1" s="1"/>
  <c r="AV724" i="1"/>
  <c r="AR724" i="1"/>
  <c r="AP724" i="1"/>
  <c r="AU724" i="1" s="1"/>
  <c r="AX724" i="1" s="1"/>
  <c r="AW723" i="1" a="1"/>
  <c r="AW723" i="1" s="1"/>
  <c r="AV723" i="1"/>
  <c r="AR723" i="1"/>
  <c r="AP723" i="1"/>
  <c r="AW722" i="1" a="1"/>
  <c r="AW722" i="1" s="1"/>
  <c r="AV722" i="1"/>
  <c r="AR722" i="1"/>
  <c r="AP722" i="1"/>
  <c r="AU722" i="1" s="1"/>
  <c r="AX722" i="1" s="1"/>
  <c r="AW721" i="1" a="1"/>
  <c r="AW721" i="1" s="1"/>
  <c r="AV721" i="1"/>
  <c r="AR721" i="1"/>
  <c r="AP721" i="1"/>
  <c r="AQ721" i="1" s="1"/>
  <c r="AW720" i="1" a="1"/>
  <c r="AW720" i="1" s="1"/>
  <c r="AV720" i="1"/>
  <c r="AR720" i="1"/>
  <c r="AP720" i="1"/>
  <c r="AU720" i="1" s="1"/>
  <c r="AW719" i="1" a="1"/>
  <c r="AW719" i="1" s="1"/>
  <c r="AV719" i="1"/>
  <c r="AR719" i="1"/>
  <c r="AP719" i="1"/>
  <c r="AQ719" i="1" s="1"/>
  <c r="AW718" i="1" a="1"/>
  <c r="AW718" i="1" s="1"/>
  <c r="AV718" i="1"/>
  <c r="AR718" i="1"/>
  <c r="AP718" i="1"/>
  <c r="AQ718" i="1" s="1"/>
  <c r="AW717" i="1" a="1"/>
  <c r="AW717" i="1"/>
  <c r="AV717" i="1"/>
  <c r="AR717" i="1"/>
  <c r="AP717" i="1"/>
  <c r="AQ717" i="1" s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W714" i="1" a="1"/>
  <c r="AW714" i="1" s="1"/>
  <c r="AV714" i="1"/>
  <c r="AR714" i="1"/>
  <c r="AQ714" i="1"/>
  <c r="AP714" i="1"/>
  <c r="AU714" i="1" s="1"/>
  <c r="AW713" i="1" a="1"/>
  <c r="AW713" i="1" s="1"/>
  <c r="AV713" i="1"/>
  <c r="AR713" i="1"/>
  <c r="AP713" i="1"/>
  <c r="AQ713" i="1" s="1"/>
  <c r="AW712" i="1" a="1"/>
  <c r="AW712" i="1" s="1"/>
  <c r="AV712" i="1"/>
  <c r="AR712" i="1"/>
  <c r="AQ712" i="1"/>
  <c r="AS712" i="1" s="1"/>
  <c r="AP712" i="1"/>
  <c r="AU712" i="1" s="1"/>
  <c r="AW711" i="1" a="1"/>
  <c r="AW711" i="1"/>
  <c r="AV711" i="1"/>
  <c r="AR711" i="1"/>
  <c r="AP711" i="1"/>
  <c r="AQ711" i="1" s="1"/>
  <c r="AW710" i="1" a="1"/>
  <c r="AW710" i="1" s="1"/>
  <c r="AV710" i="1"/>
  <c r="AR710" i="1"/>
  <c r="AP710" i="1"/>
  <c r="AU710" i="1" s="1"/>
  <c r="AX710" i="1" s="1"/>
  <c r="AW709" i="1" a="1"/>
  <c r="AW709" i="1" s="1"/>
  <c r="AV709" i="1"/>
  <c r="AR709" i="1"/>
  <c r="AP709" i="1"/>
  <c r="AQ709" i="1" s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Q705" i="1" s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Q703" i="1" s="1"/>
  <c r="AW702" i="1" a="1"/>
  <c r="AW702" i="1" s="1"/>
  <c r="AV702" i="1"/>
  <c r="AR702" i="1"/>
  <c r="AP702" i="1"/>
  <c r="AU702" i="1" s="1"/>
  <c r="AW701" i="1" a="1"/>
  <c r="AW701" i="1"/>
  <c r="AV701" i="1"/>
  <c r="AR701" i="1"/>
  <c r="AP701" i="1"/>
  <c r="AQ701" i="1" s="1"/>
  <c r="AW700" i="1" a="1"/>
  <c r="AW700" i="1" s="1"/>
  <c r="AV700" i="1"/>
  <c r="AU700" i="1"/>
  <c r="AR700" i="1"/>
  <c r="AP700" i="1"/>
  <c r="AQ700" i="1" s="1"/>
  <c r="AW699" i="1" a="1"/>
  <c r="AW699" i="1" s="1"/>
  <c r="AV699" i="1"/>
  <c r="AR699" i="1"/>
  <c r="AP699" i="1"/>
  <c r="AW698" i="1" a="1"/>
  <c r="AW698" i="1" s="1"/>
  <c r="AV698" i="1"/>
  <c r="AR698" i="1"/>
  <c r="AQ698" i="1"/>
  <c r="AP698" i="1"/>
  <c r="AU698" i="1" s="1"/>
  <c r="AW697" i="1" a="1"/>
  <c r="AW697" i="1" s="1"/>
  <c r="AV697" i="1"/>
  <c r="AR697" i="1"/>
  <c r="AP697" i="1"/>
  <c r="AQ697" i="1" s="1"/>
  <c r="AW696" i="1" a="1"/>
  <c r="AW696" i="1" s="1"/>
  <c r="AV696" i="1"/>
  <c r="AR696" i="1"/>
  <c r="AP696" i="1"/>
  <c r="AU696" i="1" s="1"/>
  <c r="AW695" i="1" a="1"/>
  <c r="AW695" i="1"/>
  <c r="AV695" i="1"/>
  <c r="AR695" i="1"/>
  <c r="AP695" i="1"/>
  <c r="AQ695" i="1" s="1"/>
  <c r="AW694" i="1" a="1"/>
  <c r="AW694" i="1" s="1"/>
  <c r="AV694" i="1"/>
  <c r="AR694" i="1"/>
  <c r="AP694" i="1"/>
  <c r="AU694" i="1" s="1"/>
  <c r="AW693" i="1" a="1"/>
  <c r="AW693" i="1"/>
  <c r="AV693" i="1"/>
  <c r="AR693" i="1"/>
  <c r="AP693" i="1"/>
  <c r="AQ693" i="1" s="1"/>
  <c r="AW692" i="1" a="1"/>
  <c r="AW692" i="1" s="1"/>
  <c r="AV692" i="1"/>
  <c r="AU692" i="1"/>
  <c r="AR692" i="1"/>
  <c r="AP692" i="1"/>
  <c r="AQ692" i="1" s="1"/>
  <c r="AW691" i="1" a="1"/>
  <c r="AW691" i="1" s="1"/>
  <c r="AV691" i="1"/>
  <c r="AR691" i="1"/>
  <c r="AP691" i="1"/>
  <c r="AW690" i="1" a="1"/>
  <c r="AW690" i="1" s="1"/>
  <c r="AV690" i="1"/>
  <c r="AR690" i="1"/>
  <c r="AP690" i="1"/>
  <c r="AU690" i="1" s="1"/>
  <c r="AX690" i="1" s="1"/>
  <c r="AW689" i="1" a="1"/>
  <c r="AW689" i="1" s="1"/>
  <c r="AV689" i="1"/>
  <c r="AR689" i="1"/>
  <c r="AP689" i="1"/>
  <c r="AQ689" i="1" s="1"/>
  <c r="AW688" i="1" a="1"/>
  <c r="AW688" i="1" s="1"/>
  <c r="AV688" i="1"/>
  <c r="AR688" i="1"/>
  <c r="AP688" i="1"/>
  <c r="AU688" i="1" s="1"/>
  <c r="AW687" i="1" a="1"/>
  <c r="AW687" i="1" s="1"/>
  <c r="AV687" i="1"/>
  <c r="AR687" i="1"/>
  <c r="AP687" i="1"/>
  <c r="AQ687" i="1" s="1"/>
  <c r="AW686" i="1" a="1"/>
  <c r="AW686" i="1" s="1"/>
  <c r="AV686" i="1"/>
  <c r="AR686" i="1"/>
  <c r="AP686" i="1"/>
  <c r="AU686" i="1" s="1"/>
  <c r="AX686" i="1" s="1"/>
  <c r="AW685" i="1" a="1"/>
  <c r="AW685" i="1" s="1"/>
  <c r="AV685" i="1"/>
  <c r="AR685" i="1"/>
  <c r="AP685" i="1"/>
  <c r="AQ685" i="1" s="1"/>
  <c r="AW684" i="1" a="1"/>
  <c r="AW684" i="1" s="1"/>
  <c r="AV684" i="1"/>
  <c r="AU684" i="1"/>
  <c r="AX684" i="1" s="1"/>
  <c r="AR684" i="1"/>
  <c r="AP684" i="1"/>
  <c r="AQ684" i="1" s="1"/>
  <c r="AW683" i="1" a="1"/>
  <c r="AW683" i="1" s="1"/>
  <c r="AV683" i="1"/>
  <c r="AR683" i="1"/>
  <c r="AP683" i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Q681" i="1" s="1"/>
  <c r="AW680" i="1" a="1"/>
  <c r="AW680" i="1" s="1"/>
  <c r="AV680" i="1"/>
  <c r="AR680" i="1"/>
  <c r="AP680" i="1"/>
  <c r="AU680" i="1" s="1"/>
  <c r="AW679" i="1" a="1"/>
  <c r="AW679" i="1" s="1"/>
  <c r="AV679" i="1"/>
  <c r="AR679" i="1"/>
  <c r="AP679" i="1"/>
  <c r="AQ679" i="1" s="1"/>
  <c r="AW678" i="1" a="1"/>
  <c r="AW678" i="1" s="1"/>
  <c r="AV678" i="1"/>
  <c r="AR678" i="1"/>
  <c r="AP678" i="1"/>
  <c r="AU678" i="1" s="1"/>
  <c r="AX678" i="1" s="1"/>
  <c r="AW677" i="1" a="1"/>
  <c r="AW677" i="1" s="1"/>
  <c r="AV677" i="1"/>
  <c r="AR677" i="1"/>
  <c r="AP677" i="1"/>
  <c r="AQ677" i="1" s="1"/>
  <c r="AW676" i="1" a="1"/>
  <c r="AW676" i="1" s="1"/>
  <c r="AV676" i="1"/>
  <c r="AR676" i="1"/>
  <c r="AP676" i="1"/>
  <c r="AQ676" i="1" s="1"/>
  <c r="AW675" i="1" a="1"/>
  <c r="AW675" i="1" s="1"/>
  <c r="AV675" i="1"/>
  <c r="AR675" i="1"/>
  <c r="AP675" i="1"/>
  <c r="AW674" i="1" a="1"/>
  <c r="AW674" i="1" s="1"/>
  <c r="AV674" i="1"/>
  <c r="AR674" i="1"/>
  <c r="AP674" i="1"/>
  <c r="AU674" i="1" s="1"/>
  <c r="AW673" i="1" a="1"/>
  <c r="AW673" i="1" s="1"/>
  <c r="AV673" i="1"/>
  <c r="AR673" i="1"/>
  <c r="AP673" i="1"/>
  <c r="AQ673" i="1" s="1"/>
  <c r="AW672" i="1" a="1"/>
  <c r="AW672" i="1" s="1"/>
  <c r="AV672" i="1"/>
  <c r="AR672" i="1"/>
  <c r="AP672" i="1"/>
  <c r="AU672" i="1" s="1"/>
  <c r="AW671" i="1" a="1"/>
  <c r="AW671" i="1" s="1"/>
  <c r="AV671" i="1"/>
  <c r="AU671" i="1"/>
  <c r="AR671" i="1"/>
  <c r="AP671" i="1"/>
  <c r="AQ671" i="1" s="1"/>
  <c r="AW670" i="1" a="1"/>
  <c r="AW670" i="1" s="1"/>
  <c r="AV670" i="1"/>
  <c r="AR670" i="1"/>
  <c r="AP670" i="1"/>
  <c r="AU670" i="1" s="1"/>
  <c r="AX670" i="1" s="1"/>
  <c r="AW669" i="1" a="1"/>
  <c r="AW669" i="1" s="1"/>
  <c r="AV669" i="1"/>
  <c r="AU669" i="1"/>
  <c r="AR669" i="1"/>
  <c r="AP669" i="1"/>
  <c r="AQ669" i="1" s="1"/>
  <c r="AW668" i="1" a="1"/>
  <c r="AW668" i="1" s="1"/>
  <c r="AV668" i="1"/>
  <c r="AR668" i="1"/>
  <c r="AP668" i="1"/>
  <c r="AW667" i="1" a="1"/>
  <c r="AW667" i="1" s="1"/>
  <c r="AV667" i="1"/>
  <c r="AR667" i="1"/>
  <c r="AP667" i="1"/>
  <c r="AW666" i="1" a="1"/>
  <c r="AW666" i="1" s="1"/>
  <c r="AV666" i="1"/>
  <c r="AR666" i="1"/>
  <c r="AP666" i="1"/>
  <c r="AW665" i="1" a="1"/>
  <c r="AW665" i="1" s="1"/>
  <c r="AV665" i="1"/>
  <c r="AR665" i="1"/>
  <c r="AP665" i="1"/>
  <c r="AQ665" i="1" s="1"/>
  <c r="AW664" i="1" a="1"/>
  <c r="AW664" i="1" s="1"/>
  <c r="AV664" i="1"/>
  <c r="AR664" i="1"/>
  <c r="AP664" i="1"/>
  <c r="AU664" i="1" s="1"/>
  <c r="AW663" i="1" a="1"/>
  <c r="AW663" i="1" s="1"/>
  <c r="AV663" i="1"/>
  <c r="AR663" i="1"/>
  <c r="AP663" i="1"/>
  <c r="AQ663" i="1" s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Q661" i="1" s="1"/>
  <c r="AW660" i="1" a="1"/>
  <c r="AW660" i="1" s="1"/>
  <c r="AV660" i="1"/>
  <c r="AR660" i="1"/>
  <c r="AP660" i="1"/>
  <c r="AU660" i="1" s="1"/>
  <c r="AW659" i="1" a="1"/>
  <c r="AW659" i="1" s="1"/>
  <c r="AV659" i="1"/>
  <c r="AR659" i="1"/>
  <c r="AP659" i="1"/>
  <c r="AW658" i="1" a="1"/>
  <c r="AW658" i="1" s="1"/>
  <c r="AV658" i="1"/>
  <c r="AU658" i="1"/>
  <c r="AR658" i="1"/>
  <c r="AP658" i="1"/>
  <c r="AQ658" i="1" s="1"/>
  <c r="AW657" i="1" a="1"/>
  <c r="AW657" i="1" s="1"/>
  <c r="AV657" i="1"/>
  <c r="AR657" i="1"/>
  <c r="AP657" i="1"/>
  <c r="AQ657" i="1" s="1"/>
  <c r="AW656" i="1" a="1"/>
  <c r="AW656" i="1" s="1"/>
  <c r="AV656" i="1"/>
  <c r="AR656" i="1"/>
  <c r="AP656" i="1"/>
  <c r="AU656" i="1" s="1"/>
  <c r="AW655" i="1" a="1"/>
  <c r="AW655" i="1" s="1"/>
  <c r="AV655" i="1"/>
  <c r="AR655" i="1"/>
  <c r="AP655" i="1"/>
  <c r="AQ655" i="1" s="1"/>
  <c r="AW654" i="1" a="1"/>
  <c r="AW654" i="1" s="1"/>
  <c r="AV654" i="1"/>
  <c r="AR654" i="1"/>
  <c r="AP654" i="1"/>
  <c r="AU654" i="1" s="1"/>
  <c r="AW653" i="1" a="1"/>
  <c r="AW653" i="1" s="1"/>
  <c r="AV653" i="1"/>
  <c r="AR653" i="1"/>
  <c r="AP653" i="1"/>
  <c r="AQ653" i="1" s="1"/>
  <c r="AW652" i="1" a="1"/>
  <c r="AW652" i="1" s="1"/>
  <c r="AV652" i="1"/>
  <c r="AR652" i="1"/>
  <c r="AP652" i="1"/>
  <c r="AU652" i="1" s="1"/>
  <c r="AW651" i="1" a="1"/>
  <c r="AW651" i="1" s="1"/>
  <c r="AV651" i="1"/>
  <c r="AR651" i="1"/>
  <c r="AP651" i="1"/>
  <c r="AW650" i="1" a="1"/>
  <c r="AW650" i="1" s="1"/>
  <c r="AV650" i="1"/>
  <c r="AR650" i="1"/>
  <c r="AP650" i="1"/>
  <c r="AU650" i="1" s="1"/>
  <c r="AW649" i="1" a="1"/>
  <c r="AW649" i="1" s="1"/>
  <c r="AV649" i="1"/>
  <c r="AR649" i="1"/>
  <c r="AP649" i="1"/>
  <c r="AQ649" i="1" s="1"/>
  <c r="AW648" i="1" a="1"/>
  <c r="AW648" i="1" s="1"/>
  <c r="AV648" i="1"/>
  <c r="AR648" i="1"/>
  <c r="AP648" i="1"/>
  <c r="AU648" i="1" s="1"/>
  <c r="AW647" i="1" a="1"/>
  <c r="AW647" i="1"/>
  <c r="AV647" i="1"/>
  <c r="AR647" i="1"/>
  <c r="AP647" i="1"/>
  <c r="AQ647" i="1" s="1"/>
  <c r="AW646" i="1" a="1"/>
  <c r="AW646" i="1" s="1"/>
  <c r="AV646" i="1"/>
  <c r="AR646" i="1"/>
  <c r="AP646" i="1"/>
  <c r="AU646" i="1" s="1"/>
  <c r="AX646" i="1" s="1"/>
  <c r="AW645" i="1" a="1"/>
  <c r="AW645" i="1" s="1"/>
  <c r="AV645" i="1"/>
  <c r="AR645" i="1"/>
  <c r="AP645" i="1"/>
  <c r="AQ645" i="1" s="1"/>
  <c r="AW644" i="1" a="1"/>
  <c r="AW644" i="1" s="1"/>
  <c r="AV644" i="1"/>
  <c r="AR644" i="1"/>
  <c r="AQ644" i="1"/>
  <c r="AP644" i="1"/>
  <c r="AU644" i="1" s="1"/>
  <c r="AW643" i="1" a="1"/>
  <c r="AW643" i="1" s="1"/>
  <c r="AV643" i="1"/>
  <c r="AR643" i="1"/>
  <c r="AP643" i="1"/>
  <c r="AW642" i="1" a="1"/>
  <c r="AW642" i="1" s="1"/>
  <c r="AV642" i="1"/>
  <c r="AR642" i="1"/>
  <c r="AP642" i="1"/>
  <c r="AU642" i="1" s="1"/>
  <c r="AW641" i="1" a="1"/>
  <c r="AW641" i="1" s="1"/>
  <c r="AV641" i="1"/>
  <c r="AR641" i="1"/>
  <c r="AP641" i="1"/>
  <c r="AQ641" i="1" s="1"/>
  <c r="AW640" i="1" a="1"/>
  <c r="AW640" i="1" s="1"/>
  <c r="AV640" i="1"/>
  <c r="AR640" i="1"/>
  <c r="AP640" i="1"/>
  <c r="AU640" i="1" s="1"/>
  <c r="AW639" i="1" a="1"/>
  <c r="AW639" i="1" s="1"/>
  <c r="AV639" i="1"/>
  <c r="AR639" i="1"/>
  <c r="AP639" i="1"/>
  <c r="AQ639" i="1" s="1"/>
  <c r="AW638" i="1" a="1"/>
  <c r="AW638" i="1" s="1"/>
  <c r="AV638" i="1"/>
  <c r="AR638" i="1"/>
  <c r="AP638" i="1"/>
  <c r="AU638" i="1" s="1"/>
  <c r="AW637" i="1" a="1"/>
  <c r="AW637" i="1" s="1"/>
  <c r="AV637" i="1"/>
  <c r="AR637" i="1"/>
  <c r="AP637" i="1"/>
  <c r="AW636" i="1" a="1"/>
  <c r="AW636" i="1" s="1"/>
  <c r="AV636" i="1"/>
  <c r="AR636" i="1"/>
  <c r="AP636" i="1"/>
  <c r="AQ636" i="1" s="1"/>
  <c r="AW635" i="1" a="1"/>
  <c r="AW635" i="1" s="1"/>
  <c r="AV635" i="1"/>
  <c r="AR635" i="1"/>
  <c r="AP635" i="1"/>
  <c r="AW634" i="1" a="1"/>
  <c r="AW634" i="1" s="1"/>
  <c r="AV634" i="1"/>
  <c r="AR634" i="1"/>
  <c r="AP634" i="1"/>
  <c r="AQ634" i="1" s="1"/>
  <c r="AW633" i="1" a="1"/>
  <c r="AW633" i="1" s="1"/>
  <c r="AV633" i="1"/>
  <c r="AR633" i="1"/>
  <c r="AP633" i="1"/>
  <c r="AW632" i="1" a="1"/>
  <c r="AW632" i="1" s="1"/>
  <c r="AV632" i="1"/>
  <c r="AR632" i="1"/>
  <c r="AP632" i="1"/>
  <c r="AW631" i="1" a="1"/>
  <c r="AW631" i="1" s="1"/>
  <c r="AV631" i="1"/>
  <c r="AX631" i="1" s="1"/>
  <c r="AR631" i="1"/>
  <c r="AQ631" i="1"/>
  <c r="AP631" i="1"/>
  <c r="AU631" i="1" s="1"/>
  <c r="AW630" i="1" a="1"/>
  <c r="AW630" i="1" s="1"/>
  <c r="AV630" i="1"/>
  <c r="AR630" i="1"/>
  <c r="AP630" i="1"/>
  <c r="AU630" i="1" s="1"/>
  <c r="AW629" i="1" a="1"/>
  <c r="AW629" i="1" s="1"/>
  <c r="AV629" i="1"/>
  <c r="AU629" i="1"/>
  <c r="AR629" i="1"/>
  <c r="AP629" i="1"/>
  <c r="AQ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Q627" i="1" s="1"/>
  <c r="AS627" i="1" s="1"/>
  <c r="AW626" i="1" a="1"/>
  <c r="AW626" i="1" s="1"/>
  <c r="AV626" i="1"/>
  <c r="AR626" i="1"/>
  <c r="AP626" i="1"/>
  <c r="AU626" i="1" s="1"/>
  <c r="AX626" i="1" s="1"/>
  <c r="AW625" i="1" a="1"/>
  <c r="AW625" i="1" s="1"/>
  <c r="AV625" i="1"/>
  <c r="AR625" i="1"/>
  <c r="AP625" i="1"/>
  <c r="AQ625" i="1" s="1"/>
  <c r="AS625" i="1" s="1"/>
  <c r="AW624" i="1" a="1"/>
  <c r="AW624" i="1" s="1"/>
  <c r="AV624" i="1"/>
  <c r="AR624" i="1"/>
  <c r="AP624" i="1"/>
  <c r="AU624" i="1" s="1"/>
  <c r="AX624" i="1" s="1"/>
  <c r="AW623" i="1" a="1"/>
  <c r="AW623" i="1" s="1"/>
  <c r="AV623" i="1"/>
  <c r="AR623" i="1"/>
  <c r="AP623" i="1"/>
  <c r="AU623" i="1" s="1"/>
  <c r="AX623" i="1" s="1"/>
  <c r="AW622" i="1" a="1"/>
  <c r="AW622" i="1" s="1"/>
  <c r="AV622" i="1"/>
  <c r="AR622" i="1"/>
  <c r="AP622" i="1"/>
  <c r="AQ622" i="1" s="1"/>
  <c r="AW621" i="1" a="1"/>
  <c r="AW621" i="1" s="1"/>
  <c r="AV621" i="1"/>
  <c r="AR621" i="1"/>
  <c r="AP621" i="1"/>
  <c r="AU621" i="1" s="1"/>
  <c r="AX621" i="1" s="1"/>
  <c r="AW620" i="1" a="1"/>
  <c r="AW620" i="1" s="1"/>
  <c r="AV620" i="1"/>
  <c r="AR620" i="1"/>
  <c r="AP620" i="1"/>
  <c r="AU620" i="1" s="1"/>
  <c r="AX620" i="1" s="1"/>
  <c r="AW619" i="1" a="1"/>
  <c r="AW619" i="1" s="1"/>
  <c r="AV619" i="1"/>
  <c r="AR619" i="1"/>
  <c r="AP619" i="1"/>
  <c r="AU619" i="1" s="1"/>
  <c r="AX619" i="1" s="1"/>
  <c r="AW618" i="1" a="1"/>
  <c r="AW618" i="1" s="1"/>
  <c r="AV618" i="1"/>
  <c r="AR618" i="1"/>
  <c r="AP618" i="1"/>
  <c r="AQ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U616" i="1" s="1"/>
  <c r="AW615" i="1" a="1"/>
  <c r="AW615" i="1" s="1"/>
  <c r="AV615" i="1"/>
  <c r="AR615" i="1"/>
  <c r="AP615" i="1"/>
  <c r="AQ615" i="1" s="1"/>
  <c r="AW614" i="1" a="1"/>
  <c r="AW614" i="1" s="1"/>
  <c r="AV614" i="1"/>
  <c r="AU614" i="1"/>
  <c r="AR614" i="1"/>
  <c r="AP614" i="1"/>
  <c r="AQ614" i="1" s="1"/>
  <c r="AW613" i="1" a="1"/>
  <c r="AW613" i="1" s="1"/>
  <c r="AV613" i="1"/>
  <c r="AR613" i="1"/>
  <c r="AP613" i="1"/>
  <c r="AQ613" i="1" s="1"/>
  <c r="AW612" i="1" a="1"/>
  <c r="AW612" i="1" s="1"/>
  <c r="AV612" i="1"/>
  <c r="AU612" i="1"/>
  <c r="AX612" i="1" s="1"/>
  <c r="AR612" i="1"/>
  <c r="AP612" i="1"/>
  <c r="AQ612" i="1" s="1"/>
  <c r="AW611" i="1" a="1"/>
  <c r="AW611" i="1" s="1"/>
  <c r="AV611" i="1"/>
  <c r="AR611" i="1"/>
  <c r="AP611" i="1"/>
  <c r="AQ611" i="1" s="1"/>
  <c r="AW610" i="1" a="1"/>
  <c r="AW610" i="1" s="1"/>
  <c r="AV610" i="1"/>
  <c r="AR610" i="1"/>
  <c r="AP610" i="1"/>
  <c r="AW609" i="1" a="1"/>
  <c r="AW609" i="1" s="1"/>
  <c r="AV609" i="1"/>
  <c r="AR609" i="1"/>
  <c r="AQ609" i="1"/>
  <c r="AP609" i="1"/>
  <c r="AU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Q607" i="1"/>
  <c r="AP607" i="1"/>
  <c r="AU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Q605" i="1"/>
  <c r="AP605" i="1"/>
  <c r="AU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W602" i="1" a="1"/>
  <c r="AW602" i="1" s="1"/>
  <c r="AV602" i="1"/>
  <c r="AU602" i="1"/>
  <c r="AR602" i="1"/>
  <c r="AP602" i="1"/>
  <c r="AQ602" i="1" s="1"/>
  <c r="AW601" i="1" a="1"/>
  <c r="AW601" i="1" s="1"/>
  <c r="AV601" i="1"/>
  <c r="AR601" i="1"/>
  <c r="AP601" i="1"/>
  <c r="AW600" i="1" a="1"/>
  <c r="AW600" i="1" s="1"/>
  <c r="AV600" i="1"/>
  <c r="AR600" i="1"/>
  <c r="AP600" i="1"/>
  <c r="AU600" i="1" s="1"/>
  <c r="AW599" i="1" a="1"/>
  <c r="AW599" i="1"/>
  <c r="AV599" i="1"/>
  <c r="AU599" i="1"/>
  <c r="AX599" i="1" s="1"/>
  <c r="AR599" i="1"/>
  <c r="AP599" i="1"/>
  <c r="AQ599" i="1" s="1"/>
  <c r="AW598" i="1" a="1"/>
  <c r="AW598" i="1" s="1"/>
  <c r="AV598" i="1"/>
  <c r="AR598" i="1"/>
  <c r="AP598" i="1"/>
  <c r="AQ598" i="1" s="1"/>
  <c r="AW597" i="1" a="1"/>
  <c r="AW597" i="1" s="1"/>
  <c r="AV597" i="1"/>
  <c r="AU597" i="1"/>
  <c r="AX597" i="1" s="1"/>
  <c r="AR597" i="1"/>
  <c r="AP597" i="1"/>
  <c r="AQ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U594" i="1" s="1"/>
  <c r="AX594" i="1" s="1"/>
  <c r="AW593" i="1" a="1"/>
  <c r="AW593" i="1"/>
  <c r="AV593" i="1"/>
  <c r="AR593" i="1"/>
  <c r="AQ593" i="1"/>
  <c r="AP593" i="1"/>
  <c r="AU593" i="1" s="1"/>
  <c r="AW592" i="1" a="1"/>
  <c r="AW592" i="1" s="1"/>
  <c r="AV592" i="1"/>
  <c r="AR592" i="1"/>
  <c r="AP592" i="1"/>
  <c r="AU592" i="1" s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Q590" i="1" s="1"/>
  <c r="AS590" i="1" s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U588" i="1" s="1"/>
  <c r="AW587" i="1" a="1"/>
  <c r="AW587" i="1" s="1"/>
  <c r="AV587" i="1"/>
  <c r="AU587" i="1"/>
  <c r="AX587" i="1" s="1"/>
  <c r="AR587" i="1"/>
  <c r="AP587" i="1"/>
  <c r="AQ587" i="1" s="1"/>
  <c r="AS587" i="1" s="1"/>
  <c r="AW586" i="1" a="1"/>
  <c r="AW586" i="1" s="1"/>
  <c r="AV586" i="1"/>
  <c r="AR586" i="1"/>
  <c r="AQ586" i="1"/>
  <c r="AP586" i="1"/>
  <c r="AU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W583" i="1" a="1"/>
  <c r="AW583" i="1" s="1"/>
  <c r="AV583" i="1"/>
  <c r="AR583" i="1"/>
  <c r="AP583" i="1"/>
  <c r="AQ583" i="1" s="1"/>
  <c r="AW582" i="1" a="1"/>
  <c r="AW582" i="1" s="1"/>
  <c r="AV582" i="1"/>
  <c r="AR582" i="1"/>
  <c r="AP582" i="1"/>
  <c r="AQ582" i="1" s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U580" i="1" s="1"/>
  <c r="AX580" i="1" s="1"/>
  <c r="AW579" i="1" a="1"/>
  <c r="AW579" i="1" s="1"/>
  <c r="AV579" i="1"/>
  <c r="AR579" i="1"/>
  <c r="AP579" i="1"/>
  <c r="AQ579" i="1" s="1"/>
  <c r="AW578" i="1" a="1"/>
  <c r="AW578" i="1" s="1"/>
  <c r="AV578" i="1"/>
  <c r="AU578" i="1"/>
  <c r="AR578" i="1"/>
  <c r="AP578" i="1"/>
  <c r="AQ578" i="1" s="1"/>
  <c r="AW577" i="1" a="1"/>
  <c r="AW577" i="1" s="1"/>
  <c r="AV577" i="1"/>
  <c r="AR577" i="1"/>
  <c r="AP577" i="1"/>
  <c r="AU577" i="1" s="1"/>
  <c r="AW576" i="1" a="1"/>
  <c r="AW576" i="1" s="1"/>
  <c r="AV576" i="1"/>
  <c r="AU576" i="1"/>
  <c r="AX576" i="1" s="1"/>
  <c r="AR576" i="1"/>
  <c r="AQ576" i="1"/>
  <c r="AP576" i="1"/>
  <c r="AW575" i="1" a="1"/>
  <c r="AW575" i="1"/>
  <c r="AV575" i="1"/>
  <c r="AR575" i="1"/>
  <c r="AP575" i="1"/>
  <c r="AU575" i="1" s="1"/>
  <c r="AW574" i="1" a="1"/>
  <c r="AW574" i="1" s="1"/>
  <c r="AV574" i="1"/>
  <c r="AR574" i="1"/>
  <c r="AP574" i="1"/>
  <c r="AQ574" i="1" s="1"/>
  <c r="AW573" i="1" a="1"/>
  <c r="AW573" i="1" s="1"/>
  <c r="AV573" i="1"/>
  <c r="AU573" i="1"/>
  <c r="AX573" i="1" s="1"/>
  <c r="AR573" i="1"/>
  <c r="AQ573" i="1"/>
  <c r="AP573" i="1"/>
  <c r="AW572" i="1" a="1"/>
  <c r="AW572" i="1" s="1"/>
  <c r="AV572" i="1"/>
  <c r="AU572" i="1"/>
  <c r="AR572" i="1"/>
  <c r="AP572" i="1"/>
  <c r="AQ572" i="1" s="1"/>
  <c r="AW571" i="1" a="1"/>
  <c r="AW571" i="1" s="1"/>
  <c r="AV571" i="1"/>
  <c r="AX571" i="1" s="1"/>
  <c r="AU571" i="1"/>
  <c r="AR571" i="1"/>
  <c r="AP571" i="1"/>
  <c r="AQ571" i="1" s="1"/>
  <c r="AW570" i="1" a="1"/>
  <c r="AW570" i="1" s="1"/>
  <c r="AV570" i="1"/>
  <c r="AR570" i="1"/>
  <c r="AP570" i="1"/>
  <c r="AW569" i="1" a="1"/>
  <c r="AW569" i="1" s="1"/>
  <c r="AV569" i="1"/>
  <c r="AR569" i="1"/>
  <c r="AP569" i="1"/>
  <c r="AW568" i="1" a="1"/>
  <c r="AW568" i="1" s="1"/>
  <c r="AV568" i="1"/>
  <c r="AR568" i="1"/>
  <c r="AP568" i="1"/>
  <c r="AU568" i="1" s="1"/>
  <c r="AX568" i="1" s="1"/>
  <c r="AW567" i="1" a="1"/>
  <c r="AW567" i="1" s="1"/>
  <c r="AV567" i="1"/>
  <c r="AR567" i="1"/>
  <c r="AP567" i="1"/>
  <c r="AU567" i="1" s="1"/>
  <c r="AX567" i="1" s="1"/>
  <c r="AW566" i="1" a="1"/>
  <c r="AW566" i="1"/>
  <c r="AV566" i="1"/>
  <c r="AR566" i="1"/>
  <c r="AP566" i="1"/>
  <c r="AU566" i="1" s="1"/>
  <c r="AW565" i="1" a="1"/>
  <c r="AW565" i="1" s="1"/>
  <c r="AV565" i="1"/>
  <c r="AR565" i="1"/>
  <c r="AP565" i="1"/>
  <c r="AU565" i="1" s="1"/>
  <c r="AW564" i="1" a="1"/>
  <c r="AW564" i="1" s="1"/>
  <c r="AV564" i="1"/>
  <c r="AR564" i="1"/>
  <c r="AP564" i="1"/>
  <c r="AU564" i="1" s="1"/>
  <c r="AW563" i="1" a="1"/>
  <c r="AW563" i="1"/>
  <c r="AV563" i="1"/>
  <c r="AR563" i="1"/>
  <c r="AP563" i="1"/>
  <c r="AU563" i="1" s="1"/>
  <c r="AW562" i="1" a="1"/>
  <c r="AW562" i="1"/>
  <c r="AV562" i="1"/>
  <c r="AR562" i="1"/>
  <c r="AP562" i="1"/>
  <c r="AW561" i="1" a="1"/>
  <c r="AW561" i="1" s="1"/>
  <c r="AV561" i="1"/>
  <c r="AR561" i="1"/>
  <c r="AP561" i="1"/>
  <c r="AQ561" i="1" s="1"/>
  <c r="AW560" i="1" a="1"/>
  <c r="AW560" i="1" s="1"/>
  <c r="AV560" i="1"/>
  <c r="AR560" i="1"/>
  <c r="AP560" i="1"/>
  <c r="AQ560" i="1" s="1"/>
  <c r="AW559" i="1" a="1"/>
  <c r="AW559" i="1" s="1"/>
  <c r="AV559" i="1"/>
  <c r="AR559" i="1"/>
  <c r="AP559" i="1"/>
  <c r="AU559" i="1" s="1"/>
  <c r="AX559" i="1" s="1"/>
  <c r="AW558" i="1" a="1"/>
  <c r="AW558" i="1" s="1"/>
  <c r="AV558" i="1"/>
  <c r="AR558" i="1"/>
  <c r="AQ558" i="1"/>
  <c r="AP558" i="1"/>
  <c r="AU558" i="1" s="1"/>
  <c r="AX558" i="1" s="1"/>
  <c r="AW557" i="1" a="1"/>
  <c r="AW557" i="1" s="1"/>
  <c r="AV557" i="1"/>
  <c r="AR557" i="1"/>
  <c r="AP557" i="1"/>
  <c r="AQ557" i="1" s="1"/>
  <c r="AW556" i="1" a="1"/>
  <c r="AW556" i="1" s="1"/>
  <c r="AV556" i="1"/>
  <c r="AR556" i="1"/>
  <c r="AP556" i="1"/>
  <c r="AW555" i="1" a="1"/>
  <c r="AW555" i="1" s="1"/>
  <c r="AV555" i="1"/>
  <c r="AU555" i="1"/>
  <c r="AX555" i="1" s="1"/>
  <c r="AR555" i="1"/>
  <c r="AP555" i="1"/>
  <c r="AQ555" i="1" s="1"/>
  <c r="AW554" i="1" a="1"/>
  <c r="AW554" i="1" s="1"/>
  <c r="AV554" i="1"/>
  <c r="AR554" i="1"/>
  <c r="AP554" i="1"/>
  <c r="AQ554" i="1" s="1"/>
  <c r="AW553" i="1" a="1"/>
  <c r="AW553" i="1" s="1"/>
  <c r="AV553" i="1"/>
  <c r="AR553" i="1"/>
  <c r="AP553" i="1"/>
  <c r="AQ553" i="1" s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Q551" i="1" s="1"/>
  <c r="AW550" i="1" a="1"/>
  <c r="AW550" i="1" s="1"/>
  <c r="AV550" i="1"/>
  <c r="AU550" i="1"/>
  <c r="AR550" i="1"/>
  <c r="AP550" i="1"/>
  <c r="AQ550" i="1" s="1"/>
  <c r="AW549" i="1" a="1"/>
  <c r="AW549" i="1"/>
  <c r="AV549" i="1"/>
  <c r="AR549" i="1"/>
  <c r="AP549" i="1"/>
  <c r="AW548" i="1" a="1"/>
  <c r="AW548" i="1" s="1"/>
  <c r="AV548" i="1"/>
  <c r="AR548" i="1"/>
  <c r="AP548" i="1"/>
  <c r="AU548" i="1" s="1"/>
  <c r="AW547" i="1" a="1"/>
  <c r="AW547" i="1" s="1"/>
  <c r="AV547" i="1"/>
  <c r="AR547" i="1"/>
  <c r="AP547" i="1"/>
  <c r="AU547" i="1" s="1"/>
  <c r="AX547" i="1" s="1"/>
  <c r="AW546" i="1" a="1"/>
  <c r="AW546" i="1" s="1"/>
  <c r="AV546" i="1"/>
  <c r="AR546" i="1"/>
  <c r="AP546" i="1"/>
  <c r="AU546" i="1" s="1"/>
  <c r="AX546" i="1" s="1"/>
  <c r="AW545" i="1" a="1"/>
  <c r="AW545" i="1"/>
  <c r="AV545" i="1"/>
  <c r="AR545" i="1"/>
  <c r="AP545" i="1"/>
  <c r="AU545" i="1" s="1"/>
  <c r="AW544" i="1" a="1"/>
  <c r="AW544" i="1" s="1"/>
  <c r="AV544" i="1"/>
  <c r="AR544" i="1"/>
  <c r="AP544" i="1"/>
  <c r="AU544" i="1" s="1"/>
  <c r="AX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Q542" i="1" s="1"/>
  <c r="AW541" i="1" a="1"/>
  <c r="AW541" i="1" s="1"/>
  <c r="AV541" i="1"/>
  <c r="AR541" i="1"/>
  <c r="AP541" i="1"/>
  <c r="AW540" i="1" a="1"/>
  <c r="AW540" i="1"/>
  <c r="AV540" i="1"/>
  <c r="AR540" i="1"/>
  <c r="AP540" i="1"/>
  <c r="AQ540" i="1" s="1"/>
  <c r="AS540" i="1" s="1"/>
  <c r="AW539" i="1" a="1"/>
  <c r="AW539" i="1" s="1"/>
  <c r="AV539" i="1"/>
  <c r="AX539" i="1" s="1"/>
  <c r="AR539" i="1"/>
  <c r="AQ539" i="1"/>
  <c r="AP539" i="1"/>
  <c r="AU539" i="1" s="1"/>
  <c r="AW538" i="1" a="1"/>
  <c r="AW538" i="1" s="1"/>
  <c r="AV538" i="1"/>
  <c r="AR538" i="1"/>
  <c r="AP538" i="1"/>
  <c r="AQ538" i="1" s="1"/>
  <c r="AW537" i="1" a="1"/>
  <c r="AW537" i="1" s="1"/>
  <c r="AV537" i="1"/>
  <c r="AR537" i="1"/>
  <c r="AP537" i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W534" i="1" a="1"/>
  <c r="AW534" i="1" s="1"/>
  <c r="AV534" i="1"/>
  <c r="AU534" i="1"/>
  <c r="AR534" i="1"/>
  <c r="AQ534" i="1"/>
  <c r="AP534" i="1"/>
  <c r="AW533" i="1" a="1"/>
  <c r="AW533" i="1" s="1"/>
  <c r="AV533" i="1"/>
  <c r="AR533" i="1"/>
  <c r="AP533" i="1"/>
  <c r="AU533" i="1" s="1"/>
  <c r="AW532" i="1" a="1"/>
  <c r="AW532" i="1" s="1"/>
  <c r="AV532" i="1"/>
  <c r="AR532" i="1"/>
  <c r="AP532" i="1"/>
  <c r="AQ532" i="1" s="1"/>
  <c r="AW531" i="1" a="1"/>
  <c r="AW531" i="1" s="1"/>
  <c r="AV531" i="1"/>
  <c r="AR531" i="1"/>
  <c r="AP531" i="1"/>
  <c r="AW530" i="1" a="1"/>
  <c r="AW530" i="1" s="1"/>
  <c r="AV530" i="1"/>
  <c r="AR530" i="1"/>
  <c r="AP530" i="1"/>
  <c r="AQ530" i="1" s="1"/>
  <c r="AW529" i="1" a="1"/>
  <c r="AW529" i="1" s="1"/>
  <c r="AV529" i="1"/>
  <c r="AR529" i="1"/>
  <c r="AP529" i="1"/>
  <c r="AU529" i="1" s="1"/>
  <c r="AW528" i="1" a="1"/>
  <c r="AW528" i="1" s="1"/>
  <c r="AV528" i="1"/>
  <c r="AR528" i="1"/>
  <c r="AP528" i="1"/>
  <c r="AU528" i="1" s="1"/>
  <c r="AW527" i="1" a="1"/>
  <c r="AW527" i="1" s="1"/>
  <c r="AV527" i="1"/>
  <c r="AR527" i="1"/>
  <c r="AP527" i="1"/>
  <c r="AU527" i="1" s="1"/>
  <c r="AX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U525" i="1" s="1"/>
  <c r="AX525" i="1" s="1"/>
  <c r="AW524" i="1" a="1"/>
  <c r="AW524" i="1" s="1"/>
  <c r="AV524" i="1"/>
  <c r="AR524" i="1"/>
  <c r="AP524" i="1"/>
  <c r="AU524" i="1" s="1"/>
  <c r="AW523" i="1" a="1"/>
  <c r="AW523" i="1"/>
  <c r="AV523" i="1"/>
  <c r="AR523" i="1"/>
  <c r="AP523" i="1"/>
  <c r="AU523" i="1" s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W520" i="1" a="1"/>
  <c r="AW520" i="1" s="1"/>
  <c r="AV520" i="1"/>
  <c r="AR520" i="1"/>
  <c r="AP520" i="1"/>
  <c r="AU520" i="1" s="1"/>
  <c r="AW519" i="1" a="1"/>
  <c r="AW519" i="1" s="1"/>
  <c r="AV519" i="1"/>
  <c r="AR519" i="1"/>
  <c r="AP519" i="1"/>
  <c r="AQ519" i="1" s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Q517" i="1" s="1"/>
  <c r="AW516" i="1" a="1"/>
  <c r="AW516" i="1"/>
  <c r="AV516" i="1"/>
  <c r="AU516" i="1"/>
  <c r="AR516" i="1"/>
  <c r="AP516" i="1"/>
  <c r="AQ516" i="1" s="1"/>
  <c r="AW515" i="1" a="1"/>
  <c r="AW515" i="1" s="1"/>
  <c r="AV515" i="1"/>
  <c r="AR515" i="1"/>
  <c r="AP515" i="1"/>
  <c r="AU515" i="1" s="1"/>
  <c r="AX515" i="1" s="1"/>
  <c r="AW514" i="1" a="1"/>
  <c r="AW514" i="1" s="1"/>
  <c r="AV514" i="1"/>
  <c r="AR514" i="1"/>
  <c r="AP514" i="1"/>
  <c r="AU514" i="1" s="1"/>
  <c r="AX514" i="1" s="1"/>
  <c r="AW513" i="1" a="1"/>
  <c r="AW513" i="1" s="1"/>
  <c r="AV513" i="1"/>
  <c r="AR513" i="1"/>
  <c r="AP513" i="1"/>
  <c r="AU513" i="1" s="1"/>
  <c r="AW512" i="1" a="1"/>
  <c r="AW512" i="1"/>
  <c r="AV512" i="1"/>
  <c r="AU512" i="1"/>
  <c r="AR512" i="1"/>
  <c r="AS512" i="1" s="1"/>
  <c r="AP512" i="1"/>
  <c r="AQ512" i="1" s="1"/>
  <c r="AW511" i="1" a="1"/>
  <c r="AW511" i="1" s="1"/>
  <c r="AV511" i="1"/>
  <c r="AR511" i="1"/>
  <c r="AP511" i="1"/>
  <c r="AU511" i="1" s="1"/>
  <c r="AW510" i="1" a="1"/>
  <c r="AW510" i="1" s="1"/>
  <c r="AV510" i="1"/>
  <c r="AU510" i="1"/>
  <c r="AR510" i="1"/>
  <c r="AS510" i="1" s="1"/>
  <c r="AQ510" i="1"/>
  <c r="AP510" i="1"/>
  <c r="AW509" i="1" a="1"/>
  <c r="AW509" i="1" s="1"/>
  <c r="AV509" i="1"/>
  <c r="AR509" i="1"/>
  <c r="AP509" i="1"/>
  <c r="AW508" i="1" a="1"/>
  <c r="AW508" i="1" s="1"/>
  <c r="AV508" i="1"/>
  <c r="AR508" i="1"/>
  <c r="AP508" i="1"/>
  <c r="AW507" i="1" a="1"/>
  <c r="AW507" i="1" s="1"/>
  <c r="AV507" i="1"/>
  <c r="AR507" i="1"/>
  <c r="AP507" i="1"/>
  <c r="AQ507" i="1" s="1"/>
  <c r="AW506" i="1" a="1"/>
  <c r="AW506" i="1" s="1"/>
  <c r="AV506" i="1"/>
  <c r="AR506" i="1"/>
  <c r="AP506" i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W503" i="1" a="1"/>
  <c r="AW503" i="1" s="1"/>
  <c r="AV503" i="1"/>
  <c r="AR503" i="1"/>
  <c r="AP503" i="1"/>
  <c r="AW502" i="1" a="1"/>
  <c r="AW502" i="1" s="1"/>
  <c r="AV502" i="1"/>
  <c r="AR502" i="1"/>
  <c r="AP502" i="1"/>
  <c r="AW501" i="1" a="1"/>
  <c r="AW501" i="1" s="1"/>
  <c r="AV501" i="1"/>
  <c r="AR501" i="1"/>
  <c r="AP501" i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W498" i="1" a="1"/>
  <c r="AW498" i="1" s="1"/>
  <c r="AV498" i="1"/>
  <c r="AR498" i="1"/>
  <c r="AP498" i="1"/>
  <c r="AW497" i="1" a="1"/>
  <c r="AW497" i="1" s="1"/>
  <c r="AV497" i="1"/>
  <c r="AR497" i="1"/>
  <c r="AP497" i="1"/>
  <c r="AU497" i="1" s="1"/>
  <c r="AW496" i="1" a="1"/>
  <c r="AW496" i="1" s="1"/>
  <c r="AV496" i="1"/>
  <c r="AU496" i="1"/>
  <c r="AX496" i="1" s="1"/>
  <c r="AR496" i="1"/>
  <c r="AQ496" i="1"/>
  <c r="AP496" i="1"/>
  <c r="AW495" i="1" a="1"/>
  <c r="AW495" i="1" s="1"/>
  <c r="AV495" i="1"/>
  <c r="AR495" i="1"/>
  <c r="AP495" i="1"/>
  <c r="AX494" i="1"/>
  <c r="AW494" i="1" a="1"/>
  <c r="AW494" i="1" s="1"/>
  <c r="AV494" i="1"/>
  <c r="AU494" i="1"/>
  <c r="AR494" i="1"/>
  <c r="AP494" i="1"/>
  <c r="AQ494" i="1" s="1"/>
  <c r="AW493" i="1" a="1"/>
  <c r="AW493" i="1"/>
  <c r="AV493" i="1"/>
  <c r="AR493" i="1"/>
  <c r="AP493" i="1"/>
  <c r="AU493" i="1" s="1"/>
  <c r="AX493" i="1" s="1"/>
  <c r="AW492" i="1" a="1"/>
  <c r="AW492" i="1" s="1"/>
  <c r="AV492" i="1"/>
  <c r="AU492" i="1"/>
  <c r="AR492" i="1"/>
  <c r="AP492" i="1"/>
  <c r="AQ492" i="1" s="1"/>
  <c r="AW491" i="1" a="1"/>
  <c r="AW491" i="1" s="1"/>
  <c r="AV491" i="1"/>
  <c r="AR491" i="1"/>
  <c r="AS491" i="1" s="1"/>
  <c r="AP491" i="1"/>
  <c r="AQ491" i="1" s="1"/>
  <c r="AW490" i="1" a="1"/>
  <c r="AW490" i="1" s="1"/>
  <c r="AV490" i="1"/>
  <c r="AR490" i="1"/>
  <c r="AP490" i="1"/>
  <c r="AW489" i="1" a="1"/>
  <c r="AW489" i="1" s="1"/>
  <c r="AV489" i="1"/>
  <c r="AR489" i="1"/>
  <c r="AP489" i="1"/>
  <c r="AW488" i="1" a="1"/>
  <c r="AW488" i="1" s="1"/>
  <c r="AV488" i="1"/>
  <c r="AU488" i="1"/>
  <c r="AX488" i="1" s="1"/>
  <c r="AR488" i="1"/>
  <c r="AQ488" i="1"/>
  <c r="AP488" i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Q486" i="1" s="1"/>
  <c r="AW485" i="1" a="1"/>
  <c r="AW485" i="1" s="1"/>
  <c r="AV485" i="1"/>
  <c r="AR485" i="1"/>
  <c r="AP485" i="1"/>
  <c r="AU485" i="1" s="1"/>
  <c r="AW484" i="1" a="1"/>
  <c r="AW484" i="1" s="1"/>
  <c r="AV484" i="1"/>
  <c r="AR484" i="1"/>
  <c r="AP484" i="1"/>
  <c r="AW483" i="1" a="1"/>
  <c r="AW483" i="1" s="1"/>
  <c r="AV483" i="1"/>
  <c r="AU483" i="1"/>
  <c r="AR483" i="1"/>
  <c r="AP483" i="1"/>
  <c r="AQ483" i="1" s="1"/>
  <c r="AS483" i="1" s="1"/>
  <c r="AW482" i="1" a="1"/>
  <c r="AW482" i="1" s="1"/>
  <c r="AV482" i="1"/>
  <c r="AX482" i="1" s="1"/>
  <c r="AR482" i="1"/>
  <c r="AQ482" i="1"/>
  <c r="AP482" i="1"/>
  <c r="AU482" i="1" s="1"/>
  <c r="AW481" i="1" a="1"/>
  <c r="AW481" i="1" s="1"/>
  <c r="AV481" i="1"/>
  <c r="AR481" i="1"/>
  <c r="AP481" i="1"/>
  <c r="AW480" i="1" a="1"/>
  <c r="AW480" i="1" s="1"/>
  <c r="AV480" i="1"/>
  <c r="AR480" i="1"/>
  <c r="AP480" i="1"/>
  <c r="AW479" i="1" a="1"/>
  <c r="AW479" i="1" s="1"/>
  <c r="AV479" i="1"/>
  <c r="AR479" i="1"/>
  <c r="AP479" i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W476" i="1" a="1"/>
  <c r="AW476" i="1" s="1"/>
  <c r="AV476" i="1"/>
  <c r="AU476" i="1"/>
  <c r="AX476" i="1" s="1"/>
  <c r="AR476" i="1"/>
  <c r="AP476" i="1"/>
  <c r="AQ476" i="1" s="1"/>
  <c r="AW475" i="1" a="1"/>
  <c r="AW475" i="1" s="1"/>
  <c r="AV475" i="1"/>
  <c r="AX475" i="1" s="1"/>
  <c r="AU475" i="1"/>
  <c r="AR475" i="1"/>
  <c r="AQ475" i="1"/>
  <c r="AP475" i="1"/>
  <c r="AW474" i="1" a="1"/>
  <c r="AW474" i="1" s="1"/>
  <c r="AV474" i="1"/>
  <c r="AR474" i="1"/>
  <c r="AQ474" i="1"/>
  <c r="AS474" i="1" s="1"/>
  <c r="AP474" i="1"/>
  <c r="AU474" i="1" s="1"/>
  <c r="AW473" i="1" a="1"/>
  <c r="AW473" i="1"/>
  <c r="AV473" i="1"/>
  <c r="AR473" i="1"/>
  <c r="AP473" i="1"/>
  <c r="AU473" i="1" s="1"/>
  <c r="AW472" i="1" a="1"/>
  <c r="AW472" i="1" s="1"/>
  <c r="AV472" i="1"/>
  <c r="AR472" i="1"/>
  <c r="AP472" i="1"/>
  <c r="AW471" i="1" a="1"/>
  <c r="AW471" i="1" s="1"/>
  <c r="AV471" i="1"/>
  <c r="AR471" i="1"/>
  <c r="AP471" i="1"/>
  <c r="AW470" i="1" a="1"/>
  <c r="AW470" i="1" s="1"/>
  <c r="AV470" i="1"/>
  <c r="AR470" i="1"/>
  <c r="AP470" i="1"/>
  <c r="AW469" i="1" a="1"/>
  <c r="AW469" i="1" s="1"/>
  <c r="AV469" i="1"/>
  <c r="AU469" i="1"/>
  <c r="AX469" i="1" s="1"/>
  <c r="AR469" i="1"/>
  <c r="AP469" i="1"/>
  <c r="AQ469" i="1" s="1"/>
  <c r="AW468" i="1" a="1"/>
  <c r="AW468" i="1" s="1"/>
  <c r="AV468" i="1"/>
  <c r="AR468" i="1"/>
  <c r="AQ468" i="1"/>
  <c r="AP468" i="1"/>
  <c r="AU468" i="1" s="1"/>
  <c r="AW467" i="1" a="1"/>
  <c r="AW467" i="1" s="1"/>
  <c r="AV467" i="1"/>
  <c r="AR467" i="1"/>
  <c r="AP467" i="1"/>
  <c r="AQ467" i="1" s="1"/>
  <c r="AW466" i="1" a="1"/>
  <c r="AW466" i="1" s="1"/>
  <c r="AV466" i="1"/>
  <c r="AR466" i="1"/>
  <c r="AP466" i="1"/>
  <c r="AQ466" i="1" s="1"/>
  <c r="AW465" i="1" a="1"/>
  <c r="AW465" i="1" s="1"/>
  <c r="AV465" i="1"/>
  <c r="AR465" i="1"/>
  <c r="AP465" i="1"/>
  <c r="AW464" i="1" a="1"/>
  <c r="AW464" i="1" s="1"/>
  <c r="AV464" i="1"/>
  <c r="AR464" i="1"/>
  <c r="AQ464" i="1"/>
  <c r="AP464" i="1"/>
  <c r="AU464" i="1" s="1"/>
  <c r="AW463" i="1" a="1"/>
  <c r="AW463" i="1"/>
  <c r="AV463" i="1"/>
  <c r="AR463" i="1"/>
  <c r="AP463" i="1"/>
  <c r="AW462" i="1" a="1"/>
  <c r="AW462" i="1" s="1"/>
  <c r="AV462" i="1"/>
  <c r="AR462" i="1"/>
  <c r="AP462" i="1"/>
  <c r="AQ462" i="1" s="1"/>
  <c r="AW461" i="1" a="1"/>
  <c r="AW461" i="1" s="1"/>
  <c r="AV461" i="1"/>
  <c r="AR461" i="1"/>
  <c r="AQ461" i="1"/>
  <c r="AP461" i="1"/>
  <c r="AU461" i="1" s="1"/>
  <c r="AW460" i="1" a="1"/>
  <c r="AW460" i="1" s="1"/>
  <c r="AV460" i="1"/>
  <c r="AR460" i="1"/>
  <c r="AP460" i="1"/>
  <c r="AQ460" i="1" s="1"/>
  <c r="AW459" i="1" a="1"/>
  <c r="AW459" i="1" s="1"/>
  <c r="AV459" i="1"/>
  <c r="AR459" i="1"/>
  <c r="AP459" i="1"/>
  <c r="AU459" i="1" s="1"/>
  <c r="AX458" i="1"/>
  <c r="AW458" i="1" a="1"/>
  <c r="AW458" i="1" s="1"/>
  <c r="AV458" i="1"/>
  <c r="AU458" i="1"/>
  <c r="AR458" i="1"/>
  <c r="AP458" i="1"/>
  <c r="AQ458" i="1" s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Q455" i="1" s="1"/>
  <c r="AS455" i="1" s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Q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W450" i="1" a="1"/>
  <c r="AW450" i="1" s="1"/>
  <c r="AV450" i="1"/>
  <c r="AS450" i="1"/>
  <c r="AR450" i="1"/>
  <c r="AP450" i="1"/>
  <c r="AQ450" i="1" s="1"/>
  <c r="AX449" i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U448" i="1" s="1"/>
  <c r="AX448" i="1" s="1"/>
  <c r="AW447" i="1" a="1"/>
  <c r="AW447" i="1"/>
  <c r="AV447" i="1"/>
  <c r="AR447" i="1"/>
  <c r="AP447" i="1"/>
  <c r="AW446" i="1" a="1"/>
  <c r="AW446" i="1" s="1"/>
  <c r="AV446" i="1"/>
  <c r="AR446" i="1"/>
  <c r="AP446" i="1"/>
  <c r="AQ446" i="1" s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U444" i="1" s="1"/>
  <c r="AW443" i="1" a="1"/>
  <c r="AW443" i="1"/>
  <c r="AV443" i="1"/>
  <c r="AR443" i="1"/>
  <c r="AP443" i="1"/>
  <c r="AW442" i="1" a="1"/>
  <c r="AW442" i="1"/>
  <c r="AV442" i="1"/>
  <c r="AR442" i="1"/>
  <c r="AP442" i="1"/>
  <c r="AW441" i="1" a="1"/>
  <c r="AW441" i="1" s="1"/>
  <c r="AV441" i="1"/>
  <c r="AR441" i="1"/>
  <c r="AP441" i="1"/>
  <c r="AU441" i="1" s="1"/>
  <c r="AX441" i="1" s="1"/>
  <c r="AW440" i="1" a="1"/>
  <c r="AW440" i="1" s="1"/>
  <c r="AV440" i="1"/>
  <c r="AR440" i="1"/>
  <c r="AP440" i="1"/>
  <c r="AU440" i="1" s="1"/>
  <c r="AX440" i="1" s="1"/>
  <c r="AW439" i="1" a="1"/>
  <c r="AW439" i="1" s="1"/>
  <c r="AV439" i="1"/>
  <c r="AR439" i="1"/>
  <c r="AP439" i="1"/>
  <c r="AW438" i="1" a="1"/>
  <c r="AW438" i="1"/>
  <c r="AV438" i="1"/>
  <c r="AR438" i="1"/>
  <c r="AQ438" i="1"/>
  <c r="AS438" i="1" s="1"/>
  <c r="AP438" i="1"/>
  <c r="AU438" i="1" s="1"/>
  <c r="AW437" i="1" a="1"/>
  <c r="AW437" i="1" s="1"/>
  <c r="AV437" i="1"/>
  <c r="AR437" i="1"/>
  <c r="AP437" i="1"/>
  <c r="AU437" i="1" s="1"/>
  <c r="AX437" i="1" s="1"/>
  <c r="AW436" i="1" a="1"/>
  <c r="AW436" i="1" s="1"/>
  <c r="AV436" i="1"/>
  <c r="AR436" i="1"/>
  <c r="AP436" i="1"/>
  <c r="AU436" i="1" s="1"/>
  <c r="AX436" i="1" s="1"/>
  <c r="AX435" i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W433" i="1" a="1"/>
  <c r="AW433" i="1" s="1"/>
  <c r="AV433" i="1"/>
  <c r="AR433" i="1"/>
  <c r="AP433" i="1"/>
  <c r="AU433" i="1" s="1"/>
  <c r="AW432" i="1" a="1"/>
  <c r="AW432" i="1" s="1"/>
  <c r="AV432" i="1"/>
  <c r="AR432" i="1"/>
  <c r="AP432" i="1"/>
  <c r="AU432" i="1" s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W429" i="1" a="1"/>
  <c r="AW429" i="1"/>
  <c r="AV429" i="1"/>
  <c r="AR429" i="1"/>
  <c r="AP429" i="1"/>
  <c r="AQ429" i="1" s="1"/>
  <c r="AW428" i="1" a="1"/>
  <c r="AW428" i="1"/>
  <c r="AV428" i="1"/>
  <c r="AR428" i="1"/>
  <c r="AP428" i="1"/>
  <c r="AQ428" i="1" s="1"/>
  <c r="AW427" i="1" a="1"/>
  <c r="AW427" i="1" s="1"/>
  <c r="AV427" i="1"/>
  <c r="AR427" i="1"/>
  <c r="AP427" i="1"/>
  <c r="AW426" i="1" a="1"/>
  <c r="AW426" i="1" s="1"/>
  <c r="AV426" i="1"/>
  <c r="AR426" i="1"/>
  <c r="AP426" i="1"/>
  <c r="AU426" i="1" s="1"/>
  <c r="AX426" i="1" s="1"/>
  <c r="AW425" i="1" a="1"/>
  <c r="AW425" i="1" s="1"/>
  <c r="AV425" i="1"/>
  <c r="AR425" i="1"/>
  <c r="AP425" i="1"/>
  <c r="AW424" i="1" a="1"/>
  <c r="AW424" i="1" s="1"/>
  <c r="AV424" i="1"/>
  <c r="AR424" i="1"/>
  <c r="AP424" i="1"/>
  <c r="AU424" i="1" s="1"/>
  <c r="AW423" i="1" a="1"/>
  <c r="AW423" i="1" s="1"/>
  <c r="AV423" i="1"/>
  <c r="AR423" i="1"/>
  <c r="AP423" i="1"/>
  <c r="AU423" i="1" s="1"/>
  <c r="AX423" i="1" s="1"/>
  <c r="AW422" i="1" a="1"/>
  <c r="AW422" i="1" s="1"/>
  <c r="AV422" i="1"/>
  <c r="AR422" i="1"/>
  <c r="AQ422" i="1"/>
  <c r="AP422" i="1"/>
  <c r="AU422" i="1" s="1"/>
  <c r="AW421" i="1" a="1"/>
  <c r="AW421" i="1" s="1"/>
  <c r="AV421" i="1"/>
  <c r="AR421" i="1"/>
  <c r="AP421" i="1"/>
  <c r="AU421" i="1" s="1"/>
  <c r="AX421" i="1" s="1"/>
  <c r="AW420" i="1" a="1"/>
  <c r="AW420" i="1" s="1"/>
  <c r="AV420" i="1"/>
  <c r="AR420" i="1"/>
  <c r="AP420" i="1"/>
  <c r="AW419" i="1" a="1"/>
  <c r="AW419" i="1" s="1"/>
  <c r="AV419" i="1"/>
  <c r="AR419" i="1"/>
  <c r="AP419" i="1"/>
  <c r="AU419" i="1" s="1"/>
  <c r="AW418" i="1" a="1"/>
  <c r="AW418" i="1" s="1"/>
  <c r="AV418" i="1"/>
  <c r="AR418" i="1"/>
  <c r="AP418" i="1"/>
  <c r="AU418" i="1" s="1"/>
  <c r="AW417" i="1" a="1"/>
  <c r="AW417" i="1" s="1"/>
  <c r="AV417" i="1"/>
  <c r="AR417" i="1"/>
  <c r="AP417" i="1"/>
  <c r="AU417" i="1" s="1"/>
  <c r="AW416" i="1" a="1"/>
  <c r="AW416" i="1" s="1"/>
  <c r="AV416" i="1"/>
  <c r="AR416" i="1"/>
  <c r="AP416" i="1"/>
  <c r="AU416" i="1" s="1"/>
  <c r="AW415" i="1" a="1"/>
  <c r="AW415" i="1" s="1"/>
  <c r="AV415" i="1"/>
  <c r="AR415" i="1"/>
  <c r="AQ415" i="1"/>
  <c r="AP415" i="1"/>
  <c r="AU415" i="1" s="1"/>
  <c r="AW414" i="1" a="1"/>
  <c r="AW414" i="1" s="1"/>
  <c r="AV414" i="1"/>
  <c r="AR414" i="1"/>
  <c r="AP414" i="1"/>
  <c r="AU414" i="1" s="1"/>
  <c r="AW413" i="1" a="1"/>
  <c r="AW413" i="1"/>
  <c r="AV413" i="1"/>
  <c r="AR413" i="1"/>
  <c r="AP413" i="1"/>
  <c r="AU413" i="1" s="1"/>
  <c r="AX413" i="1" s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W410" i="1" a="1"/>
  <c r="AW410" i="1" s="1"/>
  <c r="AV410" i="1"/>
  <c r="AR410" i="1"/>
  <c r="AP410" i="1"/>
  <c r="AQ410" i="1" s="1"/>
  <c r="AW409" i="1" a="1"/>
  <c r="AW409" i="1" s="1"/>
  <c r="AV409" i="1"/>
  <c r="AR409" i="1"/>
  <c r="AP409" i="1"/>
  <c r="AW408" i="1" a="1"/>
  <c r="AW408" i="1" s="1"/>
  <c r="AV408" i="1"/>
  <c r="AR408" i="1"/>
  <c r="AP408" i="1"/>
  <c r="AU408" i="1" s="1"/>
  <c r="AX408" i="1" s="1"/>
  <c r="AW407" i="1" a="1"/>
  <c r="AW407" i="1" s="1"/>
  <c r="AV407" i="1"/>
  <c r="AR407" i="1"/>
  <c r="AP407" i="1"/>
  <c r="AU407" i="1" s="1"/>
  <c r="AW406" i="1" a="1"/>
  <c r="AW406" i="1" s="1"/>
  <c r="AV406" i="1"/>
  <c r="AR406" i="1"/>
  <c r="AQ406" i="1"/>
  <c r="AP406" i="1"/>
  <c r="AU406" i="1" s="1"/>
  <c r="AX406" i="1" s="1"/>
  <c r="AW405" i="1" a="1"/>
  <c r="AW405" i="1" s="1"/>
  <c r="AV405" i="1"/>
  <c r="AR405" i="1"/>
  <c r="AP405" i="1"/>
  <c r="AW404" i="1" a="1"/>
  <c r="AW404" i="1" s="1"/>
  <c r="AV404" i="1"/>
  <c r="AR404" i="1"/>
  <c r="AP404" i="1"/>
  <c r="AQ404" i="1" s="1"/>
  <c r="AW403" i="1" a="1"/>
  <c r="AW403" i="1" s="1"/>
  <c r="AV403" i="1"/>
  <c r="AU403" i="1"/>
  <c r="AX403" i="1" s="1"/>
  <c r="AR403" i="1"/>
  <c r="AP403" i="1"/>
  <c r="AQ403" i="1" s="1"/>
  <c r="AW402" i="1" a="1"/>
  <c r="AW402" i="1"/>
  <c r="AV402" i="1"/>
  <c r="AR402" i="1"/>
  <c r="AP402" i="1"/>
  <c r="AQ402" i="1" s="1"/>
  <c r="AW401" i="1" a="1"/>
  <c r="AW401" i="1" s="1"/>
  <c r="AV401" i="1"/>
  <c r="AU401" i="1"/>
  <c r="AR401" i="1"/>
  <c r="AP401" i="1"/>
  <c r="AQ401" i="1" s="1"/>
  <c r="AW400" i="1" a="1"/>
  <c r="AW400" i="1" s="1"/>
  <c r="AV400" i="1"/>
  <c r="AR400" i="1"/>
  <c r="AP400" i="1"/>
  <c r="AQ400" i="1" s="1"/>
  <c r="AW399" i="1" a="1"/>
  <c r="AW399" i="1"/>
  <c r="AV399" i="1"/>
  <c r="AR399" i="1"/>
  <c r="AP399" i="1"/>
  <c r="AW398" i="1" a="1"/>
  <c r="AW398" i="1" s="1"/>
  <c r="AV398" i="1"/>
  <c r="AR398" i="1"/>
  <c r="AP398" i="1"/>
  <c r="AW397" i="1" a="1"/>
  <c r="AW397" i="1" s="1"/>
  <c r="AV397" i="1"/>
  <c r="AR397" i="1"/>
  <c r="AP397" i="1"/>
  <c r="AU397" i="1" s="1"/>
  <c r="AX397" i="1" s="1"/>
  <c r="AW396" i="1" a="1"/>
  <c r="AW396" i="1" s="1"/>
  <c r="AV396" i="1"/>
  <c r="AR396" i="1"/>
  <c r="AP396" i="1"/>
  <c r="AW395" i="1" a="1"/>
  <c r="AW395" i="1" s="1"/>
  <c r="AV395" i="1"/>
  <c r="AX395" i="1" s="1"/>
  <c r="AR395" i="1"/>
  <c r="AP395" i="1"/>
  <c r="AU395" i="1" s="1"/>
  <c r="AW394" i="1" a="1"/>
  <c r="AW394" i="1" s="1"/>
  <c r="AV394" i="1"/>
  <c r="AR394" i="1"/>
  <c r="AP394" i="1"/>
  <c r="AU394" i="1" s="1"/>
  <c r="AW393" i="1" a="1"/>
  <c r="AW393" i="1" s="1"/>
  <c r="AV393" i="1"/>
  <c r="AR393" i="1"/>
  <c r="AP393" i="1"/>
  <c r="AU393" i="1" s="1"/>
  <c r="AX393" i="1" s="1"/>
  <c r="AW392" i="1" a="1"/>
  <c r="AW392" i="1"/>
  <c r="AV392" i="1"/>
  <c r="AR392" i="1"/>
  <c r="AP392" i="1"/>
  <c r="AQ392" i="1" s="1"/>
  <c r="AW391" i="1" a="1"/>
  <c r="AW391" i="1"/>
  <c r="AV391" i="1"/>
  <c r="AR391" i="1"/>
  <c r="AQ391" i="1"/>
  <c r="AP391" i="1"/>
  <c r="AU391" i="1" s="1"/>
  <c r="AW390" i="1" a="1"/>
  <c r="AW390" i="1" s="1"/>
  <c r="AV390" i="1"/>
  <c r="AR390" i="1"/>
  <c r="AP390" i="1"/>
  <c r="AQ390" i="1" s="1"/>
  <c r="AW389" i="1" a="1"/>
  <c r="AW389" i="1" s="1"/>
  <c r="AV389" i="1"/>
  <c r="AR389" i="1"/>
  <c r="AP389" i="1"/>
  <c r="AQ389" i="1" s="1"/>
  <c r="AS389" i="1" s="1"/>
  <c r="AW388" i="1" a="1"/>
  <c r="AW388" i="1" s="1"/>
  <c r="AV388" i="1"/>
  <c r="AS388" i="1"/>
  <c r="AR388" i="1"/>
  <c r="AQ388" i="1"/>
  <c r="AP388" i="1"/>
  <c r="AU388" i="1" s="1"/>
  <c r="AW387" i="1" a="1"/>
  <c r="AW387" i="1" s="1"/>
  <c r="AV387" i="1"/>
  <c r="AR387" i="1"/>
  <c r="AP387" i="1"/>
  <c r="AU387" i="1" s="1"/>
  <c r="AW386" i="1" a="1"/>
  <c r="AW386" i="1" s="1"/>
  <c r="AV386" i="1"/>
  <c r="AR386" i="1"/>
  <c r="AP386" i="1"/>
  <c r="AU386" i="1" s="1"/>
  <c r="AW385" i="1" a="1"/>
  <c r="AW385" i="1"/>
  <c r="AV385" i="1"/>
  <c r="AR385" i="1"/>
  <c r="AP385" i="1"/>
  <c r="AU385" i="1" s="1"/>
  <c r="AW384" i="1" a="1"/>
  <c r="AW384" i="1"/>
  <c r="AV384" i="1"/>
  <c r="AX384" i="1" s="1"/>
  <c r="AR384" i="1"/>
  <c r="AQ384" i="1"/>
  <c r="AT384" i="1" s="1"/>
  <c r="AP384" i="1"/>
  <c r="AU384" i="1" s="1"/>
  <c r="AW383" i="1" a="1"/>
  <c r="AW383" i="1"/>
  <c r="AV383" i="1"/>
  <c r="AR383" i="1"/>
  <c r="AP383" i="1"/>
  <c r="AQ383" i="1" s="1"/>
  <c r="AW382" i="1" a="1"/>
  <c r="AW382" i="1" s="1"/>
  <c r="AV382" i="1"/>
  <c r="AR382" i="1"/>
  <c r="AP382" i="1"/>
  <c r="AW381" i="1" a="1"/>
  <c r="AW381" i="1" s="1"/>
  <c r="AV381" i="1"/>
  <c r="AR381" i="1"/>
  <c r="AP381" i="1"/>
  <c r="AU381" i="1" s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Q379" i="1" s="1"/>
  <c r="AT379" i="1" s="1"/>
  <c r="AW378" i="1" a="1"/>
  <c r="AW378" i="1"/>
  <c r="AV378" i="1"/>
  <c r="AR378" i="1"/>
  <c r="AP378" i="1"/>
  <c r="AW377" i="1" a="1"/>
  <c r="AW377" i="1"/>
  <c r="AV377" i="1"/>
  <c r="AR377" i="1"/>
  <c r="AP377" i="1"/>
  <c r="AU377" i="1" s="1"/>
  <c r="AW376" i="1" a="1"/>
  <c r="AW376" i="1" s="1"/>
  <c r="AV376" i="1"/>
  <c r="AR376" i="1"/>
  <c r="AP376" i="1"/>
  <c r="AU376" i="1" s="1"/>
  <c r="AW375" i="1" a="1"/>
  <c r="AW375" i="1" s="1"/>
  <c r="AV375" i="1"/>
  <c r="AR375" i="1"/>
  <c r="AP375" i="1"/>
  <c r="AU375" i="1" s="1"/>
  <c r="AX375" i="1" s="1"/>
  <c r="AW374" i="1" a="1"/>
  <c r="AW374" i="1" s="1"/>
  <c r="AV374" i="1"/>
  <c r="AR374" i="1"/>
  <c r="AP374" i="1"/>
  <c r="AU374" i="1" s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W371" i="1" a="1"/>
  <c r="AW371" i="1"/>
  <c r="AV371" i="1"/>
  <c r="AR371" i="1"/>
  <c r="AP371" i="1"/>
  <c r="AW370" i="1" a="1"/>
  <c r="AW370" i="1" s="1"/>
  <c r="AV370" i="1"/>
  <c r="AR370" i="1"/>
  <c r="AP370" i="1"/>
  <c r="AU370" i="1" s="1"/>
  <c r="AX370" i="1" s="1"/>
  <c r="AW369" i="1" a="1"/>
  <c r="AW369" i="1" s="1"/>
  <c r="AV369" i="1"/>
  <c r="AR369" i="1"/>
  <c r="AP369" i="1"/>
  <c r="AW368" i="1" a="1"/>
  <c r="AW368" i="1" s="1"/>
  <c r="AV368" i="1"/>
  <c r="AR368" i="1"/>
  <c r="AP368" i="1"/>
  <c r="AU368" i="1" s="1"/>
  <c r="AW367" i="1" a="1"/>
  <c r="AW367" i="1"/>
  <c r="AV367" i="1"/>
  <c r="AR367" i="1"/>
  <c r="AQ367" i="1"/>
  <c r="AP367" i="1"/>
  <c r="AU367" i="1" s="1"/>
  <c r="AW366" i="1" a="1"/>
  <c r="AW366" i="1" s="1"/>
  <c r="AV366" i="1"/>
  <c r="AR366" i="1"/>
  <c r="AP366" i="1"/>
  <c r="AW365" i="1" a="1"/>
  <c r="AW365" i="1" s="1"/>
  <c r="AV365" i="1"/>
  <c r="AR365" i="1"/>
  <c r="AP365" i="1"/>
  <c r="AU365" i="1" s="1"/>
  <c r="AW364" i="1" a="1"/>
  <c r="AW364" i="1" s="1"/>
  <c r="AV364" i="1"/>
  <c r="AR364" i="1"/>
  <c r="AP364" i="1"/>
  <c r="AU364" i="1" s="1"/>
  <c r="AW363" i="1" a="1"/>
  <c r="AW363" i="1" s="1"/>
  <c r="AV363" i="1"/>
  <c r="AU363" i="1"/>
  <c r="AR363" i="1"/>
  <c r="AQ363" i="1"/>
  <c r="AS363" i="1" s="1"/>
  <c r="AP363" i="1"/>
  <c r="AW362" i="1" a="1"/>
  <c r="AW362" i="1"/>
  <c r="AV362" i="1"/>
  <c r="AR362" i="1"/>
  <c r="AP362" i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U360" i="1" s="1"/>
  <c r="AW359" i="1" a="1"/>
  <c r="AW359" i="1" s="1"/>
  <c r="AV359" i="1"/>
  <c r="AR359" i="1"/>
  <c r="AP359" i="1"/>
  <c r="AW358" i="1" a="1"/>
  <c r="AW358" i="1" s="1"/>
  <c r="AV358" i="1"/>
  <c r="AR358" i="1"/>
  <c r="AP358" i="1"/>
  <c r="AU358" i="1" s="1"/>
  <c r="AX358" i="1" s="1"/>
  <c r="AW357" i="1" a="1"/>
  <c r="AW357" i="1" s="1"/>
  <c r="AV357" i="1"/>
  <c r="AR357" i="1"/>
  <c r="AP357" i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U355" i="1" s="1"/>
  <c r="AX355" i="1" s="1"/>
  <c r="AW354" i="1" a="1"/>
  <c r="AW354" i="1"/>
  <c r="AV354" i="1"/>
  <c r="AR354" i="1"/>
  <c r="AP354" i="1"/>
  <c r="AU354" i="1" s="1"/>
  <c r="AW353" i="1" a="1"/>
  <c r="AW353" i="1" s="1"/>
  <c r="AV353" i="1"/>
  <c r="AR353" i="1"/>
  <c r="AP353" i="1"/>
  <c r="AU353" i="1" s="1"/>
  <c r="AX353" i="1" s="1"/>
  <c r="AW352" i="1" a="1"/>
  <c r="AW352" i="1" s="1"/>
  <c r="AV352" i="1"/>
  <c r="AR352" i="1"/>
  <c r="AP352" i="1"/>
  <c r="AW351" i="1" a="1"/>
  <c r="AW351" i="1" s="1"/>
  <c r="AV351" i="1"/>
  <c r="AR351" i="1"/>
  <c r="AP351" i="1"/>
  <c r="AW350" i="1" a="1"/>
  <c r="AW350" i="1" s="1"/>
  <c r="AV350" i="1"/>
  <c r="AR350" i="1"/>
  <c r="AP350" i="1"/>
  <c r="AW349" i="1" a="1"/>
  <c r="AW349" i="1" s="1"/>
  <c r="AV349" i="1"/>
  <c r="AR349" i="1"/>
  <c r="AP349" i="1"/>
  <c r="AQ349" i="1" s="1"/>
  <c r="AT349" i="1" s="1"/>
  <c r="AW348" i="1" a="1"/>
  <c r="AW348" i="1" s="1"/>
  <c r="AV348" i="1"/>
  <c r="AR348" i="1"/>
  <c r="AP348" i="1"/>
  <c r="AU348" i="1" s="1"/>
  <c r="AW347" i="1" a="1"/>
  <c r="AW347" i="1"/>
  <c r="AV347" i="1"/>
  <c r="AR347" i="1"/>
  <c r="AP347" i="1"/>
  <c r="AU347" i="1" s="1"/>
  <c r="AX347" i="1" s="1"/>
  <c r="AW346" i="1" a="1"/>
  <c r="AW346" i="1" s="1"/>
  <c r="AV346" i="1"/>
  <c r="AR346" i="1"/>
  <c r="AP346" i="1"/>
  <c r="AU346" i="1" s="1"/>
  <c r="AW345" i="1" a="1"/>
  <c r="AW345" i="1" s="1"/>
  <c r="AV345" i="1"/>
  <c r="AR345" i="1"/>
  <c r="AP345" i="1"/>
  <c r="AQ345" i="1" s="1"/>
  <c r="AW344" i="1" a="1"/>
  <c r="AW344" i="1" s="1"/>
  <c r="AV344" i="1"/>
  <c r="AR344" i="1"/>
  <c r="AP344" i="1"/>
  <c r="AW343" i="1" a="1"/>
  <c r="AW343" i="1"/>
  <c r="AV343" i="1"/>
  <c r="AR343" i="1"/>
  <c r="AP343" i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W340" i="1" a="1"/>
  <c r="AW340" i="1" s="1"/>
  <c r="AV340" i="1"/>
  <c r="AR340" i="1"/>
  <c r="AP340" i="1"/>
  <c r="AU340" i="1" s="1"/>
  <c r="AX340" i="1" s="1"/>
  <c r="AW339" i="1" a="1"/>
  <c r="AW339" i="1" s="1"/>
  <c r="AV339" i="1"/>
  <c r="AR339" i="1"/>
  <c r="AP339" i="1"/>
  <c r="AU339" i="1" s="1"/>
  <c r="AW338" i="1" a="1"/>
  <c r="AW338" i="1" s="1"/>
  <c r="AV338" i="1"/>
  <c r="AR338" i="1"/>
  <c r="AP338" i="1"/>
  <c r="AW337" i="1" a="1"/>
  <c r="AW337" i="1" s="1"/>
  <c r="AV337" i="1"/>
  <c r="AR337" i="1"/>
  <c r="AP337" i="1"/>
  <c r="AU337" i="1" s="1"/>
  <c r="AW336" i="1" a="1"/>
  <c r="AW336" i="1" s="1"/>
  <c r="AV336" i="1"/>
  <c r="AR336" i="1"/>
  <c r="AQ336" i="1"/>
  <c r="AP336" i="1"/>
  <c r="AU336" i="1" s="1"/>
  <c r="AX336" i="1" s="1"/>
  <c r="AW335" i="1" a="1"/>
  <c r="AW335" i="1" s="1"/>
  <c r="AV335" i="1"/>
  <c r="AR335" i="1"/>
  <c r="AP335" i="1"/>
  <c r="AU335" i="1" s="1"/>
  <c r="AX335" i="1" s="1"/>
  <c r="AW334" i="1" a="1"/>
  <c r="AW334" i="1" s="1"/>
  <c r="AV334" i="1"/>
  <c r="AR334" i="1"/>
  <c r="AQ334" i="1"/>
  <c r="AP334" i="1"/>
  <c r="AU334" i="1" s="1"/>
  <c r="AX334" i="1" s="1"/>
  <c r="AW333" i="1" a="1"/>
  <c r="AW333" i="1" s="1"/>
  <c r="AV333" i="1"/>
  <c r="AR333" i="1"/>
  <c r="AP333" i="1"/>
  <c r="AQ333" i="1" s="1"/>
  <c r="AW332" i="1" a="1"/>
  <c r="AW332" i="1" s="1"/>
  <c r="AV332" i="1"/>
  <c r="AR332" i="1"/>
  <c r="AP332" i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Q329" i="1" s="1"/>
  <c r="AW328" i="1" a="1"/>
  <c r="AW328" i="1" s="1"/>
  <c r="AV328" i="1"/>
  <c r="AR328" i="1"/>
  <c r="AP328" i="1"/>
  <c r="AU328" i="1" s="1"/>
  <c r="AW327" i="1" a="1"/>
  <c r="AW327" i="1" s="1"/>
  <c r="AV327" i="1"/>
  <c r="AR327" i="1"/>
  <c r="AQ327" i="1"/>
  <c r="AP327" i="1"/>
  <c r="AU327" i="1" s="1"/>
  <c r="AW326" i="1" a="1"/>
  <c r="AW326" i="1"/>
  <c r="AV326" i="1"/>
  <c r="AR326" i="1"/>
  <c r="AP326" i="1"/>
  <c r="AU326" i="1" s="1"/>
  <c r="AW325" i="1" a="1"/>
  <c r="AW325" i="1" s="1"/>
  <c r="AV325" i="1"/>
  <c r="AR325" i="1"/>
  <c r="AP325" i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U323" i="1" s="1"/>
  <c r="AX323" i="1" s="1"/>
  <c r="AW322" i="1" a="1"/>
  <c r="AW322" i="1" s="1"/>
  <c r="AV322" i="1"/>
  <c r="AR322" i="1"/>
  <c r="AP322" i="1"/>
  <c r="AU322" i="1" s="1"/>
  <c r="AW321" i="1" a="1"/>
  <c r="AW321" i="1" s="1"/>
  <c r="AV321" i="1"/>
  <c r="AR321" i="1"/>
  <c r="AQ321" i="1"/>
  <c r="AT321" i="1" s="1"/>
  <c r="AP321" i="1"/>
  <c r="AU321" i="1" s="1"/>
  <c r="AW320" i="1" a="1"/>
  <c r="AW320" i="1" s="1"/>
  <c r="AV320" i="1"/>
  <c r="AR320" i="1"/>
  <c r="AP320" i="1"/>
  <c r="AU320" i="1" s="1"/>
  <c r="AX320" i="1" s="1"/>
  <c r="AW319" i="1" a="1"/>
  <c r="AW319" i="1" s="1"/>
  <c r="AV319" i="1"/>
  <c r="AR319" i="1"/>
  <c r="AP319" i="1"/>
  <c r="AU319" i="1" s="1"/>
  <c r="AW318" i="1" a="1"/>
  <c r="AW318" i="1" s="1"/>
  <c r="AV318" i="1"/>
  <c r="AR318" i="1"/>
  <c r="AP318" i="1"/>
  <c r="AW317" i="1" a="1"/>
  <c r="AW317" i="1" s="1"/>
  <c r="AV317" i="1"/>
  <c r="AR317" i="1"/>
  <c r="AP317" i="1"/>
  <c r="AQ317" i="1" s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Q315" i="1" s="1"/>
  <c r="AW314" i="1" a="1"/>
  <c r="AW314" i="1" s="1"/>
  <c r="AV314" i="1"/>
  <c r="AX314" i="1" s="1"/>
  <c r="AR314" i="1"/>
  <c r="AP314" i="1"/>
  <c r="AU314" i="1" s="1"/>
  <c r="AW313" i="1" a="1"/>
  <c r="AW313" i="1" s="1"/>
  <c r="AV313" i="1"/>
  <c r="AR313" i="1"/>
  <c r="AP313" i="1"/>
  <c r="AQ313" i="1" s="1"/>
  <c r="AS313" i="1" s="1"/>
  <c r="AW312" i="1" a="1"/>
  <c r="AW312" i="1" s="1"/>
  <c r="AV312" i="1"/>
  <c r="AR312" i="1"/>
  <c r="AP312" i="1"/>
  <c r="AU312" i="1" s="1"/>
  <c r="AX312" i="1" s="1"/>
  <c r="AW311" i="1" a="1"/>
  <c r="AW311" i="1" s="1"/>
  <c r="AV311" i="1"/>
  <c r="AR311" i="1"/>
  <c r="AP311" i="1"/>
  <c r="AQ311" i="1" s="1"/>
  <c r="AT311" i="1" s="1"/>
  <c r="AW310" i="1" a="1"/>
  <c r="AW310" i="1" s="1"/>
  <c r="AV310" i="1"/>
  <c r="AR310" i="1"/>
  <c r="AP310" i="1"/>
  <c r="AW309" i="1" a="1"/>
  <c r="AW309" i="1" s="1"/>
  <c r="AV309" i="1"/>
  <c r="AR309" i="1"/>
  <c r="AP309" i="1"/>
  <c r="AU309" i="1" s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U307" i="1" s="1"/>
  <c r="AX307" i="1" s="1"/>
  <c r="AW306" i="1" a="1"/>
  <c r="AW306" i="1" s="1"/>
  <c r="AV306" i="1"/>
  <c r="AR306" i="1"/>
  <c r="AP306" i="1"/>
  <c r="AW305" i="1" a="1"/>
  <c r="AW305" i="1" s="1"/>
  <c r="AV305" i="1"/>
  <c r="AR305" i="1"/>
  <c r="AP305" i="1"/>
  <c r="AU305" i="1" s="1"/>
  <c r="AX305" i="1" s="1"/>
  <c r="AW304" i="1" a="1"/>
  <c r="AW304" i="1" s="1"/>
  <c r="AV304" i="1"/>
  <c r="AR304" i="1"/>
  <c r="AP304" i="1"/>
  <c r="AU304" i="1" s="1"/>
  <c r="AX304" i="1" s="1"/>
  <c r="AW303" i="1" a="1"/>
  <c r="AW303" i="1" s="1"/>
  <c r="AV303" i="1"/>
  <c r="AR303" i="1"/>
  <c r="AP303" i="1"/>
  <c r="AW302" i="1" a="1"/>
  <c r="AW302" i="1" s="1"/>
  <c r="AV302" i="1"/>
  <c r="AR302" i="1"/>
  <c r="AP302" i="1"/>
  <c r="AQ302" i="1" s="1"/>
  <c r="AW301" i="1" a="1"/>
  <c r="AW301" i="1" s="1"/>
  <c r="AV301" i="1"/>
  <c r="AU301" i="1"/>
  <c r="AR301" i="1"/>
  <c r="AP301" i="1"/>
  <c r="AQ301" i="1" s="1"/>
  <c r="AW300" i="1" a="1"/>
  <c r="AW300" i="1" s="1"/>
  <c r="AV300" i="1"/>
  <c r="AR300" i="1"/>
  <c r="AP300" i="1"/>
  <c r="AU300" i="1" s="1"/>
  <c r="AX300" i="1" s="1"/>
  <c r="AW299" i="1" a="1"/>
  <c r="AW299" i="1" s="1"/>
  <c r="AV299" i="1"/>
  <c r="AU299" i="1"/>
  <c r="AR299" i="1"/>
  <c r="AP299" i="1"/>
  <c r="AQ299" i="1" s="1"/>
  <c r="AW298" i="1" a="1"/>
  <c r="AW298" i="1" s="1"/>
  <c r="AV298" i="1"/>
  <c r="AR298" i="1"/>
  <c r="AP298" i="1"/>
  <c r="AU298" i="1" s="1"/>
  <c r="AX298" i="1" s="1"/>
  <c r="AW297" i="1" a="1"/>
  <c r="AW297" i="1" s="1"/>
  <c r="AV297" i="1"/>
  <c r="AR297" i="1"/>
  <c r="AP297" i="1"/>
  <c r="AQ297" i="1" s="1"/>
  <c r="AW296" i="1" a="1"/>
  <c r="AW296" i="1" s="1"/>
  <c r="AV296" i="1"/>
  <c r="AR296" i="1"/>
  <c r="AP296" i="1"/>
  <c r="AU296" i="1" s="1"/>
  <c r="AW295" i="1" a="1"/>
  <c r="AW295" i="1" s="1"/>
  <c r="AV295" i="1"/>
  <c r="AR295" i="1"/>
  <c r="AP295" i="1"/>
  <c r="AU295" i="1" s="1"/>
  <c r="AW294" i="1" a="1"/>
  <c r="AW294" i="1" s="1"/>
  <c r="AV294" i="1"/>
  <c r="AR294" i="1"/>
  <c r="AP294" i="1"/>
  <c r="AU294" i="1" s="1"/>
  <c r="AX294" i="1" s="1"/>
  <c r="AW293" i="1" a="1"/>
  <c r="AW293" i="1" s="1"/>
  <c r="AV293" i="1"/>
  <c r="AR293" i="1"/>
  <c r="AP293" i="1"/>
  <c r="AQ293" i="1" s="1"/>
  <c r="AW292" i="1" a="1"/>
  <c r="AW292" i="1" s="1"/>
  <c r="AV292" i="1"/>
  <c r="AR292" i="1"/>
  <c r="AP292" i="1"/>
  <c r="AQ292" i="1" s="1"/>
  <c r="AW291" i="1" a="1"/>
  <c r="AW291" i="1"/>
  <c r="AV291" i="1"/>
  <c r="AR291" i="1"/>
  <c r="AP291" i="1"/>
  <c r="AQ291" i="1" s="1"/>
  <c r="AW290" i="1" a="1"/>
  <c r="AW290" i="1" s="1"/>
  <c r="AV290" i="1"/>
  <c r="AR290" i="1"/>
  <c r="AP290" i="1"/>
  <c r="AU290" i="1" s="1"/>
  <c r="AW289" i="1" a="1"/>
  <c r="AW289" i="1" s="1"/>
  <c r="AV289" i="1"/>
  <c r="AR289" i="1"/>
  <c r="AP289" i="1"/>
  <c r="AU289" i="1" s="1"/>
  <c r="AX289" i="1" s="1"/>
  <c r="AW288" i="1" a="1"/>
  <c r="AW288" i="1" s="1"/>
  <c r="AV288" i="1"/>
  <c r="AR288" i="1"/>
  <c r="AP288" i="1"/>
  <c r="AU288" i="1" s="1"/>
  <c r="AW287" i="1" a="1"/>
  <c r="AW287" i="1"/>
  <c r="AV287" i="1"/>
  <c r="AR287" i="1"/>
  <c r="AP287" i="1"/>
  <c r="AU287" i="1" s="1"/>
  <c r="AX287" i="1" s="1"/>
  <c r="AW286" i="1" a="1"/>
  <c r="AW286" i="1" s="1"/>
  <c r="AV286" i="1"/>
  <c r="AU286" i="1"/>
  <c r="AX286" i="1" s="1"/>
  <c r="AR286" i="1"/>
  <c r="AP286" i="1"/>
  <c r="AQ286" i="1" s="1"/>
  <c r="AW285" i="1" a="1"/>
  <c r="AW285" i="1" s="1"/>
  <c r="AV285" i="1"/>
  <c r="AR285" i="1"/>
  <c r="AP285" i="1"/>
  <c r="AW284" i="1" a="1"/>
  <c r="AW284" i="1" s="1"/>
  <c r="AV284" i="1"/>
  <c r="AR284" i="1"/>
  <c r="AS284" i="1" s="1"/>
  <c r="AQ284" i="1"/>
  <c r="AP284" i="1"/>
  <c r="AU284" i="1" s="1"/>
  <c r="AW283" i="1" a="1"/>
  <c r="AW283" i="1"/>
  <c r="AV283" i="1"/>
  <c r="AR283" i="1"/>
  <c r="AP283" i="1"/>
  <c r="AQ283" i="1" s="1"/>
  <c r="AW282" i="1" a="1"/>
  <c r="AW282" i="1" s="1"/>
  <c r="AV282" i="1"/>
  <c r="AU282" i="1"/>
  <c r="AX282" i="1" s="1"/>
  <c r="AR282" i="1"/>
  <c r="AP282" i="1"/>
  <c r="AQ282" i="1" s="1"/>
  <c r="AT282" i="1" s="1"/>
  <c r="AW281" i="1" a="1"/>
  <c r="AW281" i="1"/>
  <c r="AV281" i="1"/>
  <c r="AR281" i="1"/>
  <c r="AQ281" i="1"/>
  <c r="AP281" i="1"/>
  <c r="AU281" i="1" s="1"/>
  <c r="AW280" i="1" a="1"/>
  <c r="AW280" i="1" s="1"/>
  <c r="AV280" i="1"/>
  <c r="AR280" i="1"/>
  <c r="AP280" i="1"/>
  <c r="AU280" i="1" s="1"/>
  <c r="AW279" i="1" a="1"/>
  <c r="AW279" i="1" s="1"/>
  <c r="AV279" i="1"/>
  <c r="AR279" i="1"/>
  <c r="AP279" i="1"/>
  <c r="AU279" i="1" s="1"/>
  <c r="AX279" i="1" s="1"/>
  <c r="AW278" i="1" a="1"/>
  <c r="AW278" i="1" s="1"/>
  <c r="AV278" i="1"/>
  <c r="AX278" i="1" s="1"/>
  <c r="AR278" i="1"/>
  <c r="AP278" i="1"/>
  <c r="AU278" i="1" s="1"/>
  <c r="AW277" i="1" a="1"/>
  <c r="AW277" i="1" s="1"/>
  <c r="AV277" i="1"/>
  <c r="AR277" i="1"/>
  <c r="AP277" i="1"/>
  <c r="AQ277" i="1" s="1"/>
  <c r="AS277" i="1" s="1"/>
  <c r="AW276" i="1" a="1"/>
  <c r="AW276" i="1" s="1"/>
  <c r="AV276" i="1"/>
  <c r="AR276" i="1"/>
  <c r="AP276" i="1"/>
  <c r="AU276" i="1" s="1"/>
  <c r="AW275" i="1" a="1"/>
  <c r="AW275" i="1"/>
  <c r="AV275" i="1"/>
  <c r="AR275" i="1"/>
  <c r="AP275" i="1"/>
  <c r="AQ275" i="1" s="1"/>
  <c r="AW274" i="1" a="1"/>
  <c r="AW274" i="1" s="1"/>
  <c r="AV274" i="1"/>
  <c r="AR274" i="1"/>
  <c r="AP274" i="1"/>
  <c r="AQ274" i="1" s="1"/>
  <c r="AW273" i="1" a="1"/>
  <c r="AW273" i="1" s="1"/>
  <c r="AV273" i="1"/>
  <c r="AR273" i="1"/>
  <c r="AP273" i="1"/>
  <c r="AU273" i="1" s="1"/>
  <c r="AW272" i="1" a="1"/>
  <c r="AW272" i="1" s="1"/>
  <c r="AV272" i="1"/>
  <c r="AR272" i="1"/>
  <c r="AP272" i="1"/>
  <c r="AQ272" i="1" s="1"/>
  <c r="AW271" i="1" a="1"/>
  <c r="AW271" i="1" s="1"/>
  <c r="AV271" i="1"/>
  <c r="AR271" i="1"/>
  <c r="AP271" i="1"/>
  <c r="AQ271" i="1" s="1"/>
  <c r="AW270" i="1" a="1"/>
  <c r="AW270" i="1" s="1"/>
  <c r="AV270" i="1"/>
  <c r="AR270" i="1"/>
  <c r="AP270" i="1"/>
  <c r="AW269" i="1" a="1"/>
  <c r="AW269" i="1" s="1"/>
  <c r="AV269" i="1"/>
  <c r="AR269" i="1"/>
  <c r="AP269" i="1"/>
  <c r="AW268" i="1" a="1"/>
  <c r="AW268" i="1" s="1"/>
  <c r="AV268" i="1"/>
  <c r="AR268" i="1"/>
  <c r="AP268" i="1"/>
  <c r="AQ268" i="1" s="1"/>
  <c r="AW267" i="1" a="1"/>
  <c r="AW267" i="1"/>
  <c r="AV267" i="1"/>
  <c r="AR267" i="1"/>
  <c r="AP267" i="1"/>
  <c r="AQ267" i="1" s="1"/>
  <c r="AW266" i="1" a="1"/>
  <c r="AW266" i="1" s="1"/>
  <c r="AV266" i="1"/>
  <c r="AR266" i="1"/>
  <c r="AQ266" i="1"/>
  <c r="AP266" i="1"/>
  <c r="AU266" i="1" s="1"/>
  <c r="AW265" i="1" a="1"/>
  <c r="AW265" i="1" s="1"/>
  <c r="AV265" i="1"/>
  <c r="AR265" i="1"/>
  <c r="AP265" i="1"/>
  <c r="AQ265" i="1" s="1"/>
  <c r="AW264" i="1" a="1"/>
  <c r="AW264" i="1" s="1"/>
  <c r="AV264" i="1"/>
  <c r="AR264" i="1"/>
  <c r="AP264" i="1"/>
  <c r="AU264" i="1" s="1"/>
  <c r="AX264" i="1" s="1"/>
  <c r="AW263" i="1" a="1"/>
  <c r="AW263" i="1" s="1"/>
  <c r="AV263" i="1"/>
  <c r="AR263" i="1"/>
  <c r="AP263" i="1"/>
  <c r="AU263" i="1" s="1"/>
  <c r="AW262" i="1" a="1"/>
  <c r="AW262" i="1" s="1"/>
  <c r="AV262" i="1"/>
  <c r="AR262" i="1"/>
  <c r="AP262" i="1"/>
  <c r="AQ262" i="1" s="1"/>
  <c r="AS262" i="1" s="1"/>
  <c r="AW261" i="1" a="1"/>
  <c r="AW261" i="1" s="1"/>
  <c r="AV261" i="1"/>
  <c r="AR261" i="1"/>
  <c r="AP261" i="1"/>
  <c r="AU261" i="1" s="1"/>
  <c r="AW260" i="1" a="1"/>
  <c r="AW260" i="1" s="1"/>
  <c r="AV260" i="1"/>
  <c r="AR260" i="1"/>
  <c r="AQ260" i="1"/>
  <c r="AP260" i="1"/>
  <c r="AU260" i="1" s="1"/>
  <c r="AX260" i="1" s="1"/>
  <c r="AW259" i="1" a="1"/>
  <c r="AW259" i="1" s="1"/>
  <c r="AV259" i="1"/>
  <c r="AR259" i="1"/>
  <c r="AP259" i="1"/>
  <c r="AQ259" i="1" s="1"/>
  <c r="AW258" i="1" a="1"/>
  <c r="AW258" i="1" s="1"/>
  <c r="AV258" i="1"/>
  <c r="AR258" i="1"/>
  <c r="AP258" i="1"/>
  <c r="AQ258" i="1" s="1"/>
  <c r="AW257" i="1" a="1"/>
  <c r="AW257" i="1" s="1"/>
  <c r="AV257" i="1"/>
  <c r="AR257" i="1"/>
  <c r="AP257" i="1"/>
  <c r="AU257" i="1" s="1"/>
  <c r="AX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W254" i="1" a="1"/>
  <c r="AW254" i="1" s="1"/>
  <c r="AV254" i="1"/>
  <c r="AR254" i="1"/>
  <c r="AP254" i="1"/>
  <c r="AU254" i="1" s="1"/>
  <c r="AW253" i="1" a="1"/>
  <c r="AW253" i="1"/>
  <c r="AV253" i="1"/>
  <c r="AR253" i="1"/>
  <c r="AP253" i="1"/>
  <c r="AQ253" i="1" s="1"/>
  <c r="AW252" i="1" a="1"/>
  <c r="AW252" i="1"/>
  <c r="AV252" i="1"/>
  <c r="AR252" i="1"/>
  <c r="AP252" i="1"/>
  <c r="AU252" i="1" s="1"/>
  <c r="AW251" i="1" a="1"/>
  <c r="AW251" i="1" s="1"/>
  <c r="AV251" i="1"/>
  <c r="AR251" i="1"/>
  <c r="AP251" i="1"/>
  <c r="AQ251" i="1" s="1"/>
  <c r="AW250" i="1" a="1"/>
  <c r="AW250" i="1" s="1"/>
  <c r="AV250" i="1"/>
  <c r="AR250" i="1"/>
  <c r="AP250" i="1"/>
  <c r="AU250" i="1" s="1"/>
  <c r="AX250" i="1" s="1"/>
  <c r="AW249" i="1" a="1"/>
  <c r="AW249" i="1" s="1"/>
  <c r="AV249" i="1"/>
  <c r="AR249" i="1"/>
  <c r="AP249" i="1"/>
  <c r="AQ249" i="1" s="1"/>
  <c r="AT249" i="1" s="1"/>
  <c r="AW248" i="1" a="1"/>
  <c r="AW248" i="1"/>
  <c r="AV248" i="1"/>
  <c r="AR248" i="1"/>
  <c r="AP248" i="1"/>
  <c r="AW247" i="1" a="1"/>
  <c r="AW247" i="1" s="1"/>
  <c r="AV247" i="1"/>
  <c r="AR247" i="1"/>
  <c r="AP247" i="1"/>
  <c r="AQ247" i="1" s="1"/>
  <c r="AS247" i="1" s="1"/>
  <c r="AW246" i="1" a="1"/>
  <c r="AW246" i="1" s="1"/>
  <c r="AV246" i="1"/>
  <c r="AR246" i="1"/>
  <c r="AP246" i="1"/>
  <c r="AU246" i="1" s="1"/>
  <c r="AW245" i="1" a="1"/>
  <c r="AW245" i="1" s="1"/>
  <c r="AV245" i="1"/>
  <c r="AR245" i="1"/>
  <c r="AP245" i="1"/>
  <c r="AW244" i="1" a="1"/>
  <c r="AW244" i="1" s="1"/>
  <c r="AV244" i="1"/>
  <c r="AR244" i="1"/>
  <c r="AP244" i="1"/>
  <c r="AQ244" i="1" s="1"/>
  <c r="AT244" i="1" s="1"/>
  <c r="AW243" i="1" a="1"/>
  <c r="AW243" i="1" s="1"/>
  <c r="AV243" i="1"/>
  <c r="AU243" i="1"/>
  <c r="AX243" i="1" s="1"/>
  <c r="AR243" i="1"/>
  <c r="AP243" i="1"/>
  <c r="AQ243" i="1" s="1"/>
  <c r="AW242" i="1" a="1"/>
  <c r="AW242" i="1" s="1"/>
  <c r="AV242" i="1"/>
  <c r="AR242" i="1"/>
  <c r="AP242" i="1"/>
  <c r="AQ242" i="1" s="1"/>
  <c r="AW241" i="1" a="1"/>
  <c r="AW241" i="1" s="1"/>
  <c r="AV241" i="1"/>
  <c r="AR241" i="1"/>
  <c r="AP241" i="1"/>
  <c r="AQ241" i="1" s="1"/>
  <c r="AW240" i="1" a="1"/>
  <c r="AW240" i="1" s="1"/>
  <c r="AV240" i="1"/>
  <c r="AR240" i="1"/>
  <c r="AP240" i="1"/>
  <c r="AQ240" i="1" s="1"/>
  <c r="AW239" i="1" a="1"/>
  <c r="AW239" i="1" s="1"/>
  <c r="AV239" i="1"/>
  <c r="AR239" i="1"/>
  <c r="AP239" i="1"/>
  <c r="AQ239" i="1" s="1"/>
  <c r="AT239" i="1" s="1"/>
  <c r="AW238" i="1" a="1"/>
  <c r="AW238" i="1" s="1"/>
  <c r="AV238" i="1"/>
  <c r="AR238" i="1"/>
  <c r="AP238" i="1"/>
  <c r="AU238" i="1" s="1"/>
  <c r="AW237" i="1" a="1"/>
  <c r="AW237" i="1" s="1"/>
  <c r="AV237" i="1"/>
  <c r="AU237" i="1"/>
  <c r="AX237" i="1" s="1"/>
  <c r="AR237" i="1"/>
  <c r="AS237" i="1" s="1"/>
  <c r="AP237" i="1"/>
  <c r="AQ237" i="1" s="1"/>
  <c r="AW236" i="1" a="1"/>
  <c r="AW236" i="1"/>
  <c r="AV236" i="1"/>
  <c r="AR236" i="1"/>
  <c r="AP236" i="1"/>
  <c r="AU236" i="1" s="1"/>
  <c r="AW235" i="1" a="1"/>
  <c r="AW235" i="1" s="1"/>
  <c r="AV235" i="1"/>
  <c r="AU235" i="1"/>
  <c r="AX235" i="1" s="1"/>
  <c r="AS235" i="1"/>
  <c r="AR235" i="1"/>
  <c r="AP235" i="1"/>
  <c r="AQ235" i="1" s="1"/>
  <c r="AW234" i="1" a="1"/>
  <c r="AW234" i="1" s="1"/>
  <c r="AV234" i="1"/>
  <c r="AR234" i="1"/>
  <c r="AP234" i="1"/>
  <c r="AU234" i="1" s="1"/>
  <c r="AX234" i="1" s="1"/>
  <c r="AW233" i="1" a="1"/>
  <c r="AW233" i="1" s="1"/>
  <c r="AV233" i="1"/>
  <c r="AR233" i="1"/>
  <c r="AP233" i="1"/>
  <c r="AQ233" i="1" s="1"/>
  <c r="AW232" i="1" a="1"/>
  <c r="AW232" i="1"/>
  <c r="AV232" i="1"/>
  <c r="AR232" i="1"/>
  <c r="AP232" i="1"/>
  <c r="AU232" i="1" s="1"/>
  <c r="AW231" i="1" a="1"/>
  <c r="AW231" i="1" s="1"/>
  <c r="AV231" i="1"/>
  <c r="AR231" i="1"/>
  <c r="AP231" i="1"/>
  <c r="AW230" i="1" a="1"/>
  <c r="AW230" i="1" s="1"/>
  <c r="AV230" i="1"/>
  <c r="AR230" i="1"/>
  <c r="AP230" i="1"/>
  <c r="AW229" i="1" a="1"/>
  <c r="AW229" i="1" s="1"/>
  <c r="AV229" i="1"/>
  <c r="AR229" i="1"/>
  <c r="AP229" i="1"/>
  <c r="AW228" i="1" a="1"/>
  <c r="AW228" i="1" s="1"/>
  <c r="AV228" i="1"/>
  <c r="AR228" i="1"/>
  <c r="AP228" i="1"/>
  <c r="AW227" i="1" a="1"/>
  <c r="AW227" i="1" s="1"/>
  <c r="AV227" i="1"/>
  <c r="AR227" i="1"/>
  <c r="AP227" i="1"/>
  <c r="AQ227" i="1" s="1"/>
  <c r="AW226" i="1" a="1"/>
  <c r="AW226" i="1"/>
  <c r="AV226" i="1"/>
  <c r="AR226" i="1"/>
  <c r="AP226" i="1"/>
  <c r="AU226" i="1" s="1"/>
  <c r="AW225" i="1" a="1"/>
  <c r="AW225" i="1" s="1"/>
  <c r="AV225" i="1"/>
  <c r="AR225" i="1"/>
  <c r="AP225" i="1"/>
  <c r="AQ225" i="1" s="1"/>
  <c r="AS225" i="1" s="1"/>
  <c r="AW224" i="1" a="1"/>
  <c r="AW224" i="1" s="1"/>
  <c r="AV224" i="1"/>
  <c r="AR224" i="1"/>
  <c r="AP224" i="1"/>
  <c r="AU224" i="1" s="1"/>
  <c r="AX224" i="1" s="1"/>
  <c r="AW223" i="1" a="1"/>
  <c r="AW223" i="1" s="1"/>
  <c r="AV223" i="1"/>
  <c r="AR223" i="1"/>
  <c r="AP223" i="1"/>
  <c r="AQ223" i="1" s="1"/>
  <c r="AT223" i="1" s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Q221" i="1" s="1"/>
  <c r="AW220" i="1" a="1"/>
  <c r="AW220" i="1" s="1"/>
  <c r="AV220" i="1"/>
  <c r="AR220" i="1"/>
  <c r="AP220" i="1"/>
  <c r="AQ220" i="1" s="1"/>
  <c r="AS220" i="1" s="1"/>
  <c r="AW219" i="1" a="1"/>
  <c r="AW219" i="1" s="1"/>
  <c r="AV219" i="1"/>
  <c r="AR219" i="1"/>
  <c r="AP219" i="1"/>
  <c r="AQ219" i="1" s="1"/>
  <c r="AT219" i="1" s="1"/>
  <c r="AW218" i="1" a="1"/>
  <c r="AW218" i="1" s="1"/>
  <c r="AV218" i="1"/>
  <c r="AR218" i="1"/>
  <c r="AP218" i="1"/>
  <c r="AQ218" i="1" s="1"/>
  <c r="AW217" i="1" a="1"/>
  <c r="AW217" i="1" s="1"/>
  <c r="AV217" i="1"/>
  <c r="AR217" i="1"/>
  <c r="AP217" i="1"/>
  <c r="AQ217" i="1" s="1"/>
  <c r="AW216" i="1" a="1"/>
  <c r="AW216" i="1"/>
  <c r="AV216" i="1"/>
  <c r="AR216" i="1"/>
  <c r="AP216" i="1"/>
  <c r="AU216" i="1" s="1"/>
  <c r="AX216" i="1" s="1"/>
  <c r="AW215" i="1" a="1"/>
  <c r="AW215" i="1" s="1"/>
  <c r="AV215" i="1"/>
  <c r="AR215" i="1"/>
  <c r="AP215" i="1"/>
  <c r="AQ215" i="1" s="1"/>
  <c r="AS215" i="1" s="1"/>
  <c r="AW214" i="1" a="1"/>
  <c r="AW214" i="1" s="1"/>
  <c r="AV214" i="1"/>
  <c r="AR214" i="1"/>
  <c r="AP214" i="1"/>
  <c r="AU214" i="1" s="1"/>
  <c r="AX214" i="1" s="1"/>
  <c r="AW213" i="1" a="1"/>
  <c r="AW213" i="1"/>
  <c r="AV213" i="1"/>
  <c r="AR213" i="1"/>
  <c r="AP213" i="1"/>
  <c r="AQ213" i="1" s="1"/>
  <c r="AW212" i="1" a="1"/>
  <c r="AW212" i="1" s="1"/>
  <c r="AV212" i="1"/>
  <c r="AR212" i="1"/>
  <c r="AP212" i="1"/>
  <c r="AU212" i="1" s="1"/>
  <c r="AX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P210" i="1"/>
  <c r="AU210" i="1" s="1"/>
  <c r="AX210" i="1" s="1"/>
  <c r="AW209" i="1" a="1"/>
  <c r="AW209" i="1" s="1"/>
  <c r="AV209" i="1"/>
  <c r="AR209" i="1"/>
  <c r="AP209" i="1"/>
  <c r="AW208" i="1" a="1"/>
  <c r="AW208" i="1"/>
  <c r="AV208" i="1"/>
  <c r="AR208" i="1"/>
  <c r="AP208" i="1"/>
  <c r="AU208" i="1" s="1"/>
  <c r="AX208" i="1" s="1"/>
  <c r="AW207" i="1" a="1"/>
  <c r="AW207" i="1" s="1"/>
  <c r="AV207" i="1"/>
  <c r="AR207" i="1"/>
  <c r="AP207" i="1"/>
  <c r="AW206" i="1" a="1"/>
  <c r="AW206" i="1"/>
  <c r="AV206" i="1"/>
  <c r="AR206" i="1"/>
  <c r="AP206" i="1"/>
  <c r="AQ206" i="1" s="1"/>
  <c r="AW205" i="1" a="1"/>
  <c r="AW205" i="1" s="1"/>
  <c r="AV205" i="1"/>
  <c r="AR205" i="1"/>
  <c r="AP205" i="1"/>
  <c r="AW204" i="1" a="1"/>
  <c r="AW204" i="1" s="1"/>
  <c r="AV204" i="1"/>
  <c r="AR204" i="1"/>
  <c r="AP204" i="1"/>
  <c r="AW203" i="1" a="1"/>
  <c r="AW203" i="1" s="1"/>
  <c r="AV203" i="1"/>
  <c r="AR203" i="1"/>
  <c r="AP203" i="1"/>
  <c r="AQ203" i="1" s="1"/>
  <c r="AW202" i="1" a="1"/>
  <c r="AW202" i="1" s="1"/>
  <c r="AV202" i="1"/>
  <c r="AR202" i="1"/>
  <c r="AP202" i="1"/>
  <c r="AQ202" i="1" s="1"/>
  <c r="AT202" i="1" s="1"/>
  <c r="AW201" i="1" a="1"/>
  <c r="AW201" i="1" s="1"/>
  <c r="AV201" i="1"/>
  <c r="AR201" i="1"/>
  <c r="AP201" i="1"/>
  <c r="AQ201" i="1" s="1"/>
  <c r="AW200" i="1" a="1"/>
  <c r="AW200" i="1" s="1"/>
  <c r="AV200" i="1"/>
  <c r="AR200" i="1"/>
  <c r="AP200" i="1"/>
  <c r="AU200" i="1" s="1"/>
  <c r="AW199" i="1" a="1"/>
  <c r="AW199" i="1" s="1"/>
  <c r="AV199" i="1"/>
  <c r="AR199" i="1"/>
  <c r="AP199" i="1"/>
  <c r="AQ199" i="1" s="1"/>
  <c r="AT199" i="1" s="1"/>
  <c r="AW198" i="1" a="1"/>
  <c r="AW198" i="1" s="1"/>
  <c r="AV198" i="1"/>
  <c r="AR198" i="1"/>
  <c r="AP198" i="1"/>
  <c r="AU198" i="1" s="1"/>
  <c r="AX198" i="1" s="1"/>
  <c r="AW197" i="1" a="1"/>
  <c r="AW197" i="1" s="1"/>
  <c r="AV197" i="1"/>
  <c r="AR197" i="1"/>
  <c r="AP197" i="1"/>
  <c r="AQ197" i="1" s="1"/>
  <c r="AS197" i="1" s="1"/>
  <c r="AW196" i="1" a="1"/>
  <c r="AW196" i="1" s="1"/>
  <c r="AV196" i="1"/>
  <c r="AR196" i="1"/>
  <c r="AP196" i="1"/>
  <c r="AQ196" i="1" s="1"/>
  <c r="AW195" i="1" a="1"/>
  <c r="AW195" i="1" s="1"/>
  <c r="AV195" i="1"/>
  <c r="AR195" i="1"/>
  <c r="AP195" i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Q193" i="1" s="1"/>
  <c r="AW192" i="1" a="1"/>
  <c r="AW192" i="1"/>
  <c r="AV192" i="1"/>
  <c r="AR192" i="1"/>
  <c r="AP192" i="1"/>
  <c r="AU192" i="1" s="1"/>
  <c r="AW191" i="1" a="1"/>
  <c r="AW191" i="1" s="1"/>
  <c r="AV191" i="1"/>
  <c r="AR191" i="1"/>
  <c r="AP191" i="1"/>
  <c r="AQ191" i="1" s="1"/>
  <c r="AT191" i="1" s="1"/>
  <c r="AW190" i="1" a="1"/>
  <c r="AW190" i="1" s="1"/>
  <c r="AV190" i="1"/>
  <c r="AR190" i="1"/>
  <c r="AP190" i="1"/>
  <c r="AQ190" i="1" s="1"/>
  <c r="AW189" i="1" a="1"/>
  <c r="AW189" i="1" s="1"/>
  <c r="AV189" i="1"/>
  <c r="AR189" i="1"/>
  <c r="AP189" i="1"/>
  <c r="AW188" i="1" a="1"/>
  <c r="AW188" i="1"/>
  <c r="AV188" i="1"/>
  <c r="AR188" i="1"/>
  <c r="AP188" i="1"/>
  <c r="AU188" i="1" s="1"/>
  <c r="AX188" i="1" s="1"/>
  <c r="AW187" i="1" a="1"/>
  <c r="AW187" i="1" s="1"/>
  <c r="AV187" i="1"/>
  <c r="AR187" i="1"/>
  <c r="AP187" i="1"/>
  <c r="AQ187" i="1" s="1"/>
  <c r="AW186" i="1" a="1"/>
  <c r="AW186" i="1" s="1"/>
  <c r="AV186" i="1"/>
  <c r="AR186" i="1"/>
  <c r="AP186" i="1"/>
  <c r="AW185" i="1" a="1"/>
  <c r="AW185" i="1" s="1"/>
  <c r="AV185" i="1"/>
  <c r="AR185" i="1"/>
  <c r="AP185" i="1"/>
  <c r="AQ185" i="1" s="1"/>
  <c r="AS185" i="1" s="1"/>
  <c r="AW184" i="1" a="1"/>
  <c r="AW184" i="1"/>
  <c r="AV184" i="1"/>
  <c r="AR184" i="1"/>
  <c r="AP184" i="1"/>
  <c r="AQ184" i="1" s="1"/>
  <c r="AW183" i="1" a="1"/>
  <c r="AW183" i="1" s="1"/>
  <c r="AV183" i="1"/>
  <c r="AR183" i="1"/>
  <c r="AP183" i="1"/>
  <c r="AQ183" i="1" s="1"/>
  <c r="AW182" i="1" a="1"/>
  <c r="AW182" i="1" s="1"/>
  <c r="AV182" i="1"/>
  <c r="AR182" i="1"/>
  <c r="AP182" i="1"/>
  <c r="AU182" i="1" s="1"/>
  <c r="AW181" i="1" a="1"/>
  <c r="AW181" i="1"/>
  <c r="AV181" i="1"/>
  <c r="AR181" i="1"/>
  <c r="AP181" i="1"/>
  <c r="AQ181" i="1" s="1"/>
  <c r="AS181" i="1" s="1"/>
  <c r="AW180" i="1" a="1"/>
  <c r="AW180" i="1" s="1"/>
  <c r="AV180" i="1"/>
  <c r="AR180" i="1"/>
  <c r="AP180" i="1"/>
  <c r="AU180" i="1" s="1"/>
  <c r="AW179" i="1" a="1"/>
  <c r="AW179" i="1"/>
  <c r="AV179" i="1"/>
  <c r="AR179" i="1"/>
  <c r="AS179" i="1" s="1"/>
  <c r="AP179" i="1"/>
  <c r="AQ179" i="1" s="1"/>
  <c r="AW178" i="1" a="1"/>
  <c r="AW178" i="1" s="1"/>
  <c r="AV178" i="1"/>
  <c r="AR178" i="1"/>
  <c r="AP178" i="1"/>
  <c r="AQ178" i="1" s="1"/>
  <c r="AT178" i="1" s="1"/>
  <c r="AW177" i="1" a="1"/>
  <c r="AW177" i="1"/>
  <c r="AV177" i="1"/>
  <c r="AR177" i="1"/>
  <c r="AP177" i="1"/>
  <c r="AW176" i="1" a="1"/>
  <c r="AW176" i="1"/>
  <c r="AV176" i="1"/>
  <c r="AR176" i="1"/>
  <c r="AP176" i="1"/>
  <c r="AQ176" i="1" s="1"/>
  <c r="AW175" i="1" a="1"/>
  <c r="AW175" i="1" s="1"/>
  <c r="AV175" i="1"/>
  <c r="AR175" i="1"/>
  <c r="AP175" i="1"/>
  <c r="AQ175" i="1" s="1"/>
  <c r="AW174" i="1" a="1"/>
  <c r="AW174" i="1" s="1"/>
  <c r="AV174" i="1"/>
  <c r="AR174" i="1"/>
  <c r="AP174" i="1"/>
  <c r="AQ174" i="1" s="1"/>
  <c r="AW173" i="1" a="1"/>
  <c r="AW173" i="1" s="1"/>
  <c r="AV173" i="1"/>
  <c r="AR173" i="1"/>
  <c r="AP173" i="1"/>
  <c r="AQ173" i="1" s="1"/>
  <c r="AT173" i="1" s="1"/>
  <c r="AW172" i="1" a="1"/>
  <c r="AW172" i="1" s="1"/>
  <c r="AV172" i="1"/>
  <c r="AR172" i="1"/>
  <c r="AP172" i="1"/>
  <c r="AQ172" i="1" s="1"/>
  <c r="AW171" i="1" a="1"/>
  <c r="AW171" i="1" s="1"/>
  <c r="AV171" i="1"/>
  <c r="AR171" i="1"/>
  <c r="AP171" i="1"/>
  <c r="AQ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Q169" i="1" s="1"/>
  <c r="AW168" i="1" a="1"/>
  <c r="AW168" i="1" s="1"/>
  <c r="AV168" i="1"/>
  <c r="AR168" i="1"/>
  <c r="AP168" i="1"/>
  <c r="AU168" i="1" s="1"/>
  <c r="AW167" i="1" a="1"/>
  <c r="AW167" i="1" s="1"/>
  <c r="AV167" i="1"/>
  <c r="AR167" i="1"/>
  <c r="AP167" i="1"/>
  <c r="AQ167" i="1" s="1"/>
  <c r="AW166" i="1" a="1"/>
  <c r="AW166" i="1" s="1"/>
  <c r="AV166" i="1"/>
  <c r="AR166" i="1"/>
  <c r="AQ166" i="1"/>
  <c r="AP166" i="1"/>
  <c r="AU166" i="1" s="1"/>
  <c r="AW165" i="1" a="1"/>
  <c r="AW165" i="1" s="1"/>
  <c r="AV165" i="1"/>
  <c r="AR165" i="1"/>
  <c r="AP165" i="1"/>
  <c r="AW164" i="1" a="1"/>
  <c r="AW164" i="1" s="1"/>
  <c r="AV164" i="1"/>
  <c r="AR164" i="1"/>
  <c r="AP164" i="1"/>
  <c r="AQ164" i="1" s="1"/>
  <c r="AW163" i="1" a="1"/>
  <c r="AW163" i="1" s="1"/>
  <c r="AV163" i="1"/>
  <c r="AR163" i="1"/>
  <c r="AP163" i="1"/>
  <c r="AQ163" i="1" s="1"/>
  <c r="AW162" i="1" a="1"/>
  <c r="AW162" i="1" s="1"/>
  <c r="AV162" i="1"/>
  <c r="AR162" i="1"/>
  <c r="AP162" i="1"/>
  <c r="AW161" i="1" a="1"/>
  <c r="AW161" i="1" s="1"/>
  <c r="AV161" i="1"/>
  <c r="AR161" i="1"/>
  <c r="AP161" i="1"/>
  <c r="AW160" i="1" a="1"/>
  <c r="AW160" i="1" s="1"/>
  <c r="AV160" i="1"/>
  <c r="AR160" i="1"/>
  <c r="AP160" i="1"/>
  <c r="AQ160" i="1" s="1"/>
  <c r="AT160" i="1" s="1"/>
  <c r="AW159" i="1" a="1"/>
  <c r="AW159" i="1" s="1"/>
  <c r="AV159" i="1"/>
  <c r="AR159" i="1"/>
  <c r="AP159" i="1"/>
  <c r="AW158" i="1" a="1"/>
  <c r="AW158" i="1" s="1"/>
  <c r="AV158" i="1"/>
  <c r="AR158" i="1"/>
  <c r="AP158" i="1"/>
  <c r="AQ158" i="1" s="1"/>
  <c r="AW157" i="1" a="1"/>
  <c r="AW157" i="1" s="1"/>
  <c r="AV157" i="1"/>
  <c r="AR157" i="1"/>
  <c r="AS157" i="1" s="1"/>
  <c r="AP157" i="1"/>
  <c r="AQ157" i="1" s="1"/>
  <c r="AW156" i="1" a="1"/>
  <c r="AW156" i="1" s="1"/>
  <c r="AV156" i="1"/>
  <c r="AR156" i="1"/>
  <c r="AP156" i="1"/>
  <c r="AU156" i="1" s="1"/>
  <c r="AW155" i="1" a="1"/>
  <c r="AW155" i="1"/>
  <c r="AV155" i="1"/>
  <c r="AR155" i="1"/>
  <c r="AP155" i="1"/>
  <c r="AQ155" i="1" s="1"/>
  <c r="AW154" i="1" a="1"/>
  <c r="AW154" i="1"/>
  <c r="AV154" i="1"/>
  <c r="AR154" i="1"/>
  <c r="AQ154" i="1"/>
  <c r="AS154" i="1" s="1"/>
  <c r="AP154" i="1"/>
  <c r="AU154" i="1" s="1"/>
  <c r="AW153" i="1" a="1"/>
  <c r="AW153" i="1" s="1"/>
  <c r="AV153" i="1"/>
  <c r="AR153" i="1"/>
  <c r="AP153" i="1"/>
  <c r="AQ153" i="1" s="1"/>
  <c r="AW152" i="1" a="1"/>
  <c r="AW152" i="1" s="1"/>
  <c r="AV152" i="1"/>
  <c r="AR152" i="1"/>
  <c r="AP152" i="1"/>
  <c r="AQ152" i="1" s="1"/>
  <c r="AW151" i="1" a="1"/>
  <c r="AW151" i="1" s="1"/>
  <c r="AV151" i="1"/>
  <c r="AR151" i="1"/>
  <c r="AP151" i="1"/>
  <c r="AW150" i="1" a="1"/>
  <c r="AW150" i="1" s="1"/>
  <c r="AV150" i="1"/>
  <c r="AR150" i="1"/>
  <c r="AQ150" i="1"/>
  <c r="AS150" i="1" s="1"/>
  <c r="AP150" i="1"/>
  <c r="AU150" i="1" s="1"/>
  <c r="AW149" i="1" a="1"/>
  <c r="AW149" i="1"/>
  <c r="AV149" i="1"/>
  <c r="AR149" i="1"/>
  <c r="AP149" i="1"/>
  <c r="AW148" i="1" a="1"/>
  <c r="AW148" i="1" s="1"/>
  <c r="AV148" i="1"/>
  <c r="AR148" i="1"/>
  <c r="AP148" i="1"/>
  <c r="AU148" i="1" s="1"/>
  <c r="AW147" i="1" a="1"/>
  <c r="AW147" i="1"/>
  <c r="AV147" i="1"/>
  <c r="AR147" i="1"/>
  <c r="AP147" i="1"/>
  <c r="AQ147" i="1" s="1"/>
  <c r="AW146" i="1" a="1"/>
  <c r="AW146" i="1" s="1"/>
  <c r="AV146" i="1"/>
  <c r="AR146" i="1"/>
  <c r="AP146" i="1"/>
  <c r="AU146" i="1" s="1"/>
  <c r="AX146" i="1" s="1"/>
  <c r="AW145" i="1" a="1"/>
  <c r="AW145" i="1" s="1"/>
  <c r="AV145" i="1"/>
  <c r="AR145" i="1"/>
  <c r="AP145" i="1"/>
  <c r="AQ145" i="1" s="1"/>
  <c r="AS145" i="1" s="1"/>
  <c r="AW144" i="1" a="1"/>
  <c r="AW144" i="1" s="1"/>
  <c r="AV144" i="1"/>
  <c r="AR144" i="1"/>
  <c r="AP144" i="1"/>
  <c r="AQ144" i="1" s="1"/>
  <c r="AW143" i="1" a="1"/>
  <c r="AW143" i="1"/>
  <c r="AV143" i="1"/>
  <c r="AR143" i="1"/>
  <c r="AS143" i="1" s="1"/>
  <c r="AP143" i="1"/>
  <c r="AQ143" i="1" s="1"/>
  <c r="AW142" i="1" a="1"/>
  <c r="AW142" i="1" s="1"/>
  <c r="AV142" i="1"/>
  <c r="AR142" i="1"/>
  <c r="AP142" i="1"/>
  <c r="AU142" i="1" s="1"/>
  <c r="AW141" i="1" a="1"/>
  <c r="AW141" i="1" s="1"/>
  <c r="AV141" i="1"/>
  <c r="AR141" i="1"/>
  <c r="AT141" i="1" s="1"/>
  <c r="AP141" i="1"/>
  <c r="AQ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W138" i="1" a="1"/>
  <c r="AW138" i="1" s="1"/>
  <c r="AV138" i="1"/>
  <c r="AR138" i="1"/>
  <c r="AP138" i="1"/>
  <c r="AU138" i="1" s="1"/>
  <c r="AX138" i="1" s="1"/>
  <c r="AW137" i="1" a="1"/>
  <c r="AW137" i="1" s="1"/>
  <c r="AV137" i="1"/>
  <c r="AR137" i="1"/>
  <c r="AP137" i="1"/>
  <c r="AQ137" i="1" s="1"/>
  <c r="AW136" i="1" a="1"/>
  <c r="AW136" i="1" s="1"/>
  <c r="AV136" i="1"/>
  <c r="AR136" i="1"/>
  <c r="AP136" i="1"/>
  <c r="AU136" i="1" s="1"/>
  <c r="AX136" i="1" s="1"/>
  <c r="AW135" i="1" a="1"/>
  <c r="AW135" i="1" s="1"/>
  <c r="AV135" i="1"/>
  <c r="AR135" i="1"/>
  <c r="AP135" i="1"/>
  <c r="AQ135" i="1" s="1"/>
  <c r="AW134" i="1" a="1"/>
  <c r="AW134" i="1" s="1"/>
  <c r="AV134" i="1"/>
  <c r="AR134" i="1"/>
  <c r="AP134" i="1"/>
  <c r="AU134" i="1" s="1"/>
  <c r="AW133" i="1" a="1"/>
  <c r="AW133" i="1" s="1"/>
  <c r="AV133" i="1"/>
  <c r="AU133" i="1"/>
  <c r="AR133" i="1"/>
  <c r="AT133" i="1" s="1"/>
  <c r="AP133" i="1"/>
  <c r="AQ133" i="1" s="1"/>
  <c r="AS133" i="1" s="1"/>
  <c r="AW132" i="1" a="1"/>
  <c r="AW132" i="1" s="1"/>
  <c r="AV132" i="1"/>
  <c r="AR132" i="1"/>
  <c r="AP132" i="1"/>
  <c r="AQ132" i="1" s="1"/>
  <c r="AS132" i="1" s="1"/>
  <c r="AW131" i="1" a="1"/>
  <c r="AW131" i="1" s="1"/>
  <c r="AV131" i="1"/>
  <c r="AR131" i="1"/>
  <c r="AP131" i="1"/>
  <c r="AQ131" i="1" s="1"/>
  <c r="AW130" i="1" a="1"/>
  <c r="AW130" i="1" s="1"/>
  <c r="AV130" i="1"/>
  <c r="AR130" i="1"/>
  <c r="AP130" i="1"/>
  <c r="AU130" i="1" s="1"/>
  <c r="AX130" i="1" s="1"/>
  <c r="AW129" i="1" a="1"/>
  <c r="AW129" i="1" s="1"/>
  <c r="AV129" i="1"/>
  <c r="AR129" i="1"/>
  <c r="AP129" i="1"/>
  <c r="AQ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Q127" i="1" s="1"/>
  <c r="AW126" i="1" a="1"/>
  <c r="AW126" i="1" s="1"/>
  <c r="AV126" i="1"/>
  <c r="AR126" i="1"/>
  <c r="AP126" i="1"/>
  <c r="AW125" i="1" a="1"/>
  <c r="AW125" i="1" s="1"/>
  <c r="AV125" i="1"/>
  <c r="AR125" i="1"/>
  <c r="AP125" i="1"/>
  <c r="AQ125" i="1" s="1"/>
  <c r="AW124" i="1" a="1"/>
  <c r="AW124" i="1"/>
  <c r="AV124" i="1"/>
  <c r="AR124" i="1"/>
  <c r="AP124" i="1"/>
  <c r="AU124" i="1" s="1"/>
  <c r="AW123" i="1" a="1"/>
  <c r="AW123" i="1"/>
  <c r="AV123" i="1"/>
  <c r="AR123" i="1"/>
  <c r="AP123" i="1"/>
  <c r="AQ123" i="1" s="1"/>
  <c r="AS123" i="1" s="1"/>
  <c r="AW122" i="1" a="1"/>
  <c r="AW122" i="1" s="1"/>
  <c r="AV122" i="1"/>
  <c r="AR122" i="1"/>
  <c r="AP122" i="1"/>
  <c r="AQ122" i="1" s="1"/>
  <c r="AW121" i="1" a="1"/>
  <c r="AW121" i="1"/>
  <c r="AV121" i="1"/>
  <c r="AR121" i="1"/>
  <c r="AP121" i="1"/>
  <c r="AQ121" i="1" s="1"/>
  <c r="AS121" i="1" s="1"/>
  <c r="AW120" i="1" a="1"/>
  <c r="AW120" i="1" s="1"/>
  <c r="AV120" i="1"/>
  <c r="AR120" i="1"/>
  <c r="AP120" i="1"/>
  <c r="AU120" i="1" s="1"/>
  <c r="AX120" i="1" s="1"/>
  <c r="AW119" i="1" a="1"/>
  <c r="AW119" i="1" s="1"/>
  <c r="AV119" i="1"/>
  <c r="AR119" i="1"/>
  <c r="AP119" i="1"/>
  <c r="AQ119" i="1" s="1"/>
  <c r="AT119" i="1" s="1"/>
  <c r="AW118" i="1" a="1"/>
  <c r="AW118" i="1" s="1"/>
  <c r="AV118" i="1"/>
  <c r="AR118" i="1"/>
  <c r="AP118" i="1"/>
  <c r="AQ118" i="1" s="1"/>
  <c r="AW117" i="1" a="1"/>
  <c r="AW117" i="1"/>
  <c r="AV117" i="1"/>
  <c r="AU117" i="1"/>
  <c r="AT117" i="1"/>
  <c r="AR117" i="1"/>
  <c r="AP117" i="1"/>
  <c r="AQ117" i="1" s="1"/>
  <c r="AS117" i="1" s="1"/>
  <c r="AW116" i="1" a="1"/>
  <c r="AW116" i="1" s="1"/>
  <c r="AV116" i="1"/>
  <c r="AR116" i="1"/>
  <c r="AP116" i="1"/>
  <c r="AW115" i="1" a="1"/>
  <c r="AW115" i="1" s="1"/>
  <c r="AV115" i="1"/>
  <c r="AU115" i="1"/>
  <c r="AR115" i="1"/>
  <c r="AP115" i="1"/>
  <c r="AQ115" i="1" s="1"/>
  <c r="AS115" i="1" s="1"/>
  <c r="AW114" i="1" a="1"/>
  <c r="AW114" i="1"/>
  <c r="AV114" i="1"/>
  <c r="AR114" i="1"/>
  <c r="AP114" i="1"/>
  <c r="AU114" i="1" s="1"/>
  <c r="AW113" i="1" a="1"/>
  <c r="AW113" i="1" s="1"/>
  <c r="AV113" i="1"/>
  <c r="AR113" i="1"/>
  <c r="AP113" i="1"/>
  <c r="AW112" i="1" a="1"/>
  <c r="AW112" i="1" s="1"/>
  <c r="AV112" i="1"/>
  <c r="AR112" i="1"/>
  <c r="AP112" i="1"/>
  <c r="AU112" i="1" s="1"/>
  <c r="AX112" i="1" s="1"/>
  <c r="AW111" i="1" a="1"/>
  <c r="AW111" i="1" s="1"/>
  <c r="AV111" i="1"/>
  <c r="AR111" i="1"/>
  <c r="AP111" i="1"/>
  <c r="AW110" i="1" a="1"/>
  <c r="AW110" i="1"/>
  <c r="AV110" i="1"/>
  <c r="AR110" i="1"/>
  <c r="AP110" i="1"/>
  <c r="AQ110" i="1" s="1"/>
  <c r="AW109" i="1" a="1"/>
  <c r="AW109" i="1" s="1"/>
  <c r="AV109" i="1"/>
  <c r="AR109" i="1"/>
  <c r="AP109" i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Q107" i="1" s="1"/>
  <c r="AW106" i="1" a="1"/>
  <c r="AW106" i="1" s="1"/>
  <c r="AV106" i="1"/>
  <c r="AR106" i="1"/>
  <c r="AP106" i="1"/>
  <c r="AU106" i="1" s="1"/>
  <c r="AX106" i="1" s="1"/>
  <c r="AW105" i="1" a="1"/>
  <c r="AW105" i="1"/>
  <c r="AV105" i="1"/>
  <c r="AU105" i="1"/>
  <c r="AX105" i="1" s="1"/>
  <c r="AR105" i="1"/>
  <c r="AP105" i="1"/>
  <c r="AQ105" i="1" s="1"/>
  <c r="AW104" i="1" a="1"/>
  <c r="AW104" i="1" s="1"/>
  <c r="AV104" i="1"/>
  <c r="AR104" i="1"/>
  <c r="AP104" i="1"/>
  <c r="AQ104" i="1" s="1"/>
  <c r="AW103" i="1" a="1"/>
  <c r="AW103" i="1" s="1"/>
  <c r="AV103" i="1"/>
  <c r="AR103" i="1"/>
  <c r="AP103" i="1"/>
  <c r="AQ103" i="1" s="1"/>
  <c r="AW102" i="1" a="1"/>
  <c r="AW102" i="1"/>
  <c r="AV102" i="1"/>
  <c r="AR102" i="1"/>
  <c r="AP102" i="1"/>
  <c r="AU102" i="1" s="1"/>
  <c r="AW101" i="1" a="1"/>
  <c r="AW101" i="1" s="1"/>
  <c r="AV101" i="1"/>
  <c r="AR101" i="1"/>
  <c r="AP101" i="1"/>
  <c r="AQ101" i="1" s="1"/>
  <c r="AT101" i="1" s="1"/>
  <c r="AW100" i="1" a="1"/>
  <c r="AW100" i="1" s="1"/>
  <c r="AV100" i="1"/>
  <c r="AR100" i="1"/>
  <c r="AP100" i="1"/>
  <c r="AQ100" i="1" s="1"/>
  <c r="AS100" i="1" s="1"/>
  <c r="AW99" i="1" a="1"/>
  <c r="AW99" i="1" s="1"/>
  <c r="AV99" i="1"/>
  <c r="AR99" i="1"/>
  <c r="AP99" i="1"/>
  <c r="AQ99" i="1" s="1"/>
  <c r="AW98" i="1" a="1"/>
  <c r="AW98" i="1" s="1"/>
  <c r="AV98" i="1"/>
  <c r="AR98" i="1"/>
  <c r="AP98" i="1"/>
  <c r="AQ98" i="1" s="1"/>
  <c r="AS98" i="1" s="1"/>
  <c r="AW97" i="1" a="1"/>
  <c r="AW97" i="1" s="1"/>
  <c r="AV97" i="1"/>
  <c r="AR97" i="1"/>
  <c r="AP97" i="1"/>
  <c r="AW96" i="1" a="1"/>
  <c r="AW96" i="1"/>
  <c r="AV96" i="1"/>
  <c r="AR96" i="1"/>
  <c r="AP96" i="1"/>
  <c r="AQ96" i="1" s="1"/>
  <c r="AW95" i="1" a="1"/>
  <c r="AW95" i="1" s="1"/>
  <c r="AV95" i="1"/>
  <c r="AR95" i="1"/>
  <c r="AP95" i="1"/>
  <c r="AQ95" i="1" s="1"/>
  <c r="AW94" i="1" a="1"/>
  <c r="AW94" i="1" s="1"/>
  <c r="AV94" i="1"/>
  <c r="AR94" i="1"/>
  <c r="AP94" i="1"/>
  <c r="AU94" i="1" s="1"/>
  <c r="AW93" i="1" a="1"/>
  <c r="AW93" i="1" s="1"/>
  <c r="AV93" i="1"/>
  <c r="AR93" i="1"/>
  <c r="AP93" i="1"/>
  <c r="AQ93" i="1" s="1"/>
  <c r="AT93" i="1" s="1"/>
  <c r="AW92" i="1" a="1"/>
  <c r="AW92" i="1" s="1"/>
  <c r="AV92" i="1"/>
  <c r="AR92" i="1"/>
  <c r="AP92" i="1"/>
  <c r="AU92" i="1" s="1"/>
  <c r="AW91" i="1" a="1"/>
  <c r="AW91" i="1" s="1"/>
  <c r="AV91" i="1"/>
  <c r="AR91" i="1"/>
  <c r="AP91" i="1"/>
  <c r="AQ91" i="1" s="1"/>
  <c r="AW90" i="1" a="1"/>
  <c r="AW90" i="1" s="1"/>
  <c r="AV90" i="1"/>
  <c r="AR90" i="1"/>
  <c r="AP90" i="1"/>
  <c r="AU90" i="1" s="1"/>
  <c r="AX90" i="1" s="1"/>
  <c r="AW89" i="1" a="1"/>
  <c r="AW89" i="1" s="1"/>
  <c r="AV89" i="1"/>
  <c r="AR89" i="1"/>
  <c r="AP89" i="1"/>
  <c r="AQ89" i="1" s="1"/>
  <c r="AS89" i="1" s="1"/>
  <c r="AW88" i="1" a="1"/>
  <c r="AW88" i="1" s="1"/>
  <c r="AV88" i="1"/>
  <c r="AR88" i="1"/>
  <c r="AP88" i="1"/>
  <c r="AW87" i="1" a="1"/>
  <c r="AW87" i="1" s="1"/>
  <c r="AV87" i="1"/>
  <c r="AR87" i="1"/>
  <c r="AP87" i="1"/>
  <c r="AQ87" i="1" s="1"/>
  <c r="AW86" i="1" a="1"/>
  <c r="AW86" i="1" s="1"/>
  <c r="AV86" i="1"/>
  <c r="AU86" i="1"/>
  <c r="AX86" i="1" s="1"/>
  <c r="AR86" i="1"/>
  <c r="AP86" i="1"/>
  <c r="AQ86" i="1" s="1"/>
  <c r="AW85" i="1" a="1"/>
  <c r="AW85" i="1" s="1"/>
  <c r="AV85" i="1"/>
  <c r="AR85" i="1"/>
  <c r="AP85" i="1"/>
  <c r="AQ85" i="1" s="1"/>
  <c r="AW84" i="1" a="1"/>
  <c r="AW84" i="1" s="1"/>
  <c r="AV84" i="1"/>
  <c r="AR84" i="1"/>
  <c r="AP84" i="1"/>
  <c r="AQ84" i="1" s="1"/>
  <c r="AW83" i="1" a="1"/>
  <c r="AW83" i="1"/>
  <c r="AV83" i="1"/>
  <c r="AR83" i="1"/>
  <c r="AP83" i="1"/>
  <c r="AQ83" i="1" s="1"/>
  <c r="AT83" i="1" s="1"/>
  <c r="AW82" i="1" a="1"/>
  <c r="AW82" i="1" s="1"/>
  <c r="AV82" i="1"/>
  <c r="AR82" i="1"/>
  <c r="AP82" i="1"/>
  <c r="AQ82" i="1" s="1"/>
  <c r="AT82" i="1" s="1"/>
  <c r="AW81" i="1" a="1"/>
  <c r="AW81" i="1" s="1"/>
  <c r="AV81" i="1"/>
  <c r="AR81" i="1"/>
  <c r="AP81" i="1"/>
  <c r="AW80" i="1" a="1"/>
  <c r="AW80" i="1" s="1"/>
  <c r="AV80" i="1"/>
  <c r="AR80" i="1"/>
  <c r="AP80" i="1"/>
  <c r="AQ80" i="1" s="1"/>
  <c r="AW79" i="1" a="1"/>
  <c r="AW79" i="1" s="1"/>
  <c r="AV79" i="1"/>
  <c r="AR79" i="1"/>
  <c r="AP79" i="1"/>
  <c r="AQ79" i="1" s="1"/>
  <c r="AS79" i="1" s="1"/>
  <c r="AW78" i="1" a="1"/>
  <c r="AW78" i="1"/>
  <c r="AV78" i="1"/>
  <c r="AR78" i="1"/>
  <c r="AP78" i="1"/>
  <c r="AQ78" i="1" s="1"/>
  <c r="AW77" i="1" a="1"/>
  <c r="AW77" i="1" s="1"/>
  <c r="AV77" i="1"/>
  <c r="AR77" i="1"/>
  <c r="AP77" i="1"/>
  <c r="AQ77" i="1" s="1"/>
  <c r="AS77" i="1" s="1"/>
  <c r="AW76" i="1" a="1"/>
  <c r="AW76" i="1" s="1"/>
  <c r="AV76" i="1"/>
  <c r="AR76" i="1"/>
  <c r="AP76" i="1"/>
  <c r="AU76" i="1" s="1"/>
  <c r="AX76" i="1" s="1"/>
  <c r="AW75" i="1" a="1"/>
  <c r="AW75" i="1" s="1"/>
  <c r="AV75" i="1"/>
  <c r="AR75" i="1"/>
  <c r="AP75" i="1"/>
  <c r="AQ75" i="1" s="1"/>
  <c r="AW74" i="1" a="1"/>
  <c r="AW74" i="1"/>
  <c r="AV74" i="1"/>
  <c r="AR74" i="1"/>
  <c r="AP74" i="1"/>
  <c r="AW73" i="1" a="1"/>
  <c r="AW73" i="1" s="1"/>
  <c r="AV73" i="1"/>
  <c r="AR73" i="1"/>
  <c r="AP73" i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W70" i="1" a="1"/>
  <c r="AW70" i="1"/>
  <c r="AV70" i="1"/>
  <c r="AR70" i="1"/>
  <c r="AP70" i="1"/>
  <c r="AU70" i="1" s="1"/>
  <c r="AW69" i="1" a="1"/>
  <c r="AW69" i="1"/>
  <c r="AV69" i="1"/>
  <c r="AR69" i="1"/>
  <c r="AP69" i="1"/>
  <c r="AW68" i="1" a="1"/>
  <c r="AW68" i="1" s="1"/>
  <c r="AV68" i="1"/>
  <c r="AR68" i="1"/>
  <c r="AP68" i="1"/>
  <c r="AU68" i="1" s="1"/>
  <c r="AW67" i="1" a="1"/>
  <c r="AW67" i="1"/>
  <c r="AV67" i="1"/>
  <c r="AR67" i="1"/>
  <c r="AP67" i="1"/>
  <c r="AQ67" i="1" s="1"/>
  <c r="AT67" i="1" s="1"/>
  <c r="AW66" i="1" a="1"/>
  <c r="AW66" i="1" s="1"/>
  <c r="AV66" i="1"/>
  <c r="AR66" i="1"/>
  <c r="AP66" i="1"/>
  <c r="AU66" i="1" s="1"/>
  <c r="AW65" i="1" a="1"/>
  <c r="AW65" i="1"/>
  <c r="AV65" i="1"/>
  <c r="AR65" i="1"/>
  <c r="AP65" i="1"/>
  <c r="AQ65" i="1" s="1"/>
  <c r="AT65" i="1" s="1"/>
  <c r="AW64" i="1" a="1"/>
  <c r="AW64" i="1" s="1"/>
  <c r="AV64" i="1"/>
  <c r="AR64" i="1"/>
  <c r="AP64" i="1"/>
  <c r="AQ64" i="1" s="1"/>
  <c r="AW63" i="1" a="1"/>
  <c r="AW63" i="1" s="1"/>
  <c r="AV63" i="1"/>
  <c r="AR63" i="1"/>
  <c r="AP63" i="1"/>
  <c r="AQ63" i="1" s="1"/>
  <c r="AW62" i="1" a="1"/>
  <c r="AW62" i="1" s="1"/>
  <c r="AV62" i="1"/>
  <c r="AR62" i="1"/>
  <c r="AP62" i="1"/>
  <c r="AU62" i="1" s="1"/>
  <c r="AW61" i="1" a="1"/>
  <c r="AW61" i="1" s="1"/>
  <c r="AV61" i="1"/>
  <c r="AU61" i="1"/>
  <c r="AX61" i="1" s="1"/>
  <c r="AR61" i="1"/>
  <c r="AP61" i="1"/>
  <c r="AQ61" i="1" s="1"/>
  <c r="AW60" i="1" a="1"/>
  <c r="AW60" i="1" s="1"/>
  <c r="AV60" i="1"/>
  <c r="AR60" i="1"/>
  <c r="AP60" i="1"/>
  <c r="AQ60" i="1" s="1"/>
  <c r="AS60" i="1" s="1"/>
  <c r="AW59" i="1" a="1"/>
  <c r="AW59" i="1" s="1"/>
  <c r="AV59" i="1"/>
  <c r="AR59" i="1"/>
  <c r="AT59" i="1" s="1"/>
  <c r="AP59" i="1"/>
  <c r="AQ59" i="1" s="1"/>
  <c r="AW58" i="1" a="1"/>
  <c r="AW58" i="1"/>
  <c r="AV58" i="1"/>
  <c r="AR58" i="1"/>
  <c r="AP58" i="1"/>
  <c r="AQ58" i="1" s="1"/>
  <c r="AT58" i="1" s="1"/>
  <c r="AW57" i="1" a="1"/>
  <c r="AW57" i="1"/>
  <c r="AV57" i="1"/>
  <c r="AR57" i="1"/>
  <c r="AP57" i="1"/>
  <c r="AW56" i="1" a="1"/>
  <c r="AW56" i="1"/>
  <c r="AV56" i="1"/>
  <c r="AR56" i="1"/>
  <c r="AP56" i="1"/>
  <c r="AQ56" i="1" s="1"/>
  <c r="AT56" i="1" s="1"/>
  <c r="AW55" i="1" a="1"/>
  <c r="AW55" i="1" s="1"/>
  <c r="AV55" i="1"/>
  <c r="AR55" i="1"/>
  <c r="AP55" i="1"/>
  <c r="AW54" i="1" a="1"/>
  <c r="AW54" i="1"/>
  <c r="AV54" i="1"/>
  <c r="AR54" i="1"/>
  <c r="AP54" i="1"/>
  <c r="AU54" i="1" s="1"/>
  <c r="AW53" i="1" a="1"/>
  <c r="AW53" i="1"/>
  <c r="AV53" i="1"/>
  <c r="AR53" i="1"/>
  <c r="AP53" i="1"/>
  <c r="AQ53" i="1" s="1"/>
  <c r="AW52" i="1" a="1"/>
  <c r="AW52" i="1" s="1"/>
  <c r="AV52" i="1"/>
  <c r="AR52" i="1"/>
  <c r="AP52" i="1"/>
  <c r="AU52" i="1" s="1"/>
  <c r="AX52" i="1" s="1"/>
  <c r="AW51" i="1" a="1"/>
  <c r="AW51" i="1" s="1"/>
  <c r="AV51" i="1"/>
  <c r="AR51" i="1"/>
  <c r="AP51" i="1"/>
  <c r="AQ51" i="1" s="1"/>
  <c r="AW50" i="1" a="1"/>
  <c r="AW50" i="1"/>
  <c r="AV50" i="1"/>
  <c r="AR50" i="1"/>
  <c r="AP50" i="1"/>
  <c r="AU50" i="1" s="1"/>
  <c r="AW49" i="1" a="1"/>
  <c r="AW49" i="1"/>
  <c r="AV49" i="1"/>
  <c r="AR49" i="1"/>
  <c r="AP49" i="1"/>
  <c r="AQ49" i="1" s="1"/>
  <c r="AW48" i="1" a="1"/>
  <c r="AW48" i="1" s="1"/>
  <c r="AV48" i="1"/>
  <c r="AR48" i="1"/>
  <c r="AP48" i="1"/>
  <c r="AW47" i="1" a="1"/>
  <c r="AW47" i="1" s="1"/>
  <c r="AV47" i="1"/>
  <c r="AT47" i="1"/>
  <c r="AR47" i="1"/>
  <c r="AP47" i="1"/>
  <c r="AQ47" i="1" s="1"/>
  <c r="AW46" i="1" a="1"/>
  <c r="AW46" i="1" s="1"/>
  <c r="AV46" i="1"/>
  <c r="AR46" i="1"/>
  <c r="AP46" i="1"/>
  <c r="AU46" i="1" s="1"/>
  <c r="AX46" i="1" s="1"/>
  <c r="AW45" i="1" a="1"/>
  <c r="AW45" i="1" s="1"/>
  <c r="AV45" i="1"/>
  <c r="AR45" i="1"/>
  <c r="AS45" i="1" s="1"/>
  <c r="AP45" i="1"/>
  <c r="AQ45" i="1" s="1"/>
  <c r="AW44" i="1" a="1"/>
  <c r="AW44" i="1" s="1"/>
  <c r="AV44" i="1"/>
  <c r="AR44" i="1"/>
  <c r="AT44" i="1" s="1"/>
  <c r="AP44" i="1"/>
  <c r="AQ44" i="1" s="1"/>
  <c r="AW43" i="1" a="1"/>
  <c r="AW43" i="1" s="1"/>
  <c r="AV43" i="1"/>
  <c r="AR43" i="1"/>
  <c r="AP43" i="1"/>
  <c r="AQ43" i="1" s="1"/>
  <c r="AT43" i="1" s="1"/>
  <c r="AW42" i="1" a="1"/>
  <c r="AW42" i="1" s="1"/>
  <c r="AV42" i="1"/>
  <c r="AR42" i="1"/>
  <c r="AP42" i="1"/>
  <c r="AQ42" i="1" s="1"/>
  <c r="AS42" i="1" s="1"/>
  <c r="AW41" i="1" a="1"/>
  <c r="AW41" i="1" s="1"/>
  <c r="AV41" i="1"/>
  <c r="AU41" i="1"/>
  <c r="AX41" i="1" s="1"/>
  <c r="AR41" i="1"/>
  <c r="AP41" i="1"/>
  <c r="AQ41" i="1" s="1"/>
  <c r="AW40" i="1" a="1"/>
  <c r="AW40" i="1" s="1"/>
  <c r="AV40" i="1"/>
  <c r="AU40" i="1"/>
  <c r="AR40" i="1"/>
  <c r="AP40" i="1"/>
  <c r="AQ40" i="1" s="1"/>
  <c r="AW39" i="1" a="1"/>
  <c r="AW39" i="1" s="1"/>
  <c r="AV39" i="1"/>
  <c r="AR39" i="1"/>
  <c r="AP39" i="1"/>
  <c r="AQ39" i="1" s="1"/>
  <c r="AS39" i="1" s="1"/>
  <c r="AW38" i="1" a="1"/>
  <c r="AW38" i="1"/>
  <c r="AV38" i="1"/>
  <c r="AR38" i="1"/>
  <c r="AP38" i="1"/>
  <c r="AU38" i="1" s="1"/>
  <c r="AX38" i="1" s="1"/>
  <c r="AW37" i="1" a="1"/>
  <c r="AW37" i="1"/>
  <c r="AV37" i="1"/>
  <c r="AR37" i="1"/>
  <c r="AP37" i="1"/>
  <c r="AQ37" i="1" s="1"/>
  <c r="AT37" i="1" s="1"/>
  <c r="AW36" i="1" a="1"/>
  <c r="AW36" i="1" s="1"/>
  <c r="AV36" i="1"/>
  <c r="AR36" i="1"/>
  <c r="AP36" i="1"/>
  <c r="AU36" i="1" s="1"/>
  <c r="AX36" i="1" s="1"/>
  <c r="AW35" i="1" a="1"/>
  <c r="AW35" i="1" s="1"/>
  <c r="AV35" i="1"/>
  <c r="AR35" i="1"/>
  <c r="AP35" i="1"/>
  <c r="AQ35" i="1" s="1"/>
  <c r="AW34" i="1" a="1"/>
  <c r="AW34" i="1" s="1"/>
  <c r="AV34" i="1"/>
  <c r="AR34" i="1"/>
  <c r="AP34" i="1"/>
  <c r="AW33" i="1" a="1"/>
  <c r="AW33" i="1" s="1"/>
  <c r="AV33" i="1"/>
  <c r="AR33" i="1"/>
  <c r="AP33" i="1"/>
  <c r="AW32" i="1" a="1"/>
  <c r="AW32" i="1"/>
  <c r="AV32" i="1"/>
  <c r="AR32" i="1"/>
  <c r="AP32" i="1"/>
  <c r="AU32" i="1" s="1"/>
  <c r="AW31" i="1" a="1"/>
  <c r="AW31" i="1" s="1"/>
  <c r="AV31" i="1"/>
  <c r="AR31" i="1"/>
  <c r="AP31" i="1"/>
  <c r="AW30" i="1" a="1"/>
  <c r="AW30" i="1"/>
  <c r="AV30" i="1"/>
  <c r="AR30" i="1"/>
  <c r="AP30" i="1"/>
  <c r="AQ30" i="1" s="1"/>
  <c r="AW29" i="1" a="1"/>
  <c r="AW29" i="1" s="1"/>
  <c r="AV29" i="1"/>
  <c r="AR29" i="1"/>
  <c r="AP29" i="1"/>
  <c r="AW28" i="1" a="1"/>
  <c r="AW28" i="1" s="1"/>
  <c r="AV28" i="1"/>
  <c r="AR28" i="1"/>
  <c r="AP28" i="1"/>
  <c r="AU28" i="1" s="1"/>
  <c r="AX28" i="1" s="1"/>
  <c r="AW27" i="1" a="1"/>
  <c r="AW27" i="1" s="1"/>
  <c r="AV27" i="1"/>
  <c r="AR27" i="1"/>
  <c r="AP27" i="1"/>
  <c r="AQ27" i="1" s="1"/>
  <c r="AW26" i="1" a="1"/>
  <c r="AW26" i="1" s="1"/>
  <c r="AV26" i="1"/>
  <c r="AR26" i="1"/>
  <c r="AP26" i="1"/>
  <c r="AU26" i="1" s="1"/>
  <c r="AX26" i="1" s="1"/>
  <c r="AW25" i="1" a="1"/>
  <c r="AW25" i="1"/>
  <c r="AV25" i="1"/>
  <c r="AR25" i="1"/>
  <c r="AP25" i="1"/>
  <c r="AQ25" i="1" s="1"/>
  <c r="AT25" i="1" s="1"/>
  <c r="AW24" i="1" a="1"/>
  <c r="AW24" i="1" s="1"/>
  <c r="AV24" i="1"/>
  <c r="AR24" i="1"/>
  <c r="AP24" i="1"/>
  <c r="AQ24" i="1" s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Q22" i="1" s="1"/>
  <c r="AS22" i="1" s="1"/>
  <c r="AW21" i="1" a="1"/>
  <c r="AW21" i="1" s="1"/>
  <c r="AV21" i="1"/>
  <c r="AU21" i="1"/>
  <c r="AX21" i="1" s="1"/>
  <c r="AR21" i="1"/>
  <c r="AP21" i="1"/>
  <c r="AQ21" i="1" s="1"/>
  <c r="AT21" i="1" s="1"/>
  <c r="AW20" i="1" a="1"/>
  <c r="AW20" i="1" s="1"/>
  <c r="AV20" i="1"/>
  <c r="AR20" i="1"/>
  <c r="AP20" i="1"/>
  <c r="AQ20" i="1" s="1"/>
  <c r="AS20" i="1" s="1"/>
  <c r="AW19" i="1" a="1"/>
  <c r="AW19" i="1" s="1"/>
  <c r="AV19" i="1"/>
  <c r="AR19" i="1"/>
  <c r="AP19" i="1"/>
  <c r="AQ19" i="1" s="1"/>
  <c r="AS19" i="1" s="1"/>
  <c r="AW18" i="1" a="1"/>
  <c r="AW18" i="1"/>
  <c r="AV18" i="1"/>
  <c r="AU18" i="1"/>
  <c r="AX18" i="1" s="1"/>
  <c r="AR18" i="1"/>
  <c r="AP18" i="1"/>
  <c r="AQ18" i="1" s="1"/>
  <c r="AW17" i="1" a="1"/>
  <c r="AW17" i="1" s="1"/>
  <c r="AV17" i="1"/>
  <c r="AR17" i="1"/>
  <c r="AP17" i="1"/>
  <c r="AW16" i="1" a="1"/>
  <c r="AW16" i="1" s="1"/>
  <c r="AV16" i="1"/>
  <c r="AR16" i="1"/>
  <c r="AP16" i="1"/>
  <c r="AQ16" i="1" s="1"/>
  <c r="AW15" i="1" a="1"/>
  <c r="AW15" i="1" s="1"/>
  <c r="AV15" i="1"/>
  <c r="AR15" i="1"/>
  <c r="AP15" i="1"/>
  <c r="AW14" i="1" a="1"/>
  <c r="AW14" i="1" s="1"/>
  <c r="AV14" i="1"/>
  <c r="AR14" i="1"/>
  <c r="AP14" i="1"/>
  <c r="AU14" i="1" s="1"/>
  <c r="AX14" i="1" s="1"/>
  <c r="AW13" i="1" a="1"/>
  <c r="AW13" i="1"/>
  <c r="AV13" i="1"/>
  <c r="AR13" i="1"/>
  <c r="AP13" i="1"/>
  <c r="AQ13" i="1" s="1"/>
  <c r="AT13" i="1" s="1"/>
  <c r="AW12" i="1" a="1"/>
  <c r="AW12" i="1" s="1"/>
  <c r="AV12" i="1"/>
  <c r="AR12" i="1"/>
  <c r="AP12" i="1"/>
  <c r="AU12" i="1" s="1"/>
  <c r="AX12" i="1" s="1"/>
  <c r="AW11" i="1" a="1"/>
  <c r="AW11" i="1"/>
  <c r="AV11" i="1"/>
  <c r="AR11" i="1"/>
  <c r="AP11" i="1"/>
  <c r="AQ11" i="1" s="1"/>
  <c r="AT11" i="1" s="1"/>
  <c r="AW10" i="1" a="1"/>
  <c r="AW10" i="1" s="1"/>
  <c r="AV10" i="1"/>
  <c r="AR10" i="1"/>
  <c r="AP10" i="1"/>
  <c r="AU10" i="1" s="1"/>
  <c r="AX10" i="1" s="1"/>
  <c r="AW9" i="1" a="1"/>
  <c r="AW9" i="1"/>
  <c r="AV9" i="1"/>
  <c r="AR9" i="1"/>
  <c r="AP9" i="1"/>
  <c r="AU9" i="1" s="1"/>
  <c r="AX9" i="1" s="1"/>
  <c r="AW8" i="1" a="1"/>
  <c r="AW8" i="1" s="1"/>
  <c r="AV8" i="1"/>
  <c r="AR8" i="1"/>
  <c r="AP8" i="1"/>
  <c r="AU8" i="1" s="1"/>
  <c r="AX8" i="1" s="1"/>
  <c r="AW7" i="1" a="1"/>
  <c r="AW7" i="1"/>
  <c r="AV7" i="1"/>
  <c r="AR7" i="1"/>
  <c r="AP7" i="1"/>
  <c r="AU7" i="1" s="1"/>
  <c r="AX7" i="1" s="1"/>
  <c r="AW6" i="1" a="1"/>
  <c r="AW6" i="1" s="1"/>
  <c r="AV6" i="1"/>
  <c r="AR6" i="1"/>
  <c r="AP6" i="1"/>
  <c r="AU6" i="1" s="1"/>
  <c r="AX6" i="1" s="1"/>
  <c r="AW5" i="1" a="1"/>
  <c r="AW5" i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469" i="1" s="1"/>
  <c r="D2" i="1"/>
  <c r="B1" i="2" s="1"/>
  <c r="AQ214" i="1" l="1"/>
  <c r="AT214" i="1" s="1"/>
  <c r="AX342" i="1"/>
  <c r="AQ423" i="1"/>
  <c r="AS423" i="1" s="1"/>
  <c r="AQ444" i="1"/>
  <c r="AQ448" i="1"/>
  <c r="AS448" i="1" s="1"/>
  <c r="AQ485" i="1"/>
  <c r="AX511" i="1"/>
  <c r="AQ589" i="1"/>
  <c r="AT589" i="1" s="1"/>
  <c r="AQ623" i="1"/>
  <c r="AS623" i="1" s="1"/>
  <c r="AX640" i="1"/>
  <c r="AX654" i="1"/>
  <c r="AQ694" i="1"/>
  <c r="AQ702" i="1"/>
  <c r="AQ92" i="1"/>
  <c r="AT143" i="1"/>
  <c r="AT181" i="1"/>
  <c r="AT197" i="1"/>
  <c r="AT218" i="1"/>
  <c r="AT240" i="1"/>
  <c r="AT253" i="1"/>
  <c r="AQ397" i="1"/>
  <c r="AS397" i="1" s="1"/>
  <c r="AQ419" i="1"/>
  <c r="AS419" i="1" s="1"/>
  <c r="AS428" i="1"/>
  <c r="AQ432" i="1"/>
  <c r="AT432" i="1" s="1"/>
  <c r="AX536" i="1"/>
  <c r="AQ580" i="1"/>
  <c r="AS580" i="1" s="1"/>
  <c r="AX585" i="1"/>
  <c r="AX606" i="1"/>
  <c r="AQ640" i="1"/>
  <c r="AQ686" i="1"/>
  <c r="AT686" i="1" s="1"/>
  <c r="AU719" i="1"/>
  <c r="AX719" i="1" s="1"/>
  <c r="AU762" i="1"/>
  <c r="AQ26" i="1"/>
  <c r="AS26" i="1" s="1"/>
  <c r="AX66" i="1"/>
  <c r="AU147" i="1"/>
  <c r="AX147" i="1" s="1"/>
  <c r="AU218" i="1"/>
  <c r="AX485" i="1"/>
  <c r="AU775" i="1"/>
  <c r="AX775" i="1" s="1"/>
  <c r="AQ50" i="1"/>
  <c r="AU240" i="1"/>
  <c r="AT283" i="1"/>
  <c r="AQ296" i="1"/>
  <c r="AS296" i="1" s="1"/>
  <c r="AQ300" i="1"/>
  <c r="AS300" i="1" s="1"/>
  <c r="AQ347" i="1"/>
  <c r="AT347" i="1" s="1"/>
  <c r="AQ364" i="1"/>
  <c r="AQ381" i="1"/>
  <c r="AT381" i="1" s="1"/>
  <c r="AQ393" i="1"/>
  <c r="AT393" i="1" s="1"/>
  <c r="AT402" i="1"/>
  <c r="AS415" i="1"/>
  <c r="AU428" i="1"/>
  <c r="AX428" i="1" s="1"/>
  <c r="AQ515" i="1"/>
  <c r="AQ594" i="1"/>
  <c r="AQ68" i="1"/>
  <c r="AS68" i="1" s="1"/>
  <c r="AQ54" i="1"/>
  <c r="AT54" i="1" s="1"/>
  <c r="AT75" i="1"/>
  <c r="AQ134" i="1"/>
  <c r="AT193" i="1"/>
  <c r="AU197" i="1"/>
  <c r="AX197" i="1" s="1"/>
  <c r="AU193" i="1"/>
  <c r="AX193" i="1" s="1"/>
  <c r="AU283" i="1"/>
  <c r="AX461" i="1"/>
  <c r="AS515" i="1"/>
  <c r="AU519" i="1"/>
  <c r="AX519" i="1" s="1"/>
  <c r="AQ222" i="1"/>
  <c r="AT222" i="1" s="1"/>
  <c r="AX308" i="1"/>
  <c r="AU58" i="1"/>
  <c r="AX58" i="1" s="1"/>
  <c r="AQ533" i="1"/>
  <c r="AS533" i="1" s="1"/>
  <c r="AS555" i="1"/>
  <c r="AX581" i="1"/>
  <c r="AX607" i="1"/>
  <c r="AQ620" i="1"/>
  <c r="AS620" i="1" s="1"/>
  <c r="AQ664" i="1"/>
  <c r="AQ720" i="1"/>
  <c r="AS720" i="1" s="1"/>
  <c r="AQ738" i="1"/>
  <c r="AT738" i="1" s="1"/>
  <c r="AU767" i="1"/>
  <c r="AX767" i="1" s="1"/>
  <c r="AU784" i="1"/>
  <c r="AQ66" i="1"/>
  <c r="AT66" i="1" s="1"/>
  <c r="AS58" i="1"/>
  <c r="AS173" i="1"/>
  <c r="AU181" i="1"/>
  <c r="AX181" i="1" s="1"/>
  <c r="AQ326" i="1"/>
  <c r="AX54" i="1"/>
  <c r="AU164" i="1"/>
  <c r="AX164" i="1" s="1"/>
  <c r="AU173" i="1"/>
  <c r="AQ678" i="1"/>
  <c r="AS678" i="1" s="1"/>
  <c r="AQ708" i="1"/>
  <c r="AS708" i="1" s="1"/>
  <c r="AU729" i="1"/>
  <c r="AQ772" i="1"/>
  <c r="AQ114" i="1"/>
  <c r="AT114" i="1" s="1"/>
  <c r="AQ102" i="1"/>
  <c r="AS102" i="1" s="1"/>
  <c r="AU155" i="1"/>
  <c r="AX155" i="1" s="1"/>
  <c r="AX240" i="1"/>
  <c r="AT42" i="1"/>
  <c r="AX416" i="1"/>
  <c r="AT429" i="1"/>
  <c r="AU453" i="1"/>
  <c r="AX453" i="1" s="1"/>
  <c r="AU466" i="1"/>
  <c r="AX466" i="1" s="1"/>
  <c r="AQ478" i="1"/>
  <c r="AU486" i="1"/>
  <c r="AX486" i="1" s="1"/>
  <c r="AX520" i="1"/>
  <c r="AX529" i="1"/>
  <c r="AX616" i="1"/>
  <c r="AU75" i="1"/>
  <c r="AX75" i="1" s="1"/>
  <c r="AT211" i="1"/>
  <c r="AU262" i="1"/>
  <c r="AQ309" i="1"/>
  <c r="AT309" i="1" s="1"/>
  <c r="AQ322" i="1"/>
  <c r="AX360" i="1"/>
  <c r="AU16" i="1"/>
  <c r="AX16" i="1" s="1"/>
  <c r="AU42" i="1"/>
  <c r="AX42" i="1" s="1"/>
  <c r="AU84" i="1"/>
  <c r="AX84" i="1" s="1"/>
  <c r="AU118" i="1"/>
  <c r="AX118" i="1" s="1"/>
  <c r="AS190" i="1"/>
  <c r="AU211" i="1"/>
  <c r="AS219" i="1"/>
  <c r="AX254" i="1"/>
  <c r="AX339" i="1"/>
  <c r="AS390" i="1"/>
  <c r="AQ437" i="1"/>
  <c r="AS437" i="1" s="1"/>
  <c r="AS466" i="1"/>
  <c r="AX478" i="1"/>
  <c r="AU80" i="1"/>
  <c r="AX80" i="1" s="1"/>
  <c r="AU152" i="1"/>
  <c r="AX152" i="1" s="1"/>
  <c r="AU160" i="1"/>
  <c r="AX160" i="1" s="1"/>
  <c r="AX182" i="1"/>
  <c r="AU190" i="1"/>
  <c r="AU219" i="1"/>
  <c r="AX219" i="1" s="1"/>
  <c r="AQ254" i="1"/>
  <c r="AS254" i="1" s="1"/>
  <c r="AU271" i="1"/>
  <c r="AX271" i="1" s="1"/>
  <c r="AX280" i="1"/>
  <c r="AQ339" i="1"/>
  <c r="AS339" i="1" s="1"/>
  <c r="AX94" i="1"/>
  <c r="AT115" i="1"/>
  <c r="AT135" i="1"/>
  <c r="AQ182" i="1"/>
  <c r="AT182" i="1" s="1"/>
  <c r="AU215" i="1"/>
  <c r="AX215" i="1" s="1"/>
  <c r="AX246" i="1"/>
  <c r="AX263" i="1"/>
  <c r="AX288" i="1"/>
  <c r="AQ314" i="1"/>
  <c r="AQ331" i="1"/>
  <c r="AT331" i="1" s="1"/>
  <c r="AX348" i="1"/>
  <c r="AQ365" i="1"/>
  <c r="AS365" i="1" s="1"/>
  <c r="AU390" i="1"/>
  <c r="AX390" i="1" s="1"/>
  <c r="AU462" i="1"/>
  <c r="AX462" i="1" s="1"/>
  <c r="AX591" i="1"/>
  <c r="AX595" i="1"/>
  <c r="AS599" i="1"/>
  <c r="AU687" i="1"/>
  <c r="AX687" i="1" s="1"/>
  <c r="AX764" i="1"/>
  <c r="AS103" i="1"/>
  <c r="AX115" i="1"/>
  <c r="AX301" i="1"/>
  <c r="AT314" i="1"/>
  <c r="AX327" i="1"/>
  <c r="AX642" i="1"/>
  <c r="AX730" i="1"/>
  <c r="AQ764" i="1"/>
  <c r="AS764" i="1" s="1"/>
  <c r="AX454" i="1"/>
  <c r="AX565" i="1"/>
  <c r="AS760" i="1"/>
  <c r="AQ208" i="1"/>
  <c r="AT208" i="1" s="1"/>
  <c r="AX281" i="1"/>
  <c r="AQ323" i="1"/>
  <c r="AT323" i="1" s="1"/>
  <c r="AQ353" i="1"/>
  <c r="AT353" i="1" s="1"/>
  <c r="AS383" i="1"/>
  <c r="AQ408" i="1"/>
  <c r="AS408" i="1" s="1"/>
  <c r="AX417" i="1"/>
  <c r="AU446" i="1"/>
  <c r="AX446" i="1" s="1"/>
  <c r="AU491" i="1"/>
  <c r="AX491" i="1" s="1"/>
  <c r="AQ513" i="1"/>
  <c r="AQ547" i="1"/>
  <c r="AX629" i="1"/>
  <c r="AQ670" i="1"/>
  <c r="AS670" i="1" s="1"/>
  <c r="AX777" i="1"/>
  <c r="AS191" i="1"/>
  <c r="AU199" i="1"/>
  <c r="AX199" i="1" s="1"/>
  <c r="AU272" i="1"/>
  <c r="AX272" i="1" s="1"/>
  <c r="AX638" i="1"/>
  <c r="AU35" i="1"/>
  <c r="AU119" i="1"/>
  <c r="AT77" i="1"/>
  <c r="AT86" i="1"/>
  <c r="AQ108" i="1"/>
  <c r="AS108" i="1" s="1"/>
  <c r="AU153" i="1"/>
  <c r="AX153" i="1" s="1"/>
  <c r="AT247" i="1"/>
  <c r="AS281" i="1"/>
  <c r="AQ289" i="1"/>
  <c r="AS302" i="1"/>
  <c r="AS345" i="1"/>
  <c r="AS379" i="1"/>
  <c r="AU450" i="1"/>
  <c r="AX450" i="1" s="1"/>
  <c r="AU561" i="1"/>
  <c r="AX561" i="1" s="1"/>
  <c r="AX578" i="1"/>
  <c r="AQ596" i="1"/>
  <c r="AS85" i="1"/>
  <c r="AU99" i="1"/>
  <c r="AX99" i="1" s="1"/>
  <c r="AU183" i="1"/>
  <c r="AU191" i="1"/>
  <c r="AU268" i="1"/>
  <c r="AX268" i="1" s="1"/>
  <c r="AU277" i="1"/>
  <c r="AX277" i="1" s="1"/>
  <c r="AS289" i="1"/>
  <c r="AU379" i="1"/>
  <c r="AX379" i="1" s="1"/>
  <c r="AS492" i="1"/>
  <c r="AX534" i="1"/>
  <c r="AS557" i="1"/>
  <c r="AX566" i="1"/>
  <c r="AQ662" i="1"/>
  <c r="AS662" i="1" s="1"/>
  <c r="AS718" i="1"/>
  <c r="AQ722" i="1"/>
  <c r="AS722" i="1" s="1"/>
  <c r="AQ744" i="1"/>
  <c r="AT744" i="1" s="1"/>
  <c r="AU757" i="1"/>
  <c r="AX757" i="1" s="1"/>
  <c r="AU786" i="1"/>
  <c r="AQ188" i="1"/>
  <c r="AT188" i="1" s="1"/>
  <c r="AQ307" i="1"/>
  <c r="AT307" i="1" s="1"/>
  <c r="AU315" i="1"/>
  <c r="AX324" i="1"/>
  <c r="AX468" i="1"/>
  <c r="AS488" i="1"/>
  <c r="AX522" i="1"/>
  <c r="AX548" i="1"/>
  <c r="AU693" i="1"/>
  <c r="AX693" i="1" s="1"/>
  <c r="AU701" i="1"/>
  <c r="AX701" i="1" s="1"/>
  <c r="AS23" i="1"/>
  <c r="AS49" i="1"/>
  <c r="AS61" i="1"/>
  <c r="AT96" i="1"/>
  <c r="AQ120" i="1"/>
  <c r="AS137" i="1"/>
  <c r="AX150" i="1"/>
  <c r="AX154" i="1"/>
  <c r="AT176" i="1"/>
  <c r="AQ200" i="1"/>
  <c r="AT200" i="1" s="1"/>
  <c r="AS221" i="1"/>
  <c r="AU225" i="1"/>
  <c r="AQ252" i="1"/>
  <c r="AT252" i="1" s="1"/>
  <c r="AQ256" i="1"/>
  <c r="AT256" i="1" s="1"/>
  <c r="AX388" i="1"/>
  <c r="AQ435" i="1"/>
  <c r="AT435" i="1" s="1"/>
  <c r="AS571" i="1"/>
  <c r="AX605" i="1"/>
  <c r="AQ626" i="1"/>
  <c r="AQ630" i="1"/>
  <c r="AS630" i="1" s="1"/>
  <c r="AQ648" i="1"/>
  <c r="AS648" i="1" s="1"/>
  <c r="AS658" i="1"/>
  <c r="AQ710" i="1"/>
  <c r="AS710" i="1" s="1"/>
  <c r="AU718" i="1"/>
  <c r="AX718" i="1" s="1"/>
  <c r="AU761" i="1"/>
  <c r="AX761" i="1" s="1"/>
  <c r="AX770" i="1"/>
  <c r="AQ10" i="1"/>
  <c r="AX290" i="1"/>
  <c r="AX337" i="1"/>
  <c r="AX380" i="1"/>
  <c r="AU634" i="1"/>
  <c r="AX644" i="1"/>
  <c r="AQ14" i="1"/>
  <c r="AT14" i="1" s="1"/>
  <c r="AX124" i="1"/>
  <c r="AX142" i="1"/>
  <c r="AU49" i="1"/>
  <c r="AX49" i="1" s="1"/>
  <c r="AT61" i="1"/>
  <c r="AS87" i="1"/>
  <c r="AT167" i="1"/>
  <c r="AS172" i="1"/>
  <c r="AT235" i="1"/>
  <c r="AU265" i="1"/>
  <c r="AX265" i="1" s="1"/>
  <c r="AQ278" i="1"/>
  <c r="AS278" i="1" s="1"/>
  <c r="AX295" i="1"/>
  <c r="AX316" i="1"/>
  <c r="AX321" i="1"/>
  <c r="AU333" i="1"/>
  <c r="AQ337" i="1"/>
  <c r="AT337" i="1" s="1"/>
  <c r="AQ346" i="1"/>
  <c r="AT346" i="1" s="1"/>
  <c r="AX367" i="1"/>
  <c r="AX376" i="1"/>
  <c r="AQ380" i="1"/>
  <c r="AS380" i="1" s="1"/>
  <c r="AX456" i="1"/>
  <c r="AQ473" i="1"/>
  <c r="AS473" i="1" s="1"/>
  <c r="AS476" i="1"/>
  <c r="AX609" i="1"/>
  <c r="AX671" i="1"/>
  <c r="AU706" i="1"/>
  <c r="AX766" i="1"/>
  <c r="AX796" i="1"/>
  <c r="AT291" i="1"/>
  <c r="AS291" i="1"/>
  <c r="AS271" i="1"/>
  <c r="AT271" i="1"/>
  <c r="AT242" i="1"/>
  <c r="AQ305" i="1"/>
  <c r="AS305" i="1" s="1"/>
  <c r="AS41" i="1"/>
  <c r="AU44" i="1"/>
  <c r="AX44" i="1" s="1"/>
  <c r="AT51" i="1"/>
  <c r="AT68" i="1"/>
  <c r="AT79" i="1"/>
  <c r="AQ94" i="1"/>
  <c r="AT94" i="1" s="1"/>
  <c r="AS101" i="1"/>
  <c r="AX108" i="1"/>
  <c r="AQ136" i="1"/>
  <c r="AX140" i="1"/>
  <c r="AX168" i="1"/>
  <c r="AS176" i="1"/>
  <c r="AU179" i="1"/>
  <c r="AX179" i="1" s="1"/>
  <c r="AS239" i="1"/>
  <c r="AU242" i="1"/>
  <c r="AX242" i="1" s="1"/>
  <c r="AQ257" i="1"/>
  <c r="AS257" i="1" s="1"/>
  <c r="AT268" i="1"/>
  <c r="AT275" i="1"/>
  <c r="AX284" i="1"/>
  <c r="AU291" i="1"/>
  <c r="AX291" i="1" s="1"/>
  <c r="AQ295" i="1"/>
  <c r="AT295" i="1" s="1"/>
  <c r="AS349" i="1"/>
  <c r="AX356" i="1"/>
  <c r="AX386" i="1"/>
  <c r="AU389" i="1"/>
  <c r="AX389" i="1" s="1"/>
  <c r="AU396" i="1"/>
  <c r="AQ396" i="1"/>
  <c r="AS396" i="1" s="1"/>
  <c r="AQ441" i="1"/>
  <c r="AU507" i="1"/>
  <c r="AS122" i="1"/>
  <c r="AS125" i="1"/>
  <c r="AS129" i="1"/>
  <c r="AU143" i="1"/>
  <c r="AX143" i="1" s="1"/>
  <c r="AU172" i="1"/>
  <c r="AX172" i="1" s="1"/>
  <c r="AX211" i="1"/>
  <c r="AU275" i="1"/>
  <c r="AX275" i="1" s="1"/>
  <c r="AS346" i="1"/>
  <c r="AU455" i="1"/>
  <c r="AQ463" i="1"/>
  <c r="AS463" i="1" s="1"/>
  <c r="AU463" i="1"/>
  <c r="AX463" i="1" s="1"/>
  <c r="AT367" i="1"/>
  <c r="AU23" i="1"/>
  <c r="AX23" i="1" s="1"/>
  <c r="AU101" i="1"/>
  <c r="AX101" i="1" s="1"/>
  <c r="AU176" i="1"/>
  <c r="AX176" i="1" s="1"/>
  <c r="AU239" i="1"/>
  <c r="AX239" i="1" s="1"/>
  <c r="AU285" i="1"/>
  <c r="AX285" i="1" s="1"/>
  <c r="AQ285" i="1"/>
  <c r="AU349" i="1"/>
  <c r="AX349" i="1" s="1"/>
  <c r="AU383" i="1"/>
  <c r="AX383" i="1" s="1"/>
  <c r="AX396" i="1"/>
  <c r="AQ38" i="1"/>
  <c r="AS38" i="1" s="1"/>
  <c r="AQ62" i="1"/>
  <c r="AS62" i="1" s="1"/>
  <c r="AT108" i="1"/>
  <c r="AS119" i="1"/>
  <c r="AT122" i="1"/>
  <c r="AT125" i="1"/>
  <c r="AU157" i="1"/>
  <c r="AT215" i="1"/>
  <c r="AU221" i="1"/>
  <c r="AX221" i="1" s="1"/>
  <c r="AX232" i="1"/>
  <c r="AX236" i="1"/>
  <c r="AQ279" i="1"/>
  <c r="AQ376" i="1"/>
  <c r="AT376" i="1" s="1"/>
  <c r="AX452" i="1"/>
  <c r="AX464" i="1"/>
  <c r="AU472" i="1"/>
  <c r="AX472" i="1" s="1"/>
  <c r="AQ472" i="1"/>
  <c r="AS472" i="1" s="1"/>
  <c r="AU499" i="1"/>
  <c r="AX499" i="1" s="1"/>
  <c r="AQ499" i="1"/>
  <c r="AT499" i="1" s="1"/>
  <c r="AQ508" i="1"/>
  <c r="AT508" i="1" s="1"/>
  <c r="AU508" i="1"/>
  <c r="AX508" i="1" s="1"/>
  <c r="AQ537" i="1"/>
  <c r="AS537" i="1" s="1"/>
  <c r="AU537" i="1"/>
  <c r="AX537" i="1" s="1"/>
  <c r="AT179" i="1"/>
  <c r="AQ250" i="1"/>
  <c r="AT250" i="1" s="1"/>
  <c r="AT23" i="1"/>
  <c r="AT27" i="1"/>
  <c r="AS35" i="1"/>
  <c r="AT45" i="1"/>
  <c r="AS84" i="1"/>
  <c r="AT87" i="1"/>
  <c r="AT91" i="1"/>
  <c r="AU98" i="1"/>
  <c r="AX98" i="1" s="1"/>
  <c r="AT105" i="1"/>
  <c r="AU122" i="1"/>
  <c r="AX122" i="1" s="1"/>
  <c r="AX133" i="1"/>
  <c r="AX180" i="1"/>
  <c r="AX190" i="1"/>
  <c r="AX261" i="1"/>
  <c r="AT292" i="1"/>
  <c r="AS321" i="1"/>
  <c r="AX328" i="1"/>
  <c r="AS353" i="1"/>
  <c r="AX361" i="1"/>
  <c r="AX368" i="1"/>
  <c r="AX412" i="1"/>
  <c r="AX431" i="1"/>
  <c r="AX35" i="1"/>
  <c r="AS141" i="1"/>
  <c r="AX200" i="1"/>
  <c r="AS251" i="1"/>
  <c r="AU269" i="1"/>
  <c r="AX269" i="1" s="1"/>
  <c r="AQ269" i="1"/>
  <c r="AX299" i="1"/>
  <c r="AU302" i="1"/>
  <c r="AX302" i="1" s="1"/>
  <c r="AX309" i="1"/>
  <c r="AU313" i="1"/>
  <c r="AX313" i="1" s="1"/>
  <c r="AX365" i="1"/>
  <c r="AQ445" i="1"/>
  <c r="AT445" i="1" s="1"/>
  <c r="AQ76" i="1"/>
  <c r="AS76" i="1" s="1"/>
  <c r="AX422" i="1"/>
  <c r="AT20" i="1"/>
  <c r="AU65" i="1"/>
  <c r="AX65" i="1" s="1"/>
  <c r="AU79" i="1"/>
  <c r="AX79" i="1" s="1"/>
  <c r="AU20" i="1"/>
  <c r="AX20" i="1" s="1"/>
  <c r="AX194" i="1"/>
  <c r="AS269" i="1"/>
  <c r="AX394" i="1"/>
  <c r="AU484" i="1"/>
  <c r="AX484" i="1" s="1"/>
  <c r="AQ484" i="1"/>
  <c r="AS18" i="1"/>
  <c r="AS21" i="1"/>
  <c r="AT49" i="1"/>
  <c r="AU59" i="1"/>
  <c r="AX59" i="1" s="1"/>
  <c r="AU77" i="1"/>
  <c r="AX77" i="1" s="1"/>
  <c r="AS95" i="1"/>
  <c r="AU141" i="1"/>
  <c r="AX141" i="1" s="1"/>
  <c r="AU144" i="1"/>
  <c r="AX144" i="1" s="1"/>
  <c r="AX148" i="1"/>
  <c r="AX173" i="1"/>
  <c r="AQ194" i="1"/>
  <c r="AX222" i="1"/>
  <c r="AQ394" i="1"/>
  <c r="AS394" i="1" s="1"/>
  <c r="AX473" i="1"/>
  <c r="AX32" i="1"/>
  <c r="AU56" i="1"/>
  <c r="AX56" i="1" s="1"/>
  <c r="AS66" i="1"/>
  <c r="AX70" i="1"/>
  <c r="AS134" i="1"/>
  <c r="AT155" i="1"/>
  <c r="AS166" i="1"/>
  <c r="AX170" i="1"/>
  <c r="AS201" i="1"/>
  <c r="AT225" i="1"/>
  <c r="AT233" i="1"/>
  <c r="AU258" i="1"/>
  <c r="AX258" i="1" s="1"/>
  <c r="AX273" i="1"/>
  <c r="AT293" i="1"/>
  <c r="AT296" i="1"/>
  <c r="AU317" i="1"/>
  <c r="AX317" i="1" s="1"/>
  <c r="AQ439" i="1"/>
  <c r="AS439" i="1" s="1"/>
  <c r="AU439" i="1"/>
  <c r="AX439" i="1" s="1"/>
  <c r="AS453" i="1"/>
  <c r="AU465" i="1"/>
  <c r="AX465" i="1" s="1"/>
  <c r="AQ465" i="1"/>
  <c r="AS465" i="1" s="1"/>
  <c r="AX516" i="1"/>
  <c r="AT53" i="1"/>
  <c r="AS63" i="1"/>
  <c r="AQ81" i="1"/>
  <c r="AS81" i="1" s="1"/>
  <c r="AU81" i="1"/>
  <c r="AX81" i="1" s="1"/>
  <c r="AX114" i="1"/>
  <c r="AT152" i="1"/>
  <c r="AX225" i="1"/>
  <c r="AU248" i="1"/>
  <c r="AX248" i="1" s="1"/>
  <c r="AQ248" i="1"/>
  <c r="AT248" i="1" s="1"/>
  <c r="AS283" i="1"/>
  <c r="AS314" i="1"/>
  <c r="AS333" i="1"/>
  <c r="AQ369" i="1"/>
  <c r="AT369" i="1" s="1"/>
  <c r="AU369" i="1"/>
  <c r="AX369" i="1" s="1"/>
  <c r="AX373" i="1"/>
  <c r="AX381" i="1"/>
  <c r="AX401" i="1"/>
  <c r="AS461" i="1"/>
  <c r="AS469" i="1"/>
  <c r="AX354" i="1"/>
  <c r="AQ46" i="1"/>
  <c r="AT46" i="1" s="1"/>
  <c r="AQ106" i="1"/>
  <c r="AX117" i="1"/>
  <c r="AT127" i="1"/>
  <c r="AU131" i="1"/>
  <c r="AX131" i="1" s="1"/>
  <c r="AQ138" i="1"/>
  <c r="AS152" i="1"/>
  <c r="AT163" i="1"/>
  <c r="AU184" i="1"/>
  <c r="AX184" i="1" s="1"/>
  <c r="AX191" i="1"/>
  <c r="AT213" i="1"/>
  <c r="AQ216" i="1"/>
  <c r="AT216" i="1" s="1"/>
  <c r="AT259" i="1"/>
  <c r="AX262" i="1"/>
  <c r="AX266" i="1"/>
  <c r="AQ280" i="1"/>
  <c r="AT280" i="1" s="1"/>
  <c r="AX296" i="1"/>
  <c r="AX333" i="1"/>
  <c r="AQ358" i="1"/>
  <c r="AT358" i="1" s="1"/>
  <c r="AT63" i="1"/>
  <c r="AU25" i="1"/>
  <c r="AX25" i="1" s="1"/>
  <c r="AU63" i="1"/>
  <c r="AX63" i="1" s="1"/>
  <c r="AT89" i="1"/>
  <c r="AU78" i="1"/>
  <c r="AX78" i="1" s="1"/>
  <c r="AU96" i="1"/>
  <c r="AX96" i="1" s="1"/>
  <c r="AQ142" i="1"/>
  <c r="AS142" i="1" s="1"/>
  <c r="AU163" i="1"/>
  <c r="AX163" i="1" s="1"/>
  <c r="AU206" i="1"/>
  <c r="AX206" i="1" s="1"/>
  <c r="AQ230" i="1"/>
  <c r="AU230" i="1"/>
  <c r="AX230" i="1" s="1"/>
  <c r="AU259" i="1"/>
  <c r="AX259" i="1" s="1"/>
  <c r="AT326" i="1"/>
  <c r="AQ348" i="1"/>
  <c r="AS348" i="1" s="1"/>
  <c r="AU425" i="1"/>
  <c r="AX425" i="1" s="1"/>
  <c r="AQ425" i="1"/>
  <c r="AT425" i="1" s="1"/>
  <c r="AQ440" i="1"/>
  <c r="AT440" i="1" s="1"/>
  <c r="AU489" i="1"/>
  <c r="AQ489" i="1"/>
  <c r="AQ493" i="1"/>
  <c r="AS493" i="1" s="1"/>
  <c r="AQ506" i="1"/>
  <c r="AT506" i="1" s="1"/>
  <c r="AU506" i="1"/>
  <c r="AX506" i="1" s="1"/>
  <c r="AQ531" i="1"/>
  <c r="AS531" i="1" s="1"/>
  <c r="AU531" i="1"/>
  <c r="AX531" i="1" s="1"/>
  <c r="AU39" i="1"/>
  <c r="AX39" i="1" s="1"/>
  <c r="AT19" i="1"/>
  <c r="AU89" i="1"/>
  <c r="AX89" i="1" s="1"/>
  <c r="AT103" i="1"/>
  <c r="AX156" i="1"/>
  <c r="AS167" i="1"/>
  <c r="AT171" i="1"/>
  <c r="AS175" i="1"/>
  <c r="AU202" i="1"/>
  <c r="AX202" i="1" s="1"/>
  <c r="AQ210" i="1"/>
  <c r="AT210" i="1" s="1"/>
  <c r="AQ226" i="1"/>
  <c r="AS256" i="1"/>
  <c r="AS274" i="1"/>
  <c r="AQ287" i="1"/>
  <c r="AS287" i="1" s="1"/>
  <c r="AQ294" i="1"/>
  <c r="AQ330" i="1"/>
  <c r="AS337" i="1"/>
  <c r="AQ370" i="1"/>
  <c r="AS370" i="1" s="1"/>
  <c r="AQ385" i="1"/>
  <c r="AQ395" i="1"/>
  <c r="AS395" i="1" s="1"/>
  <c r="AQ454" i="1"/>
  <c r="AU22" i="1"/>
  <c r="AX22" i="1" s="1"/>
  <c r="AS37" i="1"/>
  <c r="AU100" i="1"/>
  <c r="AX100" i="1" s="1"/>
  <c r="AU103" i="1"/>
  <c r="AX103" i="1" s="1"/>
  <c r="AQ124" i="1"/>
  <c r="AT124" i="1" s="1"/>
  <c r="AU135" i="1"/>
  <c r="AX135" i="1" s="1"/>
  <c r="AQ156" i="1"/>
  <c r="AU167" i="1"/>
  <c r="AX167" i="1" s="1"/>
  <c r="AU171" i="1"/>
  <c r="AX171" i="1" s="1"/>
  <c r="AQ192" i="1"/>
  <c r="AS192" i="1" s="1"/>
  <c r="AS223" i="1"/>
  <c r="AU274" i="1"/>
  <c r="AX274" i="1" s="1"/>
  <c r="AU345" i="1"/>
  <c r="AX345" i="1" s="1"/>
  <c r="AX374" i="1"/>
  <c r="AX489" i="1"/>
  <c r="AQ535" i="1"/>
  <c r="AS535" i="1" s="1"/>
  <c r="AU535" i="1"/>
  <c r="AX535" i="1" s="1"/>
  <c r="AT16" i="1"/>
  <c r="AU19" i="1"/>
  <c r="AX19" i="1" s="1"/>
  <c r="AS47" i="1"/>
  <c r="AU82" i="1"/>
  <c r="AX82" i="1" s="1"/>
  <c r="AT107" i="1"/>
  <c r="AX128" i="1"/>
  <c r="AT132" i="1"/>
  <c r="AS199" i="1"/>
  <c r="AU223" i="1"/>
  <c r="AX223" i="1" s="1"/>
  <c r="AU267" i="1"/>
  <c r="AX267" i="1" s="1"/>
  <c r="AQ308" i="1"/>
  <c r="AX330" i="1"/>
  <c r="AQ414" i="1"/>
  <c r="AS414" i="1" s="1"/>
  <c r="AX418" i="1"/>
  <c r="AU429" i="1"/>
  <c r="AX429" i="1" s="1"/>
  <c r="AQ502" i="1"/>
  <c r="AU502" i="1"/>
  <c r="AQ28" i="1"/>
  <c r="AT39" i="1"/>
  <c r="AU60" i="1"/>
  <c r="AU37" i="1"/>
  <c r="AX37" i="1" s="1"/>
  <c r="AX40" i="1"/>
  <c r="AS44" i="1"/>
  <c r="AX68" i="1"/>
  <c r="AX72" i="1"/>
  <c r="AU121" i="1"/>
  <c r="AX121" i="1" s="1"/>
  <c r="AU132" i="1"/>
  <c r="AX132" i="1" s="1"/>
  <c r="AT164" i="1"/>
  <c r="AS182" i="1"/>
  <c r="AT185" i="1"/>
  <c r="AU220" i="1"/>
  <c r="AX220" i="1" s="1"/>
  <c r="AS253" i="1"/>
  <c r="AT281" i="1"/>
  <c r="AT284" i="1"/>
  <c r="AU392" i="1"/>
  <c r="AX392" i="1" s="1"/>
  <c r="AS403" i="1"/>
  <c r="AU410" i="1"/>
  <c r="AX410" i="1" s="1"/>
  <c r="AS454" i="1"/>
  <c r="AU540" i="1"/>
  <c r="AX540" i="1" s="1"/>
  <c r="AU551" i="1"/>
  <c r="AX551" i="1" s="1"/>
  <c r="AS597" i="1"/>
  <c r="AX572" i="1"/>
  <c r="AX600" i="1"/>
  <c r="AU625" i="1"/>
  <c r="AX625" i="1" s="1"/>
  <c r="AX652" i="1"/>
  <c r="AX660" i="1"/>
  <c r="AX672" i="1"/>
  <c r="AQ688" i="1"/>
  <c r="AS688" i="1" s="1"/>
  <c r="AQ724" i="1"/>
  <c r="AS724" i="1" s="1"/>
  <c r="AU734" i="1"/>
  <c r="AX734" i="1" s="1"/>
  <c r="AU780" i="1"/>
  <c r="AX780" i="1" s="1"/>
  <c r="AU798" i="1"/>
  <c r="AX798" i="1" s="1"/>
  <c r="AX528" i="1"/>
  <c r="AU615" i="1"/>
  <c r="AX615" i="1" s="1"/>
  <c r="AX648" i="1"/>
  <c r="AQ656" i="1"/>
  <c r="AS656" i="1" s="1"/>
  <c r="AX664" i="1"/>
  <c r="AQ672" i="1"/>
  <c r="AS672" i="1" s="1"/>
  <c r="AU695" i="1"/>
  <c r="AX695" i="1" s="1"/>
  <c r="AU749" i="1"/>
  <c r="AX749" i="1" s="1"/>
  <c r="AX510" i="1"/>
  <c r="AX524" i="1"/>
  <c r="AQ528" i="1"/>
  <c r="AT528" i="1" s="1"/>
  <c r="AX545" i="1"/>
  <c r="AQ548" i="1"/>
  <c r="AS548" i="1" s="1"/>
  <c r="AX552" i="1"/>
  <c r="AQ559" i="1"/>
  <c r="AS559" i="1" s="1"/>
  <c r="AQ566" i="1"/>
  <c r="AT566" i="1" s="1"/>
  <c r="AX608" i="1"/>
  <c r="AQ545" i="1"/>
  <c r="AS545" i="1" s="1"/>
  <c r="AQ552" i="1"/>
  <c r="AS552" i="1" s="1"/>
  <c r="AQ608" i="1"/>
  <c r="AT608" i="1" s="1"/>
  <c r="AQ728" i="1"/>
  <c r="AS728" i="1" s="1"/>
  <c r="AQ792" i="1"/>
  <c r="AX563" i="1"/>
  <c r="AU681" i="1"/>
  <c r="AX681" i="1" s="1"/>
  <c r="AU685" i="1"/>
  <c r="AX685" i="1" s="1"/>
  <c r="AX692" i="1"/>
  <c r="AQ746" i="1"/>
  <c r="AS746" i="1" s="1"/>
  <c r="AQ796" i="1"/>
  <c r="AS796" i="1" s="1"/>
  <c r="AU641" i="1"/>
  <c r="AX641" i="1" s="1"/>
  <c r="AU645" i="1"/>
  <c r="AX645" i="1" s="1"/>
  <c r="AX669" i="1"/>
  <c r="AX459" i="1"/>
  <c r="AX483" i="1"/>
  <c r="AQ588" i="1"/>
  <c r="AQ595" i="1"/>
  <c r="AS595" i="1" s="1"/>
  <c r="AQ616" i="1"/>
  <c r="AS616" i="1" s="1"/>
  <c r="AQ696" i="1"/>
  <c r="AS714" i="1"/>
  <c r="AQ732" i="1"/>
  <c r="AS732" i="1" s="1"/>
  <c r="AQ750" i="1"/>
  <c r="AT750" i="1" s="1"/>
  <c r="AQ754" i="1"/>
  <c r="AS754" i="1" s="1"/>
  <c r="AX487" i="1"/>
  <c r="AQ500" i="1"/>
  <c r="AQ511" i="1"/>
  <c r="AQ514" i="1"/>
  <c r="AS514" i="1" s="1"/>
  <c r="AU538" i="1"/>
  <c r="AX538" i="1" s="1"/>
  <c r="AQ581" i="1"/>
  <c r="AS581" i="1" s="1"/>
  <c r="AQ585" i="1"/>
  <c r="AU598" i="1"/>
  <c r="AX598" i="1" s="1"/>
  <c r="AS634" i="1"/>
  <c r="AQ638" i="1"/>
  <c r="AS638" i="1" s="1"/>
  <c r="AU689" i="1"/>
  <c r="AX689" i="1" s="1"/>
  <c r="AU725" i="1"/>
  <c r="AX725" i="1" s="1"/>
  <c r="AU785" i="1"/>
  <c r="AX785" i="1" s="1"/>
  <c r="AQ529" i="1"/>
  <c r="AS529" i="1" s="1"/>
  <c r="AU649" i="1"/>
  <c r="AX649" i="1" s="1"/>
  <c r="AU665" i="1"/>
  <c r="AX665" i="1" s="1"/>
  <c r="AX682" i="1"/>
  <c r="AS700" i="1"/>
  <c r="AX407" i="1"/>
  <c r="AX445" i="1"/>
  <c r="AS517" i="1"/>
  <c r="AU542" i="1"/>
  <c r="AX542" i="1" s="1"/>
  <c r="AQ546" i="1"/>
  <c r="AQ567" i="1"/>
  <c r="AS567" i="1" s="1"/>
  <c r="AS609" i="1"/>
  <c r="AQ642" i="1"/>
  <c r="AS642" i="1" s="1"/>
  <c r="AX674" i="1"/>
  <c r="AT40" i="1"/>
  <c r="AX50" i="1"/>
  <c r="AT85" i="1"/>
  <c r="AX92" i="1"/>
  <c r="AT123" i="1"/>
  <c r="AT169" i="1"/>
  <c r="AS183" i="1"/>
  <c r="AT190" i="1"/>
  <c r="AS193" i="1"/>
  <c r="AS295" i="1"/>
  <c r="AX331" i="1"/>
  <c r="AX346" i="1"/>
  <c r="AQ355" i="1"/>
  <c r="AT355" i="1" s="1"/>
  <c r="AQ373" i="1"/>
  <c r="AX377" i="1"/>
  <c r="AQ418" i="1"/>
  <c r="AQ456" i="1"/>
  <c r="AT456" i="1" s="1"/>
  <c r="AS460" i="1"/>
  <c r="AQ497" i="1"/>
  <c r="AT497" i="1" s="1"/>
  <c r="AU517" i="1"/>
  <c r="AX517" i="1" s="1"/>
  <c r="AQ536" i="1"/>
  <c r="AT536" i="1" s="1"/>
  <c r="AU560" i="1"/>
  <c r="AX560" i="1" s="1"/>
  <c r="AQ564" i="1"/>
  <c r="AS564" i="1" s="1"/>
  <c r="AX589" i="1"/>
  <c r="AQ606" i="1"/>
  <c r="AS606" i="1" s="1"/>
  <c r="AU613" i="1"/>
  <c r="AX613" i="1" s="1"/>
  <c r="AX630" i="1"/>
  <c r="AQ646" i="1"/>
  <c r="AT646" i="1" s="1"/>
  <c r="AQ654" i="1"/>
  <c r="AQ704" i="1"/>
  <c r="AT704" i="1" s="1"/>
  <c r="AX729" i="1"/>
  <c r="AQ740" i="1"/>
  <c r="AT740" i="1" s="1"/>
  <c r="AQ768" i="1"/>
  <c r="AS768" i="1" s="1"/>
  <c r="AX505" i="1"/>
  <c r="AU557" i="1"/>
  <c r="AX557" i="1" s="1"/>
  <c r="AT187" i="1"/>
  <c r="AS211" i="1"/>
  <c r="AT217" i="1"/>
  <c r="AX226" i="1"/>
  <c r="AX238" i="1"/>
  <c r="AS241" i="1"/>
  <c r="AX252" i="1"/>
  <c r="AX276" i="1"/>
  <c r="AT299" i="1"/>
  <c r="AS309" i="1"/>
  <c r="AT404" i="1"/>
  <c r="AX433" i="1"/>
  <c r="AU460" i="1"/>
  <c r="AX460" i="1" s="1"/>
  <c r="AQ505" i="1"/>
  <c r="AS505" i="1" s="1"/>
  <c r="AX526" i="1"/>
  <c r="AX543" i="1"/>
  <c r="AX586" i="1"/>
  <c r="AX593" i="1"/>
  <c r="AX650" i="1"/>
  <c r="AX662" i="1"/>
  <c r="AQ690" i="1"/>
  <c r="AS690" i="1" s="1"/>
  <c r="AU765" i="1"/>
  <c r="AX765" i="1" s="1"/>
  <c r="AU797" i="1"/>
  <c r="AX797" i="1" s="1"/>
  <c r="AX550" i="1"/>
  <c r="AX575" i="1"/>
  <c r="AS614" i="1"/>
  <c r="AX617" i="1"/>
  <c r="AX658" i="1"/>
  <c r="AU733" i="1"/>
  <c r="AX733" i="1" s="1"/>
  <c r="AS790" i="1"/>
  <c r="AX518" i="1"/>
  <c r="AX533" i="1"/>
  <c r="AS561" i="1"/>
  <c r="AX603" i="1"/>
  <c r="AX457" i="1"/>
  <c r="AX474" i="1"/>
  <c r="AS485" i="1"/>
  <c r="AX512" i="1"/>
  <c r="AS579" i="1"/>
  <c r="AX614" i="1"/>
  <c r="AU639" i="1"/>
  <c r="AX639" i="1" s="1"/>
  <c r="AQ716" i="1"/>
  <c r="AS716" i="1" s="1"/>
  <c r="AQ730" i="1"/>
  <c r="AS730" i="1" s="1"/>
  <c r="AU737" i="1"/>
  <c r="AX737" i="1" s="1"/>
  <c r="AS748" i="1"/>
  <c r="AQ776" i="1"/>
  <c r="AS776" i="1" s="1"/>
  <c r="AU579" i="1"/>
  <c r="AX579" i="1" s="1"/>
  <c r="AS607" i="1"/>
  <c r="AU647" i="1"/>
  <c r="AX647" i="1" s="1"/>
  <c r="AU663" i="1"/>
  <c r="AX663" i="1" s="1"/>
  <c r="AQ680" i="1"/>
  <c r="AS680" i="1" s="1"/>
  <c r="AS752" i="1"/>
  <c r="AU769" i="1"/>
  <c r="AX769" i="1" s="1"/>
  <c r="AS519" i="1"/>
  <c r="AS551" i="1"/>
  <c r="AU583" i="1"/>
  <c r="AX583" i="1" s="1"/>
  <c r="AU590" i="1"/>
  <c r="AX590" i="1" s="1"/>
  <c r="AX604" i="1"/>
  <c r="AU636" i="1"/>
  <c r="AX636" i="1" s="1"/>
  <c r="AU727" i="1"/>
  <c r="AX727" i="1" s="1"/>
  <c r="AX741" i="1"/>
  <c r="AQ31" i="1"/>
  <c r="AU31" i="1"/>
  <c r="AX31" i="1" s="1"/>
  <c r="AT98" i="1"/>
  <c r="AT64" i="1"/>
  <c r="AS64" i="1"/>
  <c r="AT24" i="1"/>
  <c r="AS24" i="1"/>
  <c r="AS56" i="1"/>
  <c r="AQ15" i="1"/>
  <c r="AU15" i="1"/>
  <c r="AX15" i="1" s="1"/>
  <c r="AT18" i="1"/>
  <c r="AT144" i="1"/>
  <c r="AS144" i="1"/>
  <c r="AT184" i="1"/>
  <c r="AS184" i="1"/>
  <c r="AQ12" i="1"/>
  <c r="AQ69" i="1"/>
  <c r="AU69" i="1"/>
  <c r="AX69" i="1" s="1"/>
  <c r="AQ73" i="1"/>
  <c r="AU73" i="1"/>
  <c r="AX73" i="1" s="1"/>
  <c r="AS82" i="1"/>
  <c r="AT118" i="1"/>
  <c r="AS118" i="1"/>
  <c r="AQ151" i="1"/>
  <c r="AU151" i="1"/>
  <c r="AX151" i="1" s="1"/>
  <c r="AS164" i="1"/>
  <c r="AS265" i="1"/>
  <c r="AT265" i="1"/>
  <c r="AT322" i="1"/>
  <c r="AS322" i="1"/>
  <c r="AU398" i="1"/>
  <c r="AX398" i="1" s="1"/>
  <c r="AQ398" i="1"/>
  <c r="AT50" i="1"/>
  <c r="AS50" i="1"/>
  <c r="AT92" i="1"/>
  <c r="AS92" i="1"/>
  <c r="AT131" i="1"/>
  <c r="AS131" i="1"/>
  <c r="AX134" i="1"/>
  <c r="AQ161" i="1"/>
  <c r="AU161" i="1"/>
  <c r="AX161" i="1" s="1"/>
  <c r="AQ204" i="1"/>
  <c r="AU204" i="1"/>
  <c r="AX204" i="1" s="1"/>
  <c r="AT297" i="1"/>
  <c r="AS297" i="1"/>
  <c r="AU409" i="1"/>
  <c r="AX409" i="1" s="1"/>
  <c r="AQ409" i="1"/>
  <c r="AQ128" i="1"/>
  <c r="AQ148" i="1"/>
  <c r="AT272" i="1"/>
  <c r="AS272" i="1"/>
  <c r="AS301" i="1"/>
  <c r="AT301" i="1"/>
  <c r="AT35" i="1"/>
  <c r="AT158" i="1"/>
  <c r="AS158" i="1"/>
  <c r="AQ168" i="1"/>
  <c r="AT10" i="1"/>
  <c r="AS10" i="1"/>
  <c r="AQ6" i="1"/>
  <c r="AS16" i="1"/>
  <c r="AX60" i="1"/>
  <c r="AS96" i="1"/>
  <c r="AT99" i="1"/>
  <c r="AS99" i="1"/>
  <c r="AX102" i="1"/>
  <c r="AQ109" i="1"/>
  <c r="AU109" i="1"/>
  <c r="AX109" i="1" s="1"/>
  <c r="AT285" i="1"/>
  <c r="AS285" i="1"/>
  <c r="AQ57" i="1"/>
  <c r="AU57" i="1"/>
  <c r="AX57" i="1" s="1"/>
  <c r="AT60" i="1"/>
  <c r="AQ113" i="1"/>
  <c r="AU113" i="1"/>
  <c r="AX113" i="1" s="1"/>
  <c r="AU48" i="1"/>
  <c r="AX48" i="1" s="1"/>
  <c r="AQ48" i="1"/>
  <c r="AS80" i="1"/>
  <c r="AT80" i="1"/>
  <c r="AQ162" i="1"/>
  <c r="AU162" i="1"/>
  <c r="AX162" i="1" s="1"/>
  <c r="AT172" i="1"/>
  <c r="AS218" i="1"/>
  <c r="AQ17" i="1"/>
  <c r="AU17" i="1"/>
  <c r="AX17" i="1" s="1"/>
  <c r="AU74" i="1"/>
  <c r="AX74" i="1" s="1"/>
  <c r="AQ74" i="1"/>
  <c r="AU116" i="1"/>
  <c r="AX116" i="1" s="1"/>
  <c r="AQ116" i="1"/>
  <c r="AP2" i="1"/>
  <c r="AQ29" i="1"/>
  <c r="AU29" i="1"/>
  <c r="AX29" i="1" s="1"/>
  <c r="AQ139" i="1"/>
  <c r="AU139" i="1"/>
  <c r="AX139" i="1" s="1"/>
  <c r="AS282" i="1"/>
  <c r="AQ195" i="1"/>
  <c r="AU195" i="1"/>
  <c r="AX195" i="1" s="1"/>
  <c r="AQ36" i="1"/>
  <c r="AQ90" i="1"/>
  <c r="AX119" i="1"/>
  <c r="AQ159" i="1"/>
  <c r="AU159" i="1"/>
  <c r="AX159" i="1" s="1"/>
  <c r="AX166" i="1"/>
  <c r="AQ209" i="1"/>
  <c r="AU209" i="1"/>
  <c r="AX209" i="1" s="1"/>
  <c r="AU352" i="1"/>
  <c r="AX352" i="1" s="1"/>
  <c r="AQ352" i="1"/>
  <c r="AQ55" i="1"/>
  <c r="AU55" i="1"/>
  <c r="AX55" i="1" s="1"/>
  <c r="AQ71" i="1"/>
  <c r="AU71" i="1"/>
  <c r="AX71" i="1" s="1"/>
  <c r="AT84" i="1"/>
  <c r="AQ97" i="1"/>
  <c r="AU97" i="1"/>
  <c r="AX97" i="1" s="1"/>
  <c r="AT100" i="1"/>
  <c r="AT110" i="1"/>
  <c r="AS110" i="1"/>
  <c r="AU186" i="1"/>
  <c r="AX186" i="1" s="1"/>
  <c r="AQ186" i="1"/>
  <c r="AS206" i="1"/>
  <c r="AT206" i="1"/>
  <c r="AU228" i="1"/>
  <c r="AX228" i="1" s="1"/>
  <c r="AQ228" i="1"/>
  <c r="AU270" i="1"/>
  <c r="AX270" i="1" s="1"/>
  <c r="AQ270" i="1"/>
  <c r="AQ52" i="1"/>
  <c r="AU126" i="1"/>
  <c r="AX126" i="1" s="1"/>
  <c r="AQ126" i="1"/>
  <c r="AX192" i="1"/>
  <c r="AS242" i="1"/>
  <c r="AS267" i="1"/>
  <c r="AT267" i="1"/>
  <c r="AT277" i="1"/>
  <c r="AT30" i="1"/>
  <c r="AS30" i="1"/>
  <c r="AS94" i="1"/>
  <c r="AS75" i="1"/>
  <c r="AT78" i="1"/>
  <c r="AS78" i="1"/>
  <c r="AT150" i="1"/>
  <c r="AT153" i="1"/>
  <c r="AS153" i="1"/>
  <c r="AT196" i="1"/>
  <c r="AS196" i="1"/>
  <c r="AS120" i="1"/>
  <c r="AT120" i="1"/>
  <c r="AX183" i="1"/>
  <c r="AU303" i="1"/>
  <c r="AX303" i="1" s="1"/>
  <c r="AQ303" i="1"/>
  <c r="AS336" i="1"/>
  <c r="AT336" i="1"/>
  <c r="AS14" i="1"/>
  <c r="AU34" i="1"/>
  <c r="AX34" i="1" s="1"/>
  <c r="AQ34" i="1"/>
  <c r="AU88" i="1"/>
  <c r="AX88" i="1" s="1"/>
  <c r="AQ88" i="1"/>
  <c r="AT104" i="1"/>
  <c r="AS104" i="1"/>
  <c r="AQ177" i="1"/>
  <c r="AU177" i="1"/>
  <c r="AX177" i="1" s="1"/>
  <c r="AQ290" i="1"/>
  <c r="AQ33" i="1"/>
  <c r="AU33" i="1"/>
  <c r="AX33" i="1" s="1"/>
  <c r="AQ8" i="1"/>
  <c r="AQ111" i="1"/>
  <c r="AU111" i="1"/>
  <c r="AX111" i="1" s="1"/>
  <c r="AT5" i="1"/>
  <c r="AS5" i="1"/>
  <c r="AS40" i="1"/>
  <c r="AS59" i="1"/>
  <c r="AX62" i="1"/>
  <c r="AT174" i="1"/>
  <c r="AS174" i="1"/>
  <c r="AS347" i="1"/>
  <c r="AQ140" i="1"/>
  <c r="AU5" i="1"/>
  <c r="AX5" i="1" s="1"/>
  <c r="AU30" i="1"/>
  <c r="AX30" i="1" s="1"/>
  <c r="AU110" i="1"/>
  <c r="AX110" i="1" s="1"/>
  <c r="AU158" i="1"/>
  <c r="AX158" i="1" s="1"/>
  <c r="AU196" i="1"/>
  <c r="AX196" i="1" s="1"/>
  <c r="AS213" i="1"/>
  <c r="AS244" i="1"/>
  <c r="AS249" i="1"/>
  <c r="AT22" i="1"/>
  <c r="AU24" i="1"/>
  <c r="AX24" i="1" s="1"/>
  <c r="AT41" i="1"/>
  <c r="AU43" i="1"/>
  <c r="AX43" i="1" s="1"/>
  <c r="AU64" i="1"/>
  <c r="AX64" i="1" s="1"/>
  <c r="AT81" i="1"/>
  <c r="AU83" i="1"/>
  <c r="AX83" i="1" s="1"/>
  <c r="AT102" i="1"/>
  <c r="AU104" i="1"/>
  <c r="AX104" i="1" s="1"/>
  <c r="AT121" i="1"/>
  <c r="AQ130" i="1"/>
  <c r="AT134" i="1"/>
  <c r="AU145" i="1"/>
  <c r="AX145" i="1" s="1"/>
  <c r="AT154" i="1"/>
  <c r="AS163" i="1"/>
  <c r="AQ170" i="1"/>
  <c r="AU174" i="1"/>
  <c r="AX174" i="1" s="1"/>
  <c r="AT183" i="1"/>
  <c r="AU201" i="1"/>
  <c r="AX201" i="1" s="1"/>
  <c r="AU213" i="1"/>
  <c r="AX213" i="1" s="1"/>
  <c r="AT220" i="1"/>
  <c r="AT237" i="1"/>
  <c r="AU244" i="1"/>
  <c r="AX244" i="1" s="1"/>
  <c r="AU249" i="1"/>
  <c r="AX249" i="1" s="1"/>
  <c r="AT254" i="1"/>
  <c r="AT287" i="1"/>
  <c r="AU292" i="1"/>
  <c r="AX292" i="1" s="1"/>
  <c r="AU297" i="1"/>
  <c r="AX297" i="1" s="1"/>
  <c r="AT300" i="1"/>
  <c r="AQ316" i="1"/>
  <c r="AQ319" i="1"/>
  <c r="AX322" i="1"/>
  <c r="AT333" i="1"/>
  <c r="AQ360" i="1"/>
  <c r="AU366" i="1"/>
  <c r="AX366" i="1" s="1"/>
  <c r="AQ366" i="1"/>
  <c r="AQ386" i="1"/>
  <c r="AT392" i="1"/>
  <c r="AS392" i="1"/>
  <c r="AT403" i="1"/>
  <c r="AQ412" i="1"/>
  <c r="AQ424" i="1"/>
  <c r="AQ430" i="1"/>
  <c r="AU430" i="1"/>
  <c r="AX430" i="1" s="1"/>
  <c r="AQ433" i="1"/>
  <c r="AQ436" i="1"/>
  <c r="AX492" i="1"/>
  <c r="AQ442" i="1"/>
  <c r="AU442" i="1"/>
  <c r="AX442" i="1" s="1"/>
  <c r="AU325" i="1"/>
  <c r="AX325" i="1" s="1"/>
  <c r="AQ325" i="1"/>
  <c r="AX363" i="1"/>
  <c r="AS467" i="1"/>
  <c r="AU470" i="1"/>
  <c r="AX470" i="1" s="1"/>
  <c r="AQ470" i="1"/>
  <c r="AU372" i="1"/>
  <c r="AX372" i="1" s="1"/>
  <c r="AQ372" i="1"/>
  <c r="AX218" i="1"/>
  <c r="AQ245" i="1"/>
  <c r="AU245" i="1"/>
  <c r="AX245" i="1" s="1"/>
  <c r="AS275" i="1"/>
  <c r="AU306" i="1"/>
  <c r="AX306" i="1" s="1"/>
  <c r="AQ306" i="1"/>
  <c r="AQ328" i="1"/>
  <c r="AQ375" i="1"/>
  <c r="AT389" i="1"/>
  <c r="AS401" i="1"/>
  <c r="AT401" i="1"/>
  <c r="AQ452" i="1"/>
  <c r="AT464" i="1"/>
  <c r="AS464" i="1"/>
  <c r="AT467" i="1"/>
  <c r="AT507" i="1"/>
  <c r="AS507" i="1"/>
  <c r="AU467" i="1"/>
  <c r="AX467" i="1" s="1"/>
  <c r="AU481" i="1"/>
  <c r="AX481" i="1" s="1"/>
  <c r="AQ481" i="1"/>
  <c r="AQ487" i="1"/>
  <c r="AU490" i="1"/>
  <c r="AX490" i="1" s="1"/>
  <c r="AQ490" i="1"/>
  <c r="AQ255" i="1"/>
  <c r="AU255" i="1"/>
  <c r="AX255" i="1" s="1"/>
  <c r="AT334" i="1"/>
  <c r="AS334" i="1"/>
  <c r="AS381" i="1"/>
  <c r="AS107" i="1"/>
  <c r="AQ146" i="1"/>
  <c r="AS233" i="1"/>
  <c r="AQ238" i="1"/>
  <c r="AS240" i="1"/>
  <c r="AQ273" i="1"/>
  <c r="AS293" i="1"/>
  <c r="AQ298" i="1"/>
  <c r="AS311" i="1"/>
  <c r="AT317" i="1"/>
  <c r="AQ342" i="1"/>
  <c r="AT364" i="1"/>
  <c r="AX387" i="1"/>
  <c r="AQ416" i="1"/>
  <c r="AT422" i="1"/>
  <c r="AS422" i="1"/>
  <c r="AQ431" i="1"/>
  <c r="AQ443" i="1"/>
  <c r="AU443" i="1"/>
  <c r="AX443" i="1" s="1"/>
  <c r="AS27" i="1"/>
  <c r="AS67" i="1"/>
  <c r="AS25" i="1"/>
  <c r="AS46" i="1"/>
  <c r="AS65" i="1"/>
  <c r="AS86" i="1"/>
  <c r="AS105" i="1"/>
  <c r="AS135" i="1"/>
  <c r="AT137" i="1"/>
  <c r="AS155" i="1"/>
  <c r="AT157" i="1"/>
  <c r="AT166" i="1"/>
  <c r="AT175" i="1"/>
  <c r="AS202" i="1"/>
  <c r="AS214" i="1"/>
  <c r="AQ231" i="1"/>
  <c r="AU231" i="1"/>
  <c r="AX231" i="1" s="1"/>
  <c r="AS250" i="1"/>
  <c r="AQ263" i="1"/>
  <c r="AQ288" i="1"/>
  <c r="AU293" i="1"/>
  <c r="AX293" i="1" s="1"/>
  <c r="AU311" i="1"/>
  <c r="AX311" i="1" s="1"/>
  <c r="AQ320" i="1"/>
  <c r="AQ361" i="1"/>
  <c r="AS384" i="1"/>
  <c r="AQ387" i="1"/>
  <c r="AS404" i="1"/>
  <c r="AQ407" i="1"/>
  <c r="AU434" i="1"/>
  <c r="AX434" i="1" s="1"/>
  <c r="AQ434" i="1"/>
  <c r="AQ449" i="1"/>
  <c r="AT455" i="1"/>
  <c r="AT461" i="1"/>
  <c r="AT500" i="1"/>
  <c r="AS500" i="1"/>
  <c r="AU504" i="1"/>
  <c r="AX504" i="1" s="1"/>
  <c r="AQ504" i="1"/>
  <c r="AT260" i="1"/>
  <c r="AS260" i="1"/>
  <c r="AQ207" i="1"/>
  <c r="AU207" i="1"/>
  <c r="AX207" i="1" s="1"/>
  <c r="AU27" i="1"/>
  <c r="AX27" i="1" s="1"/>
  <c r="AU67" i="1"/>
  <c r="AX67" i="1" s="1"/>
  <c r="AU107" i="1"/>
  <c r="AX107" i="1" s="1"/>
  <c r="AU137" i="1"/>
  <c r="AX137" i="1" s="1"/>
  <c r="AX157" i="1"/>
  <c r="AU175" i="1"/>
  <c r="AX175" i="1" s="1"/>
  <c r="AQ212" i="1"/>
  <c r="AT221" i="1"/>
  <c r="AU233" i="1"/>
  <c r="AX233" i="1" s="1"/>
  <c r="AS268" i="1"/>
  <c r="AT278" i="1"/>
  <c r="AS317" i="1"/>
  <c r="AT339" i="1"/>
  <c r="AT345" i="1"/>
  <c r="AU350" i="1"/>
  <c r="AX350" i="1" s="1"/>
  <c r="AQ350" i="1"/>
  <c r="AS364" i="1"/>
  <c r="AS367" i="1"/>
  <c r="AU404" i="1"/>
  <c r="AX404" i="1" s="1"/>
  <c r="AT419" i="1"/>
  <c r="AS243" i="1"/>
  <c r="AT243" i="1"/>
  <c r="AU382" i="1"/>
  <c r="AX382" i="1" s="1"/>
  <c r="AQ382" i="1"/>
  <c r="AT396" i="1"/>
  <c r="AT410" i="1"/>
  <c r="AS410" i="1"/>
  <c r="AX419" i="1"/>
  <c r="AS171" i="1"/>
  <c r="AQ180" i="1"/>
  <c r="AQ189" i="1"/>
  <c r="AU189" i="1"/>
  <c r="AX189" i="1" s="1"/>
  <c r="AQ198" i="1"/>
  <c r="AQ205" i="1"/>
  <c r="AU205" i="1"/>
  <c r="AX205" i="1" s="1"/>
  <c r="AQ236" i="1"/>
  <c r="AT258" i="1"/>
  <c r="AT266" i="1"/>
  <c r="AX283" i="1"/>
  <c r="AT286" i="1"/>
  <c r="AS286" i="1"/>
  <c r="AQ304" i="1"/>
  <c r="AS326" i="1"/>
  <c r="AT329" i="1"/>
  <c r="AS329" i="1"/>
  <c r="AS373" i="1"/>
  <c r="AT373" i="1"/>
  <c r="AQ229" i="1"/>
  <c r="AU229" i="1"/>
  <c r="AX229" i="1" s="1"/>
  <c r="AU359" i="1"/>
  <c r="AX359" i="1" s="1"/>
  <c r="AQ359" i="1"/>
  <c r="AT482" i="1"/>
  <c r="AS482" i="1"/>
  <c r="AQ246" i="1"/>
  <c r="AU253" i="1"/>
  <c r="AX253" i="1" s="1"/>
  <c r="AS258" i="1"/>
  <c r="AQ261" i="1"/>
  <c r="AS266" i="1"/>
  <c r="AQ276" i="1"/>
  <c r="AQ312" i="1"/>
  <c r="AU329" i="1"/>
  <c r="AX329" i="1" s="1"/>
  <c r="AQ335" i="1"/>
  <c r="AU343" i="1"/>
  <c r="AX343" i="1" s="1"/>
  <c r="AQ343" i="1"/>
  <c r="AQ356" i="1"/>
  <c r="AU362" i="1"/>
  <c r="AX362" i="1" s="1"/>
  <c r="AQ362" i="1"/>
  <c r="AS402" i="1"/>
  <c r="AQ420" i="1"/>
  <c r="AU420" i="1"/>
  <c r="AX420" i="1" s="1"/>
  <c r="AU447" i="1"/>
  <c r="AX447" i="1" s="1"/>
  <c r="AQ447" i="1"/>
  <c r="AT453" i="1"/>
  <c r="AT462" i="1"/>
  <c r="AS462" i="1"/>
  <c r="AT472" i="1"/>
  <c r="AQ7" i="1"/>
  <c r="AQ9" i="1"/>
  <c r="AS13" i="1"/>
  <c r="AS53" i="1"/>
  <c r="AQ70" i="1"/>
  <c r="AS93" i="1"/>
  <c r="AT95" i="1"/>
  <c r="AS114" i="1"/>
  <c r="AT129" i="1"/>
  <c r="AS169" i="1"/>
  <c r="AS210" i="1"/>
  <c r="AS217" i="1"/>
  <c r="AQ224" i="1"/>
  <c r="AQ234" i="1"/>
  <c r="AU318" i="1"/>
  <c r="AX318" i="1" s="1"/>
  <c r="AQ318" i="1"/>
  <c r="AS385" i="1"/>
  <c r="AT385" i="1"/>
  <c r="AU402" i="1"/>
  <c r="AX402" i="1" s="1"/>
  <c r="AQ405" i="1"/>
  <c r="AU405" i="1"/>
  <c r="AX405" i="1" s="1"/>
  <c r="AQ417" i="1"/>
  <c r="AQ426" i="1"/>
  <c r="AT438" i="1"/>
  <c r="AT444" i="1"/>
  <c r="AS444" i="1"/>
  <c r="AT450" i="1"/>
  <c r="AQ459" i="1"/>
  <c r="AQ32" i="1"/>
  <c r="AS11" i="1"/>
  <c r="AS51" i="1"/>
  <c r="AS91" i="1"/>
  <c r="AU95" i="1"/>
  <c r="AX95" i="1" s="1"/>
  <c r="AS127" i="1"/>
  <c r="AU129" i="1"/>
  <c r="AX129" i="1" s="1"/>
  <c r="AT147" i="1"/>
  <c r="AS160" i="1"/>
  <c r="AS178" i="1"/>
  <c r="AS187" i="1"/>
  <c r="AS203" i="1"/>
  <c r="AT203" i="1"/>
  <c r="AT241" i="1"/>
  <c r="AT251" i="1"/>
  <c r="AT269" i="1"/>
  <c r="AT274" i="1"/>
  <c r="AT289" i="1"/>
  <c r="AS299" i="1"/>
  <c r="AT302" i="1"/>
  <c r="AS307" i="1"/>
  <c r="AS315" i="1"/>
  <c r="AT315" i="1"/>
  <c r="AQ340" i="1"/>
  <c r="AT348" i="1"/>
  <c r="AQ351" i="1"/>
  <c r="AU351" i="1"/>
  <c r="AX351" i="1" s="1"/>
  <c r="AT388" i="1"/>
  <c r="AX391" i="1"/>
  <c r="AT408" i="1"/>
  <c r="AQ411" i="1"/>
  <c r="AU411" i="1"/>
  <c r="AX411" i="1" s="1"/>
  <c r="AT423" i="1"/>
  <c r="AS429" i="1"/>
  <c r="AT441" i="1"/>
  <c r="AQ72" i="1"/>
  <c r="AQ112" i="1"/>
  <c r="AQ149" i="1"/>
  <c r="AU149" i="1"/>
  <c r="AX149" i="1" s="1"/>
  <c r="AU53" i="1"/>
  <c r="AX53" i="1" s="1"/>
  <c r="AU93" i="1"/>
  <c r="AX93" i="1" s="1"/>
  <c r="AU169" i="1"/>
  <c r="AX169" i="1" s="1"/>
  <c r="AU187" i="1"/>
  <c r="AX187" i="1" s="1"/>
  <c r="AU217" i="1"/>
  <c r="AX217" i="1" s="1"/>
  <c r="AU241" i="1"/>
  <c r="AX241" i="1" s="1"/>
  <c r="AU251" i="1"/>
  <c r="AX251" i="1" s="1"/>
  <c r="AX385" i="1"/>
  <c r="AT391" i="1"/>
  <c r="AS391" i="1"/>
  <c r="AT397" i="1"/>
  <c r="AX432" i="1"/>
  <c r="AX444" i="1"/>
  <c r="AU13" i="1"/>
  <c r="AX13" i="1" s="1"/>
  <c r="AU11" i="1"/>
  <c r="AX11" i="1" s="1"/>
  <c r="AU51" i="1"/>
  <c r="AX51" i="1" s="1"/>
  <c r="AU91" i="1"/>
  <c r="AX91" i="1" s="1"/>
  <c r="AU127" i="1"/>
  <c r="AX127" i="1" s="1"/>
  <c r="AS147" i="1"/>
  <c r="AQ165" i="1"/>
  <c r="AU165" i="1"/>
  <c r="AX165" i="1" s="1"/>
  <c r="AU178" i="1"/>
  <c r="AX178" i="1" s="1"/>
  <c r="AU203" i="1"/>
  <c r="AX203" i="1" s="1"/>
  <c r="AT227" i="1"/>
  <c r="AS227" i="1"/>
  <c r="AQ232" i="1"/>
  <c r="AX256" i="1"/>
  <c r="AQ264" i="1"/>
  <c r="AQ324" i="1"/>
  <c r="AS327" i="1"/>
  <c r="AS330" i="1"/>
  <c r="AQ368" i="1"/>
  <c r="AQ377" i="1"/>
  <c r="AX414" i="1"/>
  <c r="AQ498" i="1"/>
  <c r="AU498" i="1"/>
  <c r="AX498" i="1" s="1"/>
  <c r="AT530" i="1"/>
  <c r="AS530" i="1"/>
  <c r="AQ371" i="1"/>
  <c r="AU371" i="1"/>
  <c r="AX371" i="1" s="1"/>
  <c r="AT400" i="1"/>
  <c r="AS400" i="1"/>
  <c r="AU479" i="1"/>
  <c r="AX479" i="1" s="1"/>
  <c r="AQ479" i="1"/>
  <c r="AT547" i="1"/>
  <c r="AU87" i="1"/>
  <c r="AX87" i="1" s="1"/>
  <c r="AU185" i="1"/>
  <c r="AX185" i="1" s="1"/>
  <c r="AT327" i="1"/>
  <c r="AT330" i="1"/>
  <c r="AQ354" i="1"/>
  <c r="AQ357" i="1"/>
  <c r="AU357" i="1"/>
  <c r="AX357" i="1" s="1"/>
  <c r="AQ421" i="1"/>
  <c r="AQ427" i="1"/>
  <c r="AU427" i="1"/>
  <c r="AX427" i="1" s="1"/>
  <c r="AQ495" i="1"/>
  <c r="AU495" i="1"/>
  <c r="AX495" i="1" s="1"/>
  <c r="AS43" i="1"/>
  <c r="AU47" i="1"/>
  <c r="AX47" i="1" s="1"/>
  <c r="AS83" i="1"/>
  <c r="AU125" i="1"/>
  <c r="AX125" i="1" s="1"/>
  <c r="AU227" i="1"/>
  <c r="AX227" i="1" s="1"/>
  <c r="AT784" i="1"/>
  <c r="AT700" i="1"/>
  <c r="AT678" i="1"/>
  <c r="AT748" i="1"/>
  <c r="AT658" i="1"/>
  <c r="AT794" i="1"/>
  <c r="AT756" i="1"/>
  <c r="AT718" i="1"/>
  <c r="AT764" i="1"/>
  <c r="AT726" i="1"/>
  <c r="AT758" i="1"/>
  <c r="AT720" i="1"/>
  <c r="AT796" i="1"/>
  <c r="AT790" i="1"/>
  <c r="AT752" i="1"/>
  <c r="AT714" i="1"/>
  <c r="AT760" i="1"/>
  <c r="AT722" i="1"/>
  <c r="AT768" i="1"/>
  <c r="AT640" i="1"/>
  <c r="AT625" i="1"/>
  <c r="AT630" i="1"/>
  <c r="AT620" i="1"/>
  <c r="AT576" i="1"/>
  <c r="AT631" i="1"/>
  <c r="AT571" i="1"/>
  <c r="AT623" i="1"/>
  <c r="AT606" i="1"/>
  <c r="AT596" i="1"/>
  <c r="AT580" i="1"/>
  <c r="AT550" i="1"/>
  <c r="AT588" i="1"/>
  <c r="AT573" i="1"/>
  <c r="AT614" i="1"/>
  <c r="AT587" i="1"/>
  <c r="AT578" i="1"/>
  <c r="AT557" i="1"/>
  <c r="AT551" i="1"/>
  <c r="AT515" i="1"/>
  <c r="AT609" i="1"/>
  <c r="AT595" i="1"/>
  <c r="AT579" i="1"/>
  <c r="AT555" i="1"/>
  <c r="AT561" i="1"/>
  <c r="AT415" i="1"/>
  <c r="AT493" i="1"/>
  <c r="AT535" i="1"/>
  <c r="AT485" i="1"/>
  <c r="AT465" i="1"/>
  <c r="AT519" i="1"/>
  <c r="AT437" i="1"/>
  <c r="AT533" i="1"/>
  <c r="AT517" i="1"/>
  <c r="AU45" i="1"/>
  <c r="AX45" i="1" s="1"/>
  <c r="AU85" i="1"/>
  <c r="AX85" i="1" s="1"/>
  <c r="AU123" i="1"/>
  <c r="AX123" i="1" s="1"/>
  <c r="AT145" i="1"/>
  <c r="AT201" i="1"/>
  <c r="AS259" i="1"/>
  <c r="AT262" i="1"/>
  <c r="AS292" i="1"/>
  <c r="AT305" i="1"/>
  <c r="AX319" i="1"/>
  <c r="AQ341" i="1"/>
  <c r="AU341" i="1"/>
  <c r="AX341" i="1" s="1"/>
  <c r="AU344" i="1"/>
  <c r="AX344" i="1" s="1"/>
  <c r="AQ344" i="1"/>
  <c r="AT363" i="1"/>
  <c r="AT383" i="1"/>
  <c r="AU400" i="1"/>
  <c r="AX400" i="1" s="1"/>
  <c r="AT418" i="1"/>
  <c r="AS418" i="1"/>
  <c r="AX424" i="1"/>
  <c r="AT473" i="1"/>
  <c r="AT313" i="1"/>
  <c r="AX315" i="1"/>
  <c r="AX326" i="1"/>
  <c r="AS393" i="1"/>
  <c r="AQ413" i="1"/>
  <c r="AX438" i="1"/>
  <c r="AQ477" i="1"/>
  <c r="AU477" i="1"/>
  <c r="AX477" i="1" s="1"/>
  <c r="AT491" i="1"/>
  <c r="AT512" i="1"/>
  <c r="AQ520" i="1"/>
  <c r="AU509" i="1"/>
  <c r="AX509" i="1" s="1"/>
  <c r="AQ509" i="1"/>
  <c r="AU530" i="1"/>
  <c r="AX530" i="1" s="1"/>
  <c r="AX455" i="1"/>
  <c r="AT466" i="1"/>
  <c r="AT486" i="1"/>
  <c r="AU503" i="1"/>
  <c r="AX503" i="1" s="1"/>
  <c r="AQ503" i="1"/>
  <c r="AT458" i="1"/>
  <c r="AS458" i="1"/>
  <c r="AS486" i="1"/>
  <c r="AT553" i="1"/>
  <c r="AS553" i="1"/>
  <c r="AU570" i="1"/>
  <c r="AX570" i="1" s="1"/>
  <c r="AQ570" i="1"/>
  <c r="AU521" i="1"/>
  <c r="AX521" i="1" s="1"/>
  <c r="AQ521" i="1"/>
  <c r="AS605" i="1"/>
  <c r="AT605" i="1"/>
  <c r="AS441" i="1"/>
  <c r="AT446" i="1"/>
  <c r="AU451" i="1"/>
  <c r="AX451" i="1" s="1"/>
  <c r="AQ451" i="1"/>
  <c r="AS475" i="1"/>
  <c r="AT475" i="1"/>
  <c r="AS497" i="1"/>
  <c r="AQ525" i="1"/>
  <c r="AU553" i="1"/>
  <c r="AX553" i="1" s="1"/>
  <c r="AS456" i="1"/>
  <c r="AT484" i="1"/>
  <c r="AS484" i="1"/>
  <c r="AT489" i="1"/>
  <c r="AS489" i="1"/>
  <c r="AT492" i="1"/>
  <c r="AT510" i="1"/>
  <c r="AX364" i="1"/>
  <c r="AQ374" i="1"/>
  <c r="AS446" i="1"/>
  <c r="AX497" i="1"/>
  <c r="AS513" i="1"/>
  <c r="AT513" i="1"/>
  <c r="AQ518" i="1"/>
  <c r="AS574" i="1"/>
  <c r="AT574" i="1"/>
  <c r="AX513" i="1"/>
  <c r="AQ522" i="1"/>
  <c r="AS554" i="1"/>
  <c r="AT554" i="1"/>
  <c r="AU501" i="1"/>
  <c r="AX501" i="1" s="1"/>
  <c r="AQ501" i="1"/>
  <c r="AT532" i="1"/>
  <c r="AS532" i="1"/>
  <c r="AS547" i="1"/>
  <c r="AU554" i="1"/>
  <c r="AX554" i="1" s="1"/>
  <c r="AS432" i="1"/>
  <c r="AX523" i="1"/>
  <c r="AU532" i="1"/>
  <c r="AX532" i="1" s="1"/>
  <c r="AU310" i="1"/>
  <c r="AX310" i="1" s="1"/>
  <c r="AQ310" i="1"/>
  <c r="AQ457" i="1"/>
  <c r="AT511" i="1"/>
  <c r="AS511" i="1"/>
  <c r="AQ523" i="1"/>
  <c r="AU541" i="1"/>
  <c r="AX541" i="1" s="1"/>
  <c r="AQ541" i="1"/>
  <c r="AS558" i="1"/>
  <c r="AT558" i="1"/>
  <c r="AT468" i="1"/>
  <c r="AU471" i="1"/>
  <c r="AX471" i="1" s="1"/>
  <c r="AQ471" i="1"/>
  <c r="AT502" i="1"/>
  <c r="AS502" i="1"/>
  <c r="AT538" i="1"/>
  <c r="AS538" i="1"/>
  <c r="AT390" i="1"/>
  <c r="AS425" i="1"/>
  <c r="AS435" i="1"/>
  <c r="AS440" i="1"/>
  <c r="AT460" i="1"/>
  <c r="AS468" i="1"/>
  <c r="AT474" i="1"/>
  <c r="AT488" i="1"/>
  <c r="AT505" i="1"/>
  <c r="AU247" i="1"/>
  <c r="AX247" i="1" s="1"/>
  <c r="AU338" i="1"/>
  <c r="AX338" i="1" s="1"/>
  <c r="AQ338" i="1"/>
  <c r="AT428" i="1"/>
  <c r="AT483" i="1"/>
  <c r="AT542" i="1"/>
  <c r="AS542" i="1"/>
  <c r="AU480" i="1"/>
  <c r="AX480" i="1" s="1"/>
  <c r="AQ480" i="1"/>
  <c r="AX507" i="1"/>
  <c r="AU378" i="1"/>
  <c r="AX378" i="1" s="1"/>
  <c r="AQ378" i="1"/>
  <c r="AQ399" i="1"/>
  <c r="AU399" i="1"/>
  <c r="AX399" i="1" s="1"/>
  <c r="AT406" i="1"/>
  <c r="AS406" i="1"/>
  <c r="AX415" i="1"/>
  <c r="AX502" i="1"/>
  <c r="AQ543" i="1"/>
  <c r="AU549" i="1"/>
  <c r="AX549" i="1" s="1"/>
  <c r="AQ549" i="1"/>
  <c r="AT546" i="1"/>
  <c r="AS546" i="1"/>
  <c r="AU332" i="1"/>
  <c r="AX332" i="1" s="1"/>
  <c r="AQ332" i="1"/>
  <c r="AS355" i="1"/>
  <c r="AQ526" i="1"/>
  <c r="AT540" i="1"/>
  <c r="AS572" i="1"/>
  <c r="AT454" i="1"/>
  <c r="AX500" i="1"/>
  <c r="AU556" i="1"/>
  <c r="AX556" i="1" s="1"/>
  <c r="AQ556" i="1"/>
  <c r="AT572" i="1"/>
  <c r="AT629" i="1"/>
  <c r="AS629" i="1"/>
  <c r="AX592" i="1"/>
  <c r="AU562" i="1"/>
  <c r="AX562" i="1" s="1"/>
  <c r="AQ562" i="1"/>
  <c r="AS602" i="1"/>
  <c r="AT602" i="1"/>
  <c r="AS613" i="1"/>
  <c r="AT613" i="1"/>
  <c r="AS586" i="1"/>
  <c r="AT586" i="1"/>
  <c r="AQ565" i="1"/>
  <c r="AX602" i="1"/>
  <c r="AT583" i="1"/>
  <c r="AS583" i="1"/>
  <c r="AT593" i="1"/>
  <c r="AS593" i="1"/>
  <c r="AT496" i="1"/>
  <c r="AS560" i="1"/>
  <c r="AX577" i="1"/>
  <c r="AQ544" i="1"/>
  <c r="AU574" i="1"/>
  <c r="AX574" i="1" s="1"/>
  <c r="AQ577" i="1"/>
  <c r="AS496" i="1"/>
  <c r="AT516" i="1"/>
  <c r="AS516" i="1"/>
  <c r="AQ524" i="1"/>
  <c r="AT560" i="1"/>
  <c r="AQ563" i="1"/>
  <c r="AT478" i="1"/>
  <c r="AT494" i="1"/>
  <c r="AT534" i="1"/>
  <c r="AS534" i="1"/>
  <c r="AT539" i="1"/>
  <c r="AS539" i="1"/>
  <c r="AT476" i="1"/>
  <c r="AS478" i="1"/>
  <c r="AS494" i="1"/>
  <c r="AQ527" i="1"/>
  <c r="AX564" i="1"/>
  <c r="AU584" i="1"/>
  <c r="AX584" i="1" s="1"/>
  <c r="AQ584" i="1"/>
  <c r="AU610" i="1"/>
  <c r="AX610" i="1" s="1"/>
  <c r="AQ610" i="1"/>
  <c r="AT627" i="1"/>
  <c r="AT611" i="1"/>
  <c r="AT585" i="1"/>
  <c r="AS585" i="1"/>
  <c r="AQ600" i="1"/>
  <c r="AX588" i="1"/>
  <c r="AT615" i="1"/>
  <c r="AS615" i="1"/>
  <c r="AU632" i="1"/>
  <c r="AX632" i="1" s="1"/>
  <c r="AQ632" i="1"/>
  <c r="AS598" i="1"/>
  <c r="AT598" i="1"/>
  <c r="AS578" i="1"/>
  <c r="AU618" i="1"/>
  <c r="AX618" i="1" s="1"/>
  <c r="AU668" i="1"/>
  <c r="AX668" i="1" s="1"/>
  <c r="AQ668" i="1"/>
  <c r="AT702" i="1"/>
  <c r="AS594" i="1"/>
  <c r="AT594" i="1"/>
  <c r="AX634" i="1"/>
  <c r="AT672" i="1"/>
  <c r="AT706" i="1"/>
  <c r="AU569" i="1"/>
  <c r="AX569" i="1" s="1"/>
  <c r="AQ569" i="1"/>
  <c r="AT599" i="1"/>
  <c r="AS611" i="1"/>
  <c r="AQ621" i="1"/>
  <c r="AS626" i="1"/>
  <c r="AT626" i="1"/>
  <c r="AT648" i="1"/>
  <c r="AT664" i="1"/>
  <c r="AT692" i="1"/>
  <c r="AT742" i="1"/>
  <c r="AT770" i="1"/>
  <c r="AT788" i="1"/>
  <c r="AS576" i="1"/>
  <c r="AQ592" i="1"/>
  <c r="AQ604" i="1"/>
  <c r="AQ635" i="1"/>
  <c r="AU635" i="1"/>
  <c r="AX635" i="1" s="1"/>
  <c r="AT728" i="1"/>
  <c r="AT774" i="1"/>
  <c r="AT792" i="1"/>
  <c r="AU611" i="1"/>
  <c r="AX611" i="1" s="1"/>
  <c r="AQ619" i="1"/>
  <c r="AT590" i="1"/>
  <c r="AT597" i="1"/>
  <c r="AT607" i="1"/>
  <c r="AQ624" i="1"/>
  <c r="AT696" i="1"/>
  <c r="AT732" i="1"/>
  <c r="AT778" i="1"/>
  <c r="AS588" i="1"/>
  <c r="AT636" i="1"/>
  <c r="AS636" i="1"/>
  <c r="AT736" i="1"/>
  <c r="AT654" i="1"/>
  <c r="AS654" i="1"/>
  <c r="AT670" i="1"/>
  <c r="AT782" i="1"/>
  <c r="AS612" i="1"/>
  <c r="AQ617" i="1"/>
  <c r="AS622" i="1"/>
  <c r="AT622" i="1"/>
  <c r="AQ643" i="1"/>
  <c r="AU643" i="1"/>
  <c r="AX643" i="1" s="1"/>
  <c r="AU666" i="1"/>
  <c r="AX666" i="1" s="1"/>
  <c r="AQ666" i="1"/>
  <c r="AT786" i="1"/>
  <c r="AT612" i="1"/>
  <c r="AQ633" i="1"/>
  <c r="AU633" i="1"/>
  <c r="AX633" i="1" s="1"/>
  <c r="AT690" i="1"/>
  <c r="AQ591" i="1"/>
  <c r="AU622" i="1"/>
  <c r="AX622" i="1" s="1"/>
  <c r="AU627" i="1"/>
  <c r="AX627" i="1" s="1"/>
  <c r="AQ637" i="1"/>
  <c r="AU637" i="1"/>
  <c r="AX637" i="1" s="1"/>
  <c r="AT772" i="1"/>
  <c r="AQ568" i="1"/>
  <c r="AQ575" i="1"/>
  <c r="AQ603" i="1"/>
  <c r="AS640" i="1"/>
  <c r="AT694" i="1"/>
  <c r="AT712" i="1"/>
  <c r="AT762" i="1"/>
  <c r="AS582" i="1"/>
  <c r="AT582" i="1"/>
  <c r="AT644" i="1"/>
  <c r="AS644" i="1"/>
  <c r="AT698" i="1"/>
  <c r="AS550" i="1"/>
  <c r="AU582" i="1"/>
  <c r="AX582" i="1" s="1"/>
  <c r="AS589" i="1"/>
  <c r="AX596" i="1"/>
  <c r="AS618" i="1"/>
  <c r="AT618" i="1"/>
  <c r="AX628" i="1"/>
  <c r="AT634" i="1"/>
  <c r="AT676" i="1"/>
  <c r="AS676" i="1"/>
  <c r="AS684" i="1"/>
  <c r="AT684" i="1"/>
  <c r="AT514" i="1"/>
  <c r="AS573" i="1"/>
  <c r="AS596" i="1"/>
  <c r="AU601" i="1"/>
  <c r="AX601" i="1" s="1"/>
  <c r="AQ601" i="1"/>
  <c r="AT734" i="1"/>
  <c r="AT766" i="1"/>
  <c r="AT780" i="1"/>
  <c r="AT717" i="1"/>
  <c r="AS717" i="1"/>
  <c r="AQ763" i="1"/>
  <c r="AU763" i="1"/>
  <c r="AX763" i="1" s="1"/>
  <c r="AT657" i="1"/>
  <c r="AS657" i="1"/>
  <c r="AT679" i="1"/>
  <c r="AS679" i="1"/>
  <c r="AT709" i="1"/>
  <c r="AS709" i="1"/>
  <c r="AQ755" i="1"/>
  <c r="AU755" i="1"/>
  <c r="AX755" i="1" s="1"/>
  <c r="AT793" i="1"/>
  <c r="AS793" i="1"/>
  <c r="AT701" i="1"/>
  <c r="AS701" i="1"/>
  <c r="AS706" i="1"/>
  <c r="AU717" i="1"/>
  <c r="AX717" i="1" s="1"/>
  <c r="AS744" i="1"/>
  <c r="AQ747" i="1"/>
  <c r="AU747" i="1"/>
  <c r="AX747" i="1" s="1"/>
  <c r="AS782" i="1"/>
  <c r="AT785" i="1"/>
  <c r="AS785" i="1"/>
  <c r="AT649" i="1"/>
  <c r="AS649" i="1"/>
  <c r="AU657" i="1"/>
  <c r="AX657" i="1" s="1"/>
  <c r="AQ660" i="1"/>
  <c r="AT671" i="1"/>
  <c r="AS671" i="1"/>
  <c r="AU676" i="1"/>
  <c r="AX676" i="1" s="1"/>
  <c r="AU679" i="1"/>
  <c r="AX679" i="1" s="1"/>
  <c r="AQ682" i="1"/>
  <c r="AT693" i="1"/>
  <c r="AS693" i="1"/>
  <c r="AS698" i="1"/>
  <c r="AU709" i="1"/>
  <c r="AX709" i="1" s="1"/>
  <c r="AX714" i="1"/>
  <c r="AS736" i="1"/>
  <c r="AQ739" i="1"/>
  <c r="AU739" i="1"/>
  <c r="AX739" i="1" s="1"/>
  <c r="AS774" i="1"/>
  <c r="AT777" i="1"/>
  <c r="AS777" i="1"/>
  <c r="AX790" i="1"/>
  <c r="AU793" i="1"/>
  <c r="AX793" i="1" s="1"/>
  <c r="AT685" i="1"/>
  <c r="AS685" i="1"/>
  <c r="AX706" i="1"/>
  <c r="AQ731" i="1"/>
  <c r="AU731" i="1"/>
  <c r="AX731" i="1" s="1"/>
  <c r="AS766" i="1"/>
  <c r="AT769" i="1"/>
  <c r="AS769" i="1"/>
  <c r="AX782" i="1"/>
  <c r="AQ628" i="1"/>
  <c r="AT641" i="1"/>
  <c r="AS641" i="1"/>
  <c r="AQ652" i="1"/>
  <c r="AT663" i="1"/>
  <c r="AS663" i="1"/>
  <c r="AQ674" i="1"/>
  <c r="AX698" i="1"/>
  <c r="AQ723" i="1"/>
  <c r="AU723" i="1"/>
  <c r="AX723" i="1" s="1"/>
  <c r="AT761" i="1"/>
  <c r="AS761" i="1"/>
  <c r="AX774" i="1"/>
  <c r="AT677" i="1"/>
  <c r="AS677" i="1"/>
  <c r="AQ715" i="1"/>
  <c r="AU715" i="1"/>
  <c r="AX715" i="1" s="1"/>
  <c r="AS750" i="1"/>
  <c r="AT753" i="1"/>
  <c r="AS753" i="1"/>
  <c r="AS788" i="1"/>
  <c r="AT791" i="1"/>
  <c r="AS791" i="1"/>
  <c r="AT655" i="1"/>
  <c r="AS655" i="1"/>
  <c r="AS704" i="1"/>
  <c r="AQ707" i="1"/>
  <c r="AU707" i="1"/>
  <c r="AX707" i="1" s="1"/>
  <c r="AS742" i="1"/>
  <c r="AT745" i="1"/>
  <c r="AS745" i="1"/>
  <c r="AS780" i="1"/>
  <c r="AT783" i="1"/>
  <c r="AS783" i="1"/>
  <c r="AT669" i="1"/>
  <c r="AS669" i="1"/>
  <c r="AU677" i="1"/>
  <c r="AX677" i="1" s="1"/>
  <c r="AX680" i="1"/>
  <c r="AS696" i="1"/>
  <c r="AQ699" i="1"/>
  <c r="AU699" i="1"/>
  <c r="AX699" i="1" s="1"/>
  <c r="AS734" i="1"/>
  <c r="AT737" i="1"/>
  <c r="AS737" i="1"/>
  <c r="AX750" i="1"/>
  <c r="AU753" i="1"/>
  <c r="AX753" i="1" s="1"/>
  <c r="AS772" i="1"/>
  <c r="AT775" i="1"/>
  <c r="AS775" i="1"/>
  <c r="AX788" i="1"/>
  <c r="AU791" i="1"/>
  <c r="AX791" i="1" s="1"/>
  <c r="AT647" i="1"/>
  <c r="AS647" i="1"/>
  <c r="AU655" i="1"/>
  <c r="AX655" i="1" s="1"/>
  <c r="AQ691" i="1"/>
  <c r="AU691" i="1"/>
  <c r="AX691" i="1" s="1"/>
  <c r="AT729" i="1"/>
  <c r="AS729" i="1"/>
  <c r="AX742" i="1"/>
  <c r="AU745" i="1"/>
  <c r="AX745" i="1" s="1"/>
  <c r="AT767" i="1"/>
  <c r="AS767" i="1"/>
  <c r="AU783" i="1"/>
  <c r="AX783" i="1" s="1"/>
  <c r="AS794" i="1"/>
  <c r="AT661" i="1"/>
  <c r="AS661" i="1"/>
  <c r="AQ683" i="1"/>
  <c r="AU683" i="1"/>
  <c r="AX683" i="1" s="1"/>
  <c r="AT721" i="1"/>
  <c r="AS721" i="1"/>
  <c r="AT759" i="1"/>
  <c r="AS759" i="1"/>
  <c r="AX772" i="1"/>
  <c r="AT639" i="1"/>
  <c r="AS639" i="1"/>
  <c r="AQ650" i="1"/>
  <c r="AT713" i="1"/>
  <c r="AS713" i="1"/>
  <c r="AT751" i="1"/>
  <c r="AS751" i="1"/>
  <c r="AT789" i="1"/>
  <c r="AS789" i="1"/>
  <c r="AS631" i="1"/>
  <c r="AT653" i="1"/>
  <c r="AS653" i="1"/>
  <c r="AU661" i="1"/>
  <c r="AX661" i="1" s="1"/>
  <c r="AQ675" i="1"/>
  <c r="AU675" i="1"/>
  <c r="AX675" i="1" s="1"/>
  <c r="AS702" i="1"/>
  <c r="AT705" i="1"/>
  <c r="AS705" i="1"/>
  <c r="AU721" i="1"/>
  <c r="AX721" i="1" s="1"/>
  <c r="AT743" i="1"/>
  <c r="AS743" i="1"/>
  <c r="AX756" i="1"/>
  <c r="AU759" i="1"/>
  <c r="AX759" i="1" s="1"/>
  <c r="AT781" i="1"/>
  <c r="AS781" i="1"/>
  <c r="AS786" i="1"/>
  <c r="AX794" i="1"/>
  <c r="AS694" i="1"/>
  <c r="AT697" i="1"/>
  <c r="AS697" i="1"/>
  <c r="AU713" i="1"/>
  <c r="AX713" i="1" s="1"/>
  <c r="AT735" i="1"/>
  <c r="AS735" i="1"/>
  <c r="AU751" i="1"/>
  <c r="AX751" i="1" s="1"/>
  <c r="AT773" i="1"/>
  <c r="AS773" i="1"/>
  <c r="AS778" i="1"/>
  <c r="AU789" i="1"/>
  <c r="AX789" i="1" s="1"/>
  <c r="AT645" i="1"/>
  <c r="AS645" i="1"/>
  <c r="AU653" i="1"/>
  <c r="AX653" i="1" s="1"/>
  <c r="AX656" i="1"/>
  <c r="AQ667" i="1"/>
  <c r="AU667" i="1"/>
  <c r="AX667" i="1" s="1"/>
  <c r="AS686" i="1"/>
  <c r="AT689" i="1"/>
  <c r="AS689" i="1"/>
  <c r="AX702" i="1"/>
  <c r="AU705" i="1"/>
  <c r="AX705" i="1" s="1"/>
  <c r="AT727" i="1"/>
  <c r="AS727" i="1"/>
  <c r="AX740" i="1"/>
  <c r="AU743" i="1"/>
  <c r="AX743" i="1" s="1"/>
  <c r="AT765" i="1"/>
  <c r="AS765" i="1"/>
  <c r="AS770" i="1"/>
  <c r="AU781" i="1"/>
  <c r="AX781" i="1" s="1"/>
  <c r="AX786" i="1"/>
  <c r="AS664" i="1"/>
  <c r="AT681" i="1"/>
  <c r="AS681" i="1"/>
  <c r="AX694" i="1"/>
  <c r="AU697" i="1"/>
  <c r="AX697" i="1" s="1"/>
  <c r="AT719" i="1"/>
  <c r="AS719" i="1"/>
  <c r="AX732" i="1"/>
  <c r="AU735" i="1"/>
  <c r="AX735" i="1" s="1"/>
  <c r="AT757" i="1"/>
  <c r="AS757" i="1"/>
  <c r="AS762" i="1"/>
  <c r="AU773" i="1"/>
  <c r="AX773" i="1" s="1"/>
  <c r="AX778" i="1"/>
  <c r="AQ795" i="1"/>
  <c r="AU795" i="1"/>
  <c r="AX795" i="1" s="1"/>
  <c r="AQ659" i="1"/>
  <c r="AU659" i="1"/>
  <c r="AX659" i="1" s="1"/>
  <c r="AT711" i="1"/>
  <c r="AS711" i="1"/>
  <c r="AT749" i="1"/>
  <c r="AS749" i="1"/>
  <c r="AS792" i="1"/>
  <c r="AT673" i="1"/>
  <c r="AS673" i="1"/>
  <c r="AT703" i="1"/>
  <c r="AS703" i="1"/>
  <c r="AX716" i="1"/>
  <c r="AT741" i="1"/>
  <c r="AS741" i="1"/>
  <c r="AX762" i="1"/>
  <c r="AQ787" i="1"/>
  <c r="AU787" i="1"/>
  <c r="AX787" i="1" s="1"/>
  <c r="AT798" i="1"/>
  <c r="AQ651" i="1"/>
  <c r="AU651" i="1"/>
  <c r="AX651" i="1" s="1"/>
  <c r="AS692" i="1"/>
  <c r="AT695" i="1"/>
  <c r="AS695" i="1"/>
  <c r="AX708" i="1"/>
  <c r="AU711" i="1"/>
  <c r="AX711" i="1" s="1"/>
  <c r="AT733" i="1"/>
  <c r="AS733" i="1"/>
  <c r="AS738" i="1"/>
  <c r="AX754" i="1"/>
  <c r="AQ779" i="1"/>
  <c r="AU779" i="1"/>
  <c r="AX779" i="1" s="1"/>
  <c r="AT665" i="1"/>
  <c r="AS665" i="1"/>
  <c r="AU673" i="1"/>
  <c r="AX673" i="1" s="1"/>
  <c r="AT687" i="1"/>
  <c r="AS687" i="1"/>
  <c r="AX700" i="1"/>
  <c r="AU703" i="1"/>
  <c r="AX703" i="1" s="1"/>
  <c r="AT725" i="1"/>
  <c r="AS725" i="1"/>
  <c r="AX746" i="1"/>
  <c r="AQ771" i="1"/>
  <c r="AU771" i="1"/>
  <c r="AX771" i="1" s="1"/>
  <c r="AT797" i="1"/>
  <c r="AS797" i="1"/>
  <c r="AX688" i="1"/>
  <c r="AX696" i="1"/>
  <c r="AX704" i="1"/>
  <c r="AX712" i="1"/>
  <c r="AX720" i="1"/>
  <c r="AX728" i="1"/>
  <c r="AX736" i="1"/>
  <c r="AX744" i="1"/>
  <c r="AX752" i="1"/>
  <c r="AX760" i="1"/>
  <c r="AX768" i="1"/>
  <c r="AX776" i="1"/>
  <c r="AX784" i="1"/>
  <c r="AX792" i="1"/>
  <c r="AT552" i="1" l="1"/>
  <c r="AS323" i="1"/>
  <c r="AT463" i="1"/>
  <c r="AT394" i="1"/>
  <c r="AT395" i="1"/>
  <c r="AT662" i="1"/>
  <c r="AT545" i="1"/>
  <c r="AT708" i="1"/>
  <c r="AS54" i="1"/>
  <c r="AT26" i="1"/>
  <c r="AS280" i="1"/>
  <c r="AS200" i="1"/>
  <c r="AT380" i="1"/>
  <c r="AS208" i="1"/>
  <c r="AT365" i="1"/>
  <c r="AT448" i="1"/>
  <c r="AS188" i="1"/>
  <c r="AS646" i="1"/>
  <c r="AT529" i="1"/>
  <c r="AT370" i="1"/>
  <c r="AT716" i="1"/>
  <c r="AS608" i="1"/>
  <c r="AS331" i="1"/>
  <c r="AT531" i="1"/>
  <c r="AT192" i="1"/>
  <c r="AS252" i="1"/>
  <c r="AS222" i="1"/>
  <c r="AT616" i="1"/>
  <c r="AT710" i="1"/>
  <c r="AT537" i="1"/>
  <c r="AT688" i="1"/>
  <c r="AS740" i="1"/>
  <c r="AS499" i="1"/>
  <c r="AT76" i="1"/>
  <c r="AS536" i="1"/>
  <c r="AT136" i="1"/>
  <c r="AS136" i="1"/>
  <c r="AT257" i="1"/>
  <c r="AS138" i="1"/>
  <c r="AT138" i="1"/>
  <c r="AS508" i="1"/>
  <c r="AS528" i="1"/>
  <c r="AT439" i="1"/>
  <c r="AT638" i="1"/>
  <c r="AT724" i="1"/>
  <c r="AS445" i="1"/>
  <c r="AS506" i="1"/>
  <c r="AS369" i="1"/>
  <c r="AT754" i="1"/>
  <c r="AT564" i="1"/>
  <c r="AT142" i="1"/>
  <c r="AT106" i="1"/>
  <c r="AS106" i="1"/>
  <c r="AT279" i="1"/>
  <c r="AS279" i="1"/>
  <c r="AS308" i="1"/>
  <c r="AT308" i="1"/>
  <c r="AT156" i="1"/>
  <c r="AS156" i="1"/>
  <c r="AT680" i="1"/>
  <c r="AT776" i="1"/>
  <c r="AS566" i="1"/>
  <c r="AT730" i="1"/>
  <c r="AT294" i="1"/>
  <c r="AS294" i="1"/>
  <c r="AS376" i="1"/>
  <c r="AS358" i="1"/>
  <c r="AS216" i="1"/>
  <c r="AS28" i="1"/>
  <c r="AT28" i="1"/>
  <c r="AT559" i="1"/>
  <c r="AT656" i="1"/>
  <c r="AT414" i="1"/>
  <c r="AT581" i="1"/>
  <c r="AT642" i="1"/>
  <c r="AT62" i="1"/>
  <c r="AS230" i="1"/>
  <c r="AT230" i="1"/>
  <c r="AT548" i="1"/>
  <c r="AT746" i="1"/>
  <c r="AS248" i="1"/>
  <c r="AS124" i="1"/>
  <c r="AT38" i="1"/>
  <c r="AT226" i="1"/>
  <c r="AS226" i="1"/>
  <c r="AT567" i="1"/>
  <c r="AT194" i="1"/>
  <c r="AS194" i="1"/>
  <c r="AT739" i="1"/>
  <c r="AS739" i="1"/>
  <c r="AT544" i="1"/>
  <c r="AS544" i="1"/>
  <c r="AT236" i="1"/>
  <c r="AS236" i="1"/>
  <c r="AS521" i="1"/>
  <c r="AT521" i="1"/>
  <c r="AT344" i="1"/>
  <c r="AS344" i="1"/>
  <c r="AT205" i="1"/>
  <c r="AS205" i="1"/>
  <c r="AT715" i="1"/>
  <c r="AS715" i="1"/>
  <c r="AT682" i="1"/>
  <c r="AS682" i="1"/>
  <c r="AS556" i="1"/>
  <c r="AT556" i="1"/>
  <c r="AT523" i="1"/>
  <c r="AS523" i="1"/>
  <c r="AS341" i="1"/>
  <c r="AT341" i="1"/>
  <c r="AT165" i="1"/>
  <c r="AS165" i="1"/>
  <c r="AS447" i="1"/>
  <c r="AT447" i="1"/>
  <c r="AT452" i="1"/>
  <c r="AS452" i="1"/>
  <c r="AS360" i="1"/>
  <c r="AT360" i="1"/>
  <c r="AT33" i="1"/>
  <c r="AS33" i="1"/>
  <c r="AT71" i="1"/>
  <c r="AS71" i="1"/>
  <c r="AT731" i="1"/>
  <c r="AS731" i="1"/>
  <c r="AS399" i="1"/>
  <c r="AT399" i="1"/>
  <c r="AS371" i="1"/>
  <c r="AT371" i="1"/>
  <c r="AS340" i="1"/>
  <c r="AT340" i="1"/>
  <c r="AT234" i="1"/>
  <c r="AS234" i="1"/>
  <c r="AT359" i="1"/>
  <c r="AS359" i="1"/>
  <c r="AT189" i="1"/>
  <c r="AS189" i="1"/>
  <c r="AT288" i="1"/>
  <c r="AS288" i="1"/>
  <c r="AS146" i="1"/>
  <c r="AT146" i="1"/>
  <c r="AS325" i="1"/>
  <c r="AT325" i="1"/>
  <c r="AT170" i="1"/>
  <c r="AS170" i="1"/>
  <c r="AT290" i="1"/>
  <c r="AS290" i="1"/>
  <c r="AS126" i="1"/>
  <c r="AT126" i="1"/>
  <c r="AS116" i="1"/>
  <c r="AT116" i="1"/>
  <c r="AT57" i="1"/>
  <c r="AS57" i="1"/>
  <c r="AT73" i="1"/>
  <c r="AS73" i="1"/>
  <c r="AT755" i="1"/>
  <c r="AS755" i="1"/>
  <c r="AT666" i="1"/>
  <c r="AS666" i="1"/>
  <c r="AT635" i="1"/>
  <c r="AS635" i="1"/>
  <c r="AS565" i="1"/>
  <c r="AT565" i="1"/>
  <c r="AT378" i="1"/>
  <c r="AS378" i="1"/>
  <c r="AT522" i="1"/>
  <c r="AS522" i="1"/>
  <c r="AT477" i="1"/>
  <c r="AS477" i="1"/>
  <c r="AS495" i="1"/>
  <c r="AT495" i="1"/>
  <c r="AS224" i="1"/>
  <c r="AT224" i="1"/>
  <c r="AS180" i="1"/>
  <c r="AT180" i="1"/>
  <c r="AS350" i="1"/>
  <c r="AT350" i="1"/>
  <c r="AT263" i="1"/>
  <c r="AS263" i="1"/>
  <c r="AT55" i="1"/>
  <c r="AS55" i="1"/>
  <c r="AS604" i="1"/>
  <c r="AT604" i="1"/>
  <c r="AS610" i="1"/>
  <c r="AT610" i="1"/>
  <c r="AT420" i="1"/>
  <c r="AS420" i="1"/>
  <c r="AS443" i="1"/>
  <c r="AT443" i="1"/>
  <c r="AS319" i="1"/>
  <c r="AT319" i="1"/>
  <c r="AS352" i="1"/>
  <c r="AT352" i="1"/>
  <c r="AT74" i="1"/>
  <c r="AS74" i="1"/>
  <c r="AT69" i="1"/>
  <c r="AS69" i="1"/>
  <c r="AT637" i="1"/>
  <c r="AS637" i="1"/>
  <c r="AT795" i="1"/>
  <c r="AS795" i="1"/>
  <c r="AT427" i="1"/>
  <c r="AS427" i="1"/>
  <c r="AT32" i="1"/>
  <c r="AS32" i="1"/>
  <c r="AT229" i="1"/>
  <c r="AS229" i="1"/>
  <c r="AT504" i="1"/>
  <c r="AS504" i="1"/>
  <c r="AT431" i="1"/>
  <c r="AS431" i="1"/>
  <c r="AT375" i="1"/>
  <c r="AS375" i="1"/>
  <c r="AT442" i="1"/>
  <c r="AS442" i="1"/>
  <c r="AT316" i="1"/>
  <c r="AS316" i="1"/>
  <c r="AT52" i="1"/>
  <c r="AS52" i="1"/>
  <c r="AT12" i="1"/>
  <c r="AS12" i="1"/>
  <c r="AT659" i="1"/>
  <c r="AS659" i="1"/>
  <c r="AT231" i="1"/>
  <c r="AS231" i="1"/>
  <c r="AS177" i="1"/>
  <c r="AT177" i="1"/>
  <c r="AT270" i="1"/>
  <c r="AS270" i="1"/>
  <c r="AS109" i="1"/>
  <c r="AT109" i="1"/>
  <c r="AT691" i="1"/>
  <c r="AS691" i="1"/>
  <c r="AS584" i="1"/>
  <c r="AT584" i="1"/>
  <c r="AT459" i="1"/>
  <c r="AS459" i="1"/>
  <c r="AS592" i="1"/>
  <c r="AT592" i="1"/>
  <c r="AS660" i="1"/>
  <c r="AT660" i="1"/>
  <c r="AT563" i="1"/>
  <c r="AS563" i="1"/>
  <c r="AT480" i="1"/>
  <c r="AS480" i="1"/>
  <c r="AT112" i="1"/>
  <c r="AS112" i="1"/>
  <c r="AS328" i="1"/>
  <c r="AT328" i="1"/>
  <c r="AT130" i="1"/>
  <c r="AS130" i="1"/>
  <c r="AT140" i="1"/>
  <c r="AS140" i="1"/>
  <c r="AT209" i="1"/>
  <c r="AS209" i="1"/>
  <c r="AS17" i="1"/>
  <c r="AT17" i="1"/>
  <c r="AT723" i="1"/>
  <c r="AS723" i="1"/>
  <c r="AT603" i="1"/>
  <c r="AS603" i="1"/>
  <c r="AT668" i="1"/>
  <c r="AS668" i="1"/>
  <c r="AT524" i="1"/>
  <c r="AS524" i="1"/>
  <c r="AT357" i="1"/>
  <c r="AS357" i="1"/>
  <c r="AT377" i="1"/>
  <c r="AS377" i="1"/>
  <c r="AT72" i="1"/>
  <c r="AS72" i="1"/>
  <c r="AT356" i="1"/>
  <c r="AS356" i="1"/>
  <c r="AT306" i="1"/>
  <c r="AS306" i="1"/>
  <c r="AT436" i="1"/>
  <c r="AS436" i="1"/>
  <c r="AT228" i="1"/>
  <c r="AS228" i="1"/>
  <c r="AT667" i="1"/>
  <c r="AS667" i="1"/>
  <c r="AS628" i="1"/>
  <c r="AT628" i="1"/>
  <c r="AT651" i="1"/>
  <c r="AS651" i="1"/>
  <c r="AT643" i="1"/>
  <c r="AS643" i="1"/>
  <c r="AT457" i="1"/>
  <c r="AS457" i="1"/>
  <c r="AS413" i="1"/>
  <c r="AT413" i="1"/>
  <c r="AT421" i="1"/>
  <c r="AS421" i="1"/>
  <c r="AT498" i="1"/>
  <c r="AS498" i="1"/>
  <c r="AT149" i="1"/>
  <c r="AS149" i="1"/>
  <c r="AT362" i="1"/>
  <c r="AS362" i="1"/>
  <c r="AT787" i="1"/>
  <c r="AS787" i="1"/>
  <c r="AT526" i="1"/>
  <c r="AS526" i="1"/>
  <c r="AT310" i="1"/>
  <c r="AS310" i="1"/>
  <c r="AT525" i="1"/>
  <c r="AS525" i="1"/>
  <c r="AT675" i="1"/>
  <c r="AS675" i="1"/>
  <c r="AT683" i="1"/>
  <c r="AS683" i="1"/>
  <c r="AT575" i="1"/>
  <c r="AS575" i="1"/>
  <c r="AT617" i="1"/>
  <c r="AS617" i="1"/>
  <c r="AT518" i="1"/>
  <c r="AS518" i="1"/>
  <c r="AS354" i="1"/>
  <c r="AT354" i="1"/>
  <c r="AS368" i="1"/>
  <c r="AT368" i="1"/>
  <c r="AS343" i="1"/>
  <c r="AT343" i="1"/>
  <c r="AT416" i="1"/>
  <c r="AS416" i="1"/>
  <c r="AT255" i="1"/>
  <c r="AS255" i="1"/>
  <c r="AT433" i="1"/>
  <c r="AS433" i="1"/>
  <c r="AT88" i="1"/>
  <c r="AS88" i="1"/>
  <c r="AT398" i="1"/>
  <c r="AS398" i="1"/>
  <c r="AT707" i="1"/>
  <c r="AS707" i="1"/>
  <c r="AT674" i="1"/>
  <c r="AS674" i="1"/>
  <c r="AS568" i="1"/>
  <c r="AT568" i="1"/>
  <c r="AT527" i="1"/>
  <c r="AS527" i="1"/>
  <c r="AT332" i="1"/>
  <c r="AS332" i="1"/>
  <c r="AS382" i="1"/>
  <c r="AT382" i="1"/>
  <c r="AT490" i="1"/>
  <c r="AS490" i="1"/>
  <c r="AT159" i="1"/>
  <c r="AS159" i="1"/>
  <c r="AT148" i="1"/>
  <c r="AS148" i="1"/>
  <c r="AS562" i="1"/>
  <c r="AT562" i="1"/>
  <c r="AS503" i="1"/>
  <c r="AT503" i="1"/>
  <c r="AT426" i="1"/>
  <c r="AS426" i="1"/>
  <c r="AT335" i="1"/>
  <c r="AS335" i="1"/>
  <c r="AT304" i="1"/>
  <c r="AS304" i="1"/>
  <c r="AT449" i="1"/>
  <c r="AS449" i="1"/>
  <c r="AT430" i="1"/>
  <c r="AS430" i="1"/>
  <c r="AT34" i="1"/>
  <c r="AS34" i="1"/>
  <c r="AT128" i="1"/>
  <c r="AS128" i="1"/>
  <c r="AT577" i="1"/>
  <c r="AS577" i="1"/>
  <c r="AS451" i="1"/>
  <c r="AT451" i="1"/>
  <c r="AS324" i="1"/>
  <c r="AT324" i="1"/>
  <c r="AT417" i="1"/>
  <c r="AS417" i="1"/>
  <c r="AT70" i="1"/>
  <c r="AS70" i="1"/>
  <c r="AT212" i="1"/>
  <c r="AS212" i="1"/>
  <c r="AT434" i="1"/>
  <c r="AS434" i="1"/>
  <c r="AT487" i="1"/>
  <c r="AS487" i="1"/>
  <c r="AT245" i="1"/>
  <c r="AS245" i="1"/>
  <c r="AT424" i="1"/>
  <c r="AS424" i="1"/>
  <c r="AT186" i="1"/>
  <c r="AS186" i="1"/>
  <c r="AT90" i="1"/>
  <c r="AS90" i="1"/>
  <c r="AT409" i="1"/>
  <c r="AS409" i="1"/>
  <c r="AS15" i="1"/>
  <c r="AT15" i="1"/>
  <c r="AT652" i="1"/>
  <c r="AS652" i="1"/>
  <c r="AT338" i="1"/>
  <c r="AS338" i="1"/>
  <c r="AS471" i="1"/>
  <c r="AT471" i="1"/>
  <c r="AT264" i="1"/>
  <c r="AS264" i="1"/>
  <c r="AT312" i="1"/>
  <c r="AS312" i="1"/>
  <c r="AS342" i="1"/>
  <c r="AT342" i="1"/>
  <c r="AS481" i="1"/>
  <c r="AT481" i="1"/>
  <c r="AT412" i="1"/>
  <c r="AS412" i="1"/>
  <c r="AS36" i="1"/>
  <c r="AT36" i="1"/>
  <c r="AT162" i="1"/>
  <c r="AS162" i="1"/>
  <c r="AT779" i="1"/>
  <c r="AS779" i="1"/>
  <c r="AT747" i="1"/>
  <c r="AS747" i="1"/>
  <c r="AS549" i="1"/>
  <c r="AT549" i="1"/>
  <c r="AT405" i="1"/>
  <c r="AS405" i="1"/>
  <c r="AT276" i="1"/>
  <c r="AS276" i="1"/>
  <c r="AS407" i="1"/>
  <c r="AT407" i="1"/>
  <c r="AS372" i="1"/>
  <c r="AT372" i="1"/>
  <c r="AT6" i="1"/>
  <c r="AS6" i="1"/>
  <c r="AT619" i="1"/>
  <c r="AS619" i="1"/>
  <c r="AT621" i="1"/>
  <c r="AS621" i="1"/>
  <c r="AT374" i="1"/>
  <c r="AS374" i="1"/>
  <c r="AT479" i="1"/>
  <c r="AS479" i="1"/>
  <c r="AS232" i="1"/>
  <c r="AT232" i="1"/>
  <c r="AT411" i="1"/>
  <c r="AS411" i="1"/>
  <c r="AT9" i="1"/>
  <c r="AS9" i="1"/>
  <c r="AT195" i="1"/>
  <c r="AS195" i="1"/>
  <c r="AT763" i="1"/>
  <c r="AS763" i="1"/>
  <c r="AT632" i="1"/>
  <c r="AS632" i="1"/>
  <c r="AT543" i="1"/>
  <c r="AS543" i="1"/>
  <c r="AT7" i="1"/>
  <c r="AS7" i="1"/>
  <c r="AT261" i="1"/>
  <c r="AS261" i="1"/>
  <c r="AS387" i="1"/>
  <c r="AT387" i="1"/>
  <c r="AT298" i="1"/>
  <c r="AS298" i="1"/>
  <c r="AT470" i="1"/>
  <c r="AS470" i="1"/>
  <c r="AT303" i="1"/>
  <c r="AS303" i="1"/>
  <c r="AS48" i="1"/>
  <c r="AT48" i="1"/>
  <c r="AS386" i="1"/>
  <c r="AT386" i="1"/>
  <c r="AT151" i="1"/>
  <c r="AS151" i="1"/>
  <c r="AT699" i="1"/>
  <c r="AS699" i="1"/>
  <c r="AS591" i="1"/>
  <c r="AT591" i="1"/>
  <c r="AS361" i="1"/>
  <c r="AT361" i="1"/>
  <c r="AT111" i="1"/>
  <c r="AS111" i="1"/>
  <c r="AT97" i="1"/>
  <c r="AS97" i="1"/>
  <c r="AT139" i="1"/>
  <c r="AS139" i="1"/>
  <c r="AT204" i="1"/>
  <c r="AS204" i="1"/>
  <c r="AT509" i="1"/>
  <c r="AS509" i="1"/>
  <c r="AS624" i="1"/>
  <c r="AT624" i="1"/>
  <c r="AS601" i="1"/>
  <c r="AT601" i="1"/>
  <c r="AT501" i="1"/>
  <c r="AS501" i="1"/>
  <c r="AT569" i="1"/>
  <c r="AS569" i="1"/>
  <c r="AT273" i="1"/>
  <c r="AS273" i="1"/>
  <c r="AT771" i="1"/>
  <c r="AS771" i="1"/>
  <c r="AS600" i="1"/>
  <c r="AT600" i="1"/>
  <c r="AT541" i="1"/>
  <c r="AS541" i="1"/>
  <c r="AT520" i="1"/>
  <c r="AS520" i="1"/>
  <c r="AS246" i="1"/>
  <c r="AT246" i="1"/>
  <c r="AS320" i="1"/>
  <c r="AT320" i="1"/>
  <c r="AT366" i="1"/>
  <c r="AS366" i="1"/>
  <c r="AT8" i="1"/>
  <c r="AS8" i="1"/>
  <c r="AT113" i="1"/>
  <c r="AS113" i="1"/>
  <c r="AT650" i="1"/>
  <c r="AS650" i="1"/>
  <c r="AT633" i="1"/>
  <c r="AS633" i="1"/>
  <c r="AS570" i="1"/>
  <c r="AT570" i="1"/>
  <c r="AT351" i="1"/>
  <c r="AS351" i="1"/>
  <c r="AS318" i="1"/>
  <c r="AT318" i="1"/>
  <c r="AS198" i="1"/>
  <c r="AT198" i="1"/>
  <c r="AT207" i="1"/>
  <c r="AS207" i="1"/>
  <c r="AT238" i="1"/>
  <c r="AS238" i="1"/>
  <c r="AT29" i="1"/>
  <c r="AS29" i="1"/>
  <c r="AT168" i="1"/>
  <c r="AS168" i="1"/>
  <c r="AS161" i="1"/>
  <c r="AT161" i="1"/>
  <c r="AT31" i="1"/>
  <c r="AS31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<sst xmlns="http://schemas.openxmlformats.org/spreadsheetml/2006/main" count="21454" uniqueCount="4172">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</sst>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741.5999999999998</c:v>
                </c:pt>
                <c:pt idx="1">
                  <c:v>875.60000000000048</c:v>
                </c:pt>
                <c:pt idx="2">
                  <c:v>2976.9999999999991</c:v>
                </c:pt>
                <c:pt idx="3">
                  <c:v>4038.0999999999972</c:v>
                </c:pt>
                <c:pt idx="4">
                  <c:v>2457.6</c:v>
                </c:pt>
                <c:pt idx="5">
                  <c:v>1291.5</c:v>
                </c:pt>
                <c:pt idx="6">
                  <c:v>2880.0999999999981</c:v>
                </c:pt>
                <c:pt idx="7">
                  <c:v>2341.2999999999993</c:v>
                </c:pt>
                <c:pt idx="8">
                  <c:v>827.90000000000043</c:v>
                </c:pt>
                <c:pt idx="9">
                  <c:v>1022.5000000000001</c:v>
                </c:pt>
                <c:pt idx="10">
                  <c:v>1185.9999999999993</c:v>
                </c:pt>
                <c:pt idx="11">
                  <c:v>1969.9</c:v>
                </c:pt>
                <c:pt idx="12">
                  <c:v>1689.6</c:v>
                </c:pt>
                <c:pt idx="13">
                  <c:v>2373.9999999999991</c:v>
                </c:pt>
                <c:pt idx="14">
                  <c:v>2683.7999999999997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E-498D-8E4A-E99E23033AFA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682</c:v>
                </c:pt>
                <c:pt idx="1">
                  <c:v>685</c:v>
                </c:pt>
                <c:pt idx="2">
                  <c:v>685</c:v>
                </c:pt>
                <c:pt idx="3">
                  <c:v>685</c:v>
                </c:pt>
                <c:pt idx="4">
                  <c:v>686</c:v>
                </c:pt>
                <c:pt idx="5">
                  <c:v>679</c:v>
                </c:pt>
                <c:pt idx="6">
                  <c:v>677</c:v>
                </c:pt>
                <c:pt idx="7">
                  <c:v>674</c:v>
                </c:pt>
                <c:pt idx="8">
                  <c:v>670</c:v>
                </c:pt>
                <c:pt idx="9">
                  <c:v>675</c:v>
                </c:pt>
                <c:pt idx="10">
                  <c:v>678</c:v>
                </c:pt>
                <c:pt idx="11">
                  <c:v>673</c:v>
                </c:pt>
                <c:pt idx="12">
                  <c:v>669</c:v>
                </c:pt>
                <c:pt idx="13">
                  <c:v>659</c:v>
                </c:pt>
                <c:pt idx="14">
                  <c:v>603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E-498D-8E4A-E99E23033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247650</xdr:colOff>
      <xdr:row>7</xdr:row>
      <xdr:rowOff>48280</xdr:rowOff>
    </xdr:from>
    <xdr:to>
      <xdr:col>46</xdr:col>
      <xdr:colOff>294411</xdr:colOff>
      <xdr:row>38</xdr:row>
      <xdr:rowOff>233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125825" y="1610380"/>
          <a:ext cx="12010161" cy="58574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Q12" activePane="bottomRight" state="frozen"/>
      <selection pane="topRight" activeCell="D1" sqref="D1"/>
      <selection pane="bottomLeft" activeCell="A5" sqref="A5"/>
      <selection pane="bottomRight" activeCell="Y1" sqref="Y1:Y104857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48" width="11.42578125" style="64" customWidth="1"/>
    <col min="149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69</v>
      </c>
      <c r="Q2" s="83">
        <f t="shared" si="0"/>
        <v>132</v>
      </c>
      <c r="R2" s="83">
        <f t="shared" si="0"/>
        <v>130</v>
      </c>
      <c r="S2" s="83">
        <f t="shared" si="0"/>
        <v>62.2</v>
      </c>
      <c r="T2" s="83">
        <f t="shared" si="0"/>
        <v>64</v>
      </c>
      <c r="U2" s="83">
        <f t="shared" si="0"/>
        <v>59</v>
      </c>
      <c r="V2" s="83">
        <f t="shared" si="0"/>
        <v>106</v>
      </c>
      <c r="W2" s="83">
        <f t="shared" si="0"/>
        <v>90</v>
      </c>
      <c r="X2" s="83">
        <f t="shared" si="0"/>
        <v>149.4</v>
      </c>
      <c r="Y2" s="83">
        <f t="shared" si="0"/>
        <v>108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>
        <v>0</v>
      </c>
      <c r="S5" s="72">
        <v>7.2</v>
      </c>
      <c r="T5" s="72">
        <v>0.5</v>
      </c>
      <c r="U5" s="72">
        <v>0.6</v>
      </c>
      <c r="V5" s="72">
        <v>0</v>
      </c>
      <c r="W5" s="72">
        <v>4.3</v>
      </c>
      <c r="X5" s="72">
        <v>0.6</v>
      </c>
      <c r="Y5" s="72">
        <v>0.1</v>
      </c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15</v>
      </c>
      <c r="AQ5" s="70">
        <f t="shared" ref="AQ5:AQ68" si="2">IF(AP5&gt;0,SUM(K5:AO5),"")</f>
        <v>33.500000000000007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17.648497619898773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36.473561747790797</v>
      </c>
      <c r="AU5" s="70">
        <f t="shared" ref="AU5:AU68" si="5">IF(AP5&gt;0,MAX(K5:AO5),"")</f>
        <v>7.2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-236.4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1.1000000000000001</v>
      </c>
      <c r="X6" s="72">
        <v>2.4</v>
      </c>
      <c r="Y6" s="72">
        <v>0.7</v>
      </c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15</v>
      </c>
      <c r="AQ6" s="70">
        <f t="shared" si="2"/>
        <v>11.6</v>
      </c>
      <c r="AR6" s="70">
        <f>IFERROR(VLOOKUP(A6,Climatologia_PP!A:U,9+Precipitacion!$E$2,FALSE),"")</f>
        <v>147.74074074074079</v>
      </c>
      <c r="AS6" s="70">
        <f t="shared" si="3"/>
        <v>7.851591877663572</v>
      </c>
      <c r="AT6" s="70">
        <f t="shared" si="4"/>
        <v>16.22662321383805</v>
      </c>
      <c r="AU6" s="70">
        <f t="shared" si="5"/>
        <v>2.4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-89.8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0.1</v>
      </c>
      <c r="X7" s="72">
        <v>0</v>
      </c>
      <c r="Y7" s="72">
        <v>0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15</v>
      </c>
      <c r="AQ7" s="70">
        <f t="shared" si="2"/>
        <v>12.2</v>
      </c>
      <c r="AR7" s="70">
        <f>IFERROR(VLOOKUP(A7,Climatologia_PP!A:U,9+Precipitacion!$E$2,FALSE),"")</f>
        <v>62.466666666666661</v>
      </c>
      <c r="AS7" s="70">
        <f t="shared" si="3"/>
        <v>19.530416221985057</v>
      </c>
      <c r="AT7" s="70">
        <f t="shared" si="4"/>
        <v>40.36286019210246</v>
      </c>
      <c r="AU7" s="70">
        <f t="shared" si="5"/>
        <v>12.1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-121.20000000000002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0.3</v>
      </c>
      <c r="X8" s="72">
        <v>0</v>
      </c>
      <c r="Y8" s="72">
        <v>0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15</v>
      </c>
      <c r="AQ8" s="70">
        <f t="shared" si="2"/>
        <v>0.89999999999999991</v>
      </c>
      <c r="AR8" s="70">
        <f>IFERROR(VLOOKUP(A8,Climatologia_PP!A:U,9+Precipitacion!$E$2,FALSE),"")</f>
        <v>127.4793103448276</v>
      </c>
      <c r="AS8" s="70">
        <f t="shared" si="3"/>
        <v>0.70599691633530781</v>
      </c>
      <c r="AT8" s="70">
        <f t="shared" si="4"/>
        <v>1.4590602937596364</v>
      </c>
      <c r="AU8" s="70">
        <f t="shared" si="5"/>
        <v>0.6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-120.5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>
        <v>0</v>
      </c>
      <c r="S9" s="72">
        <v>0.1</v>
      </c>
      <c r="T9" s="72">
        <v>0</v>
      </c>
      <c r="U9" s="72">
        <v>0</v>
      </c>
      <c r="V9" s="72">
        <v>0</v>
      </c>
      <c r="W9" s="72">
        <v>0.3</v>
      </c>
      <c r="X9" s="72">
        <v>0</v>
      </c>
      <c r="Y9" s="72">
        <v>0.1</v>
      </c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15</v>
      </c>
      <c r="AQ9" s="70">
        <f t="shared" si="2"/>
        <v>2.5999999999999996</v>
      </c>
      <c r="AR9" s="70">
        <f>IFERROR(VLOOKUP(A9,Climatologia_PP!A:U,9+Precipitacion!$E$2,FALSE),"")</f>
        <v>107.02500000000001</v>
      </c>
      <c r="AS9" s="70">
        <f t="shared" si="3"/>
        <v>2.4293389395001164</v>
      </c>
      <c r="AT9" s="70">
        <f t="shared" si="4"/>
        <v>5.0206338083002411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15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15.438244416873459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>
        <v>0</v>
      </c>
      <c r="S11" s="72">
        <v>0.8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15</v>
      </c>
      <c r="AQ11" s="70">
        <f t="shared" si="2"/>
        <v>1.2000000000000002</v>
      </c>
      <c r="AR11" s="70">
        <f>IFERROR(VLOOKUP(A11,Climatologia_PP!A:U,9+Precipitacion!$E$2,FALSE),"")</f>
        <v>105.5703703703704</v>
      </c>
      <c r="AS11" s="70">
        <f t="shared" si="3"/>
        <v>1.1366825708672466</v>
      </c>
      <c r="AT11" s="70">
        <f t="shared" si="4"/>
        <v>2.3491439797923097</v>
      </c>
      <c r="AU11" s="70">
        <f t="shared" si="5"/>
        <v>0.8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-116.8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13.1</v>
      </c>
      <c r="X12" s="72">
        <v>0</v>
      </c>
      <c r="Y12" s="72">
        <v>0</v>
      </c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15</v>
      </c>
      <c r="AQ12" s="70">
        <f t="shared" si="2"/>
        <v>35.9</v>
      </c>
      <c r="AR12" s="70">
        <f>IFERROR(VLOOKUP(A12,Climatologia_PP!A:U,9+Precipitacion!$E$2,FALSE),"")</f>
        <v>170.0884615384615</v>
      </c>
      <c r="AS12" s="70">
        <f t="shared" si="3"/>
        <v>21.106663953146558</v>
      </c>
      <c r="AT12" s="70">
        <f t="shared" si="4"/>
        <v>43.620438836502885</v>
      </c>
      <c r="AU12" s="70">
        <f t="shared" si="5"/>
        <v>18.3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-111.7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>
        <v>2.6</v>
      </c>
      <c r="S13" s="72">
        <v>0.5</v>
      </c>
      <c r="T13" s="72">
        <v>0</v>
      </c>
      <c r="U13" s="72">
        <v>0</v>
      </c>
      <c r="V13" s="72">
        <v>0</v>
      </c>
      <c r="W13" s="72">
        <v>4.3</v>
      </c>
      <c r="X13" s="72">
        <v>0</v>
      </c>
      <c r="Y13" s="72">
        <v>35</v>
      </c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15</v>
      </c>
      <c r="AQ13" s="70">
        <f t="shared" si="2"/>
        <v>43.9</v>
      </c>
      <c r="AR13" s="70">
        <f>IFERROR(VLOOKUP(A13,Climatologia_PP!A:U,9+Precipitacion!$E$2,FALSE),"")</f>
        <v>275.51538461538462</v>
      </c>
      <c r="AS13" s="70">
        <f t="shared" si="3"/>
        <v>15.933774464639697</v>
      </c>
      <c r="AT13" s="70">
        <f t="shared" si="4"/>
        <v>32.929800560255373</v>
      </c>
      <c r="AU13" s="70">
        <f t="shared" si="5"/>
        <v>35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-122.6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>
        <v>0</v>
      </c>
      <c r="S14" s="72">
        <v>0.1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2.2000000000000002</v>
      </c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15</v>
      </c>
      <c r="AQ14" s="70">
        <f t="shared" si="2"/>
        <v>7.6</v>
      </c>
      <c r="AR14" s="70">
        <f>IFERROR(VLOOKUP(A14,Climatologia_PP!A:U,9+Precipitacion!$E$2,FALSE),"")</f>
        <v>78.811538461538461</v>
      </c>
      <c r="AS14" s="70">
        <f t="shared" si="3"/>
        <v>9.6432580157142151</v>
      </c>
      <c r="AT14" s="70">
        <f t="shared" si="4"/>
        <v>19.929399899142712</v>
      </c>
      <c r="AU14" s="70">
        <f t="shared" si="5"/>
        <v>5.2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-83.7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0.1</v>
      </c>
      <c r="X15" s="72">
        <v>0</v>
      </c>
      <c r="Y15" s="72">
        <v>0</v>
      </c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15</v>
      </c>
      <c r="AQ15" s="70">
        <f t="shared" si="2"/>
        <v>10.5</v>
      </c>
      <c r="AR15" s="70">
        <f>IFERROR(VLOOKUP(A15,Climatologia_PP!A:U,9+Precipitacion!$E$2,FALSE),"")</f>
        <v>45.704166666666673</v>
      </c>
      <c r="AS15" s="70">
        <f t="shared" si="3"/>
        <v>22.973835354179958</v>
      </c>
      <c r="AT15" s="70">
        <f t="shared" si="4"/>
        <v>47.479259731971915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>
        <v>65.599999999999994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4.0999999999999996</v>
      </c>
      <c r="Y16" s="72">
        <v>18</v>
      </c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15</v>
      </c>
      <c r="AQ16" s="70">
        <f t="shared" si="2"/>
        <v>177.79999999999998</v>
      </c>
      <c r="AR16" s="70">
        <f>IFERROR(VLOOKUP(A16,Climatologia_PP!A:U,9+Precipitacion!$E$2,FALSE),"")</f>
        <v>322.64074074074068</v>
      </c>
      <c r="AS16" s="70">
        <f t="shared" si="3"/>
        <v>55.107733633326838</v>
      </c>
      <c r="AT16" s="70">
        <f t="shared" si="4"/>
        <v>113.88931617554211</v>
      </c>
      <c r="AU16" s="70">
        <f t="shared" si="5"/>
        <v>65.599999999999994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-151.80000000000001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0.4</v>
      </c>
      <c r="X18" s="72">
        <v>0</v>
      </c>
      <c r="Y18" s="72">
        <v>3.1</v>
      </c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15</v>
      </c>
      <c r="AQ18" s="70">
        <f t="shared" si="2"/>
        <v>6.6</v>
      </c>
      <c r="AR18" s="70">
        <f>IFERROR(VLOOKUP(A18,Climatologia_PP!A:U,9+Precipitacion!$E$2,FALSE),"")</f>
        <v>169.05714285714291</v>
      </c>
      <c r="AS18" s="70">
        <f t="shared" si="3"/>
        <v>3.9040054081460185</v>
      </c>
      <c r="AT18" s="70">
        <f t="shared" si="4"/>
        <v>8.0682778435017717</v>
      </c>
      <c r="AU18" s="70">
        <f t="shared" si="5"/>
        <v>3.1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-49.8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>
        <v>0</v>
      </c>
      <c r="S19" s="72">
        <v>1.2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15</v>
      </c>
      <c r="AQ19" s="70">
        <f t="shared" si="2"/>
        <v>2.1</v>
      </c>
      <c r="AR19" s="70">
        <f>IFERROR(VLOOKUP(A19,Climatologia_PP!A:U,9+Precipitacion!$E$2,FALSE),"")</f>
        <v>128.65</v>
      </c>
      <c r="AS19" s="70">
        <f t="shared" si="3"/>
        <v>1.6323357947920714</v>
      </c>
      <c r="AT19" s="70">
        <f t="shared" si="4"/>
        <v>3.3734939759036151</v>
      </c>
      <c r="AU19" s="70">
        <f t="shared" si="5"/>
        <v>1.2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-78.7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0.1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15</v>
      </c>
      <c r="AQ20" s="70">
        <f t="shared" si="2"/>
        <v>0.1</v>
      </c>
      <c r="AR20" s="70">
        <f>IFERROR(VLOOKUP(A20,Climatologia_PP!A:U,9+Precipitacion!$E$2,FALSE),"")</f>
        <v>87.384615384615344</v>
      </c>
      <c r="AS20" s="70">
        <f t="shared" si="3"/>
        <v>0.11443661971830993</v>
      </c>
      <c r="AT20" s="70">
        <f t="shared" si="4"/>
        <v>0.23650234741784046</v>
      </c>
      <c r="AU20" s="70">
        <f t="shared" si="5"/>
        <v>0.1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-98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15</v>
      </c>
      <c r="AQ21" s="70">
        <f t="shared" si="2"/>
        <v>0</v>
      </c>
      <c r="AR21" s="70">
        <f>IFERROR(VLOOKUP(A21,Climatologia_PP!A:U,9+Precipitacion!$E$2,FALSE),"")</f>
        <v>60.770370370370358</v>
      </c>
      <c r="AS21" s="70">
        <f t="shared" si="3"/>
        <v>0</v>
      </c>
      <c r="AT21" s="70">
        <f t="shared" si="4"/>
        <v>2.0812903225806565</v>
      </c>
      <c r="AU21" s="70">
        <f t="shared" si="5"/>
        <v>0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-120.2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>
        <v>0.2</v>
      </c>
      <c r="S22" s="72">
        <v>0.8</v>
      </c>
      <c r="T22" s="72">
        <v>0</v>
      </c>
      <c r="U22" s="72">
        <v>0</v>
      </c>
      <c r="V22" s="72">
        <v>1.5</v>
      </c>
      <c r="W22" s="72">
        <v>0</v>
      </c>
      <c r="X22" s="72">
        <v>0.5</v>
      </c>
      <c r="Y22" s="72">
        <v>0</v>
      </c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15</v>
      </c>
      <c r="AQ22" s="70">
        <f t="shared" si="2"/>
        <v>3.8</v>
      </c>
      <c r="AR22" s="70">
        <f>IFERROR(VLOOKUP(A22,Climatologia_PP!A:U,9+Precipitacion!$E$2,FALSE),"")</f>
        <v>44.332000000000008</v>
      </c>
      <c r="AS22" s="70">
        <f t="shared" si="3"/>
        <v>8.5716863665072616</v>
      </c>
      <c r="AT22" s="70">
        <f t="shared" si="4"/>
        <v>32.368277419354811</v>
      </c>
      <c r="AU22" s="70">
        <f t="shared" si="5"/>
        <v>1.5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-33.700000000000003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>
        <v>2.4</v>
      </c>
      <c r="S23" s="72">
        <v>1.9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15</v>
      </c>
      <c r="AQ23" s="70">
        <f t="shared" si="2"/>
        <v>4.4000000000000004</v>
      </c>
      <c r="AR23" s="70">
        <f>IFERROR(VLOOKUP(A23,Climatologia_PP!A:U,9+Precipitacion!$E$2,FALSE),"")</f>
        <v>28.651851851851848</v>
      </c>
      <c r="AS23" s="70">
        <f t="shared" si="3"/>
        <v>15.356773526370221</v>
      </c>
      <c r="AT23" s="70">
        <f t="shared" si="4"/>
        <v>58.233548387096782</v>
      </c>
      <c r="AU23" s="70">
        <f t="shared" si="5"/>
        <v>2.4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-60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15</v>
      </c>
      <c r="AQ24" s="70">
        <f t="shared" si="2"/>
        <v>0.2</v>
      </c>
      <c r="AR24" s="70">
        <f>IFERROR(VLOOKUP(A24,Climatologia_PP!A:U,9+Precipitacion!$E$2,FALSE),"")</f>
        <v>15.38</v>
      </c>
      <c r="AS24" s="70">
        <f t="shared" si="3"/>
        <v>1.3003901170351104</v>
      </c>
      <c r="AT24" s="70">
        <f t="shared" si="4"/>
        <v>75.418354838709689</v>
      </c>
      <c r="AU24" s="70">
        <f t="shared" si="5"/>
        <v>0.2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-57.699999999999996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15</v>
      </c>
      <c r="AQ25" s="70">
        <f t="shared" si="2"/>
        <v>0</v>
      </c>
      <c r="AR25" s="70">
        <f>IFERROR(VLOOKUP(A25,Climatologia_PP!A:U,9+Precipitacion!$E$2,FALSE),"")</f>
        <v>17.546428571428571</v>
      </c>
      <c r="AS25" s="70">
        <f t="shared" si="3"/>
        <v>0</v>
      </c>
      <c r="AT25" s="70">
        <f t="shared" si="4"/>
        <v>71.72760944700461</v>
      </c>
      <c r="AU25" s="70">
        <f t="shared" si="5"/>
        <v>0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-60.2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>
        <v>0.3</v>
      </c>
      <c r="S26" s="72">
        <v>0.9</v>
      </c>
      <c r="T26" s="72">
        <v>1.1000000000000001</v>
      </c>
      <c r="U26" s="72">
        <v>0.4</v>
      </c>
      <c r="V26" s="72">
        <v>1</v>
      </c>
      <c r="W26" s="72">
        <v>0</v>
      </c>
      <c r="X26" s="72">
        <v>0</v>
      </c>
      <c r="Y26" s="72">
        <v>0</v>
      </c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15</v>
      </c>
      <c r="AQ26" s="70">
        <f t="shared" si="2"/>
        <v>5.7</v>
      </c>
      <c r="AR26" s="70">
        <f>IFERROR(VLOOKUP(A26,Climatologia_PP!A:U,9+Precipitacion!$E$2,FALSE),"")</f>
        <v>29.843333333333341</v>
      </c>
      <c r="AS26" s="70">
        <f t="shared" si="3"/>
        <v>19.099743102870541</v>
      </c>
      <c r="AT26" s="70">
        <f t="shared" si="4"/>
        <v>57.613725806451605</v>
      </c>
      <c r="AU26" s="70">
        <f t="shared" si="5"/>
        <v>1.1000000000000001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-28.799999999999997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>
        <v>4.9000000000000004</v>
      </c>
      <c r="S27" s="72">
        <v>0</v>
      </c>
      <c r="T27" s="72">
        <v>0</v>
      </c>
      <c r="U27" s="72">
        <v>19.600000000000001</v>
      </c>
      <c r="V27" s="72">
        <v>11.8</v>
      </c>
      <c r="W27" s="72">
        <v>88.4</v>
      </c>
      <c r="X27" s="72">
        <v>149.4</v>
      </c>
      <c r="Y27" s="72">
        <v>88.9</v>
      </c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15</v>
      </c>
      <c r="AQ27" s="70">
        <f t="shared" si="2"/>
        <v>546.6</v>
      </c>
      <c r="AR27" s="70">
        <f>IFERROR(VLOOKUP(A27,Climatologia_PP!A:U,9+Precipitacion!$E$2,FALSE),"")</f>
        <v>867.4103448275863</v>
      </c>
      <c r="AS27" s="70">
        <f t="shared" si="3"/>
        <v>63.01515808053302</v>
      </c>
      <c r="AT27" s="70">
        <f t="shared" si="4"/>
        <v>130.23132669976823</v>
      </c>
      <c r="AU27" s="70">
        <f t="shared" si="5"/>
        <v>149.4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-90.6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>
        <v>2.1</v>
      </c>
      <c r="S28" s="72">
        <v>0.5</v>
      </c>
      <c r="T28" s="72">
        <v>0</v>
      </c>
      <c r="U28" s="72">
        <v>0.7</v>
      </c>
      <c r="V28" s="72">
        <v>0</v>
      </c>
      <c r="W28" s="72">
        <v>0</v>
      </c>
      <c r="X28" s="72">
        <v>0.7</v>
      </c>
      <c r="Y28" s="72">
        <v>5.0999999999999996</v>
      </c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15</v>
      </c>
      <c r="AQ28" s="70">
        <f t="shared" si="2"/>
        <v>26.1</v>
      </c>
      <c r="AR28" s="70">
        <f>IFERROR(VLOOKUP(A28,Climatologia_PP!A:U,9+Precipitacion!$E$2,FALSE),"")</f>
        <v>214.09230769230771</v>
      </c>
      <c r="AS28" s="70">
        <f t="shared" si="3"/>
        <v>12.19100316182811</v>
      </c>
      <c r="AT28" s="70">
        <f t="shared" si="4"/>
        <v>25.194739867778093</v>
      </c>
      <c r="AU28" s="70">
        <f t="shared" si="5"/>
        <v>5.4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-115.8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>
        <v>2.4</v>
      </c>
      <c r="S29" s="72">
        <v>0</v>
      </c>
      <c r="T29" s="72">
        <v>0.4</v>
      </c>
      <c r="U29" s="72">
        <v>0</v>
      </c>
      <c r="V29" s="72">
        <v>1.3</v>
      </c>
      <c r="W29" s="72">
        <v>11.7</v>
      </c>
      <c r="X29" s="72">
        <v>0.7</v>
      </c>
      <c r="Y29" s="72">
        <v>28.1</v>
      </c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15</v>
      </c>
      <c r="AQ29" s="70">
        <f t="shared" si="2"/>
        <v>105.80000000000001</v>
      </c>
      <c r="AR29" s="70">
        <f>IFERROR(VLOOKUP(A29,Climatologia_PP!A:U,9+Precipitacion!$E$2,FALSE),"")</f>
        <v>329.1466666666667</v>
      </c>
      <c r="AS29" s="70">
        <f t="shared" si="3"/>
        <v>32.14372518836587</v>
      </c>
      <c r="AT29" s="70">
        <f t="shared" si="4"/>
        <v>66.430365389289463</v>
      </c>
      <c r="AU29" s="70">
        <f t="shared" si="5"/>
        <v>28.1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-195.9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>
        <v>24.4</v>
      </c>
      <c r="S30" s="72">
        <v>0</v>
      </c>
      <c r="T30" s="72">
        <v>0</v>
      </c>
      <c r="U30" s="72">
        <v>1.8</v>
      </c>
      <c r="V30" s="72">
        <v>64.2</v>
      </c>
      <c r="W30" s="72">
        <v>0.5</v>
      </c>
      <c r="X30" s="72">
        <v>16.399999999999999</v>
      </c>
      <c r="Y30" s="72">
        <v>25.6</v>
      </c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15</v>
      </c>
      <c r="AQ30" s="70">
        <f t="shared" si="2"/>
        <v>293.3</v>
      </c>
      <c r="AR30" s="70">
        <f>IFERROR(VLOOKUP(A30,Climatologia_PP!A:U,9+Precipitacion!$E$2,FALSE),"")</f>
        <v>391.51666666666659</v>
      </c>
      <c r="AS30" s="70">
        <f t="shared" si="3"/>
        <v>74.91379677323232</v>
      </c>
      <c r="AT30" s="70">
        <f t="shared" si="4"/>
        <v>154.82184666468012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>
        <v>0.2</v>
      </c>
      <c r="S31" s="88">
        <v>0.4</v>
      </c>
      <c r="T31" s="88">
        <v>16.100000000000001</v>
      </c>
      <c r="U31" s="88">
        <v>0</v>
      </c>
      <c r="V31" s="88">
        <v>2.1</v>
      </c>
      <c r="W31" s="88">
        <v>0</v>
      </c>
      <c r="X31" s="88">
        <v>13.2</v>
      </c>
      <c r="Y31" s="88">
        <v>31</v>
      </c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15</v>
      </c>
      <c r="AQ31" s="70">
        <f t="shared" si="2"/>
        <v>103.6</v>
      </c>
      <c r="AR31" s="70">
        <f>IFERROR(VLOOKUP(A31,Climatologia_PP!A:U,9+Precipitacion!$E$2,FALSE),"")</f>
        <v>139.8928571428572</v>
      </c>
      <c r="AS31" s="70">
        <f t="shared" si="3"/>
        <v>74.056676027572081</v>
      </c>
      <c r="AT31" s="70">
        <f t="shared" si="4"/>
        <v>153.05046379031566</v>
      </c>
      <c r="AU31" s="70">
        <f t="shared" si="5"/>
        <v>31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-59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>
        <v>4</v>
      </c>
      <c r="S32" s="72">
        <v>2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15</v>
      </c>
      <c r="AQ32" s="70">
        <f t="shared" si="2"/>
        <v>8</v>
      </c>
      <c r="AR32" s="70">
        <f>IFERROR(VLOOKUP(A32,Climatologia_PP!A:U,9+Precipitacion!$E$2,FALSE),"")</f>
        <v>224.92</v>
      </c>
      <c r="AS32" s="70">
        <f t="shared" si="3"/>
        <v>3.5568202027387517</v>
      </c>
      <c r="AT32" s="70">
        <f t="shared" si="4"/>
        <v>7.3507617523267541</v>
      </c>
      <c r="AU32" s="70">
        <f t="shared" si="5"/>
        <v>4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-76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>
        <v>130</v>
      </c>
      <c r="S33" s="72">
        <v>0</v>
      </c>
      <c r="T33" s="72">
        <v>0</v>
      </c>
      <c r="U33" s="72">
        <v>0.7</v>
      </c>
      <c r="V33" s="72">
        <v>0</v>
      </c>
      <c r="W33" s="72">
        <v>0</v>
      </c>
      <c r="X33" s="72">
        <v>0</v>
      </c>
      <c r="Y33" s="72">
        <v>1.5</v>
      </c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15</v>
      </c>
      <c r="AQ33" s="70">
        <f t="shared" si="2"/>
        <v>202.3</v>
      </c>
      <c r="AR33" s="70">
        <f>IFERROR(VLOOKUP(A33,Climatologia_PP!A:U,9+Precipitacion!$E$2,FALSE),"")</f>
        <v>247.92500000000001</v>
      </c>
      <c r="AS33" s="70">
        <f t="shared" si="3"/>
        <v>81.597257235050918</v>
      </c>
      <c r="AT33" s="70">
        <f t="shared" si="4"/>
        <v>168.63433161910524</v>
      </c>
      <c r="AU33" s="70">
        <f t="shared" si="5"/>
        <v>130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-62.199999999999989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>
        <v>25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32</v>
      </c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15</v>
      </c>
      <c r="AQ34" s="70">
        <f t="shared" si="2"/>
        <v>86</v>
      </c>
      <c r="AR34" s="70">
        <f>IFERROR(VLOOKUP(A34,Climatologia_PP!A:U,9+Precipitacion!$E$2,FALSE),"")</f>
        <v>404.15862068965521</v>
      </c>
      <c r="AS34" s="70">
        <f t="shared" si="3"/>
        <v>21.278774124191592</v>
      </c>
      <c r="AT34" s="70">
        <f t="shared" si="4"/>
        <v>43.976133189995956</v>
      </c>
      <c r="AU34" s="70">
        <f t="shared" si="5"/>
        <v>32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-203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>
        <v>4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14</v>
      </c>
      <c r="AQ35" s="70">
        <f t="shared" si="2"/>
        <v>37</v>
      </c>
      <c r="AR35" s="70">
        <f>IFERROR(VLOOKUP(A35,Climatologia_PP!A:U,9+Precipitacion!$E$2,FALSE),"")</f>
        <v>402.11333333333329</v>
      </c>
      <c r="AS35" s="70">
        <f t="shared" si="3"/>
        <v>9.2013860105774512</v>
      </c>
      <c r="AT35" s="70">
        <f t="shared" si="4"/>
        <v>20.37449759485007</v>
      </c>
      <c r="AU35" s="70">
        <f t="shared" si="5"/>
        <v>17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-177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0.1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1.1000000000000001</v>
      </c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15</v>
      </c>
      <c r="AQ36" s="70">
        <f t="shared" si="2"/>
        <v>1.2000000000000002</v>
      </c>
      <c r="AR36" s="70">
        <f>IFERROR(VLOOKUP(A36,Climatologia_PP!A:U,9+Precipitacion!$E$2,FALSE),"")</f>
        <v>179.17777777777781</v>
      </c>
      <c r="AS36" s="70">
        <f t="shared" si="3"/>
        <v>0.6697259084707925</v>
      </c>
      <c r="AT36" s="70">
        <f t="shared" si="4"/>
        <v>1.3841002108396379</v>
      </c>
      <c r="AU36" s="70">
        <f t="shared" si="5"/>
        <v>1.1000000000000001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-69.400000000000006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>
        <v>2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8</v>
      </c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15</v>
      </c>
      <c r="AQ37" s="70">
        <f t="shared" si="2"/>
        <v>15</v>
      </c>
      <c r="AR37" s="70">
        <f>IFERROR(VLOOKUP(A37,Climatologia_PP!A:U,9+Precipitacion!$E$2,FALSE),"")</f>
        <v>271.96666666666658</v>
      </c>
      <c r="AS37" s="70">
        <f t="shared" si="3"/>
        <v>5.515381786983701</v>
      </c>
      <c r="AT37" s="70">
        <f t="shared" si="4"/>
        <v>11.398455693099649</v>
      </c>
      <c r="AU37" s="70">
        <f t="shared" si="5"/>
        <v>8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-72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4</v>
      </c>
      <c r="S38" s="72">
        <v>3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10</v>
      </c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15</v>
      </c>
      <c r="AQ38" s="70">
        <f t="shared" si="2"/>
        <v>17</v>
      </c>
      <c r="AR38" s="70">
        <f>IFERROR(VLOOKUP(A38,Climatologia_PP!A:U,9+Precipitacion!$E$2,FALSE),"")</f>
        <v>179.55172413793099</v>
      </c>
      <c r="AS38" s="70">
        <f t="shared" si="3"/>
        <v>9.4680238140964121</v>
      </c>
      <c r="AT38" s="70">
        <f t="shared" si="4"/>
        <v>19.567249215799251</v>
      </c>
      <c r="AU38" s="70">
        <f t="shared" si="5"/>
        <v>10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-90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>
        <v>3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14</v>
      </c>
      <c r="AQ39" s="70">
        <f t="shared" si="2"/>
        <v>9</v>
      </c>
      <c r="AR39" s="70">
        <f>IFERROR(VLOOKUP(A39,Climatologia_PP!A:U,9+Precipitacion!$E$2,FALSE),"")</f>
        <v>171.3</v>
      </c>
      <c r="AS39" s="70">
        <f t="shared" si="3"/>
        <v>5.2539404553415059</v>
      </c>
      <c r="AT39" s="70">
        <f t="shared" si="4"/>
        <v>11.633725293970476</v>
      </c>
      <c r="AU39" s="70">
        <f t="shared" si="5"/>
        <v>6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-51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>
        <v>9.5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15.1</v>
      </c>
      <c r="Y40" s="72">
        <v>12.5</v>
      </c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15</v>
      </c>
      <c r="AQ40" s="70">
        <f t="shared" si="2"/>
        <v>41.7</v>
      </c>
      <c r="AR40" s="70">
        <f>IFERROR(VLOOKUP(A40,Climatologia_PP!A:U,9+Precipitacion!$E$2,FALSE),"")</f>
        <v>218.8</v>
      </c>
      <c r="AS40" s="70">
        <f t="shared" si="3"/>
        <v>19.058500914076781</v>
      </c>
      <c r="AT40" s="70">
        <f t="shared" si="4"/>
        <v>39.387568555758683</v>
      </c>
      <c r="AU40" s="70">
        <f t="shared" si="5"/>
        <v>15.1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-116.9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0.9</v>
      </c>
      <c r="Y41" s="72">
        <v>2.7</v>
      </c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15</v>
      </c>
      <c r="AQ41" s="70">
        <f t="shared" si="2"/>
        <v>3.6</v>
      </c>
      <c r="AR41" s="70">
        <f>IFERROR(VLOOKUP(A41,Climatologia_PP!A:U,9+Precipitacion!$E$2,FALSE),"")</f>
        <v>119.9103448275862</v>
      </c>
      <c r="AS41" s="70">
        <f t="shared" si="3"/>
        <v>3.0022430551561516</v>
      </c>
      <c r="AT41" s="70">
        <f t="shared" si="4"/>
        <v>6.2046356473227124</v>
      </c>
      <c r="AU41" s="70">
        <f t="shared" si="5"/>
        <v>2.7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-56.3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>
        <v>3</v>
      </c>
      <c r="S42" s="72">
        <v>0</v>
      </c>
      <c r="T42" s="72">
        <v>0</v>
      </c>
      <c r="U42" s="72">
        <v>0</v>
      </c>
      <c r="V42" s="72">
        <v>0</v>
      </c>
      <c r="W42" s="72">
        <v>3</v>
      </c>
      <c r="X42" s="72">
        <v>0</v>
      </c>
      <c r="Y42" s="72">
        <v>36.5</v>
      </c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15</v>
      </c>
      <c r="AQ42" s="70">
        <f t="shared" si="2"/>
        <v>65.5</v>
      </c>
      <c r="AR42" s="70">
        <f>IFERROR(VLOOKUP(A42,Climatologia_PP!A:U,9+Precipitacion!$E$2,FALSE),"")</f>
        <v>225.10344827586209</v>
      </c>
      <c r="AS42" s="70">
        <f t="shared" si="3"/>
        <v>29.097732843137251</v>
      </c>
      <c r="AT42" s="70">
        <f t="shared" si="4"/>
        <v>60.135314542483655</v>
      </c>
      <c r="AU42" s="70">
        <f t="shared" si="5"/>
        <v>36.5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-39.5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15</v>
      </c>
      <c r="AQ43" s="70">
        <f t="shared" si="2"/>
        <v>0</v>
      </c>
      <c r="AR43" s="70">
        <f>IFERROR(VLOOKUP(A43,Climatologia_PP!A:U,9+Precipitacion!$E$2,FALSE),"")</f>
        <v>161.2413793103448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-101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>
        <v>1.2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6.2</v>
      </c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15</v>
      </c>
      <c r="AQ44" s="70">
        <f t="shared" si="2"/>
        <v>7.9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6.2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-47.8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1.1000000000000001</v>
      </c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15</v>
      </c>
      <c r="AQ45" s="70">
        <f t="shared" si="2"/>
        <v>1.1000000000000001</v>
      </c>
      <c r="AR45" s="70">
        <f>IFERROR(VLOOKUP(A45,Climatologia_PP!A:U,9+Precipitacion!$E$2,FALSE),"")</f>
        <v>155.32142857142861</v>
      </c>
      <c r="AS45" s="70">
        <f t="shared" si="3"/>
        <v>0.70820878362842021</v>
      </c>
      <c r="AT45" s="70">
        <f t="shared" si="4"/>
        <v>1.4636314861654016</v>
      </c>
      <c r="AU45" s="70">
        <f t="shared" si="5"/>
        <v>1.1000000000000001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-323.89999999999998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3.2</v>
      </c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15</v>
      </c>
      <c r="AQ46" s="70">
        <f t="shared" si="2"/>
        <v>3.2</v>
      </c>
      <c r="AR46" s="70">
        <f>IFERROR(VLOOKUP(A46,Climatologia_PP!A:U,9+Precipitacion!$E$2,FALSE),"")</f>
        <v>133.19655172413789</v>
      </c>
      <c r="AS46" s="70">
        <f t="shared" si="3"/>
        <v>2.4024645973024059</v>
      </c>
      <c r="AT46" s="70">
        <f t="shared" si="4"/>
        <v>4.9650935010916388</v>
      </c>
      <c r="AU46" s="70">
        <f t="shared" si="5"/>
        <v>3.2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-82.8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>
        <v>1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6.6</v>
      </c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15</v>
      </c>
      <c r="AQ47" s="70">
        <f t="shared" si="2"/>
        <v>8.4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6.6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-76.100000000000009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4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2</v>
      </c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15</v>
      </c>
      <c r="AQ48" s="70">
        <f t="shared" si="2"/>
        <v>6</v>
      </c>
      <c r="AR48" s="70">
        <f>IFERROR(VLOOKUP(A48,Climatologia_PP!A:U,9+Precipitacion!$E$2,FALSE),"")</f>
        <v>153.3461538461539</v>
      </c>
      <c r="AS48" s="70">
        <f t="shared" si="3"/>
        <v>3.9127163280662138</v>
      </c>
      <c r="AT48" s="70">
        <f t="shared" si="4"/>
        <v>8.0862804113368423</v>
      </c>
      <c r="AU48" s="70">
        <f t="shared" si="5"/>
        <v>4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-50.8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0</v>
      </c>
      <c r="Y49" s="72">
        <v>2.2000000000000002</v>
      </c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15</v>
      </c>
      <c r="AQ49" s="70">
        <f t="shared" si="2"/>
        <v>2.2000000000000002</v>
      </c>
      <c r="AR49" s="70">
        <f>IFERROR(VLOOKUP(A49,Climatologia_PP!A:U,9+Precipitacion!$E$2,FALSE),"")</f>
        <v>132.05357142857139</v>
      </c>
      <c r="AS49" s="70">
        <f t="shared" si="3"/>
        <v>1.6659905341446928</v>
      </c>
      <c r="AT49" s="70">
        <f t="shared" si="4"/>
        <v>3.443047103899032</v>
      </c>
      <c r="AU49" s="70">
        <f t="shared" si="5"/>
        <v>2.2000000000000002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-44.4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18</v>
      </c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15</v>
      </c>
      <c r="AQ50" s="70">
        <f t="shared" si="2"/>
        <v>28</v>
      </c>
      <c r="AR50" s="70">
        <f>IFERROR(VLOOKUP(A50,Climatologia_PP!A:U,9+Precipitacion!$E$2,FALSE),"")</f>
        <v>168.34482758620689</v>
      </c>
      <c r="AS50" s="70">
        <f t="shared" si="3"/>
        <v>16.632527652601397</v>
      </c>
      <c r="AT50" s="70">
        <f t="shared" si="4"/>
        <v>34.373890482042881</v>
      </c>
      <c r="AU50" s="70">
        <f t="shared" si="5"/>
        <v>18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-72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>
        <v>0</v>
      </c>
      <c r="R51" s="72">
        <v>58.6</v>
      </c>
      <c r="S51" s="72">
        <v>12.4</v>
      </c>
      <c r="T51" s="72">
        <v>0</v>
      </c>
      <c r="U51" s="72">
        <v>0</v>
      </c>
      <c r="V51" s="72">
        <v>0</v>
      </c>
      <c r="W51" s="72">
        <v>0</v>
      </c>
      <c r="X51" s="72">
        <v>1.4</v>
      </c>
      <c r="Y51" s="72">
        <v>42</v>
      </c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15</v>
      </c>
      <c r="AQ51" s="70">
        <f t="shared" si="2"/>
        <v>173.4</v>
      </c>
      <c r="AR51" s="70">
        <f>IFERROR(VLOOKUP(A51,Climatologia_PP!A:U,9+Precipitacion!$E$2,FALSE),"")</f>
        <v>444.5214285714286</v>
      </c>
      <c r="AS51" s="70">
        <f t="shared" si="3"/>
        <v>39.008243215014545</v>
      </c>
      <c r="AT51" s="70">
        <f t="shared" si="4"/>
        <v>80.617035977696716</v>
      </c>
      <c r="AU51" s="70">
        <f t="shared" si="5"/>
        <v>58.6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-70.400000000000006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>
        <v>8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0</v>
      </c>
      <c r="Y52" s="72">
        <v>15</v>
      </c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15</v>
      </c>
      <c r="AQ52" s="70">
        <f t="shared" si="2"/>
        <v>60</v>
      </c>
      <c r="AR52" s="70">
        <f>IFERROR(VLOOKUP(A52,Climatologia_PP!A:U,9+Precipitacion!$E$2,FALSE),"")</f>
        <v>293.73333333333329</v>
      </c>
      <c r="AS52" s="70">
        <f t="shared" si="3"/>
        <v>20.426690876078077</v>
      </c>
      <c r="AT52" s="70">
        <f t="shared" si="4"/>
        <v>42.215161143894697</v>
      </c>
      <c r="AU52" s="70">
        <f t="shared" si="5"/>
        <v>18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-72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2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3</v>
      </c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15</v>
      </c>
      <c r="AQ53" s="70">
        <f t="shared" si="2"/>
        <v>5</v>
      </c>
      <c r="AR53" s="70">
        <f>IFERROR(VLOOKUP(A53,Climatologia_PP!A:U,9+Precipitacion!$E$2,FALSE),"")</f>
        <v>146.23666666666671</v>
      </c>
      <c r="AS53" s="70">
        <f t="shared" si="3"/>
        <v>3.4191151330035781</v>
      </c>
      <c r="AT53" s="70">
        <f t="shared" si="4"/>
        <v>7.0661712748740602</v>
      </c>
      <c r="AU53" s="70">
        <f t="shared" si="5"/>
        <v>3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-78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>
        <v>36</v>
      </c>
      <c r="S54" s="72">
        <v>8</v>
      </c>
      <c r="T54" s="72">
        <v>0</v>
      </c>
      <c r="U54" s="72">
        <v>0</v>
      </c>
      <c r="V54" s="72">
        <v>0</v>
      </c>
      <c r="W54" s="72">
        <v>0</v>
      </c>
      <c r="X54" s="72">
        <v>31.5</v>
      </c>
      <c r="Y54" s="72">
        <v>34</v>
      </c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15</v>
      </c>
      <c r="AQ54" s="70">
        <f t="shared" si="2"/>
        <v>112.5</v>
      </c>
      <c r="AR54" s="70">
        <f>IFERROR(VLOOKUP(A54,Climatologia_PP!A:U,9+Precipitacion!$E$2,FALSE),"")</f>
        <v>364.57586206896542</v>
      </c>
      <c r="AS54" s="70">
        <f t="shared" si="3"/>
        <v>30.857775213521627</v>
      </c>
      <c r="AT54" s="70">
        <f t="shared" si="4"/>
        <v>63.77273544127803</v>
      </c>
      <c r="AU54" s="70">
        <f t="shared" si="5"/>
        <v>36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-103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>
        <v>7.1</v>
      </c>
      <c r="S55" s="72">
        <v>0</v>
      </c>
      <c r="T55" s="72">
        <v>0</v>
      </c>
      <c r="U55" s="72">
        <v>0</v>
      </c>
      <c r="V55" s="72">
        <v>2</v>
      </c>
      <c r="W55" s="72">
        <v>21.8</v>
      </c>
      <c r="X55" s="72">
        <v>5.6</v>
      </c>
      <c r="Y55" s="72">
        <v>2</v>
      </c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15</v>
      </c>
      <c r="AQ55" s="70">
        <f t="shared" si="2"/>
        <v>42.1</v>
      </c>
      <c r="AR55" s="70">
        <f>IFERROR(VLOOKUP(A55,Climatologia_PP!A:U,9+Precipitacion!$E$2,FALSE),"")</f>
        <v>211.83750000000009</v>
      </c>
      <c r="AS55" s="70">
        <f t="shared" si="3"/>
        <v>19.873723962943284</v>
      </c>
      <c r="AT55" s="70">
        <f t="shared" si="4"/>
        <v>41.072362856749464</v>
      </c>
      <c r="AU55" s="70">
        <f t="shared" si="5"/>
        <v>21.8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-68.8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>
        <v>12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0</v>
      </c>
      <c r="Y56" s="72">
        <v>14</v>
      </c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15</v>
      </c>
      <c r="AQ56" s="70">
        <f t="shared" si="2"/>
        <v>37</v>
      </c>
      <c r="AR56" s="70">
        <f>IFERROR(VLOOKUP(A56,Climatologia_PP!A:U,9+Precipitacion!$E$2,FALSE),"")</f>
        <v>137.60666666666671</v>
      </c>
      <c r="AS56" s="70">
        <f t="shared" si="3"/>
        <v>26.888232159294599</v>
      </c>
      <c r="AT56" s="70">
        <f t="shared" si="4"/>
        <v>55.569013129208834</v>
      </c>
      <c r="AU56" s="70">
        <f t="shared" si="5"/>
        <v>14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-69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15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6.4</v>
      </c>
      <c r="Y57" s="72">
        <v>22</v>
      </c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15</v>
      </c>
      <c r="AQ57" s="70">
        <f t="shared" si="2"/>
        <v>43.4</v>
      </c>
      <c r="AR57" s="70">
        <f>IFERROR(VLOOKUP(A57,Climatologia_PP!A:U,9+Precipitacion!$E$2,FALSE),"")</f>
        <v>137.00344827586201</v>
      </c>
      <c r="AS57" s="70">
        <f t="shared" si="3"/>
        <v>31.678034783921888</v>
      </c>
      <c r="AT57" s="70">
        <f t="shared" si="4"/>
        <v>65.467938553438572</v>
      </c>
      <c r="AU57" s="70">
        <f t="shared" si="5"/>
        <v>22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-33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15</v>
      </c>
      <c r="AQ58" s="70">
        <f t="shared" si="2"/>
        <v>1</v>
      </c>
      <c r="AR58" s="70">
        <f>IFERROR(VLOOKUP(A58,Climatologia_PP!A:U,9+Precipitacion!$E$2,FALSE),"")</f>
        <v>106.93333333333329</v>
      </c>
      <c r="AS58" s="70">
        <f t="shared" si="3"/>
        <v>0.93516209476309264</v>
      </c>
      <c r="AT58" s="70">
        <f t="shared" si="4"/>
        <v>1.9326683291770581</v>
      </c>
      <c r="AU58" s="70">
        <f t="shared" si="5"/>
        <v>1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-83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1.2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15</v>
      </c>
      <c r="AQ59" s="70">
        <f t="shared" si="2"/>
        <v>1.2</v>
      </c>
      <c r="AR59" s="70">
        <f>IFERROR(VLOOKUP(A59,Climatologia_PP!A:U,9+Precipitacion!$E$2,FALSE),"")</f>
        <v>166.30333333333331</v>
      </c>
      <c r="AS59" s="70">
        <f t="shared" si="3"/>
        <v>0.72157302920366406</v>
      </c>
      <c r="AT59" s="70">
        <f t="shared" si="4"/>
        <v>1.4912509270209056</v>
      </c>
      <c r="AU59" s="70">
        <f t="shared" si="5"/>
        <v>1.2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-72.8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>
        <v>0</v>
      </c>
      <c r="S60" s="72">
        <v>16</v>
      </c>
      <c r="T60" s="72">
        <v>0</v>
      </c>
      <c r="U60" s="72">
        <v>0</v>
      </c>
      <c r="V60" s="72">
        <v>0</v>
      </c>
      <c r="W60" s="72">
        <v>9</v>
      </c>
      <c r="X60" s="72">
        <v>0</v>
      </c>
      <c r="Y60" s="72">
        <v>27</v>
      </c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15</v>
      </c>
      <c r="AQ60" s="70">
        <f t="shared" si="2"/>
        <v>74</v>
      </c>
      <c r="AR60" s="70">
        <f>IFERROR(VLOOKUP(A60,Climatologia_PP!A:U,9+Precipitacion!$E$2,FALSE),"")</f>
        <v>345.5</v>
      </c>
      <c r="AS60" s="70">
        <f t="shared" si="3"/>
        <v>21.418234442836471</v>
      </c>
      <c r="AT60" s="70">
        <f t="shared" si="4"/>
        <v>44.264351181862033</v>
      </c>
      <c r="AU60" s="70">
        <f t="shared" si="5"/>
        <v>27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-70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15</v>
      </c>
      <c r="AQ61" s="70">
        <f t="shared" si="2"/>
        <v>0</v>
      </c>
      <c r="AR61" s="70">
        <f>IFERROR(VLOOKUP(A61,Climatologia_PP!A:U,9+Precipitacion!$E$2,FALSE),"")</f>
        <v>161.38275862068971</v>
      </c>
      <c r="AS61" s="70">
        <f t="shared" si="3"/>
        <v>0</v>
      </c>
      <c r="AT61" s="70">
        <f t="shared" si="4"/>
        <v>0</v>
      </c>
      <c r="AU61" s="70">
        <f t="shared" si="5"/>
        <v>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-74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1.8</v>
      </c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15</v>
      </c>
      <c r="AQ62" s="70">
        <f t="shared" si="2"/>
        <v>1.8</v>
      </c>
      <c r="AR62" s="70">
        <f>IFERROR(VLOOKUP(A62,Climatologia_PP!A:U,9+Precipitacion!$E$2,FALSE),"")</f>
        <v>154.48666666666671</v>
      </c>
      <c r="AS62" s="70">
        <f t="shared" si="3"/>
        <v>1.1651490959306086</v>
      </c>
      <c r="AT62" s="70">
        <f t="shared" si="4"/>
        <v>2.4079747982565909</v>
      </c>
      <c r="AU62" s="70">
        <f t="shared" si="5"/>
        <v>1.8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-68.2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>
        <v>14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15</v>
      </c>
      <c r="AQ63" s="70">
        <f t="shared" si="2"/>
        <v>26</v>
      </c>
      <c r="AR63" s="70">
        <f>IFERROR(VLOOKUP(A63,Climatologia_PP!A:U,9+Precipitacion!$E$2,FALSE),"")</f>
        <v>216.83103448275861</v>
      </c>
      <c r="AS63" s="70">
        <f t="shared" si="3"/>
        <v>11.990903452553237</v>
      </c>
      <c r="AT63" s="70">
        <f t="shared" si="4"/>
        <v>24.78120046861002</v>
      </c>
      <c r="AU63" s="70">
        <f t="shared" si="5"/>
        <v>14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-116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>
        <v>19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0</v>
      </c>
      <c r="Y64" s="72">
        <v>15</v>
      </c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15</v>
      </c>
      <c r="AQ64" s="70">
        <f t="shared" si="2"/>
        <v>49</v>
      </c>
      <c r="AR64" s="70">
        <f>IFERROR(VLOOKUP(A64,Climatologia_PP!A:U,9+Precipitacion!$E$2,FALSE),"")</f>
        <v>438.14827586206889</v>
      </c>
      <c r="AS64" s="70">
        <f t="shared" si="3"/>
        <v>11.183428692853154</v>
      </c>
      <c r="AT64" s="70">
        <f t="shared" si="4"/>
        <v>23.112419298563182</v>
      </c>
      <c r="AU64" s="70">
        <f t="shared" si="5"/>
        <v>19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-147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11</v>
      </c>
      <c r="AQ65" s="70">
        <f t="shared" si="2"/>
        <v>0</v>
      </c>
      <c r="AR65" s="70">
        <f>IFERROR(VLOOKUP(A65,Climatologia_PP!A:U,9+Precipitacion!$E$2,FALSE),"")</f>
        <v>169.8233333333333</v>
      </c>
      <c r="AS65" s="70">
        <f t="shared" si="3"/>
        <v>0</v>
      </c>
      <c r="AT65" s="70">
        <f t="shared" si="4"/>
        <v>0</v>
      </c>
      <c r="AU65" s="70">
        <f t="shared" si="5"/>
        <v>0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-71.099999999999994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15</v>
      </c>
      <c r="AQ66" s="70">
        <f t="shared" si="2"/>
        <v>0</v>
      </c>
      <c r="AR66" s="70">
        <f>IFERROR(VLOOKUP(A66,Climatologia_PP!A:U,9+Precipitacion!$E$2,FALSE),"")</f>
        <v>96.3</v>
      </c>
      <c r="AS66" s="70">
        <f t="shared" si="3"/>
        <v>0</v>
      </c>
      <c r="AT66" s="70">
        <f t="shared" si="4"/>
        <v>0</v>
      </c>
      <c r="AU66" s="70">
        <f t="shared" si="5"/>
        <v>0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-72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>
        <v>98.9</v>
      </c>
      <c r="S67" s="72">
        <v>0</v>
      </c>
      <c r="T67" s="72">
        <v>0</v>
      </c>
      <c r="U67" s="72">
        <v>7.4</v>
      </c>
      <c r="V67" s="72">
        <v>2.1</v>
      </c>
      <c r="W67" s="72">
        <v>3.6</v>
      </c>
      <c r="X67" s="72">
        <v>7.7</v>
      </c>
      <c r="Y67" s="72">
        <v>97.6</v>
      </c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15</v>
      </c>
      <c r="AQ67" s="70">
        <f t="shared" si="2"/>
        <v>272.39999999999998</v>
      </c>
      <c r="AR67" s="70">
        <f>IFERROR(VLOOKUP(A67,Climatologia_PP!A:U,9+Precipitacion!$E$2,FALSE),"")</f>
        <v>889.62413793103451</v>
      </c>
      <c r="AS67" s="70">
        <f t="shared" si="3"/>
        <v>30.619672779282997</v>
      </c>
      <c r="AT67" s="70">
        <f t="shared" si="4"/>
        <v>63.280657077184856</v>
      </c>
      <c r="AU67" s="70">
        <f t="shared" si="5"/>
        <v>98.9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-99.5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15</v>
      </c>
      <c r="AQ68" s="70">
        <f t="shared" si="2"/>
        <v>0</v>
      </c>
      <c r="AR68" s="70">
        <f>IFERROR(VLOOKUP(A68,Climatologia_PP!A:U,9+Precipitacion!$E$2,FALSE),"")</f>
        <v>191.26333333333329</v>
      </c>
      <c r="AS68" s="70">
        <f t="shared" si="3"/>
        <v>0</v>
      </c>
      <c r="AT68" s="70">
        <f t="shared" si="4"/>
        <v>0</v>
      </c>
      <c r="AU68" s="70">
        <f t="shared" si="5"/>
        <v>0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-82.2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15</v>
      </c>
      <c r="AQ69" s="70">
        <f t="shared" ref="AQ69:AQ132" si="8">IF(AP69&gt;0,SUM(K69:AO69),"")</f>
        <v>0</v>
      </c>
      <c r="AR69" s="70">
        <f>IFERROR(VLOOKUP(A69,Climatologia_PP!A:U,9+Precipitacion!$E$2,FALSE),"")</f>
        <v>183</v>
      </c>
      <c r="AS69" s="70">
        <f t="shared" ref="AS69:AS132" si="9">IFERROR((AQ69/AR69)*100,"")</f>
        <v>0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0</v>
      </c>
      <c r="AU69" s="70">
        <f t="shared" ref="AU69:AU132" si="11">IF(AP69&gt;0,MAX(K69:AO69),"")</f>
        <v>0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-135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>
        <v>0.7</v>
      </c>
      <c r="S70" s="72">
        <v>3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2</v>
      </c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15</v>
      </c>
      <c r="AQ70" s="70">
        <f t="shared" si="8"/>
        <v>8.3000000000000007</v>
      </c>
      <c r="AR70" s="70">
        <f>IFERROR(VLOOKUP(A70,Climatologia_PP!A:U,9+Precipitacion!$E$2,FALSE),"")</f>
        <v>180.428</v>
      </c>
      <c r="AS70" s="70">
        <f t="shared" si="9"/>
        <v>4.6001729221628578</v>
      </c>
      <c r="AT70" s="70">
        <f t="shared" si="10"/>
        <v>9.5070240391365708</v>
      </c>
      <c r="AU70" s="70">
        <f t="shared" si="11"/>
        <v>3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-65.099999999999994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15</v>
      </c>
      <c r="AQ71" s="70">
        <f t="shared" si="8"/>
        <v>0</v>
      </c>
      <c r="AR71" s="70">
        <f>IFERROR(VLOOKUP(A71,Climatologia_PP!A:U,9+Precipitacion!$E$2,FALSE),"")</f>
        <v>125.6241379310345</v>
      </c>
      <c r="AS71" s="70">
        <f t="shared" si="9"/>
        <v>0</v>
      </c>
      <c r="AT71" s="70">
        <f t="shared" si="10"/>
        <v>0</v>
      </c>
      <c r="AU71" s="70">
        <f t="shared" si="11"/>
        <v>0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-80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5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14</v>
      </c>
      <c r="AQ72" s="70">
        <f t="shared" si="8"/>
        <v>5</v>
      </c>
      <c r="AR72" s="70">
        <f>IFERROR(VLOOKUP(A72,Climatologia_PP!A:U,9+Precipitacion!$E$2,FALSE),"")</f>
        <v>244.5333333333333</v>
      </c>
      <c r="AS72" s="70">
        <f t="shared" si="9"/>
        <v>2.0447110141766633</v>
      </c>
      <c r="AT72" s="70">
        <f t="shared" si="10"/>
        <v>4.52757438853404</v>
      </c>
      <c r="AU72" s="70">
        <f t="shared" si="11"/>
        <v>5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15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-108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1</v>
      </c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15</v>
      </c>
      <c r="AQ74" s="70">
        <f t="shared" si="8"/>
        <v>1</v>
      </c>
      <c r="AR74" s="70">
        <f>IFERROR(VLOOKUP(A74,Climatologia_PP!A:U,9+Precipitacion!$E$2,FALSE),"")</f>
        <v>240.08333333333329</v>
      </c>
      <c r="AS74" s="70">
        <f t="shared" si="9"/>
        <v>0.41652204095800077</v>
      </c>
      <c r="AT74" s="70">
        <f t="shared" si="10"/>
        <v>0.86081221797986829</v>
      </c>
      <c r="AU74" s="70">
        <f t="shared" si="11"/>
        <v>1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-89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6</v>
      </c>
      <c r="V75" s="72">
        <v>15</v>
      </c>
      <c r="W75" s="72">
        <v>0</v>
      </c>
      <c r="X75" s="72">
        <v>0</v>
      </c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14</v>
      </c>
      <c r="AQ75" s="70">
        <f t="shared" si="8"/>
        <v>148</v>
      </c>
      <c r="AR75" s="70">
        <f>IFERROR(VLOOKUP(A75,Climatologia_PP!A:U,9+Precipitacion!$E$2,FALSE),"")</f>
        <v>596.98275862068965</v>
      </c>
      <c r="AS75" s="70">
        <f t="shared" si="9"/>
        <v>24.791335740072203</v>
      </c>
      <c r="AT75" s="70">
        <f t="shared" si="10"/>
        <v>54.895100567302727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>
        <v>22</v>
      </c>
      <c r="S76" s="72">
        <v>0</v>
      </c>
      <c r="T76" s="72">
        <v>0</v>
      </c>
      <c r="U76" s="72">
        <v>0</v>
      </c>
      <c r="V76" s="72">
        <v>0</v>
      </c>
      <c r="W76" s="72">
        <v>7</v>
      </c>
      <c r="X76" s="72">
        <v>11</v>
      </c>
      <c r="Y76" s="72">
        <v>8</v>
      </c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15</v>
      </c>
      <c r="AQ76" s="70">
        <f t="shared" si="8"/>
        <v>81</v>
      </c>
      <c r="AR76" s="70">
        <f>IFERROR(VLOOKUP(A76,Climatologia_PP!A:U,9+Precipitacion!$E$2,FALSE),"")</f>
        <v>336.55666666666667</v>
      </c>
      <c r="AS76" s="70">
        <f t="shared" si="9"/>
        <v>24.067269503897311</v>
      </c>
      <c r="AT76" s="70">
        <f t="shared" si="10"/>
        <v>49.739023641387774</v>
      </c>
      <c r="AU76" s="70">
        <f t="shared" si="11"/>
        <v>22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-88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0</v>
      </c>
      <c r="X77" s="72">
        <v>1</v>
      </c>
      <c r="Y77" s="72">
        <v>5.3</v>
      </c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15</v>
      </c>
      <c r="AQ77" s="70">
        <f t="shared" si="8"/>
        <v>6.3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5.3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-74.7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>
        <v>25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</v>
      </c>
      <c r="Y79" s="72">
        <v>15</v>
      </c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15</v>
      </c>
      <c r="AQ79" s="70">
        <f t="shared" si="8"/>
        <v>64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25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-109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>
        <v>13</v>
      </c>
      <c r="S80" s="72">
        <v>7</v>
      </c>
      <c r="T80" s="72">
        <v>0</v>
      </c>
      <c r="U80" s="72">
        <v>0</v>
      </c>
      <c r="V80" s="72">
        <v>0</v>
      </c>
      <c r="W80" s="72">
        <v>0</v>
      </c>
      <c r="X80" s="72">
        <v>0</v>
      </c>
      <c r="Y80" s="72">
        <v>4</v>
      </c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15</v>
      </c>
      <c r="AQ80" s="70">
        <f t="shared" si="8"/>
        <v>51</v>
      </c>
      <c r="AR80" s="70">
        <f>IFERROR(VLOOKUP(A80,Climatologia_PP!A:U,9+Precipitacion!$E$2,FALSE),"")</f>
        <v>305.68571428571431</v>
      </c>
      <c r="AS80" s="70">
        <f t="shared" si="9"/>
        <v>16.683802224506962</v>
      </c>
      <c r="AT80" s="70">
        <f t="shared" si="10"/>
        <v>34.479857930647718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14</v>
      </c>
      <c r="AQ81" s="70">
        <f t="shared" si="8"/>
        <v>13</v>
      </c>
      <c r="AR81" s="70">
        <f>IFERROR(VLOOKUP(A81,Climatologia_PP!A:U,9+Precipitacion!$E$2,FALSE),"")</f>
        <v>193.4814814814815</v>
      </c>
      <c r="AS81" s="70">
        <f t="shared" si="9"/>
        <v>6.7189892802450215</v>
      </c>
      <c r="AT81" s="70">
        <f t="shared" si="10"/>
        <v>14.877761977685408</v>
      </c>
      <c r="AU81" s="70">
        <f t="shared" si="11"/>
        <v>8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-131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7</v>
      </c>
      <c r="X82" s="72">
        <v>3</v>
      </c>
      <c r="Y82" s="72">
        <v>12</v>
      </c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15</v>
      </c>
      <c r="AQ82" s="70">
        <f t="shared" si="8"/>
        <v>33</v>
      </c>
      <c r="AR82" s="70">
        <f>IFERROR(VLOOKUP(A82,Climatologia_PP!A:U,9+Precipitacion!$E$2,FALSE),"")</f>
        <v>300.3</v>
      </c>
      <c r="AS82" s="70">
        <f t="shared" si="9"/>
        <v>10.989010989010989</v>
      </c>
      <c r="AT82" s="70">
        <f t="shared" si="10"/>
        <v>22.710622710622712</v>
      </c>
      <c r="AU82" s="70">
        <f t="shared" si="11"/>
        <v>12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-78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>
        <v>0</v>
      </c>
      <c r="S84" s="72">
        <v>2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15</v>
      </c>
      <c r="AQ84" s="70">
        <f t="shared" si="8"/>
        <v>42</v>
      </c>
      <c r="AR84" s="70">
        <f>IFERROR(VLOOKUP(A84,Climatologia_PP!A:U,9+Precipitacion!$E$2,FALSE),"")</f>
        <v>536.96296296296293</v>
      </c>
      <c r="AS84" s="70">
        <f t="shared" si="9"/>
        <v>7.8217685197958335</v>
      </c>
      <c r="AT84" s="70">
        <f t="shared" si="10"/>
        <v>16.164988274244724</v>
      </c>
      <c r="AU84" s="70">
        <f t="shared" si="11"/>
        <v>38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-102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9.1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15</v>
      </c>
      <c r="AQ85" s="70">
        <f t="shared" si="8"/>
        <v>9.1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9.1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-46.9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>
        <v>60</v>
      </c>
      <c r="S86" s="72">
        <v>3</v>
      </c>
      <c r="T86" s="72">
        <v>0</v>
      </c>
      <c r="U86" s="72">
        <v>0</v>
      </c>
      <c r="V86" s="72">
        <v>0</v>
      </c>
      <c r="W86" s="72">
        <v>0</v>
      </c>
      <c r="X86" s="72">
        <v>11</v>
      </c>
      <c r="Y86" s="72">
        <v>51</v>
      </c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15</v>
      </c>
      <c r="AQ86" s="70">
        <f t="shared" si="8"/>
        <v>163</v>
      </c>
      <c r="AR86" s="70">
        <f>IFERROR(VLOOKUP(A86,Climatologia_PP!A:U,9+Precipitacion!$E$2,FALSE),"")</f>
        <v>335.28275862068961</v>
      </c>
      <c r="AS86" s="70">
        <f t="shared" si="9"/>
        <v>48.615682079973674</v>
      </c>
      <c r="AT86" s="70">
        <f t="shared" si="10"/>
        <v>100.4724096319456</v>
      </c>
      <c r="AU86" s="70">
        <f t="shared" si="11"/>
        <v>60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-80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1</v>
      </c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15</v>
      </c>
      <c r="AQ87" s="70">
        <f t="shared" si="8"/>
        <v>6</v>
      </c>
      <c r="AR87" s="70">
        <f>IFERROR(VLOOKUP(A87,Climatologia_PP!A:U,9+Precipitacion!$E$2,FALSE),"")</f>
        <v>168.93103448275861</v>
      </c>
      <c r="AS87" s="70">
        <f t="shared" si="9"/>
        <v>3.5517452541334968</v>
      </c>
      <c r="AT87" s="70">
        <f t="shared" si="10"/>
        <v>7.340273525209227</v>
      </c>
      <c r="AU87" s="70">
        <f t="shared" si="11"/>
        <v>5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4.2</v>
      </c>
      <c r="X88" s="72">
        <v>0</v>
      </c>
      <c r="Y88" s="72">
        <v>1.4</v>
      </c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15</v>
      </c>
      <c r="AQ88" s="70">
        <f t="shared" si="8"/>
        <v>19.799999999999997</v>
      </c>
      <c r="AR88" s="70">
        <f>IFERROR(VLOOKUP(A88,Climatologia_PP!A:U,9+Precipitacion!$E$2,FALSE),"")</f>
        <v>303.36206896551721</v>
      </c>
      <c r="AS88" s="70">
        <f t="shared" si="9"/>
        <v>6.5268542199488495</v>
      </c>
      <c r="AT88" s="70">
        <f t="shared" si="10"/>
        <v>13.488832054560955</v>
      </c>
      <c r="AU88" s="70">
        <f t="shared" si="11"/>
        <v>13.2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2</v>
      </c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13</v>
      </c>
      <c r="AQ89" s="70">
        <f t="shared" si="8"/>
        <v>3.2</v>
      </c>
      <c r="AR89" s="70">
        <f>IFERROR(VLOOKUP(A89,Climatologia_PP!A:U,9+Precipitacion!$E$2,FALSE),"")</f>
        <v>375.50333333333327</v>
      </c>
      <c r="AS89" s="70">
        <f t="shared" si="9"/>
        <v>0.85218950564131724</v>
      </c>
      <c r="AT89" s="70">
        <f t="shared" si="10"/>
        <v>2.0321442057600643</v>
      </c>
      <c r="AU89" s="70">
        <f t="shared" si="11"/>
        <v>2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-133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4.5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15</v>
      </c>
      <c r="AQ90" s="70">
        <f t="shared" si="8"/>
        <v>4.5</v>
      </c>
      <c r="AR90" s="70">
        <f>IFERROR(VLOOKUP(A90,Climatologia_PP!A:U,9+Precipitacion!$E$2,FALSE),"")</f>
        <v>154.4</v>
      </c>
      <c r="AS90" s="70">
        <f t="shared" si="9"/>
        <v>2.9145077720207255</v>
      </c>
      <c r="AT90" s="70">
        <f t="shared" si="10"/>
        <v>6.0233160621761659</v>
      </c>
      <c r="AU90" s="70">
        <f t="shared" si="11"/>
        <v>4.5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-104.5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15</v>
      </c>
      <c r="AQ97" s="70">
        <f t="shared" si="8"/>
        <v>35.4</v>
      </c>
      <c r="AR97" s="70">
        <f>IFERROR(VLOOKUP(A97,Climatologia_PP!A:U,9+Precipitacion!$E$2,FALSE),"")</f>
        <v>174.8241379310345</v>
      </c>
      <c r="AS97" s="70">
        <f t="shared" si="9"/>
        <v>20.248920097043332</v>
      </c>
      <c r="AT97" s="70">
        <f t="shared" si="10"/>
        <v>41.84776820055621</v>
      </c>
      <c r="AU97" s="70">
        <f t="shared" si="11"/>
        <v>35.4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-100.6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2.4</v>
      </c>
      <c r="X98" s="72">
        <v>9</v>
      </c>
      <c r="Y98" s="72">
        <v>0</v>
      </c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15</v>
      </c>
      <c r="AQ98" s="70">
        <f t="shared" si="8"/>
        <v>14.8</v>
      </c>
      <c r="AR98" s="70">
        <f>IFERROR(VLOOKUP(A98,Climatologia_PP!A:U,9+Precipitacion!$E$2,FALSE),"")</f>
        <v>138.696</v>
      </c>
      <c r="AS98" s="70">
        <f t="shared" si="9"/>
        <v>10.670819634308128</v>
      </c>
      <c r="AT98" s="70">
        <f t="shared" si="10"/>
        <v>22.053027244236795</v>
      </c>
      <c r="AU98" s="70">
        <f t="shared" si="11"/>
        <v>9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-75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15</v>
      </c>
      <c r="AQ99" s="70">
        <f t="shared" si="8"/>
        <v>0</v>
      </c>
      <c r="AR99" s="70">
        <f>IFERROR(VLOOKUP(A99,Climatologia_PP!A:U,9+Precipitacion!$E$2,FALSE),"")</f>
        <v>261.33214285714291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-135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15</v>
      </c>
      <c r="AQ100" s="70">
        <f t="shared" si="8"/>
        <v>0</v>
      </c>
      <c r="AR100" s="70">
        <f>IFERROR(VLOOKUP(A100,Climatologia_PP!A:U,9+Precipitacion!$E$2,FALSE),"")</f>
        <v>228.33928571428569</v>
      </c>
      <c r="AS100" s="70">
        <f t="shared" si="9"/>
        <v>0</v>
      </c>
      <c r="AT100" s="70">
        <f t="shared" si="10"/>
        <v>0</v>
      </c>
      <c r="AU100" s="70">
        <f t="shared" si="11"/>
        <v>0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-132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9.1999999999999993</v>
      </c>
      <c r="X102" s="72">
        <v>0</v>
      </c>
      <c r="Y102" s="72">
        <v>0</v>
      </c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15</v>
      </c>
      <c r="AQ102" s="70">
        <f t="shared" si="8"/>
        <v>9.1999999999999993</v>
      </c>
      <c r="AR102" s="70">
        <f>IFERROR(VLOOKUP(A102,Climatologia_PP!A:U,9+Precipitacion!$E$2,FALSE),"")</f>
        <v>107.88</v>
      </c>
      <c r="AS102" s="70">
        <f t="shared" si="9"/>
        <v>8.5279940674823873</v>
      </c>
      <c r="AT102" s="70">
        <f t="shared" si="10"/>
        <v>17.624521072796938</v>
      </c>
      <c r="AU102" s="70">
        <f t="shared" si="11"/>
        <v>9.1999999999999993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-109.3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15</v>
      </c>
      <c r="AQ103" s="70">
        <f t="shared" si="8"/>
        <v>2</v>
      </c>
      <c r="AR103" s="70">
        <f>IFERROR(VLOOKUP(A103,Climatologia_PP!A:U,9+Precipitacion!$E$2,FALSE),"")</f>
        <v>332.07692307692309</v>
      </c>
      <c r="AS103" s="70">
        <f t="shared" si="9"/>
        <v>0.60227009497336115</v>
      </c>
      <c r="AT103" s="70">
        <f t="shared" si="10"/>
        <v>1.2446915296116128</v>
      </c>
      <c r="AU103" s="70">
        <f t="shared" si="11"/>
        <v>2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-138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8.3000000000000007</v>
      </c>
      <c r="V104" s="72">
        <v>0</v>
      </c>
      <c r="W104" s="72">
        <v>0</v>
      </c>
      <c r="X104" s="72">
        <v>0</v>
      </c>
      <c r="Y104" s="72">
        <v>2.6</v>
      </c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15</v>
      </c>
      <c r="AQ104" s="70">
        <f t="shared" si="8"/>
        <v>72.399999999999991</v>
      </c>
      <c r="AR104" s="70">
        <f>IFERROR(VLOOKUP(A104,Climatologia_PP!A:U,9+Precipitacion!$E$2,FALSE),"")</f>
        <v>390.43703703703699</v>
      </c>
      <c r="AS104" s="70">
        <f t="shared" si="9"/>
        <v>18.543322772202092</v>
      </c>
      <c r="AT104" s="70">
        <f t="shared" si="10"/>
        <v>38.322867062550991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>
        <v>0</v>
      </c>
      <c r="S105" s="72">
        <v>7.3</v>
      </c>
      <c r="T105" s="72">
        <v>0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15</v>
      </c>
      <c r="AQ105" s="70">
        <f t="shared" si="8"/>
        <v>52.8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0.4</v>
      </c>
      <c r="X108" s="72">
        <v>0</v>
      </c>
      <c r="Y108" s="72">
        <v>0</v>
      </c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15</v>
      </c>
      <c r="AQ108" s="70">
        <f t="shared" si="8"/>
        <v>46.800000000000004</v>
      </c>
      <c r="AR108" s="70">
        <f>IFERROR(VLOOKUP(A108,Climatologia_PP!A:U,9+Precipitacion!$E$2,FALSE),"")</f>
        <v>160.92142857142861</v>
      </c>
      <c r="AS108" s="70">
        <f t="shared" si="9"/>
        <v>29.082515868436232</v>
      </c>
      <c r="AT108" s="70">
        <f t="shared" si="10"/>
        <v>60.103866128101565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>
        <v>0</v>
      </c>
      <c r="Y109" s="72">
        <v>0</v>
      </c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15</v>
      </c>
      <c r="AQ109" s="70">
        <f t="shared" si="8"/>
        <v>31.1</v>
      </c>
      <c r="AR109" s="70">
        <f>IFERROR(VLOOKUP(A109,Climatologia_PP!A:U,9+Precipitacion!$E$2,FALSE),"")</f>
        <v>127.864</v>
      </c>
      <c r="AS109" s="70">
        <f t="shared" si="9"/>
        <v>24.32271788775574</v>
      </c>
      <c r="AT109" s="70">
        <f t="shared" si="10"/>
        <v>50.266950301361859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15</v>
      </c>
      <c r="X111" s="72">
        <v>0</v>
      </c>
      <c r="Y111" s="72">
        <v>0</v>
      </c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15</v>
      </c>
      <c r="AQ111" s="70">
        <f t="shared" si="8"/>
        <v>31</v>
      </c>
      <c r="AR111" s="70">
        <f>IFERROR(VLOOKUP(A111,Climatologia_PP!A:U,9+Precipitacion!$E$2,FALSE),"")</f>
        <v>150.42333333333329</v>
      </c>
      <c r="AS111" s="70">
        <f t="shared" si="9"/>
        <v>20.608504886210035</v>
      </c>
      <c r="AT111" s="70">
        <f t="shared" si="10"/>
        <v>42.590910098167406</v>
      </c>
      <c r="AU111" s="70">
        <f t="shared" si="11"/>
        <v>16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-63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>
        <v>0</v>
      </c>
      <c r="Y112" s="72">
        <v>0</v>
      </c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15</v>
      </c>
      <c r="AQ112" s="70">
        <f t="shared" si="8"/>
        <v>8</v>
      </c>
      <c r="AR112" s="70">
        <f>IFERROR(VLOOKUP(A112,Climatologia_PP!A:U,9+Precipitacion!$E$2,FALSE),"")</f>
        <v>135.44137931034479</v>
      </c>
      <c r="AS112" s="70">
        <f t="shared" si="9"/>
        <v>5.9066143897347132</v>
      </c>
      <c r="AT112" s="70">
        <f t="shared" si="10"/>
        <v>12.207003072118408</v>
      </c>
      <c r="AU112" s="70">
        <f t="shared" si="11"/>
        <v>7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-125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>
        <v>0</v>
      </c>
      <c r="S113" s="72">
        <v>0</v>
      </c>
      <c r="T113" s="72">
        <v>0</v>
      </c>
      <c r="U113" s="72">
        <v>7</v>
      </c>
      <c r="V113" s="72">
        <v>0</v>
      </c>
      <c r="W113" s="72">
        <v>0</v>
      </c>
      <c r="X113" s="72">
        <v>0</v>
      </c>
      <c r="Y113" s="72">
        <v>1</v>
      </c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15</v>
      </c>
      <c r="AQ113" s="70">
        <f t="shared" si="8"/>
        <v>38</v>
      </c>
      <c r="AR113" s="70">
        <f>IFERROR(VLOOKUP(A113,Climatologia_PP!A:U,9+Precipitacion!$E$2,FALSE),"")</f>
        <v>222.83703703703699</v>
      </c>
      <c r="AS113" s="70">
        <f t="shared" si="9"/>
        <v>17.052820529867372</v>
      </c>
      <c r="AT113" s="70">
        <f t="shared" si="10"/>
        <v>35.242495761725898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>
        <v>0</v>
      </c>
      <c r="X115" s="72">
        <v>0</v>
      </c>
      <c r="Y115" s="72">
        <v>3</v>
      </c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15</v>
      </c>
      <c r="AQ115" s="70">
        <f t="shared" si="8"/>
        <v>43</v>
      </c>
      <c r="AR115" s="70">
        <f>IFERROR(VLOOKUP(A115,Climatologia_PP!A:U,9+Precipitacion!$E$2,FALSE),"")</f>
        <v>273.0793103448276</v>
      </c>
      <c r="AS115" s="70">
        <f t="shared" si="9"/>
        <v>15.746341217026757</v>
      </c>
      <c r="AT115" s="70">
        <f t="shared" si="10"/>
        <v>32.542438515188628</v>
      </c>
      <c r="AU115" s="70">
        <f t="shared" si="11"/>
        <v>24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-152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2</v>
      </c>
      <c r="X117" s="72">
        <v>0</v>
      </c>
      <c r="Y117" s="72">
        <v>0</v>
      </c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15</v>
      </c>
      <c r="AQ117" s="70">
        <f t="shared" si="8"/>
        <v>2</v>
      </c>
      <c r="AR117" s="70">
        <f>IFERROR(VLOOKUP(A117,Climatologia_PP!A:U,9+Precipitacion!$E$2,FALSE),"")</f>
        <v>142.4133333333333</v>
      </c>
      <c r="AS117" s="70">
        <f t="shared" si="9"/>
        <v>1.4043628873700968</v>
      </c>
      <c r="AT117" s="70">
        <f t="shared" si="10"/>
        <v>2.9023499672315336</v>
      </c>
      <c r="AU117" s="70">
        <f t="shared" si="11"/>
        <v>2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-93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8</v>
      </c>
      <c r="W119" s="72">
        <v>4</v>
      </c>
      <c r="X119" s="72">
        <v>0</v>
      </c>
      <c r="Y119" s="72">
        <v>0</v>
      </c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15</v>
      </c>
      <c r="AQ119" s="70">
        <f t="shared" si="8"/>
        <v>12</v>
      </c>
      <c r="AR119" s="70">
        <f>IFERROR(VLOOKUP(A119,Climatologia_PP!A:U,9+Precipitacion!$E$2,FALSE),"")</f>
        <v>112.5</v>
      </c>
      <c r="AS119" s="70">
        <f t="shared" si="9"/>
        <v>10.666666666666668</v>
      </c>
      <c r="AT119" s="70">
        <f t="shared" si="10"/>
        <v>22.044444444444444</v>
      </c>
      <c r="AU119" s="70">
        <f t="shared" si="11"/>
        <v>8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-90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>
        <v>0</v>
      </c>
      <c r="S120" s="72">
        <v>2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15</v>
      </c>
      <c r="AQ120" s="70">
        <f t="shared" si="8"/>
        <v>4</v>
      </c>
      <c r="AR120" s="70">
        <f>IFERROR(VLOOKUP(A120,Climatologia_PP!A:U,9+Precipitacion!$E$2,FALSE),"")</f>
        <v>285.8</v>
      </c>
      <c r="AS120" s="70">
        <f t="shared" si="9"/>
        <v>1.3995801259622112</v>
      </c>
      <c r="AT120" s="70">
        <f t="shared" si="10"/>
        <v>2.8924655936552366</v>
      </c>
      <c r="AU120" s="70">
        <f t="shared" si="11"/>
        <v>2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-133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3.3</v>
      </c>
      <c r="X121" s="72">
        <v>0</v>
      </c>
      <c r="Y121" s="72">
        <v>0</v>
      </c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15</v>
      </c>
      <c r="AQ121" s="70">
        <f t="shared" si="8"/>
        <v>3.3</v>
      </c>
      <c r="AR121" s="70">
        <f>IFERROR(VLOOKUP(A121,Climatologia_PP!A:U,9+Precipitacion!$E$2,FALSE),"")</f>
        <v>179.79655172413791</v>
      </c>
      <c r="AS121" s="70">
        <f t="shared" si="9"/>
        <v>1.8354078364434898</v>
      </c>
      <c r="AT121" s="70">
        <f t="shared" si="10"/>
        <v>3.7931761953165455</v>
      </c>
      <c r="AU121" s="70">
        <f t="shared" si="11"/>
        <v>3.3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-136.69999999999999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5.5</v>
      </c>
      <c r="W122" s="72">
        <v>4</v>
      </c>
      <c r="X122" s="72">
        <v>21.6</v>
      </c>
      <c r="Y122" s="72">
        <v>0</v>
      </c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15</v>
      </c>
      <c r="AQ122" s="70">
        <f t="shared" si="8"/>
        <v>69.900000000000006</v>
      </c>
      <c r="AR122" s="70">
        <f>IFERROR(VLOOKUP(A122,Climatologia_PP!A:U,9+Precipitacion!$E$2,FALSE),"")</f>
        <v>235.68846153846161</v>
      </c>
      <c r="AS122" s="70">
        <f t="shared" si="9"/>
        <v>29.657794676806077</v>
      </c>
      <c r="AT122" s="70">
        <f t="shared" si="10"/>
        <v>61.292775665399219</v>
      </c>
      <c r="AU122" s="70">
        <f t="shared" si="11"/>
        <v>21.6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-110.6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10</v>
      </c>
      <c r="X123" s="72">
        <v>0</v>
      </c>
      <c r="Y123" s="72">
        <v>0</v>
      </c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15</v>
      </c>
      <c r="AQ123" s="70">
        <f t="shared" si="8"/>
        <v>10</v>
      </c>
      <c r="AR123" s="70">
        <f>IFERROR(VLOOKUP(A123,Climatologia_PP!A:U,9+Precipitacion!$E$2,FALSE),"")</f>
        <v>131.1137931034483</v>
      </c>
      <c r="AS123" s="70">
        <f t="shared" si="9"/>
        <v>7.6269626278831213</v>
      </c>
      <c r="AT123" s="70">
        <f t="shared" si="10"/>
        <v>15.762389430958452</v>
      </c>
      <c r="AU123" s="70">
        <f t="shared" si="11"/>
        <v>10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-95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9.6999999999999993</v>
      </c>
      <c r="X124" s="72">
        <v>0</v>
      </c>
      <c r="Y124" s="72">
        <v>0</v>
      </c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15</v>
      </c>
      <c r="AQ124" s="70">
        <f t="shared" si="8"/>
        <v>24.7</v>
      </c>
      <c r="AR124" s="70">
        <f>IFERROR(VLOOKUP(A124,Climatologia_PP!A:U,9+Precipitacion!$E$2,FALSE),"")</f>
        <v>146.6137931034483</v>
      </c>
      <c r="AS124" s="70">
        <f t="shared" si="9"/>
        <v>16.846982454489858</v>
      </c>
      <c r="AT124" s="70">
        <f t="shared" si="10"/>
        <v>34.817097072612377</v>
      </c>
      <c r="AU124" s="70">
        <f t="shared" si="11"/>
        <v>9.9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-123.6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/>
      <c r="X126" s="72">
        <v>0</v>
      </c>
      <c r="Y126" s="72">
        <v>0</v>
      </c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14</v>
      </c>
      <c r="AQ126" s="70">
        <f t="shared" si="8"/>
        <v>16.599999999999998</v>
      </c>
      <c r="AR126" s="70">
        <f>IFERROR(VLOOKUP(A126,Climatologia_PP!A:U,9+Precipitacion!$E$2,FALSE),"")</f>
        <v>201.33103448275861</v>
      </c>
      <c r="AS126" s="70">
        <f t="shared" si="9"/>
        <v>8.2451272565341007</v>
      </c>
      <c r="AT126" s="70">
        <f t="shared" si="10"/>
        <v>18.257067496611221</v>
      </c>
      <c r="AU126" s="70">
        <f t="shared" si="11"/>
        <v>12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-135.6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5.3</v>
      </c>
      <c r="X127" s="72">
        <v>0</v>
      </c>
      <c r="Y127" s="72">
        <v>0</v>
      </c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15</v>
      </c>
      <c r="AQ127" s="70">
        <f t="shared" si="8"/>
        <v>31.3</v>
      </c>
      <c r="AR127" s="70">
        <f>IFERROR(VLOOKUP(A127,Climatologia_PP!A:U,9+Precipitacion!$E$2,FALSE),"")</f>
        <v>140.3551724137931</v>
      </c>
      <c r="AS127" s="70">
        <f t="shared" si="9"/>
        <v>22.300567525735204</v>
      </c>
      <c r="AT127" s="70">
        <f t="shared" si="10"/>
        <v>46.087839553186093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13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5.2</v>
      </c>
      <c r="X129" s="72">
        <v>0</v>
      </c>
      <c r="Y129" s="72">
        <v>0</v>
      </c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15</v>
      </c>
      <c r="AQ129" s="70">
        <f t="shared" si="8"/>
        <v>63.599999999999994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7</v>
      </c>
      <c r="X131" s="72">
        <v>0</v>
      </c>
      <c r="Y131" s="72">
        <v>0</v>
      </c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15</v>
      </c>
      <c r="AQ131" s="70">
        <f t="shared" si="8"/>
        <v>9</v>
      </c>
      <c r="AR131" s="70">
        <f>IFERROR(VLOOKUP(A131,Climatologia_PP!A:U,9+Precipitacion!$E$2,FALSE),"")</f>
        <v>177.65384615384619</v>
      </c>
      <c r="AS131" s="70">
        <f t="shared" si="9"/>
        <v>5.0660316085732831</v>
      </c>
      <c r="AT131" s="70">
        <f t="shared" si="10"/>
        <v>10.469798657718119</v>
      </c>
      <c r="AU131" s="70">
        <f t="shared" si="11"/>
        <v>7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-128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1.8</v>
      </c>
      <c r="X133" s="72">
        <v>0</v>
      </c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14</v>
      </c>
      <c r="AQ133" s="70">
        <f t="shared" ref="AQ133:AQ196" si="14">IF(AP133&gt;0,SUM(K133:AO133),"")</f>
        <v>65.599999999999994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>
        <v>0</v>
      </c>
      <c r="Y134" s="72">
        <v>0</v>
      </c>
      <c r="Z134" s="72"/>
      <c r="AA134" s="72"/>
      <c r="AB134" s="72"/>
      <c r="AC134" s="72"/>
      <c r="AD134" s="72"/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15</v>
      </c>
      <c r="AQ134" s="70">
        <f t="shared" si="14"/>
        <v>55.900000000000006</v>
      </c>
      <c r="AR134" s="70">
        <f>IFERROR(VLOOKUP(A134,Climatologia_PP!A:U,9+Precipitacion!$E$2,FALSE),"")</f>
        <v>243.55833333333331</v>
      </c>
      <c r="AS134" s="70">
        <f t="shared" si="15"/>
        <v>22.951380572758069</v>
      </c>
      <c r="AT134" s="70">
        <f t="shared" si="16"/>
        <v>47.432853183700011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  <c r="X135" s="72">
        <v>0</v>
      </c>
      <c r="Y135" s="72">
        <v>0</v>
      </c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15</v>
      </c>
      <c r="AQ135" s="70">
        <f t="shared" si="14"/>
        <v>5</v>
      </c>
      <c r="AR135" s="70">
        <f>IFERROR(VLOOKUP(A135,Climatologia_PP!A:U,9+Precipitacion!$E$2,FALSE),"")</f>
        <v>218.6384615384616</v>
      </c>
      <c r="AS135" s="70">
        <f t="shared" si="15"/>
        <v>2.2868803433838787</v>
      </c>
      <c r="AT135" s="70">
        <f t="shared" si="16"/>
        <v>4.7262193763266831</v>
      </c>
      <c r="AU135" s="70">
        <f t="shared" si="17"/>
        <v>3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-117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35</v>
      </c>
      <c r="W136" s="72">
        <v>0</v>
      </c>
      <c r="X136" s="72">
        <v>0</v>
      </c>
      <c r="Y136" s="72">
        <v>0</v>
      </c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15</v>
      </c>
      <c r="AQ136" s="70">
        <f t="shared" si="14"/>
        <v>36.1</v>
      </c>
      <c r="AR136" s="70">
        <f>IFERROR(VLOOKUP(A136,Climatologia_PP!A:U,9+Precipitacion!$E$2,FALSE),"")</f>
        <v>208.72</v>
      </c>
      <c r="AS136" s="70">
        <f t="shared" si="15"/>
        <v>17.295898811805291</v>
      </c>
      <c r="AT136" s="70">
        <f t="shared" si="16"/>
        <v>35.744857544397604</v>
      </c>
      <c r="AU136" s="70">
        <f t="shared" si="17"/>
        <v>35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-71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11</v>
      </c>
      <c r="X138" s="72">
        <v>0</v>
      </c>
      <c r="Y138" s="72">
        <v>0</v>
      </c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15</v>
      </c>
      <c r="AQ138" s="70">
        <f t="shared" si="14"/>
        <v>117.9</v>
      </c>
      <c r="AR138" s="70">
        <f>IFERROR(VLOOKUP(A138,Climatologia_PP!A:U,9+Precipitacion!$E$2,FALSE),"")</f>
        <v>174.5851851851852</v>
      </c>
      <c r="AS138" s="70">
        <f t="shared" si="15"/>
        <v>67.531503245788954</v>
      </c>
      <c r="AT138" s="70">
        <f t="shared" si="16"/>
        <v>139.56510670796385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  <c r="X139" s="72">
        <v>0</v>
      </c>
      <c r="Y139" s="72">
        <v>0</v>
      </c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14</v>
      </c>
      <c r="AQ139" s="70">
        <f t="shared" si="14"/>
        <v>49.8</v>
      </c>
      <c r="AR139" s="70">
        <f>IFERROR(VLOOKUP(A139,Climatologia_PP!A:U,9+Precipitacion!$E$2,FALSE),"")</f>
        <v>202.33</v>
      </c>
      <c r="AS139" s="70">
        <f t="shared" si="15"/>
        <v>24.613255572579444</v>
      </c>
      <c r="AT139" s="70">
        <f t="shared" si="16"/>
        <v>54.500780196425914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>
        <v>4</v>
      </c>
      <c r="S146" s="72">
        <v>0</v>
      </c>
      <c r="T146" s="72">
        <v>0</v>
      </c>
      <c r="U146" s="72">
        <v>4</v>
      </c>
      <c r="V146" s="72">
        <v>1.4</v>
      </c>
      <c r="W146" s="72"/>
      <c r="X146" s="72">
        <v>20.5</v>
      </c>
      <c r="Y146" s="72">
        <v>3.4</v>
      </c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14</v>
      </c>
      <c r="AQ146" s="70">
        <f t="shared" si="14"/>
        <v>113.20000000000002</v>
      </c>
      <c r="AR146" s="70">
        <f>IFERROR(VLOOKUP(A146,Climatologia_PP!A:U,9+Precipitacion!$E$2,FALSE),"")</f>
        <v>244.176923076923</v>
      </c>
      <c r="AS146" s="70">
        <f t="shared" si="15"/>
        <v>46.359827363513233</v>
      </c>
      <c r="AT146" s="70">
        <f t="shared" si="16"/>
        <v>102.65390344777931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>
        <v>29</v>
      </c>
      <c r="S147" s="72">
        <v>0</v>
      </c>
      <c r="T147" s="72">
        <v>0</v>
      </c>
      <c r="U147" s="72">
        <v>13</v>
      </c>
      <c r="V147" s="72">
        <v>30</v>
      </c>
      <c r="W147" s="72">
        <v>2</v>
      </c>
      <c r="X147" s="72">
        <v>2</v>
      </c>
      <c r="Y147" s="72">
        <v>3</v>
      </c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15</v>
      </c>
      <c r="AQ147" s="70">
        <f t="shared" si="14"/>
        <v>122</v>
      </c>
      <c r="AR147" s="70">
        <f>IFERROR(VLOOKUP(A147,Climatologia_PP!A:U,9+Precipitacion!$E$2,FALSE),"")</f>
        <v>428.1</v>
      </c>
      <c r="AS147" s="70">
        <f t="shared" si="15"/>
        <v>28.498014482597522</v>
      </c>
      <c r="AT147" s="70">
        <f t="shared" si="16"/>
        <v>58.895896597368214</v>
      </c>
      <c r="AU147" s="70">
        <f t="shared" si="17"/>
        <v>30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-100.69999999999999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>
        <v>14</v>
      </c>
      <c r="S148" s="72">
        <v>0</v>
      </c>
      <c r="T148" s="72">
        <v>0</v>
      </c>
      <c r="U148" s="72">
        <v>0</v>
      </c>
      <c r="V148" s="72">
        <v>33</v>
      </c>
      <c r="W148" s="72">
        <v>1</v>
      </c>
      <c r="X148" s="72">
        <v>49</v>
      </c>
      <c r="Y148" s="72">
        <v>25</v>
      </c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15</v>
      </c>
      <c r="AQ148" s="70">
        <f t="shared" si="14"/>
        <v>142</v>
      </c>
      <c r="AR148" s="70">
        <f>IFERROR(VLOOKUP(A148,Climatologia_PP!A:U,9+Precipitacion!$E$2,FALSE),"")</f>
        <v>274.93571428571431</v>
      </c>
      <c r="AS148" s="70">
        <f t="shared" si="15"/>
        <v>51.648437297030469</v>
      </c>
      <c r="AT148" s="70">
        <f t="shared" si="16"/>
        <v>106.7401037471963</v>
      </c>
      <c r="AU148" s="70">
        <f t="shared" si="17"/>
        <v>49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-63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>
        <v>7</v>
      </c>
      <c r="S149" s="72">
        <v>0</v>
      </c>
      <c r="T149" s="72">
        <v>2</v>
      </c>
      <c r="U149" s="72">
        <v>12</v>
      </c>
      <c r="V149" s="72">
        <v>20</v>
      </c>
      <c r="W149" s="72">
        <v>0</v>
      </c>
      <c r="X149" s="72">
        <v>3</v>
      </c>
      <c r="Y149" s="72">
        <v>27</v>
      </c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15</v>
      </c>
      <c r="AQ149" s="70">
        <f t="shared" si="14"/>
        <v>198</v>
      </c>
      <c r="AR149" s="70">
        <f>IFERROR(VLOOKUP(A149,Climatologia_PP!A:U,9+Precipitacion!$E$2,FALSE),"")</f>
        <v>358.53598532577348</v>
      </c>
      <c r="AS149" s="70">
        <f t="shared" si="15"/>
        <v>55.224582218739627</v>
      </c>
      <c r="AT149" s="70">
        <f t="shared" si="16"/>
        <v>114.13080325206188</v>
      </c>
      <c r="AU149" s="70">
        <f t="shared" si="17"/>
        <v>81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-66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>
        <v>11</v>
      </c>
      <c r="S150" s="72">
        <v>0</v>
      </c>
      <c r="T150" s="72">
        <v>3</v>
      </c>
      <c r="U150" s="72">
        <v>28</v>
      </c>
      <c r="V150" s="72">
        <v>18</v>
      </c>
      <c r="W150" s="72">
        <v>0</v>
      </c>
      <c r="X150" s="72">
        <v>13</v>
      </c>
      <c r="Y150" s="72">
        <v>35</v>
      </c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15</v>
      </c>
      <c r="AQ150" s="70">
        <f t="shared" si="14"/>
        <v>265</v>
      </c>
      <c r="AR150" s="70">
        <f>IFERROR(VLOOKUP(A150,Climatologia_PP!A:U,9+Precipitacion!$E$2,FALSE),"")</f>
        <v>334.27586206896552</v>
      </c>
      <c r="AS150" s="70">
        <f t="shared" si="15"/>
        <v>79.275840726222398</v>
      </c>
      <c r="AT150" s="70">
        <f t="shared" si="16"/>
        <v>163.83673750085964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>
        <v>16</v>
      </c>
      <c r="S151" s="72">
        <v>0</v>
      </c>
      <c r="T151" s="72">
        <v>0</v>
      </c>
      <c r="U151" s="72">
        <v>10</v>
      </c>
      <c r="V151" s="72">
        <v>15</v>
      </c>
      <c r="W151" s="72">
        <v>0</v>
      </c>
      <c r="X151" s="72">
        <v>26</v>
      </c>
      <c r="Y151" s="72">
        <v>32</v>
      </c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15</v>
      </c>
      <c r="AQ151" s="70">
        <f t="shared" si="14"/>
        <v>305</v>
      </c>
      <c r="AR151" s="70">
        <f>IFERROR(VLOOKUP(A151,Climatologia_PP!A:U,9+Precipitacion!$E$2,FALSE),"")</f>
        <v>376.17241379310337</v>
      </c>
      <c r="AS151" s="70">
        <f t="shared" si="15"/>
        <v>81.079842332019453</v>
      </c>
      <c r="AT151" s="70">
        <f t="shared" si="16"/>
        <v>167.56500748617353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>
        <v>0</v>
      </c>
      <c r="S152" s="72">
        <v>0</v>
      </c>
      <c r="T152" s="72">
        <v>0</v>
      </c>
      <c r="U152" s="72">
        <v>7</v>
      </c>
      <c r="V152" s="72">
        <v>0</v>
      </c>
      <c r="W152" s="72">
        <v>0</v>
      </c>
      <c r="X152" s="72">
        <v>14</v>
      </c>
      <c r="Y152" s="72">
        <v>15</v>
      </c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15</v>
      </c>
      <c r="AQ152" s="70">
        <f t="shared" si="14"/>
        <v>107</v>
      </c>
      <c r="AR152" s="70">
        <f>IFERROR(VLOOKUP(A152,Climatologia_PP!A:U,9+Precipitacion!$E$2,FALSE),"")</f>
        <v>245.71</v>
      </c>
      <c r="AS152" s="70">
        <f t="shared" si="15"/>
        <v>43.547271173334416</v>
      </c>
      <c r="AT152" s="70">
        <f t="shared" si="16"/>
        <v>89.997693758224457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>
        <v>0</v>
      </c>
      <c r="S153" s="72">
        <v>0</v>
      </c>
      <c r="T153" s="72">
        <v>0</v>
      </c>
      <c r="U153" s="72">
        <v>0</v>
      </c>
      <c r="V153" s="72">
        <v>48</v>
      </c>
      <c r="W153" s="72">
        <v>0</v>
      </c>
      <c r="X153" s="72">
        <v>15</v>
      </c>
      <c r="Y153" s="72">
        <v>0</v>
      </c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15</v>
      </c>
      <c r="AQ153" s="70">
        <f t="shared" si="14"/>
        <v>200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>
        <v>27</v>
      </c>
      <c r="S154" s="72">
        <v>45</v>
      </c>
      <c r="T154" s="72">
        <v>0</v>
      </c>
      <c r="U154" s="72">
        <v>26</v>
      </c>
      <c r="V154" s="72">
        <v>68</v>
      </c>
      <c r="W154" s="72">
        <v>0</v>
      </c>
      <c r="X154" s="72">
        <v>20</v>
      </c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14</v>
      </c>
      <c r="AQ154" s="70">
        <f t="shared" si="14"/>
        <v>395</v>
      </c>
      <c r="AR154" s="70">
        <f>IFERROR(VLOOKUP(A154,Climatologia_PP!A:U,9+Precipitacion!$E$2,FALSE),"")</f>
        <v>346.46950554102659</v>
      </c>
      <c r="AS154" s="70">
        <f t="shared" si="15"/>
        <v>114.00714743515191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>
        <v>31</v>
      </c>
      <c r="S155" s="72">
        <v>0</v>
      </c>
      <c r="T155" s="72">
        <v>0</v>
      </c>
      <c r="U155" s="72">
        <v>58</v>
      </c>
      <c r="V155" s="72">
        <v>54</v>
      </c>
      <c r="W155" s="72">
        <v>13</v>
      </c>
      <c r="X155" s="72">
        <v>27</v>
      </c>
      <c r="Y155" s="72">
        <v>15</v>
      </c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15</v>
      </c>
      <c r="AQ155" s="70">
        <f t="shared" si="14"/>
        <v>382</v>
      </c>
      <c r="AR155" s="70">
        <f>IFERROR(VLOOKUP(A155,Climatologia_PP!A:U,9+Precipitacion!$E$2,FALSE),"")</f>
        <v>664.6160000000001</v>
      </c>
      <c r="AS155" s="70">
        <f t="shared" si="15"/>
        <v>57.476798632593848</v>
      </c>
      <c r="AT155" s="70">
        <f t="shared" si="16"/>
        <v>118.78538384069395</v>
      </c>
      <c r="AU155" s="70">
        <f t="shared" si="17"/>
        <v>81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-84.300000000000011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>
        <v>18</v>
      </c>
      <c r="S156" s="72">
        <v>0</v>
      </c>
      <c r="T156" s="72">
        <v>0</v>
      </c>
      <c r="U156" s="72">
        <v>0</v>
      </c>
      <c r="V156" s="72">
        <v>45.5</v>
      </c>
      <c r="W156" s="72">
        <v>0</v>
      </c>
      <c r="X156" s="72">
        <v>17</v>
      </c>
      <c r="Y156" s="72">
        <v>28</v>
      </c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15</v>
      </c>
      <c r="AQ156" s="70">
        <f t="shared" si="14"/>
        <v>316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>
        <v>16.600000000000001</v>
      </c>
      <c r="S157" s="72">
        <v>0</v>
      </c>
      <c r="T157" s="72">
        <v>0</v>
      </c>
      <c r="U157" s="72">
        <v>0.5</v>
      </c>
      <c r="V157" s="72">
        <v>54.5</v>
      </c>
      <c r="W157" s="72">
        <v>0.3</v>
      </c>
      <c r="X157" s="72">
        <v>10</v>
      </c>
      <c r="Y157" s="72">
        <v>65.900000000000006</v>
      </c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15</v>
      </c>
      <c r="AQ157" s="70">
        <f t="shared" si="14"/>
        <v>378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>
        <v>2</v>
      </c>
      <c r="S158" s="72">
        <v>0</v>
      </c>
      <c r="T158" s="72">
        <v>0</v>
      </c>
      <c r="U158" s="72">
        <v>0</v>
      </c>
      <c r="V158" s="72">
        <v>4</v>
      </c>
      <c r="W158" s="72">
        <v>0</v>
      </c>
      <c r="X158" s="72">
        <v>63</v>
      </c>
      <c r="Y158" s="72">
        <v>10</v>
      </c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15</v>
      </c>
      <c r="AQ158" s="70">
        <f t="shared" si="14"/>
        <v>86.5</v>
      </c>
      <c r="AR158" s="70">
        <f>IFERROR(VLOOKUP(A158,Climatologia_PP!A:U,9+Precipitacion!$E$2,FALSE),"")</f>
        <v>225.72499999999999</v>
      </c>
      <c r="AS158" s="70">
        <f t="shared" si="15"/>
        <v>38.320965776940966</v>
      </c>
      <c r="AT158" s="70">
        <f t="shared" si="16"/>
        <v>79.196662605678</v>
      </c>
      <c r="AU158" s="70">
        <f t="shared" si="17"/>
        <v>63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-135.4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>
        <v>5</v>
      </c>
      <c r="P159" s="72">
        <v>0</v>
      </c>
      <c r="Q159" s="72">
        <v>45</v>
      </c>
      <c r="R159" s="72">
        <v>51</v>
      </c>
      <c r="S159" s="72">
        <v>0</v>
      </c>
      <c r="T159" s="72">
        <v>0</v>
      </c>
      <c r="U159" s="72">
        <v>5</v>
      </c>
      <c r="V159" s="72">
        <v>100</v>
      </c>
      <c r="W159" s="72">
        <v>0</v>
      </c>
      <c r="X159" s="72">
        <v>15</v>
      </c>
      <c r="Y159" s="72">
        <v>25</v>
      </c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15</v>
      </c>
      <c r="AQ159" s="70">
        <f t="shared" si="14"/>
        <v>338</v>
      </c>
      <c r="AR159" s="70">
        <f>IFERROR(VLOOKUP(A159,Climatologia_PP!A:U,9+Precipitacion!$E$2,FALSE),"")</f>
        <v>610.65769230769251</v>
      </c>
      <c r="AS159" s="70">
        <f t="shared" si="15"/>
        <v>55.350158404242563</v>
      </c>
      <c r="AT159" s="70">
        <f t="shared" si="16"/>
        <v>114.39032736876797</v>
      </c>
      <c r="AU159" s="70">
        <f t="shared" si="17"/>
        <v>100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-80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32</v>
      </c>
      <c r="N160" s="72">
        <v>0</v>
      </c>
      <c r="O160" s="72">
        <v>0</v>
      </c>
      <c r="P160" s="72">
        <v>0</v>
      </c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7</v>
      </c>
      <c r="AQ160" s="70">
        <f t="shared" si="14"/>
        <v>70</v>
      </c>
      <c r="AR160" s="70">
        <f>IFERROR(VLOOKUP(A160,Climatologia_PP!A:U,9+Precipitacion!$E$2,FALSE),"")</f>
        <v>284.27857142857141</v>
      </c>
      <c r="AS160" s="70">
        <f t="shared" si="15"/>
        <v>24.623734264680021</v>
      </c>
      <c r="AT160" s="70">
        <f t="shared" si="16"/>
        <v>109.04796602929723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>
        <v>13</v>
      </c>
      <c r="S161" s="72">
        <v>15</v>
      </c>
      <c r="T161" s="72">
        <v>0</v>
      </c>
      <c r="U161" s="72">
        <v>5</v>
      </c>
      <c r="V161" s="72">
        <v>12</v>
      </c>
      <c r="W161" s="72">
        <v>20</v>
      </c>
      <c r="X161" s="72">
        <v>15</v>
      </c>
      <c r="Y161" s="72">
        <v>15</v>
      </c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15</v>
      </c>
      <c r="AQ161" s="70">
        <f t="shared" si="14"/>
        <v>213</v>
      </c>
      <c r="AR161" s="70">
        <f>IFERROR(VLOOKUP(A161,Climatologia_PP!A:U,9+Precipitacion!$E$2,FALSE),"")</f>
        <v>343.71785714285721</v>
      </c>
      <c r="AS161" s="70">
        <f t="shared" si="15"/>
        <v>61.969430907825128</v>
      </c>
      <c r="AT161" s="70">
        <f t="shared" si="16"/>
        <v>128.07015720950528</v>
      </c>
      <c r="AU161" s="70">
        <f t="shared" si="17"/>
        <v>42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-76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>
        <v>0</v>
      </c>
      <c r="S162" s="72">
        <v>8</v>
      </c>
      <c r="T162" s="72">
        <v>0</v>
      </c>
      <c r="U162" s="72">
        <v>0</v>
      </c>
      <c r="V162" s="72">
        <v>0</v>
      </c>
      <c r="W162" s="72">
        <v>4</v>
      </c>
      <c r="X162" s="72">
        <v>0</v>
      </c>
      <c r="Y162" s="72">
        <v>46</v>
      </c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15</v>
      </c>
      <c r="AQ162" s="70">
        <f t="shared" si="14"/>
        <v>129</v>
      </c>
      <c r="AR162" s="70">
        <f>IFERROR(VLOOKUP(A162,Climatologia_PP!A:U,9+Precipitacion!$E$2,FALSE),"")</f>
        <v>240.3</v>
      </c>
      <c r="AS162" s="70">
        <f t="shared" si="15"/>
        <v>53.682896379525587</v>
      </c>
      <c r="AT162" s="70">
        <f t="shared" si="16"/>
        <v>110.94465251768622</v>
      </c>
      <c r="AU162" s="70">
        <f t="shared" si="17"/>
        <v>46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-85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>
        <v>0</v>
      </c>
      <c r="S163" s="72">
        <v>0</v>
      </c>
      <c r="T163" s="72">
        <v>26</v>
      </c>
      <c r="U163" s="72">
        <v>0</v>
      </c>
      <c r="V163" s="72">
        <v>0</v>
      </c>
      <c r="W163" s="72">
        <v>6</v>
      </c>
      <c r="X163" s="72">
        <v>4</v>
      </c>
      <c r="Y163" s="72">
        <v>40</v>
      </c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15</v>
      </c>
      <c r="AQ163" s="70">
        <f t="shared" si="14"/>
        <v>118</v>
      </c>
      <c r="AR163" s="70">
        <f>IFERROR(VLOOKUP(A163,Climatologia_PP!A:U,9+Precipitacion!$E$2,FALSE),"")</f>
        <v>208.01333333333329</v>
      </c>
      <c r="AS163" s="70">
        <f t="shared" si="15"/>
        <v>56.727132876097698</v>
      </c>
      <c r="AT163" s="70">
        <f t="shared" si="16"/>
        <v>117.2360746106019</v>
      </c>
      <c r="AU163" s="70">
        <f t="shared" si="17"/>
        <v>40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-60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>
        <v>5</v>
      </c>
      <c r="M165" s="72">
        <v>0</v>
      </c>
      <c r="N165" s="72">
        <v>0</v>
      </c>
      <c r="O165" s="72">
        <v>2</v>
      </c>
      <c r="P165" s="72">
        <v>69</v>
      </c>
      <c r="Q165" s="72">
        <v>3</v>
      </c>
      <c r="R165" s="72">
        <v>3</v>
      </c>
      <c r="S165" s="72">
        <v>0</v>
      </c>
      <c r="T165" s="72">
        <v>14</v>
      </c>
      <c r="U165" s="72">
        <v>0</v>
      </c>
      <c r="V165" s="72">
        <v>16</v>
      </c>
      <c r="W165" s="72">
        <v>3</v>
      </c>
      <c r="X165" s="72">
        <v>56</v>
      </c>
      <c r="Y165" s="72">
        <v>6</v>
      </c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15</v>
      </c>
      <c r="AQ165" s="70">
        <f t="shared" si="14"/>
        <v>177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69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-61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0</v>
      </c>
      <c r="L166" s="72">
        <v>10</v>
      </c>
      <c r="M166" s="72">
        <v>35</v>
      </c>
      <c r="N166" s="72">
        <v>40</v>
      </c>
      <c r="O166" s="72">
        <v>25</v>
      </c>
      <c r="P166" s="72">
        <v>62</v>
      </c>
      <c r="Q166" s="72">
        <v>55</v>
      </c>
      <c r="R166" s="72">
        <v>13</v>
      </c>
      <c r="S166" s="72">
        <v>21</v>
      </c>
      <c r="T166" s="72">
        <v>17</v>
      </c>
      <c r="U166" s="72">
        <v>22</v>
      </c>
      <c r="V166" s="72">
        <v>15</v>
      </c>
      <c r="W166" s="72">
        <v>9</v>
      </c>
      <c r="X166" s="72">
        <v>13</v>
      </c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14</v>
      </c>
      <c r="AQ166" s="70">
        <f t="shared" si="14"/>
        <v>337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62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-88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>
        <v>8</v>
      </c>
      <c r="R167" s="72">
        <v>0</v>
      </c>
      <c r="S167" s="72">
        <v>0</v>
      </c>
      <c r="T167" s="72">
        <v>5</v>
      </c>
      <c r="U167" s="72">
        <v>59</v>
      </c>
      <c r="V167" s="72">
        <v>3</v>
      </c>
      <c r="W167" s="72">
        <v>3</v>
      </c>
      <c r="X167" s="72">
        <v>7</v>
      </c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14</v>
      </c>
      <c r="AQ167" s="70">
        <f t="shared" si="14"/>
        <v>198</v>
      </c>
      <c r="AR167" s="70">
        <f>IFERROR(VLOOKUP(A167,Climatologia_PP!A:U,9+Precipitacion!$E$2,FALSE),"")</f>
        <v>247.92857142857139</v>
      </c>
      <c r="AS167" s="70">
        <f t="shared" si="15"/>
        <v>79.861711322385503</v>
      </c>
      <c r="AT167" s="70">
        <f t="shared" si="16"/>
        <v>176.83664649956788</v>
      </c>
      <c r="AU167" s="70">
        <f t="shared" si="17"/>
        <v>59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-40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>
        <v>0</v>
      </c>
      <c r="S168" s="72">
        <v>5</v>
      </c>
      <c r="T168" s="72">
        <v>5</v>
      </c>
      <c r="U168" s="72">
        <v>0</v>
      </c>
      <c r="V168" s="72">
        <v>0</v>
      </c>
      <c r="W168" s="72">
        <v>8</v>
      </c>
      <c r="X168" s="72">
        <v>0</v>
      </c>
      <c r="Y168" s="72">
        <v>24</v>
      </c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15</v>
      </c>
      <c r="AQ168" s="70">
        <f t="shared" si="14"/>
        <v>127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>
        <v>2</v>
      </c>
      <c r="S169" s="72">
        <v>0</v>
      </c>
      <c r="T169" s="72">
        <v>0</v>
      </c>
      <c r="U169" s="72">
        <v>8</v>
      </c>
      <c r="V169" s="72">
        <v>16</v>
      </c>
      <c r="W169" s="72">
        <v>16</v>
      </c>
      <c r="X169" s="72">
        <v>45</v>
      </c>
      <c r="Y169" s="72">
        <v>38</v>
      </c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15</v>
      </c>
      <c r="AQ169" s="70">
        <f t="shared" si="14"/>
        <v>253</v>
      </c>
      <c r="AR169" s="70">
        <f>IFERROR(VLOOKUP(A169,Climatologia_PP!A:U,9+Precipitacion!$E$2,FALSE),"")</f>
        <v>354.84</v>
      </c>
      <c r="AS169" s="70">
        <f t="shared" si="15"/>
        <v>71.299740728215539</v>
      </c>
      <c r="AT169" s="70">
        <f t="shared" si="16"/>
        <v>147.35279750497878</v>
      </c>
      <c r="AU169" s="70">
        <f t="shared" si="17"/>
        <v>58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-89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>
        <v>0</v>
      </c>
      <c r="S170" s="72">
        <v>2</v>
      </c>
      <c r="T170" s="72">
        <v>2</v>
      </c>
      <c r="U170" s="72">
        <v>0</v>
      </c>
      <c r="V170" s="72">
        <v>15</v>
      </c>
      <c r="W170" s="72">
        <v>0</v>
      </c>
      <c r="X170" s="72">
        <v>19</v>
      </c>
      <c r="Y170" s="72">
        <v>2</v>
      </c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15</v>
      </c>
      <c r="AQ170" s="70">
        <f t="shared" si="14"/>
        <v>64</v>
      </c>
      <c r="AR170" s="70">
        <f>IFERROR(VLOOKUP(A170,Climatologia_PP!A:U,9+Precipitacion!$E$2,FALSE),"")</f>
        <v>232.01333333333329</v>
      </c>
      <c r="AS170" s="70">
        <f t="shared" si="15"/>
        <v>27.584621573472795</v>
      </c>
      <c r="AT170" s="70">
        <f t="shared" si="16"/>
        <v>57.008217918510439</v>
      </c>
      <c r="AU170" s="70">
        <f t="shared" si="17"/>
        <v>19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-288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>
        <v>4</v>
      </c>
      <c r="S171" s="72">
        <v>0</v>
      </c>
      <c r="T171" s="72">
        <v>2</v>
      </c>
      <c r="U171" s="72">
        <v>7</v>
      </c>
      <c r="V171" s="72">
        <v>12</v>
      </c>
      <c r="W171" s="72">
        <v>19</v>
      </c>
      <c r="X171" s="72">
        <v>17</v>
      </c>
      <c r="Y171" s="72">
        <v>16</v>
      </c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14</v>
      </c>
      <c r="AQ171" s="70">
        <f t="shared" si="14"/>
        <v>193</v>
      </c>
      <c r="AR171" s="70">
        <f>IFERROR(VLOOKUP(A171,Climatologia_PP!A:U,9+Precipitacion!$E$2,FALSE),"")</f>
        <v>221.15</v>
      </c>
      <c r="AS171" s="70">
        <f t="shared" si="15"/>
        <v>87.271082975356094</v>
      </c>
      <c r="AT171" s="70">
        <f t="shared" si="16"/>
        <v>193.24311230257422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>
        <v>0.1</v>
      </c>
      <c r="S172" s="72">
        <v>0</v>
      </c>
      <c r="T172" s="72">
        <v>1</v>
      </c>
      <c r="U172" s="72">
        <v>5</v>
      </c>
      <c r="V172" s="72">
        <v>2</v>
      </c>
      <c r="W172" s="72">
        <v>0</v>
      </c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13</v>
      </c>
      <c r="AQ172" s="70">
        <f t="shared" si="14"/>
        <v>63.1</v>
      </c>
      <c r="AR172" s="70">
        <f>IFERROR(VLOOKUP(A172,Climatologia_PP!A:U,9+Precipitacion!$E$2,FALSE),"")</f>
        <v>240.7416666666667</v>
      </c>
      <c r="AS172" s="70">
        <f t="shared" si="15"/>
        <v>26.210668420506071</v>
      </c>
      <c r="AT172" s="70">
        <f t="shared" si="16"/>
        <v>62.502363156591393</v>
      </c>
      <c r="AU172" s="70">
        <f t="shared" si="17"/>
        <v>22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>
        <v>0</v>
      </c>
      <c r="S173" s="72">
        <v>0</v>
      </c>
      <c r="T173" s="72">
        <v>0</v>
      </c>
      <c r="U173" s="72">
        <v>19</v>
      </c>
      <c r="V173" s="72">
        <v>0</v>
      </c>
      <c r="W173" s="72">
        <v>0</v>
      </c>
      <c r="X173" s="72">
        <v>25</v>
      </c>
      <c r="Y173" s="72">
        <v>14</v>
      </c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15</v>
      </c>
      <c r="AQ173" s="70">
        <f t="shared" si="14"/>
        <v>188</v>
      </c>
      <c r="AR173" s="70">
        <f>IFERROR(VLOOKUP(A173,Climatologia_PP!A:U,9+Precipitacion!$E$2,FALSE),"")</f>
        <v>234.16666666666671</v>
      </c>
      <c r="AS173" s="70">
        <f t="shared" si="15"/>
        <v>80.284697508896784</v>
      </c>
      <c r="AT173" s="70">
        <f t="shared" si="16"/>
        <v>165.92170818505335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>
        <v>0</v>
      </c>
      <c r="S175" s="72">
        <v>0</v>
      </c>
      <c r="T175" s="72">
        <v>8</v>
      </c>
      <c r="U175" s="72">
        <v>16</v>
      </c>
      <c r="V175" s="72">
        <v>7</v>
      </c>
      <c r="W175" s="72">
        <v>16</v>
      </c>
      <c r="X175" s="72">
        <v>0</v>
      </c>
      <c r="Y175" s="72">
        <v>0</v>
      </c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15</v>
      </c>
      <c r="AQ175" s="70">
        <f t="shared" si="14"/>
        <v>162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>
        <v>12</v>
      </c>
      <c r="S176" s="72">
        <v>0</v>
      </c>
      <c r="T176" s="72">
        <v>1</v>
      </c>
      <c r="U176" s="72">
        <v>0</v>
      </c>
      <c r="V176" s="72">
        <v>19</v>
      </c>
      <c r="W176" s="72">
        <v>0</v>
      </c>
      <c r="X176" s="72">
        <v>21</v>
      </c>
      <c r="Y176" s="72">
        <v>33</v>
      </c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15</v>
      </c>
      <c r="AQ176" s="70">
        <f t="shared" si="14"/>
        <v>90</v>
      </c>
      <c r="AR176" s="70">
        <f>IFERROR(VLOOKUP(A176,Climatologia_PP!A:U,9+Precipitacion!$E$2,FALSE),"")</f>
        <v>264.93461538461548</v>
      </c>
      <c r="AS176" s="70">
        <f t="shared" si="15"/>
        <v>33.970645877792762</v>
      </c>
      <c r="AT176" s="70">
        <f t="shared" si="16"/>
        <v>70.206001480771718</v>
      </c>
      <c r="AU176" s="70">
        <f t="shared" si="17"/>
        <v>33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-91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>
        <v>0</v>
      </c>
      <c r="S177" s="72">
        <v>0</v>
      </c>
      <c r="T177" s="72">
        <v>3</v>
      </c>
      <c r="U177" s="72">
        <v>32</v>
      </c>
      <c r="V177" s="72">
        <v>0</v>
      </c>
      <c r="W177" s="72">
        <v>0</v>
      </c>
      <c r="X177" s="72">
        <v>15</v>
      </c>
      <c r="Y177" s="72">
        <v>16</v>
      </c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15</v>
      </c>
      <c r="AQ177" s="70">
        <f t="shared" si="14"/>
        <v>216</v>
      </c>
      <c r="AR177" s="70">
        <f>IFERROR(VLOOKUP(A177,Climatologia_PP!A:U,9+Precipitacion!$E$2,FALSE),"")</f>
        <v>261.8</v>
      </c>
      <c r="AS177" s="70">
        <f t="shared" si="15"/>
        <v>82.505729564553093</v>
      </c>
      <c r="AT177" s="70">
        <f t="shared" si="16"/>
        <v>170.5118411000764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>
        <v>33</v>
      </c>
      <c r="S178" s="72">
        <v>0</v>
      </c>
      <c r="T178" s="72">
        <v>0</v>
      </c>
      <c r="U178" s="72">
        <v>0</v>
      </c>
      <c r="V178" s="72">
        <v>16</v>
      </c>
      <c r="W178" s="72">
        <v>0</v>
      </c>
      <c r="X178" s="72">
        <v>20</v>
      </c>
      <c r="Y178" s="72">
        <v>17</v>
      </c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15</v>
      </c>
      <c r="AQ178" s="70">
        <f t="shared" si="14"/>
        <v>244</v>
      </c>
      <c r="AR178" s="70">
        <f>IFERROR(VLOOKUP(A178,Climatologia_PP!A:U,9+Precipitacion!$E$2,FALSE),"")</f>
        <v>339.91666666666669</v>
      </c>
      <c r="AS178" s="70">
        <f t="shared" si="15"/>
        <v>71.782299583231179</v>
      </c>
      <c r="AT178" s="70">
        <f t="shared" si="16"/>
        <v>148.35008580534443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>
        <v>10</v>
      </c>
      <c r="S179" s="72">
        <v>0</v>
      </c>
      <c r="T179" s="72">
        <v>5</v>
      </c>
      <c r="U179" s="72">
        <v>33</v>
      </c>
      <c r="V179" s="72">
        <v>13</v>
      </c>
      <c r="W179" s="72">
        <v>0</v>
      </c>
      <c r="X179" s="72">
        <v>15</v>
      </c>
      <c r="Y179" s="72">
        <v>12</v>
      </c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15</v>
      </c>
      <c r="AQ179" s="70">
        <f t="shared" si="14"/>
        <v>226</v>
      </c>
      <c r="AR179" s="70">
        <f>IFERROR(VLOOKUP(A179,Climatologia_PP!A:U,9+Precipitacion!$E$2,FALSE),"")</f>
        <v>357.93103448275861</v>
      </c>
      <c r="AS179" s="70">
        <f t="shared" si="15"/>
        <v>63.140655105973032</v>
      </c>
      <c r="AT179" s="70">
        <f t="shared" si="16"/>
        <v>130.49068721901094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>
        <v>34</v>
      </c>
      <c r="O180" s="72">
        <v>26</v>
      </c>
      <c r="P180" s="72">
        <v>0</v>
      </c>
      <c r="Q180" s="72">
        <v>23</v>
      </c>
      <c r="R180" s="72">
        <v>2</v>
      </c>
      <c r="S180" s="72">
        <v>0</v>
      </c>
      <c r="T180" s="72">
        <v>15</v>
      </c>
      <c r="U180" s="72">
        <v>18</v>
      </c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11</v>
      </c>
      <c r="AQ180" s="70">
        <f t="shared" si="14"/>
        <v>132</v>
      </c>
      <c r="AR180" s="70">
        <f>IFERROR(VLOOKUP(A180,Climatologia_PP!A:U,9+Precipitacion!$E$2,FALSE),"")</f>
        <v>282.51481481481483</v>
      </c>
      <c r="AS180" s="70">
        <f t="shared" si="15"/>
        <v>46.723213466353783</v>
      </c>
      <c r="AT180" s="70">
        <f t="shared" si="16"/>
        <v>131.67451067790608</v>
      </c>
      <c r="AU180" s="70">
        <f t="shared" si="17"/>
        <v>34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-100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>
        <v>0</v>
      </c>
      <c r="S181" s="72">
        <v>0</v>
      </c>
      <c r="T181" s="72">
        <v>0</v>
      </c>
      <c r="U181" s="72">
        <v>1</v>
      </c>
      <c r="V181" s="72">
        <v>10.5</v>
      </c>
      <c r="W181" s="72">
        <v>0</v>
      </c>
      <c r="X181" s="72">
        <v>20</v>
      </c>
      <c r="Y181" s="72">
        <v>1</v>
      </c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15</v>
      </c>
      <c r="AQ181" s="70">
        <f t="shared" si="14"/>
        <v>187.5</v>
      </c>
      <c r="AR181" s="70">
        <f>IFERROR(VLOOKUP(A181,Climatologia_PP!A:U,9+Precipitacion!$E$2,FALSE),"")</f>
        <v>305.11923076923068</v>
      </c>
      <c r="AS181" s="70">
        <f t="shared" si="15"/>
        <v>61.451387225674722</v>
      </c>
      <c r="AT181" s="70">
        <f t="shared" si="16"/>
        <v>126.99953359972777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>
        <v>9</v>
      </c>
      <c r="S182" s="72">
        <v>0</v>
      </c>
      <c r="T182" s="72">
        <v>0</v>
      </c>
      <c r="U182" s="72">
        <v>21</v>
      </c>
      <c r="V182" s="72">
        <v>52</v>
      </c>
      <c r="W182" s="72">
        <v>0</v>
      </c>
      <c r="X182" s="72">
        <v>9</v>
      </c>
      <c r="Y182" s="72">
        <v>4</v>
      </c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15</v>
      </c>
      <c r="AQ182" s="70">
        <f t="shared" si="14"/>
        <v>265</v>
      </c>
      <c r="AR182" s="70">
        <f>IFERROR(VLOOKUP(A182,Climatologia_PP!A:U,9+Precipitacion!$E$2,FALSE),"")</f>
        <v>557.63333333333333</v>
      </c>
      <c r="AS182" s="70">
        <f t="shared" si="15"/>
        <v>47.522266722458006</v>
      </c>
      <c r="AT182" s="70">
        <f t="shared" si="16"/>
        <v>98.212684559746549</v>
      </c>
      <c r="AU182" s="70">
        <f t="shared" si="17"/>
        <v>82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-153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0</v>
      </c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>
        <v>0</v>
      </c>
      <c r="U183" s="72">
        <v>3</v>
      </c>
      <c r="V183" s="72">
        <v>0</v>
      </c>
      <c r="W183" s="72">
        <v>0</v>
      </c>
      <c r="X183" s="72">
        <v>7</v>
      </c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12</v>
      </c>
      <c r="AQ183" s="70">
        <f t="shared" si="14"/>
        <v>64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>
        <v>0</v>
      </c>
      <c r="N185" s="72">
        <v>23</v>
      </c>
      <c r="O185" s="72">
        <v>0</v>
      </c>
      <c r="P185" s="72">
        <v>0</v>
      </c>
      <c r="Q185" s="72">
        <v>14</v>
      </c>
      <c r="R185" s="72">
        <v>0</v>
      </c>
      <c r="S185" s="72">
        <v>0</v>
      </c>
      <c r="T185" s="72">
        <v>49</v>
      </c>
      <c r="U185" s="72">
        <v>0</v>
      </c>
      <c r="V185" s="72">
        <v>0</v>
      </c>
      <c r="W185" s="72">
        <v>11</v>
      </c>
      <c r="X185" s="72">
        <v>0</v>
      </c>
      <c r="Y185" s="72">
        <v>0</v>
      </c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15</v>
      </c>
      <c r="AQ185" s="70">
        <f t="shared" si="14"/>
        <v>115</v>
      </c>
      <c r="AR185" s="70">
        <f>IFERROR(VLOOKUP(A185,Climatologia_PP!A:U,9+Precipitacion!$E$2,FALSE),"")</f>
        <v>290.96666666666658</v>
      </c>
      <c r="AS185" s="70">
        <f t="shared" si="15"/>
        <v>39.523427654943305</v>
      </c>
      <c r="AT185" s="70">
        <f t="shared" si="16"/>
        <v>81.681750486882819</v>
      </c>
      <c r="AU185" s="70">
        <f t="shared" si="17"/>
        <v>49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-85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  <c r="X186" s="72">
        <v>17</v>
      </c>
      <c r="Y186" s="72">
        <v>0</v>
      </c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15</v>
      </c>
      <c r="AQ186" s="70">
        <f t="shared" si="14"/>
        <v>41</v>
      </c>
      <c r="AR186" s="70">
        <f>IFERROR(VLOOKUP(A186,Climatologia_PP!A:U,9+Precipitacion!$E$2,FALSE),"")</f>
        <v>287.3</v>
      </c>
      <c r="AS186" s="70">
        <f t="shared" si="15"/>
        <v>14.270797076226941</v>
      </c>
      <c r="AT186" s="70">
        <f t="shared" si="16"/>
        <v>29.492980624202342</v>
      </c>
      <c r="AU186" s="70">
        <f t="shared" si="17"/>
        <v>18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18</v>
      </c>
      <c r="W192" s="72">
        <v>0</v>
      </c>
      <c r="X192" s="72">
        <v>0</v>
      </c>
      <c r="Y192" s="72">
        <v>0</v>
      </c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15</v>
      </c>
      <c r="AQ192" s="70">
        <f t="shared" si="14"/>
        <v>21</v>
      </c>
      <c r="AR192" s="70">
        <f>IFERROR(VLOOKUP(A192,Climatologia_PP!A:U,9+Precipitacion!$E$2,FALSE),"")</f>
        <v>33.9</v>
      </c>
      <c r="AS192" s="70">
        <f t="shared" si="15"/>
        <v>61.946902654867266</v>
      </c>
      <c r="AT192" s="70">
        <f t="shared" si="16"/>
        <v>128.02359882005899</v>
      </c>
      <c r="AU192" s="70">
        <f t="shared" si="17"/>
        <v>18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-27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2</v>
      </c>
      <c r="W193" s="72">
        <v>0</v>
      </c>
      <c r="X193" s="72">
        <v>0</v>
      </c>
      <c r="Y193" s="72">
        <v>0</v>
      </c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15</v>
      </c>
      <c r="AQ193" s="70">
        <f t="shared" si="14"/>
        <v>9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>
        <v>0</v>
      </c>
      <c r="S194" s="96">
        <v>0</v>
      </c>
      <c r="T194" s="72">
        <v>0</v>
      </c>
      <c r="U194" s="72">
        <v>0</v>
      </c>
      <c r="V194" s="72">
        <v>1</v>
      </c>
      <c r="W194" s="72">
        <v>0</v>
      </c>
      <c r="X194" s="72">
        <v>0</v>
      </c>
      <c r="Y194" s="72">
        <v>0</v>
      </c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15</v>
      </c>
      <c r="AQ194" s="70">
        <f t="shared" si="14"/>
        <v>6</v>
      </c>
      <c r="AR194" s="70">
        <f>IFERROR(VLOOKUP(A194,Climatologia_PP!A:U,9+Precipitacion!$E$2,FALSE),"")</f>
        <v>27.214285714285719</v>
      </c>
      <c r="AS194" s="70">
        <f t="shared" si="15"/>
        <v>22.047244094488185</v>
      </c>
      <c r="AT194" s="70">
        <f t="shared" si="16"/>
        <v>62.149884792626715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14</v>
      </c>
      <c r="AQ195" s="70">
        <f t="shared" si="14"/>
        <v>0</v>
      </c>
      <c r="AR195" s="70">
        <f>IFERROR(VLOOKUP(A195,Climatologia_PP!A:U,9+Precipitacion!$E$2,FALSE),"")</f>
        <v>22.068965517241381</v>
      </c>
      <c r="AS195" s="70">
        <f t="shared" si="15"/>
        <v>0</v>
      </c>
      <c r="AT195" s="70">
        <f t="shared" si="16"/>
        <v>66.811123470522801</v>
      </c>
      <c r="AU195" s="70">
        <f t="shared" si="17"/>
        <v>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-50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15</v>
      </c>
      <c r="AQ196" s="70">
        <f t="shared" si="14"/>
        <v>0</v>
      </c>
      <c r="AR196" s="70">
        <f>IFERROR(VLOOKUP(A196,Climatologia_PP!A:U,9+Precipitacion!$E$2,FALSE),"")</f>
        <v>20.568965517241381</v>
      </c>
      <c r="AS196" s="70">
        <f t="shared" si="15"/>
        <v>0</v>
      </c>
      <c r="AT196" s="70">
        <f t="shared" si="16"/>
        <v>66.857424916573962</v>
      </c>
      <c r="AU196" s="70">
        <f t="shared" si="17"/>
        <v>0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-94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6</v>
      </c>
      <c r="W197" s="72">
        <v>0</v>
      </c>
      <c r="X197" s="72">
        <v>5</v>
      </c>
      <c r="Y197" s="72">
        <v>0</v>
      </c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15</v>
      </c>
      <c r="AQ197" s="70">
        <f t="shared" ref="AQ197:AQ260" si="20">IF(AP197&gt;0,SUM(K197:AO197),"")</f>
        <v>27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30.264211369095278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62.546036829463581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15</v>
      </c>
      <c r="AQ198" s="70">
        <f t="shared" si="20"/>
        <v>0</v>
      </c>
      <c r="AR198" s="70">
        <f>IFERROR(VLOOKUP(A198,Climatologia_PP!A:U,9+Precipitacion!$E$2,FALSE),"")</f>
        <v>17.75333333333333</v>
      </c>
      <c r="AS198" s="70">
        <f t="shared" si="21"/>
        <v>0</v>
      </c>
      <c r="AT198" s="70">
        <f t="shared" si="22"/>
        <v>71.394225806451615</v>
      </c>
      <c r="AU198" s="70">
        <f t="shared" si="23"/>
        <v>0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-80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14</v>
      </c>
      <c r="AQ199" s="70">
        <f t="shared" si="20"/>
        <v>5.8</v>
      </c>
      <c r="AR199" s="70">
        <f>IFERROR(VLOOKUP(A199,Climatologia_PP!A:U,9+Precipitacion!$E$2,FALSE),"")</f>
        <v>49.982758620689658</v>
      </c>
      <c r="AS199" s="70">
        <f t="shared" si="21"/>
        <v>11.604001379786132</v>
      </c>
      <c r="AT199" s="70">
        <f t="shared" si="22"/>
        <v>30.632380422691867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0</v>
      </c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15</v>
      </c>
      <c r="AQ200" s="70">
        <f t="shared" si="20"/>
        <v>0</v>
      </c>
      <c r="AR200" s="70">
        <f>IFERROR(VLOOKUP(A200,Climatologia_PP!A:U,9+Precipitacion!$E$2,FALSE),"")</f>
        <v>14.38666666666666</v>
      </c>
      <c r="AS200" s="70">
        <f t="shared" si="21"/>
        <v>0</v>
      </c>
      <c r="AT200" s="70">
        <f t="shared" si="22"/>
        <v>76.818903225806466</v>
      </c>
      <c r="AU200" s="70">
        <f t="shared" si="23"/>
        <v>0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-41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15</v>
      </c>
      <c r="AQ201" s="70">
        <f t="shared" si="20"/>
        <v>0</v>
      </c>
      <c r="AR201" s="70">
        <f>IFERROR(VLOOKUP(A201,Climatologia_PP!A:U,9+Precipitacion!$E$2,FALSE),"")</f>
        <v>14.75</v>
      </c>
      <c r="AS201" s="70">
        <f t="shared" si="21"/>
        <v>0</v>
      </c>
      <c r="AT201" s="70">
        <f t="shared" si="22"/>
        <v>76.233467741935485</v>
      </c>
      <c r="AU201" s="70">
        <f t="shared" si="23"/>
        <v>0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-45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  <c r="X202" s="72">
        <v>0</v>
      </c>
      <c r="Y202" s="72">
        <v>0</v>
      </c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15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74.326774193548388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0</v>
      </c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15</v>
      </c>
      <c r="AQ203" s="70">
        <f t="shared" si="20"/>
        <v>8.1</v>
      </c>
      <c r="AR203" s="70">
        <f>IFERROR(VLOOKUP(A203,Climatologia_PP!A:U,9+Precipitacion!$E$2,FALSE),"")</f>
        <v>35.21153846153846</v>
      </c>
      <c r="AS203" s="70">
        <f t="shared" si="21"/>
        <v>23.003823047515016</v>
      </c>
      <c r="AT203" s="70">
        <f t="shared" si="22"/>
        <v>51.363988833746895</v>
      </c>
      <c r="AU203" s="70">
        <f t="shared" si="23"/>
        <v>4.3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-17.899999999999999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  <c r="X204" s="72">
        <v>0</v>
      </c>
      <c r="Y204" s="72">
        <v>0</v>
      </c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15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68.99655172413793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  <c r="X205" s="72">
        <v>0</v>
      </c>
      <c r="Y205" s="72">
        <v>1</v>
      </c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15</v>
      </c>
      <c r="AQ205" s="70">
        <f t="shared" si="20"/>
        <v>2</v>
      </c>
      <c r="AR205" s="70">
        <f>IFERROR(VLOOKUP(A205,Climatologia_PP!A:U,9+Precipitacion!$E$2,FALSE),"")</f>
        <v>14.87</v>
      </c>
      <c r="AS205" s="70">
        <f t="shared" si="21"/>
        <v>13.449899125756556</v>
      </c>
      <c r="AT205" s="70">
        <f t="shared" si="22"/>
        <v>78.040112903225804</v>
      </c>
      <c r="AU205" s="70">
        <f t="shared" si="23"/>
        <v>1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-107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>
        <v>0</v>
      </c>
      <c r="Y206" s="72">
        <v>0</v>
      </c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15</v>
      </c>
      <c r="AQ206" s="70">
        <f t="shared" si="20"/>
        <v>7</v>
      </c>
      <c r="AR206" s="70">
        <f>IFERROR(VLOOKUP(A206,Climatologia_PP!A:U,9+Precipitacion!$E$2,FALSE),"")</f>
        <v>23.551724137931039</v>
      </c>
      <c r="AS206" s="70">
        <f t="shared" si="21"/>
        <v>29.72181551976573</v>
      </c>
      <c r="AT206" s="70">
        <f t="shared" si="22"/>
        <v>69.051334816462727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15</v>
      </c>
      <c r="AQ207" s="70">
        <f t="shared" si="20"/>
        <v>0</v>
      </c>
      <c r="AR207" s="70">
        <f>IFERROR(VLOOKUP(A207,Climatologia_PP!A:U,9+Precipitacion!$E$2,FALSE),"")</f>
        <v>19.793103448275861</v>
      </c>
      <c r="AS207" s="70">
        <f t="shared" si="21"/>
        <v>0</v>
      </c>
      <c r="AT207" s="70">
        <f t="shared" si="22"/>
        <v>68.107563959955513</v>
      </c>
      <c r="AU207" s="70">
        <f t="shared" si="23"/>
        <v>0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-106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>
        <v>0</v>
      </c>
      <c r="S208" s="96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15</v>
      </c>
      <c r="AQ208" s="70">
        <f t="shared" si="20"/>
        <v>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-17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>
        <v>0</v>
      </c>
      <c r="X209" s="72">
        <v>0</v>
      </c>
      <c r="Y209" s="72">
        <v>0</v>
      </c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15</v>
      </c>
      <c r="AQ209" s="70">
        <f t="shared" si="20"/>
        <v>2.9</v>
      </c>
      <c r="AR209" s="70">
        <f>IFERROR(VLOOKUP(A209,Climatologia_PP!A:U,9+Precipitacion!$E$2,FALSE),"")</f>
        <v>37.183333333333337</v>
      </c>
      <c r="AS209" s="70">
        <f t="shared" si="21"/>
        <v>7.7991931869116975</v>
      </c>
      <c r="AT209" s="70">
        <f t="shared" si="22"/>
        <v>42.986854838709682</v>
      </c>
      <c r="AU209" s="70">
        <f t="shared" si="23"/>
        <v>1.7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-39.5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15</v>
      </c>
      <c r="AQ210" s="70">
        <f t="shared" si="20"/>
        <v>0.7</v>
      </c>
      <c r="AR210" s="70">
        <f>IFERROR(VLOOKUP(A210,Climatologia_PP!A:U,9+Precipitacion!$E$2,FALSE),"")</f>
        <v>21.635999999999999</v>
      </c>
      <c r="AS210" s="70">
        <f t="shared" si="21"/>
        <v>3.2353484932519874</v>
      </c>
      <c r="AT210" s="70">
        <f t="shared" si="22"/>
        <v>65.838122580645177</v>
      </c>
      <c r="AU210" s="70">
        <f t="shared" si="23"/>
        <v>0.7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-89.3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4</v>
      </c>
      <c r="V211" s="72">
        <v>6</v>
      </c>
      <c r="W211" s="72">
        <v>0</v>
      </c>
      <c r="X211" s="72">
        <v>0</v>
      </c>
      <c r="Y211" s="72">
        <v>0</v>
      </c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15</v>
      </c>
      <c r="AQ211" s="70">
        <f t="shared" si="20"/>
        <v>28</v>
      </c>
      <c r="AR211" s="70">
        <f>IFERROR(VLOOKUP(A211,Climatologia_PP!A:U,9+Precipitacion!$E$2,FALSE),"")</f>
        <v>70.965517241379317</v>
      </c>
      <c r="AS211" s="70">
        <f t="shared" si="21"/>
        <v>39.455782312925166</v>
      </c>
      <c r="AT211" s="70">
        <f t="shared" si="22"/>
        <v>81.541950113378675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>
        <v>0</v>
      </c>
      <c r="Y212" s="72">
        <v>0</v>
      </c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15</v>
      </c>
      <c r="AQ212" s="70">
        <f t="shared" si="20"/>
        <v>18</v>
      </c>
      <c r="AR212" s="70">
        <f>IFERROR(VLOOKUP(A212,Climatologia_PP!A:U,9+Precipitacion!$E$2,FALSE),"")</f>
        <v>40.666666666666657</v>
      </c>
      <c r="AS212" s="70">
        <f t="shared" si="21"/>
        <v>44.262295081967224</v>
      </c>
      <c r="AT212" s="70">
        <f t="shared" si="22"/>
        <v>91.475409836065595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>
        <v>1</v>
      </c>
      <c r="R213" s="72">
        <v>0</v>
      </c>
      <c r="S213" s="72">
        <v>0</v>
      </c>
      <c r="T213" s="72">
        <v>0</v>
      </c>
      <c r="U213" s="72">
        <v>1</v>
      </c>
      <c r="V213" s="72">
        <v>0</v>
      </c>
      <c r="W213" s="72">
        <v>0</v>
      </c>
      <c r="X213" s="72">
        <v>2</v>
      </c>
      <c r="Y213" s="72">
        <v>0</v>
      </c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15</v>
      </c>
      <c r="AQ213" s="70">
        <f t="shared" si="20"/>
        <v>11</v>
      </c>
      <c r="AR213" s="70">
        <f>IFERROR(VLOOKUP(A213,Climatologia_PP!A:U,9+Precipitacion!$E$2,FALSE),"")</f>
        <v>40.06666666666667</v>
      </c>
      <c r="AS213" s="70">
        <f t="shared" si="21"/>
        <v>27.454242928452576</v>
      </c>
      <c r="AT213" s="70">
        <f t="shared" si="22"/>
        <v>56.738768718802</v>
      </c>
      <c r="AU213" s="70">
        <f t="shared" si="23"/>
        <v>6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15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48.152258064516133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15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93.118514472965614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>
        <v>0.1</v>
      </c>
      <c r="R216" s="72">
        <v>0</v>
      </c>
      <c r="S216" s="72">
        <v>0</v>
      </c>
      <c r="T216" s="72">
        <v>0</v>
      </c>
      <c r="U216" s="72">
        <v>0.3</v>
      </c>
      <c r="V216" s="72">
        <v>0</v>
      </c>
      <c r="W216" s="72">
        <v>0</v>
      </c>
      <c r="X216" s="72">
        <v>0.1</v>
      </c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14</v>
      </c>
      <c r="AQ216" s="70">
        <f t="shared" si="20"/>
        <v>1.2</v>
      </c>
      <c r="AR216" s="70">
        <f>IFERROR(VLOOKUP(A216,Climatologia_PP!A:U,9+Precipitacion!$E$2,FALSE),"")</f>
        <v>36.180769230769222</v>
      </c>
      <c r="AS216" s="70">
        <f t="shared" si="21"/>
        <v>3.3166790687785697</v>
      </c>
      <c r="AT216" s="70">
        <f t="shared" si="22"/>
        <v>46.788791563275446</v>
      </c>
      <c r="AU216" s="70">
        <f t="shared" si="23"/>
        <v>0.7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>
        <v>0</v>
      </c>
      <c r="S217" s="72">
        <v>0</v>
      </c>
      <c r="T217" s="72">
        <v>2</v>
      </c>
      <c r="U217" s="72">
        <v>0</v>
      </c>
      <c r="V217" s="72">
        <v>0</v>
      </c>
      <c r="W217" s="72">
        <v>0</v>
      </c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13</v>
      </c>
      <c r="AQ217" s="70">
        <f t="shared" si="20"/>
        <v>19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11.4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-26.6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0</v>
      </c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15</v>
      </c>
      <c r="AQ218" s="70">
        <f t="shared" si="20"/>
        <v>10</v>
      </c>
      <c r="AR218" s="70">
        <f>IFERROR(VLOOKUP(A218,Climatologia_PP!A:U,9+Precipitacion!$E$2,FALSE),"")</f>
        <v>37.407142857142858</v>
      </c>
      <c r="AS218" s="70">
        <f t="shared" si="21"/>
        <v>26.732862325759022</v>
      </c>
      <c r="AT218" s="70">
        <f t="shared" si="22"/>
        <v>55.247915473235309</v>
      </c>
      <c r="AU218" s="70">
        <f t="shared" si="23"/>
        <v>7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-33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/>
      <c r="R219" s="72"/>
      <c r="S219" s="96"/>
      <c r="T219" s="72"/>
      <c r="U219" s="72"/>
      <c r="V219" s="72"/>
      <c r="W219" s="72"/>
      <c r="X219" s="72"/>
      <c r="Y219" s="93"/>
      <c r="Z219" s="93"/>
      <c r="AA219" s="93"/>
      <c r="AB219" s="93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3</v>
      </c>
      <c r="AQ219" s="70">
        <f t="shared" si="20"/>
        <v>21.7</v>
      </c>
      <c r="AR219" s="70">
        <f>IFERROR(VLOOKUP(A219,Climatologia_PP!A:U,9+Precipitacion!$E$2,FALSE),"")</f>
        <v>248.30799999999999</v>
      </c>
      <c r="AS219" s="70">
        <f t="shared" si="21"/>
        <v>8.739146543808495</v>
      </c>
      <c r="AT219" s="70">
        <f t="shared" si="22"/>
        <v>90.304514286021131</v>
      </c>
      <c r="AU219" s="70">
        <f t="shared" si="23"/>
        <v>21.7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-80.099999999999994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1</v>
      </c>
      <c r="Y220" s="72">
        <v>0</v>
      </c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15</v>
      </c>
      <c r="AQ220" s="70">
        <f t="shared" si="20"/>
        <v>11</v>
      </c>
      <c r="AR220" s="70">
        <f>IFERROR(VLOOKUP(A220,Climatologia_PP!A:U,9+Precipitacion!$E$2,FALSE),"")</f>
        <v>44.620689655172413</v>
      </c>
      <c r="AS220" s="70">
        <f t="shared" si="21"/>
        <v>24.652241112828442</v>
      </c>
      <c r="AT220" s="70">
        <f t="shared" si="22"/>
        <v>50.94796496651211</v>
      </c>
      <c r="AU220" s="70">
        <f t="shared" si="23"/>
        <v>10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-50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>
        <v>0</v>
      </c>
      <c r="S221" s="72">
        <v>5</v>
      </c>
      <c r="T221" s="72">
        <v>4</v>
      </c>
      <c r="U221" s="72">
        <v>5.5</v>
      </c>
      <c r="V221" s="72">
        <v>1.4</v>
      </c>
      <c r="W221" s="72">
        <v>9.1999999999999993</v>
      </c>
      <c r="X221" s="72">
        <v>23</v>
      </c>
      <c r="Y221" s="72">
        <v>4.5</v>
      </c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15</v>
      </c>
      <c r="AQ221" s="70">
        <f t="shared" si="20"/>
        <v>136.69999999999999</v>
      </c>
      <c r="AR221" s="70">
        <f>IFERROR(VLOOKUP(A221,Climatologia_PP!A:U,9+Precipitacion!$E$2,FALSE),"")</f>
        <v>233.76153846153841</v>
      </c>
      <c r="AS221" s="70">
        <f t="shared" si="21"/>
        <v>58.478396788311571</v>
      </c>
      <c r="AT221" s="70">
        <f t="shared" si="22"/>
        <v>120.85535336251058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>
        <v>0</v>
      </c>
      <c r="S222" s="72">
        <v>0</v>
      </c>
      <c r="T222" s="72">
        <v>0</v>
      </c>
      <c r="U222" s="72">
        <v>12</v>
      </c>
      <c r="V222" s="72">
        <v>2</v>
      </c>
      <c r="W222" s="72">
        <v>0</v>
      </c>
      <c r="X222" s="72">
        <v>14</v>
      </c>
      <c r="Y222" s="72">
        <v>0</v>
      </c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15</v>
      </c>
      <c r="AQ222" s="70">
        <f t="shared" si="20"/>
        <v>85</v>
      </c>
      <c r="AR222" s="70">
        <f>IFERROR(VLOOKUP(A222,Climatologia_PP!A:U,9+Precipitacion!$E$2,FALSE),"")</f>
        <v>141.37931034482759</v>
      </c>
      <c r="AS222" s="70">
        <f t="shared" si="21"/>
        <v>60.121951219512191</v>
      </c>
      <c r="AT222" s="70">
        <f t="shared" si="22"/>
        <v>124.25203252032519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>
        <v>15</v>
      </c>
      <c r="S224" s="72">
        <v>0</v>
      </c>
      <c r="T224" s="72">
        <v>0</v>
      </c>
      <c r="U224" s="72">
        <v>31</v>
      </c>
      <c r="V224" s="72">
        <v>65</v>
      </c>
      <c r="W224" s="72">
        <v>0</v>
      </c>
      <c r="X224" s="72">
        <v>37</v>
      </c>
      <c r="Y224" s="72">
        <v>0</v>
      </c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15</v>
      </c>
      <c r="AQ224" s="70">
        <f t="shared" si="20"/>
        <v>332</v>
      </c>
      <c r="AR224" s="70">
        <f>IFERROR(VLOOKUP(A224,Climatologia_PP!A:U,9+Precipitacion!$E$2,FALSE),"")</f>
        <v>126.3</v>
      </c>
      <c r="AS224" s="70">
        <f t="shared" si="21"/>
        <v>262.86619160728424</v>
      </c>
      <c r="AT224" s="70">
        <f t="shared" si="22"/>
        <v>200</v>
      </c>
      <c r="AU224" s="70">
        <f t="shared" si="23"/>
        <v>65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-15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>
        <v>0</v>
      </c>
      <c r="S225" s="72">
        <v>0</v>
      </c>
      <c r="T225" s="72">
        <v>1</v>
      </c>
      <c r="U225" s="72">
        <v>10</v>
      </c>
      <c r="V225" s="72">
        <v>11</v>
      </c>
      <c r="W225" s="72">
        <v>0</v>
      </c>
      <c r="X225" s="72">
        <v>15</v>
      </c>
      <c r="Y225" s="72">
        <v>5</v>
      </c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15</v>
      </c>
      <c r="AQ225" s="70">
        <f t="shared" si="20"/>
        <v>72</v>
      </c>
      <c r="AR225" s="70">
        <f>IFERROR(VLOOKUP(A225,Climatologia_PP!A:U,9+Precipitacion!$E$2,FALSE),"")</f>
        <v>155.23333333333329</v>
      </c>
      <c r="AS225" s="70">
        <f t="shared" si="21"/>
        <v>46.381790852480151</v>
      </c>
      <c r="AT225" s="70">
        <f t="shared" si="22"/>
        <v>95.855701095125639</v>
      </c>
      <c r="AU225" s="70">
        <f t="shared" si="23"/>
        <v>15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-45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>
        <v>1</v>
      </c>
      <c r="S226" s="72">
        <v>0</v>
      </c>
      <c r="T226" s="72">
        <v>2</v>
      </c>
      <c r="U226" s="72">
        <v>14</v>
      </c>
      <c r="V226" s="72">
        <v>8</v>
      </c>
      <c r="W226" s="72">
        <v>0</v>
      </c>
      <c r="X226" s="72">
        <v>9</v>
      </c>
      <c r="Y226" s="72">
        <v>3</v>
      </c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15</v>
      </c>
      <c r="AQ226" s="70">
        <f t="shared" si="20"/>
        <v>77</v>
      </c>
      <c r="AR226" s="70">
        <f>IFERROR(VLOOKUP(A226,Climatologia_PP!A:U,9+Precipitacion!$E$2,FALSE),"")</f>
        <v>123.3875</v>
      </c>
      <c r="AS226" s="70">
        <f t="shared" si="21"/>
        <v>62.405024820180323</v>
      </c>
      <c r="AT226" s="70">
        <f t="shared" si="22"/>
        <v>128.97038462837267</v>
      </c>
      <c r="AU226" s="70">
        <f t="shared" si="23"/>
        <v>17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-63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>
        <v>1.5</v>
      </c>
      <c r="S228" s="72">
        <v>2.5</v>
      </c>
      <c r="T228" s="72">
        <v>35</v>
      </c>
      <c r="U228" s="72">
        <v>2.5</v>
      </c>
      <c r="V228" s="72">
        <v>3.3</v>
      </c>
      <c r="W228" s="72">
        <v>0</v>
      </c>
      <c r="X228" s="72">
        <v>11</v>
      </c>
      <c r="Y228" s="72">
        <v>1.6</v>
      </c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15</v>
      </c>
      <c r="AQ228" s="70">
        <f t="shared" si="20"/>
        <v>144.30000000000001</v>
      </c>
      <c r="AR228" s="70">
        <f>IFERROR(VLOOKUP(A228,Climatologia_PP!A:U,9+Precipitacion!$E$2,FALSE),"")</f>
        <v>282.67142857142858</v>
      </c>
      <c r="AS228" s="70">
        <f t="shared" si="21"/>
        <v>51.048668317582255</v>
      </c>
      <c r="AT228" s="70">
        <f t="shared" si="22"/>
        <v>105.50058118966999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>
        <v>2</v>
      </c>
      <c r="S229" s="72">
        <v>0</v>
      </c>
      <c r="T229" s="72">
        <v>1</v>
      </c>
      <c r="U229" s="72">
        <v>6</v>
      </c>
      <c r="V229" s="72">
        <v>10</v>
      </c>
      <c r="W229" s="72">
        <v>0</v>
      </c>
      <c r="X229" s="72">
        <v>8</v>
      </c>
      <c r="Y229" s="72">
        <v>0</v>
      </c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15</v>
      </c>
      <c r="AQ229" s="70">
        <f t="shared" si="20"/>
        <v>61</v>
      </c>
      <c r="AR229" s="70">
        <f>IFERROR(VLOOKUP(A229,Climatologia_PP!A:U,9+Precipitacion!$E$2,FALSE),"")</f>
        <v>96.668965517241361</v>
      </c>
      <c r="AS229" s="70">
        <f t="shared" si="21"/>
        <v>63.101947635014632</v>
      </c>
      <c r="AT229" s="70">
        <f t="shared" si="22"/>
        <v>130.41069177903026</v>
      </c>
      <c r="AU229" s="70">
        <f t="shared" si="23"/>
        <v>14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-56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>
        <v>13</v>
      </c>
      <c r="Q230" s="72">
        <v>1</v>
      </c>
      <c r="R230" s="72">
        <v>0</v>
      </c>
      <c r="S230" s="72">
        <v>0</v>
      </c>
      <c r="T230" s="72">
        <v>2</v>
      </c>
      <c r="U230" s="72">
        <v>5</v>
      </c>
      <c r="V230" s="72">
        <v>7</v>
      </c>
      <c r="W230" s="72">
        <v>0</v>
      </c>
      <c r="X230" s="72">
        <v>9</v>
      </c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14</v>
      </c>
      <c r="AQ230" s="70">
        <f t="shared" si="20"/>
        <v>65</v>
      </c>
      <c r="AR230" s="70">
        <f>IFERROR(VLOOKUP(A230,Climatologia_PP!A:U,9+Precipitacion!$E$2,FALSE),"")</f>
        <v>95.333333333333329</v>
      </c>
      <c r="AS230" s="70">
        <f t="shared" si="21"/>
        <v>68.181818181818187</v>
      </c>
      <c r="AT230" s="70">
        <f t="shared" si="22"/>
        <v>150.97402597402598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>
        <v>0</v>
      </c>
      <c r="S231" s="72">
        <v>0</v>
      </c>
      <c r="T231" s="72">
        <v>2</v>
      </c>
      <c r="U231" s="72">
        <v>10</v>
      </c>
      <c r="V231" s="72">
        <v>12</v>
      </c>
      <c r="W231" s="72">
        <v>0</v>
      </c>
      <c r="X231" s="72">
        <v>6</v>
      </c>
      <c r="Y231" s="72">
        <v>0</v>
      </c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15</v>
      </c>
      <c r="AQ231" s="70">
        <f t="shared" si="20"/>
        <v>65</v>
      </c>
      <c r="AR231" s="70">
        <f>IFERROR(VLOOKUP(A231,Climatologia_PP!A:U,9+Precipitacion!$E$2,FALSE),"")</f>
        <v>87.892857142857139</v>
      </c>
      <c r="AS231" s="70">
        <f t="shared" si="21"/>
        <v>73.953677366924026</v>
      </c>
      <c r="AT231" s="70">
        <f t="shared" si="22"/>
        <v>152.83759989164298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>
        <v>0</v>
      </c>
      <c r="X232" s="72">
        <v>3</v>
      </c>
      <c r="Y232" s="72">
        <v>0</v>
      </c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15</v>
      </c>
      <c r="AQ232" s="70">
        <f t="shared" si="20"/>
        <v>20</v>
      </c>
      <c r="AR232" s="70">
        <f>IFERROR(VLOOKUP(A232,Climatologia_PP!A:U,9+Precipitacion!$E$2,FALSE),"")</f>
        <v>55.633333333333333</v>
      </c>
      <c r="AS232" s="70">
        <f t="shared" si="21"/>
        <v>35.949670461354103</v>
      </c>
      <c r="AT232" s="70">
        <f t="shared" si="22"/>
        <v>74.295985620131816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>
        <v>1</v>
      </c>
      <c r="S233" s="72">
        <v>0</v>
      </c>
      <c r="T233" s="72">
        <v>0</v>
      </c>
      <c r="U233" s="72">
        <v>4</v>
      </c>
      <c r="V233" s="72">
        <v>3</v>
      </c>
      <c r="W233" s="72">
        <v>0</v>
      </c>
      <c r="X233" s="72">
        <v>10</v>
      </c>
      <c r="Y233" s="72">
        <v>1</v>
      </c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15</v>
      </c>
      <c r="AQ233" s="70">
        <f t="shared" si="20"/>
        <v>55</v>
      </c>
      <c r="AR233" s="70">
        <f>IFERROR(VLOOKUP(A233,Climatologia_PP!A:U,9+Precipitacion!$E$2,FALSE),"")</f>
        <v>95.068965517241381</v>
      </c>
      <c r="AS233" s="70">
        <f t="shared" si="21"/>
        <v>57.85273848385927</v>
      </c>
      <c r="AT233" s="70">
        <f t="shared" si="22"/>
        <v>119.56232619997581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>
        <v>0</v>
      </c>
      <c r="S234" s="72">
        <v>0</v>
      </c>
      <c r="T234" s="72">
        <v>6</v>
      </c>
      <c r="U234" s="72">
        <v>5</v>
      </c>
      <c r="V234" s="72">
        <v>8</v>
      </c>
      <c r="W234" s="72">
        <v>0</v>
      </c>
      <c r="X234" s="72">
        <v>21</v>
      </c>
      <c r="Y234" s="72">
        <v>0</v>
      </c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15</v>
      </c>
      <c r="AQ234" s="70">
        <f t="shared" si="20"/>
        <v>178</v>
      </c>
      <c r="AR234" s="70">
        <f>IFERROR(VLOOKUP(A234,Climatologia_PP!A:U,9+Precipitacion!$E$2,FALSE),"")</f>
        <v>292.7700000000001</v>
      </c>
      <c r="AS234" s="70">
        <f t="shared" si="21"/>
        <v>60.798579089387552</v>
      </c>
      <c r="AT234" s="70">
        <f t="shared" si="22"/>
        <v>125.65039678473428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>
        <v>0</v>
      </c>
      <c r="S235" s="72">
        <v>10</v>
      </c>
      <c r="T235" s="72">
        <v>0</v>
      </c>
      <c r="U235" s="72">
        <v>13</v>
      </c>
      <c r="V235" s="72">
        <v>0</v>
      </c>
      <c r="W235" s="72">
        <v>0</v>
      </c>
      <c r="X235" s="72">
        <v>17</v>
      </c>
      <c r="Y235" s="72">
        <v>10</v>
      </c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15</v>
      </c>
      <c r="AQ235" s="70">
        <f t="shared" si="20"/>
        <v>126</v>
      </c>
      <c r="AR235" s="70">
        <f>IFERROR(VLOOKUP(A235,Climatologia_PP!A:U,9+Precipitacion!$E$2,FALSE),"")</f>
        <v>276</v>
      </c>
      <c r="AS235" s="70">
        <f t="shared" si="21"/>
        <v>45.652173913043477</v>
      </c>
      <c r="AT235" s="70">
        <f t="shared" si="22"/>
        <v>94.347826086956516</v>
      </c>
      <c r="AU235" s="70">
        <f t="shared" si="23"/>
        <v>40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-80.5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14</v>
      </c>
      <c r="W236" s="72">
        <v>0</v>
      </c>
      <c r="X236" s="72">
        <v>1</v>
      </c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14</v>
      </c>
      <c r="AQ236" s="70">
        <f t="shared" si="20"/>
        <v>25</v>
      </c>
      <c r="AR236" s="70">
        <f>IFERROR(VLOOKUP(A236,Climatologia_PP!A:U,9+Precipitacion!$E$2,FALSE),"")</f>
        <v>56.26</v>
      </c>
      <c r="AS236" s="70">
        <f t="shared" si="21"/>
        <v>44.436544614290796</v>
      </c>
      <c r="AT236" s="70">
        <f t="shared" si="22"/>
        <v>98.3952059316439</v>
      </c>
      <c r="AU236" s="70">
        <f t="shared" si="23"/>
        <v>14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-56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>
        <v>1</v>
      </c>
      <c r="S237" s="72">
        <v>0</v>
      </c>
      <c r="T237" s="72">
        <v>2</v>
      </c>
      <c r="U237" s="72">
        <v>16.5</v>
      </c>
      <c r="V237" s="72">
        <v>10</v>
      </c>
      <c r="W237" s="72">
        <v>0</v>
      </c>
      <c r="X237" s="72">
        <v>8.3000000000000007</v>
      </c>
      <c r="Y237" s="72">
        <v>1.4</v>
      </c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15</v>
      </c>
      <c r="AQ237" s="70">
        <f t="shared" si="20"/>
        <v>87.3</v>
      </c>
      <c r="AR237" s="70">
        <f>IFERROR(VLOOKUP(A237,Climatologia_PP!A:U,9+Precipitacion!$E$2,FALSE),"")</f>
        <v>99.435714285714269</v>
      </c>
      <c r="AS237" s="70">
        <f t="shared" si="21"/>
        <v>87.79541699590547</v>
      </c>
      <c r="AT237" s="70">
        <f t="shared" si="22"/>
        <v>181.44386179153801</v>
      </c>
      <c r="AU237" s="70">
        <f t="shared" si="23"/>
        <v>18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-34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  <c r="X238" s="72">
        <v>0</v>
      </c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14</v>
      </c>
      <c r="AQ238" s="70">
        <f t="shared" si="20"/>
        <v>2</v>
      </c>
      <c r="AR238" s="70">
        <f>IFERROR(VLOOKUP(A238,Climatologia_PP!A:U,9+Precipitacion!$E$2,FALSE),"")</f>
        <v>41.844827586206897</v>
      </c>
      <c r="AS238" s="70">
        <f t="shared" si="21"/>
        <v>4.7795632468067577</v>
      </c>
      <c r="AT238" s="70">
        <f t="shared" si="22"/>
        <v>39.070778642936595</v>
      </c>
      <c r="AU238" s="70">
        <f t="shared" si="23"/>
        <v>1.3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-73.900000000000006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>
        <v>0.6</v>
      </c>
      <c r="S239" s="72">
        <v>0</v>
      </c>
      <c r="T239" s="72">
        <v>0</v>
      </c>
      <c r="U239" s="72">
        <v>3.5</v>
      </c>
      <c r="V239" s="72">
        <v>7.5</v>
      </c>
      <c r="W239" s="72">
        <v>0</v>
      </c>
      <c r="X239" s="72">
        <v>8.3000000000000007</v>
      </c>
      <c r="Y239" s="72">
        <v>0</v>
      </c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15</v>
      </c>
      <c r="AQ239" s="70">
        <f t="shared" si="20"/>
        <v>48</v>
      </c>
      <c r="AR239" s="70">
        <f>IFERROR(VLOOKUP(A239,Climatologia_PP!A:U,9+Precipitacion!$E$2,FALSE),"")</f>
        <v>106.78888888888881</v>
      </c>
      <c r="AS239" s="70">
        <f t="shared" si="21"/>
        <v>44.948496514410607</v>
      </c>
      <c r="AT239" s="70">
        <f t="shared" si="22"/>
        <v>92.893559463115253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13</v>
      </c>
      <c r="W240" s="72">
        <v>0</v>
      </c>
      <c r="X240" s="72">
        <v>0</v>
      </c>
      <c r="Y240" s="72">
        <v>0</v>
      </c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15</v>
      </c>
      <c r="AQ240" s="70">
        <f t="shared" si="20"/>
        <v>23</v>
      </c>
      <c r="AR240" s="70">
        <f>IFERROR(VLOOKUP(A240,Climatologia_PP!A:U,9+Precipitacion!$E$2,FALSE),"")</f>
        <v>38.310344827586214</v>
      </c>
      <c r="AS240" s="70">
        <f t="shared" si="21"/>
        <v>60.036003600360019</v>
      </c>
      <c r="AT240" s="70">
        <f t="shared" si="22"/>
        <v>124.07440744074404</v>
      </c>
      <c r="AU240" s="70">
        <f t="shared" si="23"/>
        <v>13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-67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>
        <v>0</v>
      </c>
      <c r="S241" s="96">
        <v>0</v>
      </c>
      <c r="T241" s="72">
        <v>0</v>
      </c>
      <c r="U241" s="72">
        <v>1.2</v>
      </c>
      <c r="V241" s="72">
        <v>13.9</v>
      </c>
      <c r="W241" s="72">
        <v>0</v>
      </c>
      <c r="X241" s="72">
        <v>1</v>
      </c>
      <c r="Y241" s="72">
        <v>0</v>
      </c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15</v>
      </c>
      <c r="AQ241" s="70">
        <f t="shared" si="20"/>
        <v>26.3</v>
      </c>
      <c r="AR241" s="70">
        <f>IFERROR(VLOOKUP(A241,Climatologia_PP!A:U,9+Precipitacion!$E$2,FALSE),"")</f>
        <v>62.271428571428586</v>
      </c>
      <c r="AS241" s="70">
        <f t="shared" si="21"/>
        <v>42.234457444367969</v>
      </c>
      <c r="AT241" s="70">
        <f t="shared" si="22"/>
        <v>87.28454538502713</v>
      </c>
      <c r="AU241" s="70">
        <f t="shared" si="23"/>
        <v>13.9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-73.699999999999989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1</v>
      </c>
      <c r="V242" s="72">
        <v>13</v>
      </c>
      <c r="W242" s="72">
        <v>0</v>
      </c>
      <c r="X242" s="72">
        <v>0</v>
      </c>
      <c r="Y242" s="72">
        <v>0</v>
      </c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15</v>
      </c>
      <c r="AQ242" s="70">
        <f t="shared" si="20"/>
        <v>19</v>
      </c>
      <c r="AR242" s="70">
        <f>IFERROR(VLOOKUP(A242,Climatologia_PP!A:U,9+Precipitacion!$E$2,FALSE),"")</f>
        <v>34</v>
      </c>
      <c r="AS242" s="70">
        <f t="shared" si="21"/>
        <v>55.882352941176471</v>
      </c>
      <c r="AT242" s="70">
        <f t="shared" si="22"/>
        <v>115.49019607843137</v>
      </c>
      <c r="AU242" s="70">
        <f t="shared" si="23"/>
        <v>13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-37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>
        <v>0</v>
      </c>
      <c r="S245" s="72">
        <v>17</v>
      </c>
      <c r="T245" s="72">
        <v>0</v>
      </c>
      <c r="U245" s="72">
        <v>0</v>
      </c>
      <c r="V245" s="72">
        <v>0</v>
      </c>
      <c r="W245" s="72">
        <v>7</v>
      </c>
      <c r="X245" s="72">
        <v>0</v>
      </c>
      <c r="Y245" s="72">
        <v>0</v>
      </c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15</v>
      </c>
      <c r="AQ245" s="70">
        <f t="shared" si="20"/>
        <v>27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17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-143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5.4</v>
      </c>
      <c r="X246" s="72">
        <v>0</v>
      </c>
      <c r="Y246" s="72">
        <v>0</v>
      </c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15</v>
      </c>
      <c r="AQ246" s="70">
        <f t="shared" si="20"/>
        <v>9.4</v>
      </c>
      <c r="AR246" s="70">
        <f>IFERROR(VLOOKUP(A246,Climatologia_PP!A:U,9+Precipitacion!$E$2,FALSE),"")</f>
        <v>102.76666666666669</v>
      </c>
      <c r="AS246" s="70">
        <f t="shared" si="21"/>
        <v>9.1469348037625675</v>
      </c>
      <c r="AT246" s="70">
        <f t="shared" si="22"/>
        <v>18.903665261109307</v>
      </c>
      <c r="AU246" s="70">
        <f t="shared" si="23"/>
        <v>5.4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-117.6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15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35.551186746124394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3</v>
      </c>
      <c r="X248" s="72">
        <v>0</v>
      </c>
      <c r="Y248" s="72">
        <v>0</v>
      </c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15</v>
      </c>
      <c r="AQ248" s="70">
        <f t="shared" si="20"/>
        <v>3</v>
      </c>
      <c r="AR248" s="70">
        <f>IFERROR(VLOOKUP(A248,Climatologia_PP!A:U,9+Precipitacion!$E$2,FALSE),"")</f>
        <v>148.44</v>
      </c>
      <c r="AS248" s="70">
        <f t="shared" si="21"/>
        <v>2.0210185933710592</v>
      </c>
      <c r="AT248" s="70">
        <f t="shared" si="22"/>
        <v>4.1767717596335219</v>
      </c>
      <c r="AU248" s="70">
        <f t="shared" si="23"/>
        <v>3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-122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15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0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1.3</v>
      </c>
      <c r="W251" s="72">
        <v>3.4</v>
      </c>
      <c r="X251" s="72">
        <v>0</v>
      </c>
      <c r="Y251" s="72">
        <v>0</v>
      </c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15</v>
      </c>
      <c r="AQ251" s="70">
        <f t="shared" si="20"/>
        <v>26.5</v>
      </c>
      <c r="AR251" s="70">
        <f>IFERROR(VLOOKUP(A251,Climatologia_PP!A:U,9+Precipitacion!$E$2,FALSE),"")</f>
        <v>291.42333333333329</v>
      </c>
      <c r="AS251" s="70">
        <f t="shared" si="21"/>
        <v>9.0933006965811494</v>
      </c>
      <c r="AT251" s="70">
        <f t="shared" si="22"/>
        <v>18.792821439601042</v>
      </c>
      <c r="AU251" s="70">
        <f t="shared" si="23"/>
        <v>13.5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-121.5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15</v>
      </c>
      <c r="AQ252" s="70">
        <f t="shared" si="20"/>
        <v>0</v>
      </c>
      <c r="AR252" s="70">
        <f>IFERROR(VLOOKUP(A252,Climatologia_PP!A:U,9+Precipitacion!$E$2,FALSE),"")</f>
        <v>101.66249999999999</v>
      </c>
      <c r="AS252" s="70">
        <f t="shared" si="21"/>
        <v>0</v>
      </c>
      <c r="AT252" s="70">
        <f t="shared" si="22"/>
        <v>0</v>
      </c>
      <c r="AU252" s="70">
        <f t="shared" si="23"/>
        <v>0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15</v>
      </c>
      <c r="AQ253" s="70">
        <f t="shared" si="20"/>
        <v>2.8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15</v>
      </c>
      <c r="AQ254" s="70">
        <f t="shared" si="20"/>
        <v>5</v>
      </c>
      <c r="AR254" s="70">
        <f>IFERROR(VLOOKUP(A254,Climatologia_PP!A:U,9+Precipitacion!$E$2,FALSE),"")</f>
        <v>196.0733333333333</v>
      </c>
      <c r="AS254" s="70">
        <f t="shared" si="21"/>
        <v>2.5500663017238452</v>
      </c>
      <c r="AT254" s="70">
        <f t="shared" si="22"/>
        <v>5.2701370235626133</v>
      </c>
      <c r="AU254" s="70">
        <f t="shared" si="23"/>
        <v>5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15</v>
      </c>
      <c r="AQ255" s="70">
        <f t="shared" si="20"/>
        <v>16.2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12.4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-109.5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15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3.3488623320505031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10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15</v>
      </c>
      <c r="AQ257" s="70">
        <f t="shared" si="20"/>
        <v>10</v>
      </c>
      <c r="AR257" s="70">
        <f>IFERROR(VLOOKUP(A257,Climatologia_PP!A:U,9+Precipitacion!$E$2,FALSE),"")</f>
        <v>222.21333333333331</v>
      </c>
      <c r="AS257" s="70">
        <f t="shared" si="21"/>
        <v>4.5001800072002887</v>
      </c>
      <c r="AT257" s="70">
        <f t="shared" si="22"/>
        <v>9.3003720148805957</v>
      </c>
      <c r="AU257" s="70">
        <f t="shared" si="23"/>
        <v>10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-132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0</v>
      </c>
      <c r="Y258" s="72">
        <v>0</v>
      </c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15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15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66.718520578420481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15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65.662847608453831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15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15</v>
      </c>
      <c r="AQ262" s="70">
        <f t="shared" si="26"/>
        <v>0</v>
      </c>
      <c r="AR262" s="70">
        <f>IFERROR(VLOOKUP(A262,Climatologia_PP!A:U,9+Precipitacion!$E$2,FALSE),"")</f>
        <v>227.8133333333333</v>
      </c>
      <c r="AS262" s="70">
        <f t="shared" si="27"/>
        <v>0</v>
      </c>
      <c r="AT262" s="70">
        <f t="shared" si="28"/>
        <v>0</v>
      </c>
      <c r="AU262" s="70">
        <f t="shared" si="29"/>
        <v>0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-140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>
        <v>0</v>
      </c>
      <c r="X263" s="72">
        <v>0</v>
      </c>
      <c r="Y263" s="72">
        <v>0</v>
      </c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15</v>
      </c>
      <c r="AQ263" s="70">
        <f t="shared" si="26"/>
        <v>0</v>
      </c>
      <c r="AR263" s="70">
        <f>IFERROR(VLOOKUP(A263,Climatologia_PP!A:U,9+Precipitacion!$E$2,FALSE),"")</f>
        <v>197.41379310344831</v>
      </c>
      <c r="AS263" s="70">
        <f t="shared" si="27"/>
        <v>0</v>
      </c>
      <c r="AT263" s="70">
        <f t="shared" si="28"/>
        <v>0</v>
      </c>
      <c r="AU263" s="70">
        <f t="shared" si="29"/>
        <v>0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-95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20</v>
      </c>
      <c r="Y264" s="72">
        <v>0</v>
      </c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15</v>
      </c>
      <c r="AQ264" s="70">
        <f t="shared" si="26"/>
        <v>25</v>
      </c>
      <c r="AR264" s="70">
        <f>IFERROR(VLOOKUP(A264,Climatologia_PP!A:U,9+Precipitacion!$E$2,FALSE),"")</f>
        <v>131.35</v>
      </c>
      <c r="AS264" s="70">
        <f t="shared" si="27"/>
        <v>19.033117624666922</v>
      </c>
      <c r="AT264" s="70">
        <f t="shared" si="28"/>
        <v>39.335109757644972</v>
      </c>
      <c r="AU264" s="70">
        <f t="shared" si="29"/>
        <v>20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-117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9</v>
      </c>
      <c r="X266" s="72">
        <v>0</v>
      </c>
      <c r="Y266" s="72">
        <v>0</v>
      </c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14</v>
      </c>
      <c r="AQ266" s="70">
        <f t="shared" si="26"/>
        <v>20</v>
      </c>
      <c r="AR266" s="70">
        <f>IFERROR(VLOOKUP(A266,Climatologia_PP!A:U,9+Precipitacion!$E$2,FALSE),"")</f>
        <v>139.38214285714281</v>
      </c>
      <c r="AS266" s="70">
        <f t="shared" si="27"/>
        <v>14.349040407922725</v>
      </c>
      <c r="AT266" s="70">
        <f t="shared" si="28"/>
        <v>31.772875188971746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2</v>
      </c>
      <c r="W267" s="72">
        <v>20</v>
      </c>
      <c r="X267" s="72">
        <v>0</v>
      </c>
      <c r="Y267" s="72">
        <v>0</v>
      </c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15</v>
      </c>
      <c r="AQ267" s="70">
        <f t="shared" si="26"/>
        <v>66</v>
      </c>
      <c r="AR267" s="70">
        <f>IFERROR(VLOOKUP(A267,Climatologia_PP!A:U,9+Precipitacion!$E$2,FALSE),"")</f>
        <v>139.76206896551719</v>
      </c>
      <c r="AS267" s="70">
        <f t="shared" si="27"/>
        <v>47.223113172633312</v>
      </c>
      <c r="AT267" s="70">
        <f t="shared" si="28"/>
        <v>97.594433890108846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>
        <v>0</v>
      </c>
      <c r="S268" s="72">
        <v>10</v>
      </c>
      <c r="T268" s="72">
        <v>0</v>
      </c>
      <c r="U268" s="72">
        <v>0</v>
      </c>
      <c r="V268" s="72">
        <v>0</v>
      </c>
      <c r="W268" s="72">
        <v>35</v>
      </c>
      <c r="X268" s="72">
        <v>0</v>
      </c>
      <c r="Y268" s="72">
        <v>0</v>
      </c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15</v>
      </c>
      <c r="AQ268" s="70">
        <f t="shared" si="26"/>
        <v>79</v>
      </c>
      <c r="AR268" s="70">
        <f>IFERROR(VLOOKUP(A268,Climatologia_PP!A:U,9+Precipitacion!$E$2,FALSE),"")</f>
        <v>170.43333333333331</v>
      </c>
      <c r="AS268" s="70">
        <f t="shared" si="27"/>
        <v>46.352434969685127</v>
      </c>
      <c r="AT268" s="70">
        <f t="shared" si="28"/>
        <v>95.795032270682597</v>
      </c>
      <c r="AU268" s="70">
        <f t="shared" si="29"/>
        <v>35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-65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>
        <v>0</v>
      </c>
      <c r="S269" s="72">
        <v>8</v>
      </c>
      <c r="T269" s="72">
        <v>2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15</v>
      </c>
      <c r="AQ269" s="70">
        <f t="shared" si="26"/>
        <v>17</v>
      </c>
      <c r="AR269" s="70">
        <f>IFERROR(VLOOKUP(A269,Climatologia_PP!A:U,9+Precipitacion!$E$2,FALSE),"")</f>
        <v>167.3628192742666</v>
      </c>
      <c r="AS269" s="70">
        <f t="shared" si="27"/>
        <v>10.157572675769265</v>
      </c>
      <c r="AT269" s="70">
        <f t="shared" si="28"/>
        <v>20.99231686325648</v>
      </c>
      <c r="AU269" s="70">
        <f t="shared" si="29"/>
        <v>8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-83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63.4</v>
      </c>
      <c r="X270" s="72">
        <v>0</v>
      </c>
      <c r="Y270" s="72">
        <v>0</v>
      </c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15</v>
      </c>
      <c r="AQ270" s="70">
        <f t="shared" si="26"/>
        <v>63.4</v>
      </c>
      <c r="AR270" s="70">
        <f>IFERROR(VLOOKUP(A270,Climatologia_PP!A:U,9+Precipitacion!$E$2,FALSE),"")</f>
        <v>146.94482758620691</v>
      </c>
      <c r="AS270" s="70">
        <f t="shared" si="27"/>
        <v>43.145445158867972</v>
      </c>
      <c r="AT270" s="70">
        <f t="shared" si="28"/>
        <v>89.167253328327149</v>
      </c>
      <c r="AU270" s="70">
        <f t="shared" si="29"/>
        <v>63.4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-50.500000000000007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5</v>
      </c>
      <c r="X271" s="72">
        <v>0</v>
      </c>
      <c r="Y271" s="72">
        <v>0</v>
      </c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15</v>
      </c>
      <c r="AQ271" s="70">
        <f t="shared" si="26"/>
        <v>8</v>
      </c>
      <c r="AR271" s="70">
        <f>IFERROR(VLOOKUP(A271,Climatologia_PP!A:U,9+Precipitacion!$E$2,FALSE),"")</f>
        <v>205.85714285714289</v>
      </c>
      <c r="AS271" s="70">
        <f t="shared" si="27"/>
        <v>3.8861901457321295</v>
      </c>
      <c r="AT271" s="70">
        <f t="shared" si="28"/>
        <v>8.0314596345130695</v>
      </c>
      <c r="AU271" s="70">
        <f t="shared" si="29"/>
        <v>5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-98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>
        <v>0</v>
      </c>
      <c r="S273" s="72">
        <v>16</v>
      </c>
      <c r="T273" s="72">
        <v>0</v>
      </c>
      <c r="U273" s="72">
        <v>0</v>
      </c>
      <c r="V273" s="72">
        <v>0</v>
      </c>
      <c r="W273" s="72">
        <v>3</v>
      </c>
      <c r="X273" s="72">
        <v>0</v>
      </c>
      <c r="Y273" s="72">
        <v>0</v>
      </c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15</v>
      </c>
      <c r="AQ273" s="70">
        <f t="shared" si="26"/>
        <v>57</v>
      </c>
      <c r="AR273" s="70">
        <f>IFERROR(VLOOKUP(A273,Climatologia_PP!A:U,9+Precipitacion!$E$2,FALSE),"")</f>
        <v>160.9655172413793</v>
      </c>
      <c r="AS273" s="70">
        <f t="shared" si="27"/>
        <v>35.411311053984576</v>
      </c>
      <c r="AT273" s="70">
        <f t="shared" si="28"/>
        <v>73.183376178234795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>
        <v>0</v>
      </c>
      <c r="S274" s="72">
        <v>13</v>
      </c>
      <c r="T274" s="72">
        <v>0</v>
      </c>
      <c r="U274" s="72">
        <v>0</v>
      </c>
      <c r="V274" s="72">
        <v>0.7</v>
      </c>
      <c r="W274" s="72">
        <v>4.8</v>
      </c>
      <c r="X274" s="72">
        <v>0</v>
      </c>
      <c r="Y274" s="72">
        <v>0</v>
      </c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15</v>
      </c>
      <c r="AQ274" s="70">
        <f t="shared" si="26"/>
        <v>80.8</v>
      </c>
      <c r="AR274" s="70">
        <f>IFERROR(VLOOKUP(A274,Climatologia_PP!A:U,9+Precipitacion!$E$2,FALSE),"")</f>
        <v>109.85</v>
      </c>
      <c r="AS274" s="70">
        <f t="shared" si="27"/>
        <v>73.554847519344563</v>
      </c>
      <c r="AT274" s="70">
        <f t="shared" si="28"/>
        <v>152.01335153997874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38</v>
      </c>
      <c r="W275" s="72">
        <v>12</v>
      </c>
      <c r="X275" s="72">
        <v>0</v>
      </c>
      <c r="Y275" s="72">
        <v>0</v>
      </c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15</v>
      </c>
      <c r="AQ275" s="70">
        <f t="shared" si="26"/>
        <v>50</v>
      </c>
      <c r="AR275" s="70">
        <f>IFERROR(VLOOKUP(A275,Climatologia_PP!A:U,9+Precipitacion!$E$2,FALSE),"")</f>
        <v>170.4344827586207</v>
      </c>
      <c r="AS275" s="70">
        <f t="shared" si="27"/>
        <v>29.336786306802086</v>
      </c>
      <c r="AT275" s="70">
        <f t="shared" si="28"/>
        <v>60.629358367390971</v>
      </c>
      <c r="AU275" s="70">
        <f t="shared" si="29"/>
        <v>38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-115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15</v>
      </c>
      <c r="AQ276" s="70">
        <f t="shared" si="26"/>
        <v>13</v>
      </c>
      <c r="AR276" s="70">
        <f>IFERROR(VLOOKUP(A276,Climatologia_PP!A:U,9+Precipitacion!$E$2,FALSE),"")</f>
        <v>154.5</v>
      </c>
      <c r="AS276" s="70">
        <f t="shared" si="27"/>
        <v>8.4142394822006477</v>
      </c>
      <c r="AT276" s="70">
        <f t="shared" si="28"/>
        <v>17.389428263214672</v>
      </c>
      <c r="AU276" s="70">
        <f t="shared" si="29"/>
        <v>13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15</v>
      </c>
      <c r="AQ277" s="70">
        <f t="shared" si="26"/>
        <v>14.8</v>
      </c>
      <c r="AR277" s="70">
        <f>IFERROR(VLOOKUP(A277,Climatologia_PP!A:U,9+Precipitacion!$E$2,FALSE),"")</f>
        <v>136.9807692307692</v>
      </c>
      <c r="AS277" s="70">
        <f t="shared" si="27"/>
        <v>10.804436333005759</v>
      </c>
      <c r="AT277" s="70">
        <f t="shared" si="28"/>
        <v>22.329168421545234</v>
      </c>
      <c r="AU277" s="70">
        <f t="shared" si="29"/>
        <v>7.7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-115.7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15</v>
      </c>
      <c r="AQ278" s="70">
        <f t="shared" si="26"/>
        <v>3.6</v>
      </c>
      <c r="AR278" s="70">
        <f>IFERROR(VLOOKUP(A278,Climatologia_PP!A:U,9+Precipitacion!$E$2,FALSE),"")</f>
        <v>125.94285714285721</v>
      </c>
      <c r="AS278" s="70">
        <f t="shared" si="27"/>
        <v>2.8584392014519042</v>
      </c>
      <c r="AT278" s="70">
        <f t="shared" si="28"/>
        <v>5.9074410163339355</v>
      </c>
      <c r="AU278" s="70">
        <f t="shared" si="29"/>
        <v>3.6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-141.80000000000001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>
        <v>0</v>
      </c>
      <c r="Y279" s="72">
        <v>0</v>
      </c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15</v>
      </c>
      <c r="AQ279" s="70">
        <f t="shared" si="26"/>
        <v>0</v>
      </c>
      <c r="AR279" s="70">
        <f>IFERROR(VLOOKUP(A279,Climatologia_PP!A:U,9+Precipitacion!$E$2,FALSE),"")</f>
        <v>211.00333333333339</v>
      </c>
      <c r="AS279" s="70">
        <f t="shared" si="27"/>
        <v>0</v>
      </c>
      <c r="AT279" s="70">
        <f t="shared" si="28"/>
        <v>0</v>
      </c>
      <c r="AU279" s="70">
        <f t="shared" si="29"/>
        <v>0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-165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90</v>
      </c>
      <c r="X280" s="72">
        <v>0</v>
      </c>
      <c r="Y280" s="72">
        <v>0</v>
      </c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15</v>
      </c>
      <c r="AQ280" s="70">
        <f t="shared" si="26"/>
        <v>115</v>
      </c>
      <c r="AR280" s="70">
        <f>IFERROR(VLOOKUP(A280,Climatologia_PP!A:U,9+Precipitacion!$E$2,FALSE),"")</f>
        <v>165.9666666666667</v>
      </c>
      <c r="AS280" s="70">
        <f t="shared" si="27"/>
        <v>69.291022293633247</v>
      </c>
      <c r="AT280" s="70">
        <f t="shared" si="28"/>
        <v>143.20144607350872</v>
      </c>
      <c r="AU280" s="70">
        <f t="shared" si="29"/>
        <v>90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-36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>
        <v>0</v>
      </c>
      <c r="S281" s="72">
        <v>9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15</v>
      </c>
      <c r="AQ281" s="70">
        <f t="shared" si="26"/>
        <v>29</v>
      </c>
      <c r="AR281" s="70">
        <f>IFERROR(VLOOKUP(A281,Climatologia_PP!A:U,9+Precipitacion!$E$2,FALSE),"")</f>
        <v>127.23333333333331</v>
      </c>
      <c r="AS281" s="70">
        <f t="shared" si="27"/>
        <v>22.792769190463719</v>
      </c>
      <c r="AT281" s="70">
        <f t="shared" si="28"/>
        <v>47.105056326958355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15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3</v>
      </c>
      <c r="X283" s="72">
        <v>0</v>
      </c>
      <c r="Y283" s="72">
        <v>0</v>
      </c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15</v>
      </c>
      <c r="AQ283" s="70">
        <f t="shared" si="26"/>
        <v>18</v>
      </c>
      <c r="AR283" s="70">
        <f>IFERROR(VLOOKUP(A283,Climatologia_PP!A:U,9+Precipitacion!$E$2,FALSE),"")</f>
        <v>190.13703703703709</v>
      </c>
      <c r="AS283" s="70">
        <f t="shared" si="27"/>
        <v>9.4668562635136428</v>
      </c>
      <c r="AT283" s="70">
        <f t="shared" si="28"/>
        <v>19.564836277928194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>
        <v>0</v>
      </c>
      <c r="S284" s="72">
        <v>0.7</v>
      </c>
      <c r="T284" s="72">
        <v>0</v>
      </c>
      <c r="U284" s="72">
        <v>0</v>
      </c>
      <c r="V284" s="72">
        <v>0</v>
      </c>
      <c r="W284" s="72">
        <v>7.4</v>
      </c>
      <c r="X284" s="72">
        <v>0</v>
      </c>
      <c r="Y284" s="72">
        <v>0</v>
      </c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15</v>
      </c>
      <c r="AQ284" s="70">
        <f t="shared" si="26"/>
        <v>55.6</v>
      </c>
      <c r="AR284" s="70">
        <f>IFERROR(VLOOKUP(A284,Climatologia_PP!A:U,9+Precipitacion!$E$2,FALSE),"")</f>
        <v>106.2692307692308</v>
      </c>
      <c r="AS284" s="70">
        <f t="shared" si="27"/>
        <v>52.31994209192905</v>
      </c>
      <c r="AT284" s="70">
        <f t="shared" si="28"/>
        <v>108.12788032332003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/>
      <c r="AA285" s="72"/>
      <c r="AB285" s="72"/>
      <c r="AC285" s="72"/>
      <c r="AD285" s="72"/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15</v>
      </c>
      <c r="AQ285" s="70">
        <f t="shared" si="26"/>
        <v>23</v>
      </c>
      <c r="AR285" s="70">
        <f>IFERROR(VLOOKUP(A285,Climatologia_PP!A:U,9+Precipitacion!$E$2,FALSE),"")</f>
        <v>135.0344827586207</v>
      </c>
      <c r="AS285" s="70">
        <f t="shared" si="27"/>
        <v>17.032686414708888</v>
      </c>
      <c r="AT285" s="70">
        <f t="shared" si="28"/>
        <v>35.200885257065032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>
        <v>0</v>
      </c>
      <c r="S286" s="72">
        <v>23</v>
      </c>
      <c r="T286" s="72">
        <v>0</v>
      </c>
      <c r="U286" s="72">
        <v>0</v>
      </c>
      <c r="V286" s="72">
        <v>0</v>
      </c>
      <c r="W286" s="72">
        <v>7</v>
      </c>
      <c r="X286" s="72">
        <v>4</v>
      </c>
      <c r="Y286" s="72">
        <v>0</v>
      </c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15</v>
      </c>
      <c r="AQ286" s="70">
        <f t="shared" si="26"/>
        <v>42</v>
      </c>
      <c r="AR286" s="70">
        <f>IFERROR(VLOOKUP(A286,Climatologia_PP!A:U,9+Precipitacion!$E$2,FALSE),"")</f>
        <v>174.54333333333329</v>
      </c>
      <c r="AS286" s="70">
        <f t="shared" si="27"/>
        <v>24.062792429769118</v>
      </c>
      <c r="AT286" s="70">
        <f t="shared" si="28"/>
        <v>49.729771021522836</v>
      </c>
      <c r="AU286" s="70">
        <f t="shared" si="29"/>
        <v>23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-93.6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17</v>
      </c>
      <c r="X287" s="72">
        <v>0</v>
      </c>
      <c r="Y287" s="72">
        <v>0</v>
      </c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15</v>
      </c>
      <c r="AQ287" s="70">
        <f t="shared" si="26"/>
        <v>47</v>
      </c>
      <c r="AR287" s="70">
        <f>IFERROR(VLOOKUP(A287,Climatologia_PP!A:U,9+Precipitacion!$E$2,FALSE),"")</f>
        <v>153.4</v>
      </c>
      <c r="AS287" s="70">
        <f t="shared" si="27"/>
        <v>30.638852672750978</v>
      </c>
      <c r="AT287" s="70">
        <f t="shared" si="28"/>
        <v>63.320295523685353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1</v>
      </c>
      <c r="W288" s="72">
        <v>1</v>
      </c>
      <c r="X288" s="72">
        <v>0</v>
      </c>
      <c r="Y288" s="72">
        <v>0</v>
      </c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15</v>
      </c>
      <c r="AQ288" s="70">
        <f t="shared" si="26"/>
        <v>32</v>
      </c>
      <c r="AR288" s="70">
        <f>IFERROR(VLOOKUP(A288,Climatologia_PP!A:U,9+Precipitacion!$E$2,FALSE),"")</f>
        <v>231.92413793103449</v>
      </c>
      <c r="AS288" s="70">
        <f t="shared" si="27"/>
        <v>13.797615153587678</v>
      </c>
      <c r="AT288" s="70">
        <f t="shared" si="28"/>
        <v>28.515071317414534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3.6</v>
      </c>
      <c r="X289" s="72">
        <v>0.2</v>
      </c>
      <c r="Y289" s="72">
        <v>0</v>
      </c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15</v>
      </c>
      <c r="AQ289" s="70">
        <f t="shared" si="26"/>
        <v>15.099999999999998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3.7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15</v>
      </c>
      <c r="AQ291" s="70">
        <f t="shared" si="26"/>
        <v>0</v>
      </c>
      <c r="AR291" s="70">
        <f>IFERROR(VLOOKUP(A291,Climatologia_PP!A:U,9+Precipitacion!$E$2,FALSE),"")</f>
        <v>178.26333333333329</v>
      </c>
      <c r="AS291" s="70">
        <f t="shared" si="27"/>
        <v>0</v>
      </c>
      <c r="AT291" s="70">
        <f t="shared" si="28"/>
        <v>0</v>
      </c>
      <c r="AU291" s="70">
        <f t="shared" si="29"/>
        <v>0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-125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>
        <v>0</v>
      </c>
      <c r="S292" s="72">
        <v>0.2</v>
      </c>
      <c r="T292" s="72">
        <v>0</v>
      </c>
      <c r="U292" s="72">
        <v>0</v>
      </c>
      <c r="V292" s="72">
        <v>0</v>
      </c>
      <c r="W292" s="72">
        <v>1.9</v>
      </c>
      <c r="X292" s="72">
        <v>0</v>
      </c>
      <c r="Y292" s="72">
        <v>0</v>
      </c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15</v>
      </c>
      <c r="AQ292" s="70">
        <f t="shared" si="26"/>
        <v>7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3.1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-65.7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52</v>
      </c>
      <c r="X294" s="72">
        <v>10</v>
      </c>
      <c r="Y294" s="72">
        <v>4</v>
      </c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15</v>
      </c>
      <c r="AQ294" s="70">
        <f t="shared" si="26"/>
        <v>154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-29.5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>
        <v>0</v>
      </c>
      <c r="S295" s="72">
        <v>1.5</v>
      </c>
      <c r="T295" s="72">
        <v>0</v>
      </c>
      <c r="U295" s="72">
        <v>0</v>
      </c>
      <c r="V295" s="72">
        <v>0</v>
      </c>
      <c r="W295" s="72">
        <v>0</v>
      </c>
      <c r="X295" s="72">
        <v>0</v>
      </c>
      <c r="Y295" s="72">
        <v>0</v>
      </c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15</v>
      </c>
      <c r="AQ295" s="70">
        <f t="shared" si="26"/>
        <v>16.5</v>
      </c>
      <c r="AR295" s="70">
        <f>IFERROR(VLOOKUP(A295,Climatologia_PP!A:U,9+Precipitacion!$E$2,FALSE),"")</f>
        <v>153.93333333333331</v>
      </c>
      <c r="AS295" s="70">
        <f t="shared" si="27"/>
        <v>10.718925941966221</v>
      </c>
      <c r="AT295" s="70">
        <f t="shared" si="28"/>
        <v>22.152446946730191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>
        <v>2</v>
      </c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15</v>
      </c>
      <c r="AQ296" s="70">
        <f t="shared" si="26"/>
        <v>2</v>
      </c>
      <c r="AR296" s="70">
        <f>IFERROR(VLOOKUP(A296,Climatologia_PP!A:U,9+Precipitacion!$E$2,FALSE),"")</f>
        <v>167.35714285714289</v>
      </c>
      <c r="AS296" s="70">
        <f t="shared" si="27"/>
        <v>1.1950490823730258</v>
      </c>
      <c r="AT296" s="70">
        <f t="shared" si="28"/>
        <v>2.46976810357092</v>
      </c>
      <c r="AU296" s="70">
        <f t="shared" si="29"/>
        <v>2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-148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7.5</v>
      </c>
      <c r="X297" s="72">
        <v>0</v>
      </c>
      <c r="Y297" s="72">
        <v>0</v>
      </c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15</v>
      </c>
      <c r="AQ297" s="70">
        <f t="shared" si="26"/>
        <v>17.399999999999999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>
        <v>0.3</v>
      </c>
      <c r="S298" s="72">
        <v>0</v>
      </c>
      <c r="T298" s="72">
        <v>59.2</v>
      </c>
      <c r="U298" s="72">
        <v>0</v>
      </c>
      <c r="V298" s="72">
        <v>0</v>
      </c>
      <c r="W298" s="72">
        <v>36.200000000000003</v>
      </c>
      <c r="X298" s="72">
        <v>12.7</v>
      </c>
      <c r="Y298" s="72">
        <v>0</v>
      </c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15</v>
      </c>
      <c r="AQ298" s="70">
        <f t="shared" si="26"/>
        <v>132.19999999999999</v>
      </c>
      <c r="AR298" s="70">
        <f>IFERROR(VLOOKUP(A298,Climatologia_PP!A:U,9+Precipitacion!$E$2,FALSE),"")</f>
        <v>263.89999999999998</v>
      </c>
      <c r="AS298" s="70">
        <f t="shared" si="27"/>
        <v>50.094732853353541</v>
      </c>
      <c r="AT298" s="70">
        <f t="shared" si="28"/>
        <v>103.52911456359733</v>
      </c>
      <c r="AU298" s="70">
        <f t="shared" si="29"/>
        <v>59.2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-73.8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3</v>
      </c>
      <c r="U299" s="72">
        <v>0</v>
      </c>
      <c r="V299" s="72">
        <v>0</v>
      </c>
      <c r="W299" s="72">
        <v>0</v>
      </c>
      <c r="X299" s="72">
        <v>0</v>
      </c>
      <c r="Y299" s="72">
        <v>0</v>
      </c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15</v>
      </c>
      <c r="AQ299" s="70">
        <f t="shared" si="26"/>
        <v>4.2</v>
      </c>
      <c r="AR299" s="70">
        <f>IFERROR(VLOOKUP(A299,Climatologia_PP!A:U,9+Precipitacion!$E$2,FALSE),"")</f>
        <v>57.12413793103449</v>
      </c>
      <c r="AS299" s="70">
        <f t="shared" si="27"/>
        <v>7.3524085476276699</v>
      </c>
      <c r="AT299" s="70">
        <f t="shared" si="28"/>
        <v>15.194977665097188</v>
      </c>
      <c r="AU299" s="70">
        <f t="shared" si="29"/>
        <v>3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-37.9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>
        <v>0</v>
      </c>
      <c r="T300" s="72">
        <v>11</v>
      </c>
      <c r="U300" s="72">
        <v>0</v>
      </c>
      <c r="V300" s="72">
        <v>18.8</v>
      </c>
      <c r="W300" s="72">
        <v>40.5</v>
      </c>
      <c r="X300" s="72">
        <v>26.7</v>
      </c>
      <c r="Y300" s="72">
        <v>38.299999999999997</v>
      </c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14</v>
      </c>
      <c r="AQ300" s="70">
        <f t="shared" si="26"/>
        <v>160.5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40.5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-96.1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>
        <v>3.7</v>
      </c>
      <c r="S301" s="72">
        <v>0</v>
      </c>
      <c r="T301" s="72">
        <v>18.8</v>
      </c>
      <c r="U301" s="72">
        <v>0</v>
      </c>
      <c r="V301" s="72">
        <v>5.6</v>
      </c>
      <c r="W301" s="72">
        <v>9.3000000000000007</v>
      </c>
      <c r="X301" s="72">
        <v>3.3</v>
      </c>
      <c r="Y301" s="72">
        <v>0</v>
      </c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15</v>
      </c>
      <c r="AQ301" s="70">
        <f t="shared" si="26"/>
        <v>81</v>
      </c>
      <c r="AR301" s="70">
        <f>IFERROR(VLOOKUP(A301,Climatologia_PP!A:U,9+Precipitacion!$E$2,FALSE),"")</f>
        <v>203.15600000000001</v>
      </c>
      <c r="AS301" s="70">
        <f t="shared" si="27"/>
        <v>39.870838173620271</v>
      </c>
      <c r="AT301" s="70">
        <f t="shared" si="28"/>
        <v>82.399732225481898</v>
      </c>
      <c r="AU301" s="70">
        <f t="shared" si="29"/>
        <v>18.8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-63.2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>
        <v>0.8</v>
      </c>
      <c r="S302" s="72">
        <v>2</v>
      </c>
      <c r="T302" s="72">
        <v>15.5</v>
      </c>
      <c r="U302" s="72">
        <v>5.8</v>
      </c>
      <c r="V302" s="72">
        <v>9.5</v>
      </c>
      <c r="W302" s="72">
        <v>11.5</v>
      </c>
      <c r="X302" s="72">
        <v>3</v>
      </c>
      <c r="Y302" s="72">
        <v>1.4</v>
      </c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15</v>
      </c>
      <c r="AQ302" s="70">
        <f t="shared" si="26"/>
        <v>97.8</v>
      </c>
      <c r="AR302" s="70">
        <f>IFERROR(VLOOKUP(A302,Climatologia_PP!A:U,9+Precipitacion!$E$2,FALSE),"")</f>
        <v>296.19259259259258</v>
      </c>
      <c r="AS302" s="70">
        <f t="shared" si="27"/>
        <v>33.019056669834448</v>
      </c>
      <c r="AT302" s="70">
        <f t="shared" si="28"/>
        <v>68.239383784324517</v>
      </c>
      <c r="AU302" s="70">
        <f t="shared" si="29"/>
        <v>15.5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-74.5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>
        <v>18</v>
      </c>
      <c r="S303" s="72">
        <v>0</v>
      </c>
      <c r="T303" s="72">
        <v>8</v>
      </c>
      <c r="U303" s="72">
        <v>3</v>
      </c>
      <c r="V303" s="72">
        <v>7</v>
      </c>
      <c r="W303" s="72">
        <v>4</v>
      </c>
      <c r="X303" s="72">
        <v>9</v>
      </c>
      <c r="Y303" s="72">
        <v>0</v>
      </c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15</v>
      </c>
      <c r="AQ303" s="70">
        <f t="shared" si="26"/>
        <v>91</v>
      </c>
      <c r="AR303" s="70">
        <f>IFERROR(VLOOKUP(A303,Climatologia_PP!A:U,9+Precipitacion!$E$2,FALSE),"")</f>
        <v>149.24</v>
      </c>
      <c r="AS303" s="70">
        <f t="shared" si="27"/>
        <v>60.975609756097562</v>
      </c>
      <c r="AT303" s="70">
        <f t="shared" si="28"/>
        <v>126.01626016260161</v>
      </c>
      <c r="AU303" s="70">
        <f t="shared" si="29"/>
        <v>30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-51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15</v>
      </c>
      <c r="AQ304" s="70">
        <f t="shared" si="26"/>
        <v>5</v>
      </c>
      <c r="AR304" s="70">
        <f>IFERROR(VLOOKUP(A304,Climatologia_PP!A:U,9+Precipitacion!$E$2,FALSE),"")</f>
        <v>78.11999999999999</v>
      </c>
      <c r="AS304" s="70">
        <f t="shared" si="27"/>
        <v>6.4004096262160788</v>
      </c>
      <c r="AT304" s="70">
        <f t="shared" si="28"/>
        <v>13.227513227513228</v>
      </c>
      <c r="AU304" s="70">
        <f t="shared" si="29"/>
        <v>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-57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>
        <v>1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15</v>
      </c>
      <c r="AQ305" s="70">
        <f t="shared" si="26"/>
        <v>2</v>
      </c>
      <c r="AR305" s="70">
        <f>IFERROR(VLOOKUP(A305,Climatologia_PP!A:U,9+Precipitacion!$E$2,FALSE),"")</f>
        <v>54.453333333333333</v>
      </c>
      <c r="AS305" s="70">
        <f t="shared" si="27"/>
        <v>3.6728697355533786</v>
      </c>
      <c r="AT305" s="70">
        <f t="shared" si="28"/>
        <v>14.259870967741932</v>
      </c>
      <c r="AU305" s="70">
        <f t="shared" si="29"/>
        <v>1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-51.5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>
        <v>0</v>
      </c>
      <c r="S306" s="72">
        <v>0</v>
      </c>
      <c r="T306" s="72">
        <v>19</v>
      </c>
      <c r="U306" s="72">
        <v>1.9</v>
      </c>
      <c r="V306" s="72"/>
      <c r="W306" s="72">
        <v>1.5</v>
      </c>
      <c r="X306" s="72">
        <v>1.3</v>
      </c>
      <c r="Y306" s="72">
        <v>5.9</v>
      </c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14</v>
      </c>
      <c r="AQ306" s="70">
        <f t="shared" si="26"/>
        <v>55.3</v>
      </c>
      <c r="AR306" s="70">
        <f>IFERROR(VLOOKUP(A306,Climatologia_PP!A:U,9+Precipitacion!$E$2,FALSE),"")</f>
        <v>126.4730769230769</v>
      </c>
      <c r="AS306" s="70">
        <f t="shared" si="27"/>
        <v>43.724720980445831</v>
      </c>
      <c r="AT306" s="70">
        <f t="shared" si="28"/>
        <v>96.819025028130042</v>
      </c>
      <c r="AU306" s="70">
        <f t="shared" si="29"/>
        <v>19.8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15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-60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/>
      <c r="W308" s="72"/>
      <c r="X308" s="72"/>
      <c r="Y308" s="72">
        <v>0.8</v>
      </c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12</v>
      </c>
      <c r="AQ308" s="70">
        <f t="shared" si="26"/>
        <v>2</v>
      </c>
      <c r="AR308" s="70">
        <f>IFERROR(VLOOKUP(A308,Climatologia_PP!A:U,9+Precipitacion!$E$2,FALSE),"")</f>
        <v>77.534615384615392</v>
      </c>
      <c r="AS308" s="70">
        <f t="shared" si="27"/>
        <v>2.579493030408254</v>
      </c>
      <c r="AT308" s="70">
        <f t="shared" si="28"/>
        <v>6.6636903285546563</v>
      </c>
      <c r="AU308" s="70">
        <f t="shared" si="29"/>
        <v>1.2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-33.799999999999997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14</v>
      </c>
      <c r="AQ309" s="70">
        <f t="shared" si="26"/>
        <v>11</v>
      </c>
      <c r="AR309" s="70">
        <f>IFERROR(VLOOKUP(A309,Climatologia_PP!A:U,9+Precipitacion!$E$2,FALSE),"")</f>
        <v>66.432142857142864</v>
      </c>
      <c r="AS309" s="70">
        <f t="shared" si="27"/>
        <v>16.558249556475456</v>
      </c>
      <c r="AT309" s="70">
        <f t="shared" si="28"/>
        <v>36.664695446481367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1.5</v>
      </c>
      <c r="X311" s="72">
        <v>0</v>
      </c>
      <c r="Y311" s="72">
        <v>0</v>
      </c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15</v>
      </c>
      <c r="AQ311" s="70">
        <f t="shared" si="26"/>
        <v>5.1999999999999993</v>
      </c>
      <c r="AR311" s="70">
        <f>IFERROR(VLOOKUP(A311,Climatologia_PP!A:U,9+Precipitacion!$E$2,FALSE),"")</f>
        <v>89.483896895249686</v>
      </c>
      <c r="AS311" s="70">
        <f t="shared" si="27"/>
        <v>5.8111014164784827</v>
      </c>
      <c r="AT311" s="70">
        <f t="shared" si="28"/>
        <v>12.009609594055531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>
        <v>1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  <c r="X314" s="72">
        <v>0</v>
      </c>
      <c r="Y314" s="72">
        <v>0</v>
      </c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15</v>
      </c>
      <c r="AQ314" s="70">
        <f t="shared" si="26"/>
        <v>29.6</v>
      </c>
      <c r="AR314" s="70">
        <f>IFERROR(VLOOKUP(A314,Climatologia_PP!A:U,9+Precipitacion!$E$2,FALSE),"")</f>
        <v>247.48571428571421</v>
      </c>
      <c r="AS314" s="70">
        <f t="shared" si="27"/>
        <v>11.960286308012011</v>
      </c>
      <c r="AT314" s="70">
        <f t="shared" si="28"/>
        <v>24.717925036558153</v>
      </c>
      <c r="AU314" s="70">
        <f t="shared" si="29"/>
        <v>26.6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-173.4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4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15</v>
      </c>
      <c r="AQ315" s="70">
        <f t="shared" si="26"/>
        <v>7.1</v>
      </c>
      <c r="AR315" s="70">
        <f>IFERROR(VLOOKUP(A315,Climatologia_PP!A:U,9+Precipitacion!$E$2,FALSE),"")</f>
        <v>51.033333333333331</v>
      </c>
      <c r="AS315" s="70">
        <f t="shared" si="27"/>
        <v>13.912475506205094</v>
      </c>
      <c r="AT315" s="70">
        <f t="shared" si="28"/>
        <v>28.752449379490528</v>
      </c>
      <c r="AU315" s="70">
        <f t="shared" si="29"/>
        <v>4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-59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>
        <v>0</v>
      </c>
      <c r="R316" s="72">
        <v>43.2</v>
      </c>
      <c r="S316" s="72">
        <v>0</v>
      </c>
      <c r="T316" s="72">
        <v>32.799999999999997</v>
      </c>
      <c r="U316" s="72">
        <v>0</v>
      </c>
      <c r="V316" s="72">
        <v>0</v>
      </c>
      <c r="W316" s="72">
        <v>21</v>
      </c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136.4</v>
      </c>
      <c r="AR316" s="70">
        <f>IFERROR(VLOOKUP(A316,Climatologia_PP!A:U,9+Precipitacion!$E$2,FALSE),"")</f>
        <v>224.22</v>
      </c>
      <c r="AS316" s="70">
        <f t="shared" si="27"/>
        <v>60.833110338060834</v>
      </c>
      <c r="AT316" s="70">
        <f t="shared" si="28"/>
        <v>145.06357080614507</v>
      </c>
      <c r="AU316" s="70">
        <f t="shared" si="29"/>
        <v>43.2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-90.8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2.2999999999999998</v>
      </c>
      <c r="U317" s="72">
        <v>0</v>
      </c>
      <c r="V317" s="72">
        <v>0</v>
      </c>
      <c r="W317" s="72">
        <v>0</v>
      </c>
      <c r="X317" s="72">
        <v>0</v>
      </c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13</v>
      </c>
      <c r="AQ317" s="70">
        <f t="shared" si="26"/>
        <v>6.8999999999999995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>
        <v>1</v>
      </c>
      <c r="S318" s="72">
        <v>6</v>
      </c>
      <c r="T318" s="72">
        <v>8</v>
      </c>
      <c r="U318" s="72">
        <v>6.5</v>
      </c>
      <c r="V318" s="72">
        <v>1.5</v>
      </c>
      <c r="W318" s="72">
        <v>0</v>
      </c>
      <c r="X318" s="72">
        <v>3</v>
      </c>
      <c r="Y318" s="72">
        <v>3</v>
      </c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15</v>
      </c>
      <c r="AQ318" s="70">
        <f t="shared" si="26"/>
        <v>52</v>
      </c>
      <c r="AR318" s="70">
        <f>IFERROR(VLOOKUP(A318,Climatologia_PP!A:U,9+Precipitacion!$E$2,FALSE),"")</f>
        <v>250.0074074074073</v>
      </c>
      <c r="AS318" s="70">
        <f t="shared" si="27"/>
        <v>20.799383721963803</v>
      </c>
      <c r="AT318" s="70">
        <f t="shared" si="28"/>
        <v>42.985393025391858</v>
      </c>
      <c r="AU318" s="70">
        <f t="shared" si="29"/>
        <v>9.6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-90.300000000000011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>
        <v>3.1</v>
      </c>
      <c r="S319" s="72">
        <v>0</v>
      </c>
      <c r="T319" s="72">
        <v>0.9</v>
      </c>
      <c r="U319" s="72">
        <v>1.3</v>
      </c>
      <c r="V319" s="72">
        <v>0.6</v>
      </c>
      <c r="W319" s="72">
        <v>0.8</v>
      </c>
      <c r="X319" s="72">
        <v>0.1</v>
      </c>
      <c r="Y319" s="72">
        <v>0</v>
      </c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15</v>
      </c>
      <c r="AQ319" s="70">
        <f t="shared" si="26"/>
        <v>13.700000000000001</v>
      </c>
      <c r="AR319" s="70">
        <f>IFERROR(VLOOKUP(A319,Climatologia_PP!A:U,9+Precipitacion!$E$2,FALSE),"")</f>
        <v>170.39999999999989</v>
      </c>
      <c r="AS319" s="70">
        <f t="shared" si="27"/>
        <v>8.0399061032863912</v>
      </c>
      <c r="AT319" s="70">
        <f t="shared" si="28"/>
        <v>16.615805946791877</v>
      </c>
      <c r="AU319" s="70">
        <f t="shared" si="29"/>
        <v>4.3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-52.7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>
        <v>6</v>
      </c>
      <c r="S320" s="72">
        <v>1</v>
      </c>
      <c r="T320" s="72">
        <v>0</v>
      </c>
      <c r="U320" s="72">
        <v>3.5</v>
      </c>
      <c r="V320" s="72">
        <v>0</v>
      </c>
      <c r="W320" s="72">
        <v>0</v>
      </c>
      <c r="X320" s="72">
        <v>0</v>
      </c>
      <c r="Y320" s="72">
        <v>0</v>
      </c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15</v>
      </c>
      <c r="AQ320" s="70">
        <f t="shared" si="26"/>
        <v>15</v>
      </c>
      <c r="AR320" s="70">
        <f>IFERROR(VLOOKUP(A320,Climatologia_PP!A:U,9+Precipitacion!$E$2,FALSE),"")</f>
        <v>103.425</v>
      </c>
      <c r="AS320" s="70">
        <f t="shared" si="27"/>
        <v>14.503263234227701</v>
      </c>
      <c r="AT320" s="70">
        <f t="shared" si="28"/>
        <v>29.973410684070583</v>
      </c>
      <c r="AU320" s="70">
        <f t="shared" si="29"/>
        <v>6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-25.2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>
        <v>1.7</v>
      </c>
      <c r="S321" s="72">
        <v>2.2999999999999998</v>
      </c>
      <c r="T321" s="72">
        <v>7.5</v>
      </c>
      <c r="U321" s="72">
        <v>3.1</v>
      </c>
      <c r="V321" s="72">
        <v>0.6</v>
      </c>
      <c r="W321" s="72">
        <v>3.5</v>
      </c>
      <c r="X321" s="72">
        <v>1.9</v>
      </c>
      <c r="Y321" s="72">
        <v>0</v>
      </c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15</v>
      </c>
      <c r="AQ321" s="70">
        <f t="shared" si="26"/>
        <v>37.700000000000003</v>
      </c>
      <c r="AR321" s="70">
        <f>IFERROR(VLOOKUP(A321,Climatologia_PP!A:U,9+Precipitacion!$E$2,FALSE),"")</f>
        <v>207.83600000000001</v>
      </c>
      <c r="AS321" s="70">
        <f t="shared" si="27"/>
        <v>18.139302142073557</v>
      </c>
      <c r="AT321" s="70">
        <f t="shared" si="28"/>
        <v>37.487891093618686</v>
      </c>
      <c r="AU321" s="70">
        <f t="shared" si="29"/>
        <v>7.5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-98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>
        <v>5.2</v>
      </c>
      <c r="S322" s="72">
        <v>0.3</v>
      </c>
      <c r="T322" s="72">
        <v>0</v>
      </c>
      <c r="U322" s="72">
        <v>0</v>
      </c>
      <c r="V322" s="72">
        <v>0</v>
      </c>
      <c r="W322" s="72">
        <v>0</v>
      </c>
      <c r="X322" s="72">
        <v>0.5</v>
      </c>
      <c r="Y322" s="72">
        <v>0</v>
      </c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15</v>
      </c>
      <c r="AQ322" s="70">
        <f t="shared" si="26"/>
        <v>15.2</v>
      </c>
      <c r="AR322" s="70">
        <f>IFERROR(VLOOKUP(A322,Climatologia_PP!A:U,9+Precipitacion!$E$2,FALSE),"")</f>
        <v>93.106666666666669</v>
      </c>
      <c r="AS322" s="70">
        <f t="shared" si="27"/>
        <v>16.325361592438778</v>
      </c>
      <c r="AT322" s="70">
        <f t="shared" si="28"/>
        <v>33.739080624373479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>
        <v>0</v>
      </c>
      <c r="S323" s="72">
        <v>0</v>
      </c>
      <c r="T323" s="72">
        <v>3.1</v>
      </c>
      <c r="U323" s="72">
        <v>0</v>
      </c>
      <c r="V323" s="72">
        <v>0</v>
      </c>
      <c r="W323" s="72">
        <v>0.6</v>
      </c>
      <c r="X323" s="72">
        <v>0</v>
      </c>
      <c r="Y323" s="72">
        <v>0</v>
      </c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15</v>
      </c>
      <c r="AQ323" s="70">
        <f t="shared" si="26"/>
        <v>9.2999999999999989</v>
      </c>
      <c r="AR323" s="70">
        <f>IFERROR(VLOOKUP(A323,Climatologia_PP!A:U,9+Precipitacion!$E$2,FALSE),"")</f>
        <v>108.1925925925926</v>
      </c>
      <c r="AS323" s="70">
        <f t="shared" si="27"/>
        <v>8.5957825551143348</v>
      </c>
      <c r="AT323" s="70">
        <f t="shared" si="28"/>
        <v>17.764617280569624</v>
      </c>
      <c r="AU323" s="70">
        <f t="shared" si="29"/>
        <v>3.1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-33.9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>
        <v>0.4</v>
      </c>
      <c r="S324" s="72">
        <v>0</v>
      </c>
      <c r="T324" s="72">
        <v>1.4</v>
      </c>
      <c r="U324" s="72">
        <v>0</v>
      </c>
      <c r="V324" s="72">
        <v>0.2</v>
      </c>
      <c r="W324" s="72">
        <v>0</v>
      </c>
      <c r="X324" s="72">
        <v>1.2</v>
      </c>
      <c r="Y324" s="72">
        <v>0</v>
      </c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15</v>
      </c>
      <c r="AQ324" s="70">
        <f t="shared" si="26"/>
        <v>24.799999999999994</v>
      </c>
      <c r="AR324" s="70">
        <f>IFERROR(VLOOKUP(A324,Climatologia_PP!A:U,9+Precipitacion!$E$2,FALSE),"")</f>
        <v>88.103571428571414</v>
      </c>
      <c r="AS324" s="70">
        <f t="shared" si="27"/>
        <v>28.14868863756131</v>
      </c>
      <c r="AT324" s="70">
        <f t="shared" si="28"/>
        <v>58.173956517626713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>
        <v>1.5</v>
      </c>
      <c r="S325" s="72">
        <v>0</v>
      </c>
      <c r="T325" s="72">
        <v>35.5</v>
      </c>
      <c r="U325" s="72">
        <v>0</v>
      </c>
      <c r="V325" s="72">
        <v>0</v>
      </c>
      <c r="W325" s="72">
        <v>32</v>
      </c>
      <c r="X325" s="72">
        <v>0</v>
      </c>
      <c r="Y325" s="72">
        <v>0</v>
      </c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15</v>
      </c>
      <c r="AQ325" s="70">
        <f t="shared" ref="AQ325:AQ388" si="32">IF(AP325&gt;0,SUM(K325:AO325),"")</f>
        <v>129.1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30.584054669703875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63.20704631738802</v>
      </c>
      <c r="AU325" s="70">
        <f t="shared" ref="AU325:AU388" si="35">IF(AP325&gt;0,MAX(K325:AO325),"")</f>
        <v>35.5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-104.5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>
        <v>0</v>
      </c>
      <c r="S326" s="72">
        <v>0</v>
      </c>
      <c r="T326" s="72">
        <v>0.5</v>
      </c>
      <c r="U326" s="72">
        <v>0</v>
      </c>
      <c r="V326" s="72">
        <v>19.7</v>
      </c>
      <c r="W326" s="72">
        <v>7.9</v>
      </c>
      <c r="X326" s="72">
        <v>12.2</v>
      </c>
      <c r="Y326" s="72">
        <v>2</v>
      </c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15</v>
      </c>
      <c r="AQ326" s="70">
        <f t="shared" si="32"/>
        <v>223.79999999999998</v>
      </c>
      <c r="AR326" s="70">
        <f>IFERROR(VLOOKUP(A326,Climatologia_PP!A:U,9+Precipitacion!$E$2,FALSE),"")</f>
        <v>453.4724137931035</v>
      </c>
      <c r="AS326" s="70">
        <f t="shared" si="33"/>
        <v>49.352505950253587</v>
      </c>
      <c r="AT326" s="70">
        <f t="shared" si="34"/>
        <v>101.99517896385741</v>
      </c>
      <c r="AU326" s="70">
        <f t="shared" si="35"/>
        <v>78.2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-99.600000000000009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15</v>
      </c>
      <c r="AQ327" s="70">
        <f t="shared" si="32"/>
        <v>4.2</v>
      </c>
      <c r="AR327" s="70">
        <f>IFERROR(VLOOKUP(A327,Climatologia_PP!A:U,9+Precipitacion!$E$2,FALSE),"")</f>
        <v>53.420689655172438</v>
      </c>
      <c r="AS327" s="70">
        <f t="shared" si="33"/>
        <v>7.8621223857474787</v>
      </c>
      <c r="AT327" s="70">
        <f t="shared" si="34"/>
        <v>18.123759733036678</v>
      </c>
      <c r="AU327" s="70">
        <f t="shared" si="35"/>
        <v>3.2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-60.3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>
        <v>0</v>
      </c>
      <c r="S328" s="72">
        <v>0</v>
      </c>
      <c r="T328" s="72">
        <v>27.5</v>
      </c>
      <c r="U328" s="72">
        <v>0</v>
      </c>
      <c r="V328" s="72">
        <v>0</v>
      </c>
      <c r="W328" s="72">
        <v>9.5</v>
      </c>
      <c r="X328" s="72">
        <v>0</v>
      </c>
      <c r="Y328" s="72">
        <v>11.2</v>
      </c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15</v>
      </c>
      <c r="AQ328" s="70">
        <f t="shared" si="32"/>
        <v>87.2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27.5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-112.5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15</v>
      </c>
      <c r="AQ329" s="70">
        <f t="shared" si="32"/>
        <v>0</v>
      </c>
      <c r="AR329" s="70">
        <f>IFERROR(VLOOKUP(A329,Climatologia_PP!A:U,9+Precipitacion!$E$2,FALSE),"")</f>
        <v>28.61666666666666</v>
      </c>
      <c r="AS329" s="70">
        <f t="shared" si="33"/>
        <v>0</v>
      </c>
      <c r="AT329" s="70">
        <f t="shared" si="34"/>
        <v>53.890241935483878</v>
      </c>
      <c r="AU329" s="70">
        <f t="shared" si="35"/>
        <v>0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-40.299999999999997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>
        <v>15.7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0.3</v>
      </c>
      <c r="Y330" s="72">
        <v>0.4</v>
      </c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15</v>
      </c>
      <c r="AQ330" s="70">
        <f t="shared" si="32"/>
        <v>17.599999999999998</v>
      </c>
      <c r="AR330" s="70">
        <f>IFERROR(VLOOKUP(A330,Climatologia_PP!A:U,9+Precipitacion!$E$2,FALSE),"")</f>
        <v>169.21199999999999</v>
      </c>
      <c r="AS330" s="70">
        <f t="shared" si="33"/>
        <v>10.401153582488238</v>
      </c>
      <c r="AT330" s="70">
        <f t="shared" si="34"/>
        <v>21.495717403809028</v>
      </c>
      <c r="AU330" s="70">
        <f t="shared" si="35"/>
        <v>15.7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-110.1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>
        <v>1</v>
      </c>
      <c r="S331" s="72">
        <v>0</v>
      </c>
      <c r="T331" s="72">
        <v>3</v>
      </c>
      <c r="U331" s="72">
        <v>0</v>
      </c>
      <c r="V331" s="72">
        <v>8</v>
      </c>
      <c r="W331" s="72">
        <v>21</v>
      </c>
      <c r="X331" s="72">
        <v>7.5</v>
      </c>
      <c r="Y331" s="72">
        <v>4</v>
      </c>
      <c r="Z331" s="72"/>
      <c r="AA331" s="72"/>
      <c r="AB331" s="72"/>
      <c r="AC331" s="72"/>
      <c r="AD331" s="72"/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15</v>
      </c>
      <c r="AQ331" s="70">
        <f t="shared" si="32"/>
        <v>172.2</v>
      </c>
      <c r="AR331" s="70">
        <f>IFERROR(VLOOKUP(A331,Climatologia_PP!A:U,9+Precipitacion!$E$2,FALSE),"")</f>
        <v>543.1</v>
      </c>
      <c r="AS331" s="70">
        <f t="shared" si="33"/>
        <v>31.706867980114158</v>
      </c>
      <c r="AT331" s="70">
        <f t="shared" si="34"/>
        <v>65.5275271589026</v>
      </c>
      <c r="AU331" s="70">
        <f t="shared" si="35"/>
        <v>48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-137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2.5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15</v>
      </c>
      <c r="AQ332" s="70">
        <f t="shared" si="32"/>
        <v>5.2</v>
      </c>
      <c r="AR332" s="70">
        <f>IFERROR(VLOOKUP(A332,Climatologia_PP!A:U,9+Precipitacion!$E$2,FALSE),"")</f>
        <v>37.865517241379301</v>
      </c>
      <c r="AS332" s="70">
        <f t="shared" si="33"/>
        <v>13.732811219378933</v>
      </c>
      <c r="AT332" s="70">
        <f t="shared" si="34"/>
        <v>44.18765850945497</v>
      </c>
      <c r="AU332" s="70">
        <f t="shared" si="35"/>
        <v>2.7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-44.3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>
        <v>0</v>
      </c>
      <c r="S333" s="72">
        <v>0</v>
      </c>
      <c r="T333" s="72">
        <v>1.5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15</v>
      </c>
      <c r="AQ333" s="70">
        <f t="shared" si="32"/>
        <v>2</v>
      </c>
      <c r="AR333" s="70">
        <f>IFERROR(VLOOKUP(A333,Climatologia_PP!A:U,9+Precipitacion!$E$2,FALSE),"")</f>
        <v>47.914285714285732</v>
      </c>
      <c r="AS333" s="70">
        <f t="shared" si="33"/>
        <v>4.174120453190219</v>
      </c>
      <c r="AT333" s="70">
        <f t="shared" si="34"/>
        <v>24.796175115207348</v>
      </c>
      <c r="AU333" s="70">
        <f t="shared" si="35"/>
        <v>1.5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-60.5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>
        <v>12</v>
      </c>
      <c r="N334" s="72">
        <v>7</v>
      </c>
      <c r="O334" s="72">
        <v>3.3</v>
      </c>
      <c r="P334" s="72">
        <v>0</v>
      </c>
      <c r="Q334" s="72">
        <v>0</v>
      </c>
      <c r="R334" s="72">
        <v>23</v>
      </c>
      <c r="S334" s="72">
        <v>0</v>
      </c>
      <c r="T334" s="72">
        <v>17</v>
      </c>
      <c r="U334" s="72">
        <v>0</v>
      </c>
      <c r="V334" s="72">
        <v>0</v>
      </c>
      <c r="W334" s="72">
        <v>7.3</v>
      </c>
      <c r="X334" s="72">
        <v>21</v>
      </c>
      <c r="Y334" s="72">
        <v>0</v>
      </c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15</v>
      </c>
      <c r="AQ334" s="70">
        <f t="shared" si="32"/>
        <v>90.6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23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-100.3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>
        <v>0</v>
      </c>
      <c r="S335" s="72">
        <v>0</v>
      </c>
      <c r="T335" s="72">
        <v>0</v>
      </c>
      <c r="U335" s="72">
        <v>1</v>
      </c>
      <c r="V335" s="72">
        <v>0</v>
      </c>
      <c r="W335" s="72">
        <v>0</v>
      </c>
      <c r="X335" s="72">
        <v>0</v>
      </c>
      <c r="Y335" s="72">
        <v>0</v>
      </c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15</v>
      </c>
      <c r="AQ335" s="70">
        <f t="shared" si="32"/>
        <v>3.5</v>
      </c>
      <c r="AR335" s="70">
        <f>IFERROR(VLOOKUP(A335,Climatologia_PP!A:U,9+Precipitacion!$E$2,FALSE),"")</f>
        <v>36.763333333333343</v>
      </c>
      <c r="AS335" s="70">
        <f t="shared" si="33"/>
        <v>9.52035542660259</v>
      </c>
      <c r="AT335" s="70">
        <f t="shared" si="34"/>
        <v>44.26359677419353</v>
      </c>
      <c r="AU335" s="70">
        <f t="shared" si="35"/>
        <v>1.5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-78.5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>
        <v>3.5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15</v>
      </c>
      <c r="AQ336" s="70">
        <f t="shared" si="32"/>
        <v>4.7</v>
      </c>
      <c r="AR336" s="70">
        <f>IFERROR(VLOOKUP(A336,Climatologia_PP!A:U,9+Precipitacion!$E$2,FALSE),"")</f>
        <v>106.83928571428569</v>
      </c>
      <c r="AS336" s="70">
        <f t="shared" si="33"/>
        <v>4.3991308708006027</v>
      </c>
      <c r="AT336" s="70">
        <f t="shared" si="34"/>
        <v>9.0915371329879129</v>
      </c>
      <c r="AU336" s="70">
        <f t="shared" si="35"/>
        <v>3.5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-110.8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>
        <v>8.5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  <c r="X337" s="72">
        <v>19.8</v>
      </c>
      <c r="Y337" s="72">
        <v>0</v>
      </c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15</v>
      </c>
      <c r="AQ337" s="70">
        <f t="shared" si="32"/>
        <v>43.900000000000006</v>
      </c>
      <c r="AR337" s="70">
        <f>IFERROR(VLOOKUP(A337,Climatologia_PP!A:U,9+Precipitacion!$E$2,FALSE),"")</f>
        <v>140.17500000000001</v>
      </c>
      <c r="AS337" s="70">
        <f t="shared" si="33"/>
        <v>31.317995362939183</v>
      </c>
      <c r="AT337" s="70">
        <f t="shared" si="34"/>
        <v>64.723857083407651</v>
      </c>
      <c r="AU337" s="70">
        <f t="shared" si="35"/>
        <v>19.8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-96.4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>
        <v>0</v>
      </c>
      <c r="S338" s="72">
        <v>0</v>
      </c>
      <c r="T338" s="72">
        <v>1</v>
      </c>
      <c r="U338" s="72">
        <v>0</v>
      </c>
      <c r="V338" s="72">
        <v>0</v>
      </c>
      <c r="W338" s="72">
        <v>0</v>
      </c>
      <c r="X338" s="72">
        <v>0</v>
      </c>
      <c r="Y338" s="72">
        <v>0.7</v>
      </c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15</v>
      </c>
      <c r="AQ338" s="70">
        <f t="shared" si="32"/>
        <v>8.7999999999999989</v>
      </c>
      <c r="AR338" s="70">
        <f>IFERROR(VLOOKUP(A338,Climatologia_PP!A:U,9+Precipitacion!$E$2,FALSE),"")</f>
        <v>45.917857142857137</v>
      </c>
      <c r="AS338" s="70">
        <f t="shared" si="33"/>
        <v>19.164657385082055</v>
      </c>
      <c r="AT338" s="70">
        <f t="shared" si="34"/>
        <v>39.606958595836247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>
        <v>9.6999999999999993</v>
      </c>
      <c r="S339" s="72">
        <v>0</v>
      </c>
      <c r="T339" s="72">
        <v>0</v>
      </c>
      <c r="U339" s="72">
        <v>0</v>
      </c>
      <c r="V339" s="72">
        <v>0</v>
      </c>
      <c r="W339" s="72">
        <v>0</v>
      </c>
      <c r="X339" s="72">
        <v>1.8</v>
      </c>
      <c r="Y339" s="72">
        <v>0</v>
      </c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15</v>
      </c>
      <c r="AQ339" s="70">
        <f t="shared" si="32"/>
        <v>17.599999999999998</v>
      </c>
      <c r="AR339" s="70">
        <f>IFERROR(VLOOKUP(A339,Climatologia_PP!A:U,9+Precipitacion!$E$2,FALSE),"")</f>
        <v>119.7444444444444</v>
      </c>
      <c r="AS339" s="70">
        <f t="shared" si="33"/>
        <v>14.697967894590336</v>
      </c>
      <c r="AT339" s="70">
        <f t="shared" si="34"/>
        <v>30.375800315486689</v>
      </c>
      <c r="AU339" s="70">
        <f t="shared" si="35"/>
        <v>9.6999999999999993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-74.599999999999994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15</v>
      </c>
      <c r="AQ340" s="70">
        <f t="shared" si="32"/>
        <v>0</v>
      </c>
      <c r="AR340" s="70">
        <f>IFERROR(VLOOKUP(A340,Climatologia_PP!A:U,9+Precipitacion!$E$2,FALSE),"")</f>
        <v>27.789655172413791</v>
      </c>
      <c r="AS340" s="70">
        <f t="shared" si="33"/>
        <v>0</v>
      </c>
      <c r="AT340" s="70">
        <f t="shared" si="34"/>
        <v>55.222797552836489</v>
      </c>
      <c r="AU340" s="70">
        <f t="shared" si="35"/>
        <v>0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-46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>
        <v>11.5</v>
      </c>
      <c r="R342" s="72">
        <v>0.6</v>
      </c>
      <c r="S342" s="72">
        <v>0</v>
      </c>
      <c r="T342" s="72">
        <v>9.1999999999999993</v>
      </c>
      <c r="U342" s="72">
        <v>7.5</v>
      </c>
      <c r="V342" s="72">
        <v>10.4</v>
      </c>
      <c r="W342" s="72">
        <v>11.5</v>
      </c>
      <c r="X342" s="72">
        <v>5.6</v>
      </c>
      <c r="Y342" s="72">
        <v>0.6</v>
      </c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15</v>
      </c>
      <c r="AQ342" s="70">
        <f t="shared" si="32"/>
        <v>79.199999999999989</v>
      </c>
      <c r="AR342" s="70">
        <f>IFERROR(VLOOKUP(A342,Climatologia_PP!A:U,9+Precipitacion!$E$2,FALSE),"")</f>
        <v>383.6964285714285</v>
      </c>
      <c r="AS342" s="70">
        <f t="shared" si="33"/>
        <v>20.641318006236332</v>
      </c>
      <c r="AT342" s="70">
        <f t="shared" si="34"/>
        <v>42.658723879555083</v>
      </c>
      <c r="AU342" s="70">
        <f t="shared" si="35"/>
        <v>11.5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-116.1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>
        <v>2</v>
      </c>
      <c r="S343" s="72">
        <v>0.2</v>
      </c>
      <c r="T343" s="72">
        <v>3.8</v>
      </c>
      <c r="U343" s="72">
        <v>5.0999999999999996</v>
      </c>
      <c r="V343" s="72">
        <v>7.3</v>
      </c>
      <c r="W343" s="72">
        <v>3.8</v>
      </c>
      <c r="X343" s="72">
        <v>3.5</v>
      </c>
      <c r="Y343" s="72">
        <v>0.6</v>
      </c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15</v>
      </c>
      <c r="AQ343" s="70">
        <f t="shared" si="32"/>
        <v>45.099999999999994</v>
      </c>
      <c r="AR343" s="70">
        <f>IFERROR(VLOOKUP(A343,Climatologia_PP!A:U,9+Precipitacion!$E$2,FALSE),"")</f>
        <v>182.31379310344829</v>
      </c>
      <c r="AS343" s="70">
        <f t="shared" si="33"/>
        <v>24.73756879953093</v>
      </c>
      <c r="AT343" s="70">
        <f t="shared" si="34"/>
        <v>51.124308852363932</v>
      </c>
      <c r="AU343" s="70">
        <f t="shared" si="35"/>
        <v>9.4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-120.6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>
        <v>1.2</v>
      </c>
      <c r="S344" s="72">
        <v>3.5</v>
      </c>
      <c r="T344" s="72">
        <v>13.8</v>
      </c>
      <c r="U344" s="72">
        <v>2.7</v>
      </c>
      <c r="V344" s="72">
        <v>2.7</v>
      </c>
      <c r="W344" s="72">
        <v>3</v>
      </c>
      <c r="X344" s="72">
        <v>1</v>
      </c>
      <c r="Y344" s="72">
        <v>0</v>
      </c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15</v>
      </c>
      <c r="AQ344" s="70">
        <f t="shared" si="32"/>
        <v>47.000000000000007</v>
      </c>
      <c r="AR344" s="70">
        <f>IFERROR(VLOOKUP(A344,Climatologia_PP!A:U,9+Precipitacion!$E$2,FALSE),"")</f>
        <v>220.34999999999991</v>
      </c>
      <c r="AS344" s="70">
        <f t="shared" si="33"/>
        <v>21.329702745631963</v>
      </c>
      <c r="AT344" s="70">
        <f t="shared" si="34"/>
        <v>44.081385674306055</v>
      </c>
      <c r="AU344" s="70">
        <f t="shared" si="35"/>
        <v>13.8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-76.600000000000009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>
        <v>1</v>
      </c>
      <c r="S345" s="72">
        <v>0.1</v>
      </c>
      <c r="T345" s="72">
        <v>33.1</v>
      </c>
      <c r="U345" s="72">
        <v>1.6</v>
      </c>
      <c r="V345" s="72">
        <v>4.2</v>
      </c>
      <c r="W345" s="72">
        <v>13.3</v>
      </c>
      <c r="X345" s="72">
        <v>2.7</v>
      </c>
      <c r="Y345" s="72">
        <v>0</v>
      </c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15</v>
      </c>
      <c r="AQ345" s="70">
        <f t="shared" si="32"/>
        <v>117.10000000000001</v>
      </c>
      <c r="AR345" s="70">
        <f>IFERROR(VLOOKUP(A345,Climatologia_PP!A:U,9+Precipitacion!$E$2,FALSE),"")</f>
        <v>494.32499999999999</v>
      </c>
      <c r="AS345" s="70">
        <f t="shared" si="33"/>
        <v>23.688868659282864</v>
      </c>
      <c r="AT345" s="70">
        <f t="shared" si="34"/>
        <v>48.956995229184585</v>
      </c>
      <c r="AU345" s="70">
        <f t="shared" si="35"/>
        <v>33.1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-106.9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>
        <v>11.2</v>
      </c>
      <c r="S346" s="72">
        <v>0.6</v>
      </c>
      <c r="T346" s="72">
        <v>5</v>
      </c>
      <c r="U346" s="72">
        <v>7.3</v>
      </c>
      <c r="V346" s="72">
        <v>29.7</v>
      </c>
      <c r="W346" s="72">
        <v>11.6</v>
      </c>
      <c r="X346" s="72">
        <v>2.9</v>
      </c>
      <c r="Y346" s="72">
        <v>0</v>
      </c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15</v>
      </c>
      <c r="AQ346" s="70">
        <f t="shared" si="32"/>
        <v>99.399999999999991</v>
      </c>
      <c r="AR346" s="70">
        <f>IFERROR(VLOOKUP(A346,Climatologia_PP!A:U,9+Precipitacion!$E$2,FALSE),"")</f>
        <v>405.89285714285711</v>
      </c>
      <c r="AS346" s="70">
        <f t="shared" si="33"/>
        <v>24.489221293444789</v>
      </c>
      <c r="AT346" s="70">
        <f t="shared" si="34"/>
        <v>50.611057339785887</v>
      </c>
      <c r="AU346" s="70">
        <f t="shared" si="35"/>
        <v>29.7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-102.8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>
        <v>0.4</v>
      </c>
      <c r="S347" s="72"/>
      <c r="T347" s="72">
        <v>6.4</v>
      </c>
      <c r="U347" s="72">
        <v>2</v>
      </c>
      <c r="V347" s="72">
        <v>3.7</v>
      </c>
      <c r="W347" s="72">
        <v>6.2</v>
      </c>
      <c r="X347" s="72">
        <v>1.5</v>
      </c>
      <c r="Y347" s="72">
        <v>0</v>
      </c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13</v>
      </c>
      <c r="AQ347" s="70">
        <f t="shared" si="32"/>
        <v>39.800000000000004</v>
      </c>
      <c r="AR347" s="70">
        <f>IFERROR(VLOOKUP(A347,Climatologia_PP!A:U,9+Precipitacion!$E$2,FALSE),"")</f>
        <v>152.55714285714291</v>
      </c>
      <c r="AS347" s="70">
        <f t="shared" si="33"/>
        <v>26.088585073508753</v>
      </c>
      <c r="AT347" s="70">
        <f t="shared" si="34"/>
        <v>62.21124132913625</v>
      </c>
      <c r="AU347" s="70">
        <f t="shared" si="35"/>
        <v>8.4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-57.6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>
        <v>3.4</v>
      </c>
      <c r="S348" s="72">
        <v>0</v>
      </c>
      <c r="T348" s="72">
        <v>3.7</v>
      </c>
      <c r="U348" s="72">
        <v>0</v>
      </c>
      <c r="V348" s="72">
        <v>2.9</v>
      </c>
      <c r="W348" s="72">
        <v>6.9</v>
      </c>
      <c r="X348" s="72">
        <v>8.3000000000000007</v>
      </c>
      <c r="Y348" s="72">
        <v>1.8</v>
      </c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15</v>
      </c>
      <c r="AQ348" s="70">
        <f t="shared" si="32"/>
        <v>58.8</v>
      </c>
      <c r="AR348" s="70">
        <f>IFERROR(VLOOKUP(A348,Climatologia_PP!A:U,9+Precipitacion!$E$2,FALSE),"")</f>
        <v>482.12799999999999</v>
      </c>
      <c r="AS348" s="70">
        <f t="shared" si="33"/>
        <v>12.195931370922244</v>
      </c>
      <c r="AT348" s="70">
        <f t="shared" si="34"/>
        <v>25.204924833239307</v>
      </c>
      <c r="AU348" s="70">
        <f t="shared" si="35"/>
        <v>8.3000000000000007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-182.7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4</v>
      </c>
      <c r="U349" s="72">
        <v>0</v>
      </c>
      <c r="V349" s="72">
        <v>0</v>
      </c>
      <c r="W349" s="72">
        <v>0</v>
      </c>
      <c r="X349" s="72">
        <v>0</v>
      </c>
      <c r="Y349" s="72">
        <v>0</v>
      </c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15</v>
      </c>
      <c r="AQ349" s="70">
        <f t="shared" si="32"/>
        <v>5</v>
      </c>
      <c r="AR349" s="70">
        <f>IFERROR(VLOOKUP(A349,Climatologia_PP!A:U,9+Precipitacion!$E$2,FALSE),"")</f>
        <v>48.632142857142853</v>
      </c>
      <c r="AS349" s="70">
        <f t="shared" si="33"/>
        <v>10.281266064478228</v>
      </c>
      <c r="AT349" s="70">
        <f t="shared" si="34"/>
        <v>26.639498847926276</v>
      </c>
      <c r="AU349" s="70">
        <f t="shared" si="35"/>
        <v>4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-38.299999999999997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15</v>
      </c>
      <c r="AQ350" s="70">
        <f t="shared" si="32"/>
        <v>2</v>
      </c>
      <c r="AR350" s="70">
        <f>IFERROR(VLOOKUP(A350,Climatologia_PP!A:U,9+Precipitacion!$E$2,FALSE),"")</f>
        <v>53.681481481481477</v>
      </c>
      <c r="AS350" s="70">
        <f t="shared" si="33"/>
        <v>3.7256795915551271</v>
      </c>
      <c r="AT350" s="70">
        <f t="shared" si="34"/>
        <v>15.503548387096785</v>
      </c>
      <c r="AU350" s="70">
        <f t="shared" si="35"/>
        <v>2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-54.3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>
        <v>5.6</v>
      </c>
      <c r="S351" s="72">
        <v>4.8</v>
      </c>
      <c r="T351" s="72">
        <v>2.2999999999999998</v>
      </c>
      <c r="U351" s="72">
        <v>3.3</v>
      </c>
      <c r="V351" s="72">
        <v>4.4000000000000004</v>
      </c>
      <c r="W351" s="72">
        <v>3</v>
      </c>
      <c r="X351" s="72">
        <v>0</v>
      </c>
      <c r="Y351" s="72">
        <v>0.5</v>
      </c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15</v>
      </c>
      <c r="AQ351" s="70">
        <f t="shared" si="32"/>
        <v>44.8</v>
      </c>
      <c r="AR351" s="70">
        <f>IFERROR(VLOOKUP(A351,Climatologia_PP!A:U,9+Precipitacion!$E$2,FALSE),"")</f>
        <v>164.95517241379321</v>
      </c>
      <c r="AS351" s="70">
        <f t="shared" si="33"/>
        <v>27.158893743336733</v>
      </c>
      <c r="AT351" s="70">
        <f t="shared" si="34"/>
        <v>56.128380402895907</v>
      </c>
      <c r="AU351" s="70">
        <f t="shared" si="35"/>
        <v>11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-62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>
        <v>5.6</v>
      </c>
      <c r="S352" s="72">
        <v>2.2000000000000002</v>
      </c>
      <c r="T352" s="72">
        <v>5.2</v>
      </c>
      <c r="U352" s="72">
        <v>1.9</v>
      </c>
      <c r="V352" s="72">
        <v>2</v>
      </c>
      <c r="W352" s="72">
        <v>2.4</v>
      </c>
      <c r="X352" s="72">
        <v>0.2</v>
      </c>
      <c r="Y352" s="72">
        <v>1.6</v>
      </c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15</v>
      </c>
      <c r="AQ352" s="70">
        <f t="shared" si="32"/>
        <v>34</v>
      </c>
      <c r="AR352" s="70">
        <f>IFERROR(VLOOKUP(A352,Climatologia_PP!A:U,9+Precipitacion!$E$2,FALSE),"")</f>
        <v>175.2896551724138</v>
      </c>
      <c r="AS352" s="70">
        <f t="shared" si="33"/>
        <v>19.396466931581223</v>
      </c>
      <c r="AT352" s="70">
        <f t="shared" si="34"/>
        <v>40.0860316586012</v>
      </c>
      <c r="AU352" s="70">
        <f t="shared" si="35"/>
        <v>5.6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-116.4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>
        <v>2.5</v>
      </c>
      <c r="S353" s="72">
        <v>0</v>
      </c>
      <c r="T353" s="72">
        <v>5</v>
      </c>
      <c r="U353" s="72">
        <v>0</v>
      </c>
      <c r="V353" s="72">
        <v>7.3</v>
      </c>
      <c r="W353" s="72">
        <v>20</v>
      </c>
      <c r="X353" s="72">
        <v>33.799999999999997</v>
      </c>
      <c r="Y353" s="72">
        <v>0</v>
      </c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15</v>
      </c>
      <c r="AQ353" s="70">
        <f t="shared" si="32"/>
        <v>105.1</v>
      </c>
      <c r="AR353" s="70">
        <f>IFERROR(VLOOKUP(A353,Climatologia_PP!A:U,9+Precipitacion!$E$2,FALSE),"")</f>
        <v>296.98</v>
      </c>
      <c r="AS353" s="70">
        <f t="shared" si="33"/>
        <v>35.389588524479763</v>
      </c>
      <c r="AT353" s="70">
        <f t="shared" si="34"/>
        <v>73.138482950591495</v>
      </c>
      <c r="AU353" s="70">
        <f t="shared" si="35"/>
        <v>33.799999999999997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-87.600000000000009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>
        <v>0</v>
      </c>
      <c r="T354" s="72">
        <v>3</v>
      </c>
      <c r="U354" s="72">
        <v>0</v>
      </c>
      <c r="V354" s="72">
        <v>0</v>
      </c>
      <c r="W354" s="72">
        <v>0</v>
      </c>
      <c r="X354" s="72">
        <v>0</v>
      </c>
      <c r="Y354" s="72">
        <v>0</v>
      </c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14</v>
      </c>
      <c r="AQ354" s="70">
        <f t="shared" si="32"/>
        <v>6</v>
      </c>
      <c r="AR354" s="70">
        <f>IFERROR(VLOOKUP(A354,Climatologia_PP!A:U,9+Precipitacion!$E$2,FALSE),"")</f>
        <v>76.373333333333349</v>
      </c>
      <c r="AS354" s="70">
        <f t="shared" si="33"/>
        <v>7.8561452513966472</v>
      </c>
      <c r="AT354" s="70">
        <f t="shared" si="34"/>
        <v>17.395750199521146</v>
      </c>
      <c r="AU354" s="70">
        <f t="shared" si="35"/>
        <v>3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0.7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15</v>
      </c>
      <c r="AQ356" s="70">
        <f t="shared" si="32"/>
        <v>2.9000000000000004</v>
      </c>
      <c r="AR356" s="70">
        <f>IFERROR(VLOOKUP(A356,Climatologia_PP!A:U,9+Precipitacion!$E$2,FALSE),"")</f>
        <v>41.510714285714293</v>
      </c>
      <c r="AS356" s="70">
        <f t="shared" si="33"/>
        <v>6.9861481545212074</v>
      </c>
      <c r="AT356" s="70">
        <f t="shared" si="34"/>
        <v>36.014187788018432</v>
      </c>
      <c r="AU356" s="70">
        <f t="shared" si="35"/>
        <v>2.2000000000000002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-34.099999999999994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15</v>
      </c>
      <c r="AQ357" s="70">
        <f t="shared" si="32"/>
        <v>0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-71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>
        <v>19.7</v>
      </c>
      <c r="S359" s="72">
        <v>7.5</v>
      </c>
      <c r="T359" s="72">
        <v>25.7</v>
      </c>
      <c r="U359" s="72">
        <v>32</v>
      </c>
      <c r="V359" s="72">
        <v>12</v>
      </c>
      <c r="W359" s="72">
        <v>7.7</v>
      </c>
      <c r="X359" s="72">
        <v>23.1</v>
      </c>
      <c r="Y359" s="72">
        <v>5.4</v>
      </c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15</v>
      </c>
      <c r="AQ359" s="70">
        <f t="shared" si="32"/>
        <v>220.6</v>
      </c>
      <c r="AR359" s="70">
        <f>IFERROR(VLOOKUP(A359,Climatologia_PP!A:U,9+Precipitacion!$E$2,FALSE),"")</f>
        <v>407.084</v>
      </c>
      <c r="AS359" s="70">
        <f t="shared" si="33"/>
        <v>54.190289964724727</v>
      </c>
      <c r="AT359" s="70">
        <f t="shared" si="34"/>
        <v>111.99326592709777</v>
      </c>
      <c r="AU359" s="70">
        <f t="shared" si="35"/>
        <v>32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-66.3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8.1999999999999993</v>
      </c>
      <c r="U360" s="72">
        <v>0</v>
      </c>
      <c r="V360" s="72">
        <v>0</v>
      </c>
      <c r="W360" s="72">
        <v>0</v>
      </c>
      <c r="X360" s="72">
        <v>0</v>
      </c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14</v>
      </c>
      <c r="AQ360" s="70">
        <f t="shared" si="32"/>
        <v>12.6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8.1999999999999993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-15.400000000000002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>
        <v>3</v>
      </c>
      <c r="S361" s="72">
        <v>0</v>
      </c>
      <c r="T361" s="72">
        <v>0</v>
      </c>
      <c r="U361" s="72">
        <v>0</v>
      </c>
      <c r="V361" s="72">
        <v>0</v>
      </c>
      <c r="W361" s="72">
        <v>3.5</v>
      </c>
      <c r="X361" s="72">
        <v>11</v>
      </c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14</v>
      </c>
      <c r="AQ361" s="70">
        <f t="shared" si="32"/>
        <v>71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53.5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>
        <v>1.7</v>
      </c>
      <c r="S364" s="72">
        <v>0</v>
      </c>
      <c r="T364" s="72">
        <v>0.4</v>
      </c>
      <c r="U364" s="72">
        <v>0</v>
      </c>
      <c r="V364" s="72">
        <v>0</v>
      </c>
      <c r="W364" s="72">
        <v>0</v>
      </c>
      <c r="X364" s="72">
        <v>0</v>
      </c>
      <c r="Y364" s="72">
        <v>0</v>
      </c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15</v>
      </c>
      <c r="AQ364" s="70">
        <f t="shared" si="32"/>
        <v>2.6999999999999997</v>
      </c>
      <c r="AR364" s="70">
        <f>IFERROR(VLOOKUP(A364,Climatologia_PP!A:U,9+Precipitacion!$E$2,FALSE),"")</f>
        <v>37.15</v>
      </c>
      <c r="AS364" s="70">
        <f t="shared" si="33"/>
        <v>7.2678331090174968</v>
      </c>
      <c r="AT364" s="70">
        <f t="shared" si="34"/>
        <v>42.840564516129035</v>
      </c>
      <c r="AU364" s="70">
        <f t="shared" si="35"/>
        <v>1.7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-21.400000000000002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57.920689655172417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>
        <v>1.2</v>
      </c>
      <c r="S366" s="72">
        <v>0</v>
      </c>
      <c r="T366" s="72">
        <v>8.4</v>
      </c>
      <c r="U366" s="72">
        <v>1.9</v>
      </c>
      <c r="V366" s="72">
        <v>1.1000000000000001</v>
      </c>
      <c r="W366" s="72">
        <v>11.9</v>
      </c>
      <c r="X366" s="72">
        <v>2.1</v>
      </c>
      <c r="Y366" s="72">
        <v>0</v>
      </c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15</v>
      </c>
      <c r="AQ366" s="70">
        <f t="shared" si="32"/>
        <v>107.30000000000001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39.5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-86.5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15</v>
      </c>
      <c r="AQ368" s="70">
        <f t="shared" si="32"/>
        <v>1</v>
      </c>
      <c r="AR368" s="70">
        <f>IFERROR(VLOOKUP(A368,Climatologia_PP!A:U,9+Precipitacion!$E$2,FALSE),"")</f>
        <v>19.710714285714289</v>
      </c>
      <c r="AS368" s="70">
        <f t="shared" si="33"/>
        <v>5.0733828592136252</v>
      </c>
      <c r="AT368" s="70">
        <f t="shared" si="34"/>
        <v>69.24031682027649</v>
      </c>
      <c r="AU368" s="70">
        <f t="shared" si="35"/>
        <v>1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-44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>
        <v>0</v>
      </c>
      <c r="S369" s="72">
        <v>0</v>
      </c>
      <c r="T369" s="72">
        <v>0.4</v>
      </c>
      <c r="U369" s="72">
        <v>0.5</v>
      </c>
      <c r="V369" s="72">
        <v>0</v>
      </c>
      <c r="W369" s="72">
        <v>0</v>
      </c>
      <c r="X369" s="72">
        <v>1.7</v>
      </c>
      <c r="Y369" s="72">
        <v>11.2</v>
      </c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15</v>
      </c>
      <c r="AQ369" s="70">
        <f t="shared" si="32"/>
        <v>24</v>
      </c>
      <c r="AR369" s="70">
        <f>IFERROR(VLOOKUP(A369,Climatologia_PP!A:U,9+Precipitacion!$E$2,FALSE),"")</f>
        <v>39.581481481481489</v>
      </c>
      <c r="AS369" s="70">
        <f t="shared" si="33"/>
        <v>60.634415645176368</v>
      </c>
      <c r="AT369" s="70">
        <f t="shared" si="34"/>
        <v>125.31112566669782</v>
      </c>
      <c r="AU369" s="70">
        <f t="shared" si="35"/>
        <v>11.2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-15.100000000000001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  <c r="X370" s="72">
        <v>0</v>
      </c>
      <c r="Y370" s="72">
        <v>0</v>
      </c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15</v>
      </c>
      <c r="AQ370" s="70">
        <f t="shared" si="32"/>
        <v>0</v>
      </c>
      <c r="AR370" s="70">
        <f>IFERROR(VLOOKUP(A370,Climatologia_PP!A:U,9+Precipitacion!$E$2,FALSE),"")</f>
        <v>19.88518518518519</v>
      </c>
      <c r="AS370" s="70">
        <f t="shared" si="33"/>
        <v>0</v>
      </c>
      <c r="AT370" s="70">
        <f t="shared" si="34"/>
        <v>67.959193548387077</v>
      </c>
      <c r="AU370" s="70">
        <f t="shared" si="35"/>
        <v>0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-49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>
        <v>13</v>
      </c>
      <c r="S371" s="72">
        <v>0</v>
      </c>
      <c r="T371" s="72">
        <v>0</v>
      </c>
      <c r="U371" s="72">
        <v>0</v>
      </c>
      <c r="V371" s="72">
        <v>10</v>
      </c>
      <c r="W371" s="72">
        <v>1</v>
      </c>
      <c r="X371" s="72">
        <v>0</v>
      </c>
      <c r="Y371" s="72">
        <v>108</v>
      </c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15</v>
      </c>
      <c r="AQ371" s="70">
        <f t="shared" si="32"/>
        <v>288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108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>
        <v>5</v>
      </c>
      <c r="S372" s="72">
        <v>0</v>
      </c>
      <c r="T372" s="72">
        <v>0</v>
      </c>
      <c r="U372" s="72">
        <v>0</v>
      </c>
      <c r="V372" s="72">
        <v>8</v>
      </c>
      <c r="W372" s="72">
        <v>1</v>
      </c>
      <c r="X372" s="72">
        <v>7</v>
      </c>
      <c r="Y372" s="72">
        <v>9</v>
      </c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15</v>
      </c>
      <c r="AQ372" s="70">
        <f t="shared" si="32"/>
        <v>91</v>
      </c>
      <c r="AR372" s="70">
        <f>IFERROR(VLOOKUP(A372,Climatologia_PP!A:U,9+Precipitacion!$E$2,FALSE),"")</f>
        <v>263.88214285714292</v>
      </c>
      <c r="AS372" s="70">
        <f t="shared" si="33"/>
        <v>34.48509210009879</v>
      </c>
      <c r="AT372" s="70">
        <f t="shared" si="34"/>
        <v>71.269190340204162</v>
      </c>
      <c r="AU372" s="70">
        <f t="shared" si="35"/>
        <v>22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-184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>
        <v>5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  <c r="X373" s="72">
        <v>0</v>
      </c>
      <c r="Y373" s="72">
        <v>7</v>
      </c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15</v>
      </c>
      <c r="AQ373" s="70">
        <f t="shared" si="32"/>
        <v>66</v>
      </c>
      <c r="AR373" s="70">
        <f>IFERROR(VLOOKUP(A373,Climatologia_PP!A:U,9+Precipitacion!$E$2,FALSE),"")</f>
        <v>194.35185185185179</v>
      </c>
      <c r="AS373" s="70">
        <f t="shared" si="33"/>
        <v>33.959028108623166</v>
      </c>
      <c r="AT373" s="70">
        <f t="shared" si="34"/>
        <v>70.181991424487876</v>
      </c>
      <c r="AU373" s="70">
        <f t="shared" si="35"/>
        <v>21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-164.2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106</v>
      </c>
      <c r="W374" s="72">
        <v>7</v>
      </c>
      <c r="X374" s="72">
        <v>13</v>
      </c>
      <c r="Y374" s="72">
        <v>9</v>
      </c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15</v>
      </c>
      <c r="AQ374" s="70">
        <f t="shared" si="32"/>
        <v>306</v>
      </c>
      <c r="AR374" s="70">
        <f>IFERROR(VLOOKUP(A374,Climatologia_PP!A:U,9+Precipitacion!$E$2,FALSE),"")</f>
        <v>545.25</v>
      </c>
      <c r="AS374" s="70">
        <f t="shared" si="33"/>
        <v>56.121045392022005</v>
      </c>
      <c r="AT374" s="70">
        <f t="shared" si="34"/>
        <v>115.98349381017881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>
        <v>16</v>
      </c>
      <c r="S375" s="72">
        <v>5</v>
      </c>
      <c r="T375" s="72">
        <v>0</v>
      </c>
      <c r="U375" s="72">
        <v>0</v>
      </c>
      <c r="V375" s="72">
        <v>0</v>
      </c>
      <c r="W375" s="72">
        <v>2</v>
      </c>
      <c r="X375" s="72">
        <v>6</v>
      </c>
      <c r="Y375" s="72">
        <v>10</v>
      </c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15</v>
      </c>
      <c r="AQ375" s="70">
        <f t="shared" si="32"/>
        <v>88</v>
      </c>
      <c r="AR375" s="70">
        <f>IFERROR(VLOOKUP(A375,Climatologia_PP!A:U,9+Precipitacion!$E$2,FALSE),"")</f>
        <v>897.2037037037037</v>
      </c>
      <c r="AS375" s="70">
        <f t="shared" si="33"/>
        <v>9.8082519763049802</v>
      </c>
      <c r="AT375" s="70">
        <f t="shared" si="34"/>
        <v>20.270387417696959</v>
      </c>
      <c r="AU375" s="70">
        <f t="shared" si="35"/>
        <v>18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-202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>
        <v>80</v>
      </c>
      <c r="S376" s="72">
        <v>0</v>
      </c>
      <c r="T376" s="72">
        <v>0</v>
      </c>
      <c r="U376" s="72">
        <v>0</v>
      </c>
      <c r="V376" s="72">
        <v>0</v>
      </c>
      <c r="W376" s="72">
        <v>0</v>
      </c>
      <c r="X376" s="72">
        <v>30</v>
      </c>
      <c r="Y376" s="72">
        <v>70</v>
      </c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15</v>
      </c>
      <c r="AQ376" s="70">
        <f t="shared" si="32"/>
        <v>390</v>
      </c>
      <c r="AR376" s="70">
        <f>IFERROR(VLOOKUP(A376,Climatologia_PP!A:U,9+Precipitacion!$E$2,FALSE),"")</f>
        <v>642.5038461538461</v>
      </c>
      <c r="AS376" s="70">
        <f t="shared" si="33"/>
        <v>60.700025740642083</v>
      </c>
      <c r="AT376" s="70">
        <f t="shared" si="34"/>
        <v>125.44671986399364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15</v>
      </c>
      <c r="AQ377" s="70">
        <f t="shared" si="32"/>
        <v>0</v>
      </c>
      <c r="AR377" s="70">
        <f>IFERROR(VLOOKUP(A377,Climatologia_PP!A:U,9+Precipitacion!$E$2,FALSE),"")</f>
        <v>40.857142857142847</v>
      </c>
      <c r="AS377" s="70">
        <f t="shared" si="33"/>
        <v>0</v>
      </c>
      <c r="AT377" s="70">
        <f t="shared" si="34"/>
        <v>34.167281105990796</v>
      </c>
      <c r="AU377" s="70">
        <f t="shared" si="35"/>
        <v>0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-88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15</v>
      </c>
      <c r="AQ378" s="70">
        <f t="shared" si="32"/>
        <v>0.7</v>
      </c>
      <c r="AR378" s="70">
        <f>IFERROR(VLOOKUP(A378,Climatologia_PP!A:U,9+Precipitacion!$E$2,FALSE),"")</f>
        <v>38.889655172413789</v>
      </c>
      <c r="AS378" s="70">
        <f t="shared" si="33"/>
        <v>1.7999645327185672</v>
      </c>
      <c r="AT378" s="70">
        <f t="shared" si="34"/>
        <v>38.037474972191326</v>
      </c>
      <c r="AU378" s="70">
        <f t="shared" si="35"/>
        <v>0.7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-75.3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>
        <v>0</v>
      </c>
      <c r="S379" s="72">
        <v>0</v>
      </c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9</v>
      </c>
      <c r="AQ379" s="70">
        <f t="shared" si="32"/>
        <v>0.9</v>
      </c>
      <c r="AR379" s="70">
        <f>IFERROR(VLOOKUP(A379,Climatologia_PP!A:U,9+Precipitacion!$E$2,FALSE),"")</f>
        <v>23.574074074074069</v>
      </c>
      <c r="AS379" s="70">
        <f t="shared" si="33"/>
        <v>3.8177533385703075</v>
      </c>
      <c r="AT379" s="70">
        <f t="shared" si="34"/>
        <v>78.109193548387111</v>
      </c>
      <c r="AU379" s="70">
        <f t="shared" si="35"/>
        <v>0.5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-48.9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15</v>
      </c>
      <c r="AQ380" s="70">
        <f t="shared" si="32"/>
        <v>0</v>
      </c>
      <c r="AR380" s="70">
        <f>IFERROR(VLOOKUP(A380,Climatologia_PP!A:U,9+Precipitacion!$E$2,FALSE),"")</f>
        <v>58.021428571428572</v>
      </c>
      <c r="AS380" s="70">
        <f t="shared" si="33"/>
        <v>0</v>
      </c>
      <c r="AT380" s="70">
        <f t="shared" si="34"/>
        <v>6.5106336405529959</v>
      </c>
      <c r="AU380" s="70">
        <f t="shared" si="35"/>
        <v>0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-54.9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>
        <v>4.8</v>
      </c>
      <c r="S381" s="72">
        <v>9.3000000000000007</v>
      </c>
      <c r="T381" s="72">
        <v>20.3</v>
      </c>
      <c r="U381" s="72">
        <v>10.5</v>
      </c>
      <c r="V381" s="72">
        <v>13.5</v>
      </c>
      <c r="W381" s="72">
        <v>0.2</v>
      </c>
      <c r="X381" s="72">
        <v>45.8</v>
      </c>
      <c r="Y381" s="72">
        <v>5.8</v>
      </c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15</v>
      </c>
      <c r="AQ381" s="70">
        <f t="shared" si="32"/>
        <v>175.2</v>
      </c>
      <c r="AR381" s="70">
        <f>IFERROR(VLOOKUP(A381,Climatologia_PP!A:U,9+Precipitacion!$E$2,FALSE),"")</f>
        <v>350.03928571428571</v>
      </c>
      <c r="AS381" s="70">
        <f t="shared" si="33"/>
        <v>50.051524828845743</v>
      </c>
      <c r="AT381" s="70">
        <f t="shared" si="34"/>
        <v>103.43981797961455</v>
      </c>
      <c r="AU381" s="70">
        <f t="shared" si="35"/>
        <v>45.8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-45.2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>
        <v>3</v>
      </c>
      <c r="S382" s="72">
        <v>2</v>
      </c>
      <c r="T382" s="72">
        <v>5</v>
      </c>
      <c r="U382" s="72">
        <v>5</v>
      </c>
      <c r="V382" s="72">
        <v>0</v>
      </c>
      <c r="W382" s="72">
        <v>0</v>
      </c>
      <c r="X382" s="72">
        <v>8</v>
      </c>
      <c r="Y382" s="72">
        <v>2</v>
      </c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15</v>
      </c>
      <c r="AQ382" s="70">
        <f t="shared" si="32"/>
        <v>66</v>
      </c>
      <c r="AR382" s="70">
        <f>IFERROR(VLOOKUP(A382,Climatologia_PP!A:U,9+Precipitacion!$E$2,FALSE),"")</f>
        <v>214.88846153846151</v>
      </c>
      <c r="AS382" s="70">
        <f t="shared" si="33"/>
        <v>30.713608133020713</v>
      </c>
      <c r="AT382" s="70">
        <f t="shared" si="34"/>
        <v>63.474790141576136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>
        <v>0</v>
      </c>
      <c r="X383" s="72">
        <v>0</v>
      </c>
      <c r="Y383" s="72">
        <v>0</v>
      </c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15</v>
      </c>
      <c r="AQ383" s="70">
        <f t="shared" si="32"/>
        <v>0</v>
      </c>
      <c r="AR383" s="70">
        <f>IFERROR(VLOOKUP(A383,Climatologia_PP!A:U,9+Precipitacion!$E$2,FALSE),"")</f>
        <v>38.875862068965517</v>
      </c>
      <c r="AS383" s="70">
        <f t="shared" si="33"/>
        <v>0</v>
      </c>
      <c r="AT383" s="70">
        <f t="shared" si="34"/>
        <v>37.359699666295882</v>
      </c>
      <c r="AU383" s="70">
        <f t="shared" si="35"/>
        <v>0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-54.7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15</v>
      </c>
      <c r="AQ384" s="70">
        <f t="shared" si="32"/>
        <v>0</v>
      </c>
      <c r="AR384" s="70">
        <f>IFERROR(VLOOKUP(A384,Climatologia_PP!A:U,9+Precipitacion!$E$2,FALSE),"")</f>
        <v>10.96666666666666</v>
      </c>
      <c r="AS384" s="70">
        <f t="shared" si="33"/>
        <v>0</v>
      </c>
      <c r="AT384" s="70">
        <f t="shared" si="34"/>
        <v>82.329516129032271</v>
      </c>
      <c r="AU384" s="70">
        <f t="shared" si="35"/>
        <v>0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-67.900000000000006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15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75.600460829493088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15</v>
      </c>
      <c r="AQ386" s="70">
        <f t="shared" si="32"/>
        <v>0</v>
      </c>
      <c r="AR386" s="70">
        <f>IFERROR(VLOOKUP(A386,Climatologia_PP!A:U,9+Precipitacion!$E$2,FALSE),"")</f>
        <v>28.509999999999991</v>
      </c>
      <c r="AS386" s="70">
        <f t="shared" si="33"/>
        <v>0</v>
      </c>
      <c r="AT386" s="70">
        <f t="shared" si="34"/>
        <v>54.062112903225824</v>
      </c>
      <c r="AU386" s="70">
        <f t="shared" si="35"/>
        <v>0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-35.1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15</v>
      </c>
      <c r="AQ387" s="70">
        <f t="shared" si="32"/>
        <v>0</v>
      </c>
      <c r="AR387" s="70">
        <f>IFERROR(VLOOKUP(A387,Climatologia_PP!A:U,9+Precipitacion!$E$2,FALSE),"")</f>
        <v>14.9</v>
      </c>
      <c r="AS387" s="70">
        <f t="shared" si="33"/>
        <v>0</v>
      </c>
      <c r="AT387" s="70">
        <f t="shared" si="34"/>
        <v>75.99177419354838</v>
      </c>
      <c r="AU387" s="70">
        <f t="shared" si="35"/>
        <v>0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-51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>
        <v>2.5</v>
      </c>
      <c r="S388" s="72">
        <v>0</v>
      </c>
      <c r="T388" s="72">
        <v>0.2</v>
      </c>
      <c r="U388" s="72">
        <v>3.1</v>
      </c>
      <c r="V388" s="72">
        <v>5.5</v>
      </c>
      <c r="W388" s="72">
        <v>1.3</v>
      </c>
      <c r="X388" s="72">
        <v>2.8</v>
      </c>
      <c r="Y388" s="72">
        <v>1.6</v>
      </c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15</v>
      </c>
      <c r="AQ388" s="70">
        <f t="shared" si="32"/>
        <v>56.1</v>
      </c>
      <c r="AR388" s="70">
        <f>IFERROR(VLOOKUP(A388,Climatologia_PP!A:U,9+Precipitacion!$E$2,FALSE),"")</f>
        <v>195.71724137931039</v>
      </c>
      <c r="AS388" s="70">
        <f t="shared" si="33"/>
        <v>28.663800697698999</v>
      </c>
      <c r="AT388" s="70">
        <f t="shared" si="34"/>
        <v>59.23852144191126</v>
      </c>
      <c r="AU388" s="70">
        <f t="shared" si="35"/>
        <v>12.4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-74.599999999999994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>
        <v>0</v>
      </c>
      <c r="S389" s="72">
        <v>0</v>
      </c>
      <c r="T389" s="72">
        <v>0</v>
      </c>
      <c r="U389" s="72">
        <v>0</v>
      </c>
      <c r="V389" s="72">
        <v>35.799999999999997</v>
      </c>
      <c r="W389" s="72">
        <v>0</v>
      </c>
      <c r="X389" s="72">
        <v>32.799999999999997</v>
      </c>
      <c r="Y389" s="72">
        <v>21</v>
      </c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15</v>
      </c>
      <c r="AQ389" s="70">
        <f t="shared" ref="AQ389:AQ452" si="38">IF(AP389&gt;0,SUM(K389:AO389),"")</f>
        <v>131.39999999999998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54.949897865632977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113.56312225564149</v>
      </c>
      <c r="AU389" s="70">
        <f t="shared" ref="AU389:AU452" si="41">IF(AP389&gt;0,MAX(K389:AO389),"")</f>
        <v>35.799999999999997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-47.400000000000006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>
        <v>0</v>
      </c>
      <c r="P390" s="72">
        <v>0</v>
      </c>
      <c r="Q390" s="72">
        <v>9</v>
      </c>
      <c r="R390" s="72">
        <v>0</v>
      </c>
      <c r="S390" s="72">
        <v>8</v>
      </c>
      <c r="T390" s="72">
        <v>0</v>
      </c>
      <c r="U390" s="72">
        <v>0</v>
      </c>
      <c r="V390" s="72">
        <v>5</v>
      </c>
      <c r="W390" s="72">
        <v>0</v>
      </c>
      <c r="X390" s="72">
        <v>0</v>
      </c>
      <c r="Y390" s="72">
        <v>0</v>
      </c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15</v>
      </c>
      <c r="AQ390" s="70">
        <f t="shared" si="38"/>
        <v>49</v>
      </c>
      <c r="AR390" s="70">
        <f>IFERROR(VLOOKUP(A390,Climatologia_PP!A:U,9+Precipitacion!$E$2,FALSE),"")</f>
        <v>214.71250000000001</v>
      </c>
      <c r="AS390" s="70">
        <f t="shared" si="39"/>
        <v>22.821214414624205</v>
      </c>
      <c r="AT390" s="70">
        <f t="shared" si="40"/>
        <v>47.163843123556696</v>
      </c>
      <c r="AU390" s="70">
        <f t="shared" si="41"/>
        <v>19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-102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>
        <v>20</v>
      </c>
      <c r="S391" s="72">
        <v>0</v>
      </c>
      <c r="T391" s="72">
        <v>0</v>
      </c>
      <c r="U391" s="72">
        <v>12</v>
      </c>
      <c r="V391" s="72">
        <v>0</v>
      </c>
      <c r="W391" s="72">
        <v>0</v>
      </c>
      <c r="X391" s="72">
        <v>18</v>
      </c>
      <c r="Y391" s="72">
        <v>0</v>
      </c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15</v>
      </c>
      <c r="AQ391" s="70">
        <f t="shared" si="38"/>
        <v>100</v>
      </c>
      <c r="AR391" s="70">
        <f>IFERROR(VLOOKUP(A391,Climatologia_PP!A:U,9+Precipitacion!$E$2,FALSE),"")</f>
        <v>216.5107142857143</v>
      </c>
      <c r="AS391" s="70">
        <f t="shared" si="39"/>
        <v>46.187090708147075</v>
      </c>
      <c r="AT391" s="70">
        <f t="shared" si="40"/>
        <v>95.453320796837275</v>
      </c>
      <c r="AU391" s="70">
        <f t="shared" si="41"/>
        <v>33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-102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12</v>
      </c>
      <c r="AQ392" s="70">
        <f t="shared" si="38"/>
        <v>0</v>
      </c>
      <c r="AR392" s="70">
        <f>IFERROR(VLOOKUP(A392,Climatologia_PP!A:U,9+Precipitacion!$E$2,FALSE),"")</f>
        <v>344.76851900418598</v>
      </c>
      <c r="AS392" s="70">
        <f t="shared" si="39"/>
        <v>0</v>
      </c>
      <c r="AT392" s="70">
        <f t="shared" si="40"/>
        <v>0</v>
      </c>
      <c r="AU392" s="70">
        <f t="shared" si="41"/>
        <v>0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-165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>
        <v>1</v>
      </c>
      <c r="S393" s="72">
        <v>4</v>
      </c>
      <c r="T393" s="72">
        <v>0</v>
      </c>
      <c r="U393" s="72">
        <v>7</v>
      </c>
      <c r="V393" s="72">
        <v>0</v>
      </c>
      <c r="W393" s="72">
        <v>0</v>
      </c>
      <c r="X393" s="72">
        <v>18</v>
      </c>
      <c r="Y393" s="72">
        <v>1</v>
      </c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15</v>
      </c>
      <c r="AQ393" s="70">
        <f t="shared" si="38"/>
        <v>37</v>
      </c>
      <c r="AR393" s="70">
        <f>IFERROR(VLOOKUP(A393,Climatologia_PP!A:U,9+Precipitacion!$E$2,FALSE),"")</f>
        <v>235.5423076923077</v>
      </c>
      <c r="AS393" s="70">
        <f t="shared" si="39"/>
        <v>15.708430626541043</v>
      </c>
      <c r="AT393" s="70">
        <f t="shared" si="40"/>
        <v>32.464089961518155</v>
      </c>
      <c r="AU393" s="70">
        <f t="shared" si="41"/>
        <v>18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-188.5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2.1</v>
      </c>
      <c r="U395" s="72">
        <v>1</v>
      </c>
      <c r="V395" s="72">
        <v>0</v>
      </c>
      <c r="W395" s="72">
        <v>0</v>
      </c>
      <c r="X395" s="72">
        <v>0</v>
      </c>
      <c r="Y395" s="72">
        <v>0.7</v>
      </c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15</v>
      </c>
      <c r="AQ395" s="70">
        <f t="shared" si="38"/>
        <v>6.3</v>
      </c>
      <c r="AR395" s="70">
        <f>IFERROR(VLOOKUP(A395,Climatologia_PP!A:U,9+Precipitacion!$E$2,FALSE),"")</f>
        <v>32.767857142857132</v>
      </c>
      <c r="AS395" s="70">
        <f t="shared" si="39"/>
        <v>19.226158038147144</v>
      </c>
      <c r="AT395" s="70">
        <f t="shared" si="40"/>
        <v>53.501468894009228</v>
      </c>
      <c r="AU395" s="70">
        <f t="shared" si="41"/>
        <v>2.1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-47.9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>
        <v>0</v>
      </c>
      <c r="S396" s="72">
        <v>0</v>
      </c>
      <c r="T396" s="72">
        <v>0</v>
      </c>
      <c r="U396" s="72">
        <v>1</v>
      </c>
      <c r="V396" s="72">
        <v>1.5</v>
      </c>
      <c r="W396" s="72">
        <v>0</v>
      </c>
      <c r="X396" s="72">
        <v>0</v>
      </c>
      <c r="Y396" s="72">
        <v>0</v>
      </c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15</v>
      </c>
      <c r="AQ396" s="70">
        <f t="shared" si="38"/>
        <v>7</v>
      </c>
      <c r="AR396" s="70">
        <f>IFERROR(VLOOKUP(A396,Climatologia_PP!A:U,9+Precipitacion!$E$2,FALSE),"")</f>
        <v>51.747999999999998</v>
      </c>
      <c r="AS396" s="70">
        <f t="shared" si="39"/>
        <v>13.527092834505684</v>
      </c>
      <c r="AT396" s="70">
        <f t="shared" si="40"/>
        <v>27.955991857978411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>
        <v>1</v>
      </c>
      <c r="S397" s="72">
        <v>3.5</v>
      </c>
      <c r="T397" s="72">
        <v>2.5</v>
      </c>
      <c r="U397" s="72">
        <v>0</v>
      </c>
      <c r="V397" s="72">
        <v>0</v>
      </c>
      <c r="W397" s="72">
        <v>0</v>
      </c>
      <c r="X397" s="72">
        <v>16</v>
      </c>
      <c r="Y397" s="72">
        <v>5</v>
      </c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15</v>
      </c>
      <c r="AQ397" s="70">
        <f t="shared" si="38"/>
        <v>185.6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38.700000000000003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-90.399999999999991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>
        <v>0</v>
      </c>
      <c r="R398" s="72">
        <v>0</v>
      </c>
      <c r="S398" s="72"/>
      <c r="T398" s="72">
        <v>0.6</v>
      </c>
      <c r="U398" s="72">
        <v>2.6</v>
      </c>
      <c r="V398" s="72">
        <v>0.7</v>
      </c>
      <c r="W398" s="72">
        <v>0</v>
      </c>
      <c r="X398" s="72">
        <v>4.2</v>
      </c>
      <c r="Y398" s="72">
        <v>3.5</v>
      </c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14</v>
      </c>
      <c r="AQ398" s="70">
        <f t="shared" si="38"/>
        <v>22.2</v>
      </c>
      <c r="AR398" s="70">
        <f>IFERROR(VLOOKUP(A398,Climatologia_PP!A:U,9+Precipitacion!$E$2,FALSE),"")</f>
        <v>63.034482758620697</v>
      </c>
      <c r="AS398" s="70">
        <f t="shared" si="39"/>
        <v>35.218818380743976</v>
      </c>
      <c r="AT398" s="70">
        <f t="shared" si="40"/>
        <v>77.984526414504529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>
        <v>0</v>
      </c>
      <c r="S399" s="72">
        <v>0</v>
      </c>
      <c r="T399" s="72">
        <v>0</v>
      </c>
      <c r="U399" s="72">
        <v>0.8</v>
      </c>
      <c r="V399" s="72">
        <v>0.9</v>
      </c>
      <c r="W399" s="72">
        <v>0</v>
      </c>
      <c r="X399" s="72">
        <v>0</v>
      </c>
      <c r="Y399" s="72">
        <v>0</v>
      </c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15</v>
      </c>
      <c r="AQ399" s="70">
        <f t="shared" si="38"/>
        <v>7.7</v>
      </c>
      <c r="AR399" s="70">
        <f>IFERROR(VLOOKUP(A399,Climatologia_PP!A:U,9+Precipitacion!$E$2,FALSE),"")</f>
        <v>38.724137931034491</v>
      </c>
      <c r="AS399" s="70">
        <f t="shared" si="39"/>
        <v>19.884238646482633</v>
      </c>
      <c r="AT399" s="70">
        <f t="shared" si="40"/>
        <v>45.30417130144604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>
        <v>15.6</v>
      </c>
      <c r="S400" s="72">
        <v>7.5</v>
      </c>
      <c r="T400" s="72">
        <v>19.5</v>
      </c>
      <c r="U400" s="72">
        <v>4.5</v>
      </c>
      <c r="V400" s="72">
        <v>24.3</v>
      </c>
      <c r="W400" s="72">
        <v>0</v>
      </c>
      <c r="X400" s="72">
        <v>37.5</v>
      </c>
      <c r="Y400" s="72">
        <v>22.1</v>
      </c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15</v>
      </c>
      <c r="AQ400" s="70">
        <f t="shared" si="38"/>
        <v>290.90000000000003</v>
      </c>
      <c r="AR400" s="70">
        <f>IFERROR(VLOOKUP(A400,Climatologia_PP!A:U,9+Precipitacion!$E$2,FALSE),"")</f>
        <v>504.09333333333331</v>
      </c>
      <c r="AS400" s="70">
        <f t="shared" si="39"/>
        <v>57.707567381701807</v>
      </c>
      <c r="AT400" s="70">
        <f t="shared" si="40"/>
        <v>119.26230592218374</v>
      </c>
      <c r="AU400" s="70">
        <f t="shared" si="41"/>
        <v>47.6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-69.900000000000006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>
        <v>2</v>
      </c>
      <c r="S401" s="72">
        <v>0</v>
      </c>
      <c r="T401" s="72">
        <v>3.5</v>
      </c>
      <c r="U401" s="72">
        <v>1.8</v>
      </c>
      <c r="V401" s="72">
        <v>0</v>
      </c>
      <c r="W401" s="72">
        <v>0</v>
      </c>
      <c r="X401" s="72">
        <v>11.6</v>
      </c>
      <c r="Y401" s="72">
        <v>7.3</v>
      </c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15</v>
      </c>
      <c r="AQ401" s="70">
        <f t="shared" si="38"/>
        <v>53.699999999999996</v>
      </c>
      <c r="AR401" s="70">
        <f>IFERROR(VLOOKUP(A401,Climatologia_PP!A:U,9+Precipitacion!$E$2,FALSE),"")</f>
        <v>95.611111111111114</v>
      </c>
      <c r="AS401" s="70">
        <f t="shared" si="39"/>
        <v>56.16502033701336</v>
      </c>
      <c r="AT401" s="70">
        <f t="shared" si="40"/>
        <v>116.07437536316093</v>
      </c>
      <c r="AU401" s="70">
        <f t="shared" si="41"/>
        <v>11.6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-19.5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>
        <v>5</v>
      </c>
      <c r="S402" s="72">
        <v>3</v>
      </c>
      <c r="T402" s="72">
        <v>16</v>
      </c>
      <c r="U402" s="72">
        <v>2</v>
      </c>
      <c r="V402" s="72">
        <v>0</v>
      </c>
      <c r="W402" s="72">
        <v>0</v>
      </c>
      <c r="X402" s="72">
        <v>5</v>
      </c>
      <c r="Y402" s="72">
        <v>4</v>
      </c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15</v>
      </c>
      <c r="AQ402" s="70">
        <f t="shared" si="38"/>
        <v>69</v>
      </c>
      <c r="AR402" s="70">
        <f>IFERROR(VLOOKUP(A402,Climatologia_PP!A:U,9+Precipitacion!$E$2,FALSE),"")</f>
        <v>185.97931034482761</v>
      </c>
      <c r="AS402" s="70">
        <f t="shared" si="39"/>
        <v>37.100901101346082</v>
      </c>
      <c r="AT402" s="70">
        <f t="shared" si="40"/>
        <v>76.675195609448579</v>
      </c>
      <c r="AU402" s="70">
        <f t="shared" si="41"/>
        <v>16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-134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17.829166666666669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>
        <v>0.5</v>
      </c>
      <c r="S404" s="72">
        <v>0.1</v>
      </c>
      <c r="T404" s="72">
        <v>3.9</v>
      </c>
      <c r="U404" s="72">
        <v>2.5</v>
      </c>
      <c r="V404" s="72">
        <v>0</v>
      </c>
      <c r="W404" s="72">
        <v>0</v>
      </c>
      <c r="X404" s="72">
        <v>15.1</v>
      </c>
      <c r="Y404" s="72">
        <v>7.5</v>
      </c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15</v>
      </c>
      <c r="AQ404" s="70">
        <f t="shared" si="38"/>
        <v>66.199999999999989</v>
      </c>
      <c r="AR404" s="70">
        <f>IFERROR(VLOOKUP(A404,Climatologia_PP!A:U,9+Precipitacion!$E$2,FALSE),"")</f>
        <v>102.04583333333331</v>
      </c>
      <c r="AS404" s="70">
        <f t="shared" si="39"/>
        <v>64.872810420154352</v>
      </c>
      <c r="AT404" s="70">
        <f t="shared" si="40"/>
        <v>134.070474868319</v>
      </c>
      <c r="AU404" s="70">
        <f t="shared" si="41"/>
        <v>15.1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-20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>
        <v>0</v>
      </c>
      <c r="S405" s="72">
        <v>0</v>
      </c>
      <c r="T405" s="72">
        <v>0.2</v>
      </c>
      <c r="U405" s="72">
        <v>0</v>
      </c>
      <c r="V405" s="72">
        <v>0</v>
      </c>
      <c r="W405" s="72">
        <v>0</v>
      </c>
      <c r="X405" s="72">
        <v>0</v>
      </c>
      <c r="Y405" s="72">
        <v>2.9</v>
      </c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15</v>
      </c>
      <c r="AQ405" s="70">
        <f t="shared" si="38"/>
        <v>14.3</v>
      </c>
      <c r="AR405" s="70">
        <f>IFERROR(VLOOKUP(A405,Climatologia_PP!A:U,9+Precipitacion!$E$2,FALSE),"")</f>
        <v>24.09615384615384</v>
      </c>
      <c r="AS405" s="70">
        <f t="shared" si="39"/>
        <v>59.345570630486854</v>
      </c>
      <c r="AT405" s="70">
        <f t="shared" si="40"/>
        <v>122.64751263633947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>
        <v>0</v>
      </c>
      <c r="Q406" s="72">
        <v>0</v>
      </c>
      <c r="R406" s="72">
        <v>1.3</v>
      </c>
      <c r="S406" s="72">
        <v>1.8</v>
      </c>
      <c r="T406" s="72">
        <v>10.1</v>
      </c>
      <c r="U406" s="72">
        <v>3.9</v>
      </c>
      <c r="V406" s="72">
        <v>0</v>
      </c>
      <c r="W406" s="72">
        <v>0</v>
      </c>
      <c r="X406" s="72">
        <v>4.2</v>
      </c>
      <c r="Y406" s="72">
        <v>8.1</v>
      </c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13</v>
      </c>
      <c r="AQ406" s="70">
        <f t="shared" si="38"/>
        <v>40.5</v>
      </c>
      <c r="AR406" s="70">
        <f>IFERROR(VLOOKUP(A406,Climatologia_PP!A:U,9+Precipitacion!$E$2,FALSE),"")</f>
        <v>129.54285714285709</v>
      </c>
      <c r="AS406" s="70">
        <f t="shared" si="39"/>
        <v>31.263784737538607</v>
      </c>
      <c r="AT406" s="70">
        <f t="shared" si="40"/>
        <v>74.552102066438223</v>
      </c>
      <c r="AU406" s="70">
        <f t="shared" si="41"/>
        <v>10.1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-31.1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>
        <v>0</v>
      </c>
      <c r="X407" s="72">
        <v>0</v>
      </c>
      <c r="Y407" s="72">
        <v>0</v>
      </c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15</v>
      </c>
      <c r="AQ407" s="70">
        <f t="shared" si="38"/>
        <v>0</v>
      </c>
      <c r="AR407" s="70">
        <f>IFERROR(VLOOKUP(A407,Climatologia_PP!A:U,9+Precipitacion!$E$2,FALSE),"")</f>
        <v>29.12</v>
      </c>
      <c r="AS407" s="70">
        <f t="shared" si="39"/>
        <v>0</v>
      </c>
      <c r="AT407" s="70">
        <f t="shared" si="40"/>
        <v>53.07922580645161</v>
      </c>
      <c r="AU407" s="70">
        <f t="shared" si="41"/>
        <v>0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-36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15</v>
      </c>
      <c r="AQ408" s="70">
        <f t="shared" si="38"/>
        <v>0</v>
      </c>
      <c r="AR408" s="70">
        <f>IFERROR(VLOOKUP(A408,Climatologia_PP!A:U,9+Precipitacion!$E$2,FALSE),"")</f>
        <v>41.892857142857153</v>
      </c>
      <c r="AS408" s="70">
        <f t="shared" si="39"/>
        <v>0</v>
      </c>
      <c r="AT408" s="70">
        <f t="shared" si="40"/>
        <v>32.498444700460809</v>
      </c>
      <c r="AU408" s="70">
        <f t="shared" si="41"/>
        <v>0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-60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>
        <v>0</v>
      </c>
      <c r="S409" s="72">
        <v>0</v>
      </c>
      <c r="T409" s="72"/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14</v>
      </c>
      <c r="AQ409" s="70">
        <f t="shared" si="38"/>
        <v>1.3</v>
      </c>
      <c r="AR409" s="70">
        <f>IFERROR(VLOOKUP(A409,Climatologia_PP!A:U,9+Precipitacion!$E$2,FALSE),"")</f>
        <v>17.00344827586207</v>
      </c>
      <c r="AS409" s="70">
        <f t="shared" si="39"/>
        <v>7.6455080105455275</v>
      </c>
      <c r="AT409" s="70">
        <f t="shared" si="40"/>
        <v>75.729007786429364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>
        <v>7</v>
      </c>
      <c r="S410" s="72">
        <v>16</v>
      </c>
      <c r="T410" s="72">
        <v>5</v>
      </c>
      <c r="U410" s="72">
        <v>0</v>
      </c>
      <c r="V410" s="72">
        <v>0</v>
      </c>
      <c r="W410" s="72">
        <v>0</v>
      </c>
      <c r="X410" s="72">
        <v>0</v>
      </c>
      <c r="Y410" s="72">
        <v>27</v>
      </c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15</v>
      </c>
      <c r="AQ410" s="70">
        <f t="shared" si="38"/>
        <v>107</v>
      </c>
      <c r="AR410" s="70">
        <f>IFERROR(VLOOKUP(A410,Climatologia_PP!A:U,9+Precipitacion!$E$2,FALSE),"")</f>
        <v>269.77777777777783</v>
      </c>
      <c r="AS410" s="70">
        <f t="shared" si="39"/>
        <v>39.66227347611202</v>
      </c>
      <c r="AT410" s="70">
        <f t="shared" si="40"/>
        <v>81.968698517298179</v>
      </c>
      <c r="AU410" s="70">
        <f t="shared" si="41"/>
        <v>30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-90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15</v>
      </c>
      <c r="AQ411" s="70">
        <f t="shared" si="38"/>
        <v>0</v>
      </c>
      <c r="AR411" s="70">
        <f>IFERROR(VLOOKUP(A411,Climatologia_PP!A:U,9+Precipitacion!$E$2,FALSE),"")</f>
        <v>22.542307692307691</v>
      </c>
      <c r="AS411" s="70">
        <f t="shared" si="39"/>
        <v>0</v>
      </c>
      <c r="AT411" s="70">
        <f t="shared" si="40"/>
        <v>63.677797766749379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6.2</v>
      </c>
      <c r="L412" s="72">
        <v>1.4</v>
      </c>
      <c r="M412" s="72">
        <v>33.200000000000003</v>
      </c>
      <c r="N412" s="72">
        <v>4.4000000000000004</v>
      </c>
      <c r="O412" s="72">
        <v>25.5</v>
      </c>
      <c r="P412" s="72">
        <v>18.8</v>
      </c>
      <c r="Q412" s="72">
        <v>14.3</v>
      </c>
      <c r="R412" s="72">
        <v>2</v>
      </c>
      <c r="S412" s="72">
        <v>10.6</v>
      </c>
      <c r="T412" s="72">
        <v>17.899999999999999</v>
      </c>
      <c r="U412" s="72">
        <v>11.1</v>
      </c>
      <c r="V412" s="72">
        <v>0.6</v>
      </c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12</v>
      </c>
      <c r="AQ412" s="70">
        <f t="shared" si="38"/>
        <v>145.99999999999997</v>
      </c>
      <c r="AR412" s="70">
        <f>IFERROR(VLOOKUP(A412,Climatologia_PP!A:U,9+Precipitacion!$E$2,FALSE),"")</f>
        <v>320.33600000000001</v>
      </c>
      <c r="AS412" s="70">
        <f t="shared" si="39"/>
        <v>45.577143998801247</v>
      </c>
      <c r="AT412" s="70">
        <f t="shared" si="40"/>
        <v>117.74095533023655</v>
      </c>
      <c r="AU412" s="70">
        <f t="shared" si="41"/>
        <v>33.200000000000003</v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>
        <f t="shared" si="42"/>
        <v>-46.3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>
        <v>2.8</v>
      </c>
      <c r="S413" s="72">
        <v>8.1</v>
      </c>
      <c r="T413" s="72">
        <v>16.7</v>
      </c>
      <c r="U413" s="72">
        <v>21.5</v>
      </c>
      <c r="V413" s="72">
        <v>2.6</v>
      </c>
      <c r="W413" s="72">
        <v>0</v>
      </c>
      <c r="X413" s="72">
        <v>8.5</v>
      </c>
      <c r="Y413" s="72">
        <v>3.5</v>
      </c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15</v>
      </c>
      <c r="AQ413" s="70">
        <f t="shared" si="38"/>
        <v>163.49999999999997</v>
      </c>
      <c r="AR413" s="70">
        <f>IFERROR(VLOOKUP(A413,Climatologia_PP!A:U,9+Precipitacion!$E$2,FALSE),"")</f>
        <v>354.52758620689639</v>
      </c>
      <c r="AS413" s="70">
        <f t="shared" si="39"/>
        <v>46.11770885004816</v>
      </c>
      <c r="AT413" s="70">
        <f t="shared" si="40"/>
        <v>95.30993162343286</v>
      </c>
      <c r="AU413" s="70">
        <f t="shared" si="41"/>
        <v>30.6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-129.9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0</v>
      </c>
      <c r="W414" s="72">
        <v>0</v>
      </c>
      <c r="X414" s="72">
        <v>0</v>
      </c>
      <c r="Y414" s="72">
        <v>0</v>
      </c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15</v>
      </c>
      <c r="AQ414" s="70">
        <f t="shared" si="38"/>
        <v>0</v>
      </c>
      <c r="AR414" s="70">
        <f>IFERROR(VLOOKUP(A414,Climatologia_PP!A:U,9+Precipitacion!$E$2,FALSE),"")</f>
        <v>39.355172413793113</v>
      </c>
      <c r="AS414" s="70">
        <f t="shared" si="39"/>
        <v>0</v>
      </c>
      <c r="AT414" s="70">
        <f t="shared" si="40"/>
        <v>36.58739154616238</v>
      </c>
      <c r="AU414" s="70">
        <f t="shared" si="41"/>
        <v>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-50.1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>
        <v>2</v>
      </c>
      <c r="S415" s="72">
        <v>3</v>
      </c>
      <c r="T415" s="72">
        <v>2</v>
      </c>
      <c r="U415" s="72">
        <v>13</v>
      </c>
      <c r="V415" s="72">
        <v>11</v>
      </c>
      <c r="W415" s="72">
        <v>0</v>
      </c>
      <c r="X415" s="72">
        <v>6</v>
      </c>
      <c r="Y415" s="72">
        <v>0</v>
      </c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15</v>
      </c>
      <c r="AQ415" s="70">
        <f t="shared" si="38"/>
        <v>97</v>
      </c>
      <c r="AR415" s="70">
        <f>IFERROR(VLOOKUP(A415,Climatologia_PP!A:U,9+Precipitacion!$E$2,FALSE),"")</f>
        <v>285.03571428571428</v>
      </c>
      <c r="AS415" s="70">
        <f t="shared" si="39"/>
        <v>34.030823205112142</v>
      </c>
      <c r="AT415" s="70">
        <f t="shared" si="40"/>
        <v>70.330367957231772</v>
      </c>
      <c r="AU415" s="70">
        <f t="shared" si="41"/>
        <v>21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-89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15</v>
      </c>
      <c r="AQ416" s="70">
        <f t="shared" si="38"/>
        <v>0</v>
      </c>
      <c r="AR416" s="70">
        <f>IFERROR(VLOOKUP(A416,Climatologia_PP!A:U,9+Precipitacion!$E$2,FALSE),"")</f>
        <v>29.796428571428571</v>
      </c>
      <c r="AS416" s="70">
        <f t="shared" si="39"/>
        <v>0</v>
      </c>
      <c r="AT416" s="70">
        <f t="shared" si="40"/>
        <v>51.989302995391704</v>
      </c>
      <c r="AU416" s="70">
        <f t="shared" si="41"/>
        <v>0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-65.5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15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68.807641824249174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15</v>
      </c>
      <c r="AQ418" s="70">
        <f t="shared" si="38"/>
        <v>0</v>
      </c>
      <c r="AR418" s="70">
        <f>IFERROR(VLOOKUP(A418,Climatologia_PP!A:U,9+Precipitacion!$E$2,FALSE),"")</f>
        <v>24.855555555555561</v>
      </c>
      <c r="AS418" s="70">
        <f t="shared" si="39"/>
        <v>0</v>
      </c>
      <c r="AT418" s="70">
        <f t="shared" si="40"/>
        <v>59.95048387096773</v>
      </c>
      <c r="AU418" s="70">
        <f t="shared" si="41"/>
        <v>0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-50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>
        <v>0</v>
      </c>
      <c r="S419" s="72">
        <v>0</v>
      </c>
      <c r="T419" s="72">
        <v>0</v>
      </c>
      <c r="U419" s="72">
        <v>1.6</v>
      </c>
      <c r="V419" s="72">
        <v>2</v>
      </c>
      <c r="W419" s="72">
        <v>0</v>
      </c>
      <c r="X419" s="72">
        <v>10</v>
      </c>
      <c r="Y419" s="72">
        <v>4.4000000000000004</v>
      </c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15</v>
      </c>
      <c r="AQ419" s="70">
        <f t="shared" si="38"/>
        <v>27.299999999999997</v>
      </c>
      <c r="AR419" s="70">
        <f>IFERROR(VLOOKUP(A419,Climatologia_PP!A:U,9+Precipitacion!$E$2,FALSE),"")</f>
        <v>75.377777777777766</v>
      </c>
      <c r="AS419" s="70">
        <f t="shared" si="39"/>
        <v>36.217570754716981</v>
      </c>
      <c r="AT419" s="70">
        <f t="shared" si="40"/>
        <v>74.849646226415103</v>
      </c>
      <c r="AU419" s="70">
        <f t="shared" si="41"/>
        <v>10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-30.6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15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>
        <v>0</v>
      </c>
      <c r="S421" s="72">
        <v>0</v>
      </c>
      <c r="T421" s="72">
        <v>2.5</v>
      </c>
      <c r="U421" s="72">
        <v>2.8</v>
      </c>
      <c r="V421" s="72">
        <v>0</v>
      </c>
      <c r="W421" s="72">
        <v>0</v>
      </c>
      <c r="X421" s="72">
        <v>0</v>
      </c>
      <c r="Y421" s="72">
        <v>1</v>
      </c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15</v>
      </c>
      <c r="AQ421" s="70">
        <f t="shared" si="38"/>
        <v>14.100000000000001</v>
      </c>
      <c r="AR421" s="70">
        <f>IFERROR(VLOOKUP(A421,Climatologia_PP!A:U,9+Precipitacion!$E$2,FALSE),"")</f>
        <v>24.96551724137931</v>
      </c>
      <c r="AS421" s="70">
        <f t="shared" si="39"/>
        <v>56.47790055248619</v>
      </c>
      <c r="AT421" s="70">
        <f t="shared" si="40"/>
        <v>116.72099447513813</v>
      </c>
      <c r="AU421" s="70">
        <f t="shared" si="41"/>
        <v>2.8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-28.2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>
        <v>2</v>
      </c>
      <c r="S422" s="72">
        <v>1.2</v>
      </c>
      <c r="T422" s="72">
        <v>0.8</v>
      </c>
      <c r="U422" s="72">
        <v>2</v>
      </c>
      <c r="V422" s="72">
        <v>1.4</v>
      </c>
      <c r="W422" s="72">
        <v>0</v>
      </c>
      <c r="X422" s="72">
        <v>0</v>
      </c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14</v>
      </c>
      <c r="AQ422" s="70">
        <f t="shared" si="38"/>
        <v>17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2.4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-21.8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>
        <v>0</v>
      </c>
      <c r="R423" s="72">
        <v>0</v>
      </c>
      <c r="S423" s="72">
        <v>0</v>
      </c>
      <c r="T423" s="72">
        <v>0</v>
      </c>
      <c r="U423" s="72">
        <v>50.7</v>
      </c>
      <c r="V423" s="72">
        <v>0</v>
      </c>
      <c r="W423" s="72">
        <v>0</v>
      </c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11</v>
      </c>
      <c r="AQ423" s="70">
        <f t="shared" si="38"/>
        <v>116.4</v>
      </c>
      <c r="AR423" s="70">
        <f>IFERROR(VLOOKUP(A423,Climatologia_PP!A:U,9+Precipitacion!$E$2,FALSE),"")</f>
        <v>333.19615384615378</v>
      </c>
      <c r="AS423" s="70">
        <f t="shared" si="39"/>
        <v>34.934376839699425</v>
      </c>
      <c r="AT423" s="70">
        <f t="shared" si="40"/>
        <v>98.451425639152916</v>
      </c>
      <c r="AU423" s="70">
        <f t="shared" si="41"/>
        <v>50.7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-111.3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15</v>
      </c>
      <c r="AQ424" s="70">
        <f t="shared" si="38"/>
        <v>0</v>
      </c>
      <c r="AR424" s="70">
        <f>IFERROR(VLOOKUP(A424,Climatologia_PP!A:U,9+Precipitacion!$E$2,FALSE),"")</f>
        <v>25.95</v>
      </c>
      <c r="AS424" s="70">
        <f t="shared" si="39"/>
        <v>0</v>
      </c>
      <c r="AT424" s="70">
        <f t="shared" si="40"/>
        <v>58.187016129032266</v>
      </c>
      <c r="AU424" s="70">
        <f t="shared" si="41"/>
        <v>0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-50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15</v>
      </c>
      <c r="AQ425" s="70">
        <f t="shared" si="38"/>
        <v>0</v>
      </c>
      <c r="AR425" s="70">
        <f>IFERROR(VLOOKUP(A425,Climatologia_PP!A:U,9+Precipitacion!$E$2,FALSE),"")</f>
        <v>30.300000000000011</v>
      </c>
      <c r="AS425" s="70">
        <f t="shared" si="39"/>
        <v>0</v>
      </c>
      <c r="AT425" s="70">
        <f t="shared" si="40"/>
        <v>51.177903225806432</v>
      </c>
      <c r="AU425" s="70">
        <f t="shared" si="41"/>
        <v>0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-182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15</v>
      </c>
      <c r="AQ426" s="70">
        <f t="shared" si="38"/>
        <v>0</v>
      </c>
      <c r="AR426" s="70">
        <f>IFERROR(VLOOKUP(A426,Climatologia_PP!A:U,9+Precipitacion!$E$2,FALSE),"")</f>
        <v>26.61724137931035</v>
      </c>
      <c r="AS426" s="70">
        <f t="shared" si="39"/>
        <v>0</v>
      </c>
      <c r="AT426" s="70">
        <f t="shared" si="40"/>
        <v>57.111896551724129</v>
      </c>
      <c r="AU426" s="70">
        <f t="shared" si="41"/>
        <v>0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-44.1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>
        <v>0</v>
      </c>
      <c r="S427" s="72">
        <v>0</v>
      </c>
      <c r="T427" s="72">
        <v>0</v>
      </c>
      <c r="U427" s="72">
        <v>6</v>
      </c>
      <c r="V427" s="72">
        <v>0</v>
      </c>
      <c r="W427" s="72">
        <v>0</v>
      </c>
      <c r="X427" s="72">
        <v>0</v>
      </c>
      <c r="Y427" s="72">
        <v>0</v>
      </c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15</v>
      </c>
      <c r="AQ427" s="70">
        <f t="shared" si="38"/>
        <v>51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14</v>
      </c>
      <c r="AQ428" s="70">
        <f t="shared" si="38"/>
        <v>0</v>
      </c>
      <c r="AR428" s="70">
        <f>IFERROR(VLOOKUP(A428,Climatologia_PP!A:U,9+Precipitacion!$E$2,FALSE),"")</f>
        <v>33.231999999999999</v>
      </c>
      <c r="AS428" s="70">
        <f t="shared" si="39"/>
        <v>0</v>
      </c>
      <c r="AT428" s="70">
        <f t="shared" si="40"/>
        <v>50.023359999999997</v>
      </c>
      <c r="AU428" s="70">
        <f t="shared" si="41"/>
        <v>0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-59.2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0.3</v>
      </c>
      <c r="Y429" s="72">
        <v>0</v>
      </c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15</v>
      </c>
      <c r="AQ429" s="70">
        <f t="shared" si="38"/>
        <v>0.4</v>
      </c>
      <c r="AR429" s="70">
        <f>IFERROR(VLOOKUP(A429,Climatologia_PP!A:U,9+Precipitacion!$E$2,FALSE),"")</f>
        <v>19.546428571428571</v>
      </c>
      <c r="AS429" s="70">
        <f t="shared" si="39"/>
        <v>2.0464096473597664</v>
      </c>
      <c r="AT429" s="70">
        <f t="shared" si="40"/>
        <v>68.905028801843315</v>
      </c>
      <c r="AU429" s="70">
        <f t="shared" si="41"/>
        <v>0.3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-58.7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15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79.465000000000003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15</v>
      </c>
      <c r="AQ432" s="70">
        <f t="shared" si="38"/>
        <v>0</v>
      </c>
      <c r="AR432" s="70">
        <f>IFERROR(VLOOKUP(A432,Climatologia_PP!A:U,9+Precipitacion!$E$2,FALSE),"")</f>
        <v>14.83076923076923</v>
      </c>
      <c r="AS432" s="70">
        <f t="shared" si="39"/>
        <v>0</v>
      </c>
      <c r="AT432" s="70">
        <f t="shared" si="40"/>
        <v>76.103325062034742</v>
      </c>
      <c r="AU432" s="70">
        <f t="shared" si="41"/>
        <v>0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-183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2</v>
      </c>
      <c r="Y433" s="72">
        <v>0</v>
      </c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15</v>
      </c>
      <c r="AQ433" s="70">
        <f t="shared" si="38"/>
        <v>4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2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-57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15</v>
      </c>
      <c r="AQ434" s="70">
        <f t="shared" si="38"/>
        <v>0</v>
      </c>
      <c r="AR434" s="70">
        <f>IFERROR(VLOOKUP(A434,Climatologia_PP!A:U,9+Precipitacion!$E$2,FALSE),"")</f>
        <v>46.68</v>
      </c>
      <c r="AS434" s="70">
        <f t="shared" si="39"/>
        <v>0</v>
      </c>
      <c r="AT434" s="70">
        <f t="shared" si="40"/>
        <v>24.784967741935475</v>
      </c>
      <c r="AU434" s="70">
        <f t="shared" si="41"/>
        <v>0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-68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>
        <v>0</v>
      </c>
      <c r="S435" s="72">
        <v>0</v>
      </c>
      <c r="T435" s="72">
        <v>64</v>
      </c>
      <c r="U435" s="72">
        <v>36</v>
      </c>
      <c r="V435" s="72">
        <v>0</v>
      </c>
      <c r="W435" s="72">
        <v>49</v>
      </c>
      <c r="X435" s="72">
        <v>6</v>
      </c>
      <c r="Y435" s="72">
        <v>24</v>
      </c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15</v>
      </c>
      <c r="AQ435" s="70">
        <f t="shared" si="38"/>
        <v>382</v>
      </c>
      <c r="AR435" s="70">
        <f>IFERROR(VLOOKUP(A435,Climatologia_PP!A:U,9+Precipitacion!$E$2,FALSE),"")</f>
        <v>326.59615384615392</v>
      </c>
      <c r="AS435" s="70">
        <f t="shared" si="39"/>
        <v>116.96402284637577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>
        <v>2.7</v>
      </c>
      <c r="S436" s="72">
        <v>2.5</v>
      </c>
      <c r="T436" s="72">
        <v>3.9</v>
      </c>
      <c r="U436" s="72">
        <v>10</v>
      </c>
      <c r="V436" s="72">
        <v>0</v>
      </c>
      <c r="W436" s="72">
        <v>0.5</v>
      </c>
      <c r="X436" s="72">
        <v>4.5</v>
      </c>
      <c r="Y436" s="72">
        <v>3.4</v>
      </c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15</v>
      </c>
      <c r="AQ436" s="70">
        <f t="shared" si="38"/>
        <v>56.4</v>
      </c>
      <c r="AR436" s="70">
        <f>IFERROR(VLOOKUP(A436,Climatologia_PP!A:U,9+Precipitacion!$E$2,FALSE),"")</f>
        <v>167.73225506146741</v>
      </c>
      <c r="AS436" s="70">
        <f t="shared" si="39"/>
        <v>33.625017429910287</v>
      </c>
      <c r="AT436" s="70">
        <f t="shared" si="40"/>
        <v>69.491702688481254</v>
      </c>
      <c r="AU436" s="70">
        <f t="shared" si="41"/>
        <v>10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-73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0</v>
      </c>
      <c r="V437" s="72">
        <v>0</v>
      </c>
      <c r="W437" s="72">
        <v>0</v>
      </c>
      <c r="X437" s="72">
        <v>0</v>
      </c>
      <c r="Y437" s="72">
        <v>0</v>
      </c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15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-20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>
        <v>0</v>
      </c>
      <c r="S438" s="72">
        <v>2.1</v>
      </c>
      <c r="T438" s="72">
        <v>9.3000000000000007</v>
      </c>
      <c r="U438" s="72">
        <v>19.100000000000001</v>
      </c>
      <c r="V438" s="72">
        <v>0.2</v>
      </c>
      <c r="W438" s="72">
        <v>0</v>
      </c>
      <c r="X438" s="72">
        <v>16.8</v>
      </c>
      <c r="Y438" s="72">
        <v>24.8</v>
      </c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15</v>
      </c>
      <c r="AQ438" s="70">
        <f t="shared" si="38"/>
        <v>169.1</v>
      </c>
      <c r="AR438" s="70">
        <f>IFERROR(VLOOKUP(A438,Climatologia_PP!A:U,9+Precipitacion!$E$2,FALSE),"")</f>
        <v>383.24137931034488</v>
      </c>
      <c r="AS438" s="70">
        <f t="shared" si="39"/>
        <v>44.123627856757238</v>
      </c>
      <c r="AT438" s="70">
        <f t="shared" si="40"/>
        <v>91.188830903964956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1.2</v>
      </c>
      <c r="T439" s="72">
        <v>0</v>
      </c>
      <c r="U439" s="72">
        <v>0</v>
      </c>
      <c r="V439" s="72">
        <v>0</v>
      </c>
      <c r="W439" s="72">
        <v>0</v>
      </c>
      <c r="X439" s="72">
        <v>0</v>
      </c>
      <c r="Y439" s="72">
        <v>0</v>
      </c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15</v>
      </c>
      <c r="AQ439" s="70">
        <f t="shared" si="38"/>
        <v>1.2</v>
      </c>
      <c r="AR439" s="70">
        <f>IFERROR(VLOOKUP(A439,Climatologia_PP!A:U,9+Precipitacion!$E$2,FALSE),"")</f>
        <v>24.15</v>
      </c>
      <c r="AS439" s="70">
        <f t="shared" si="39"/>
        <v>4.9689440993788825</v>
      </c>
      <c r="AT439" s="70">
        <f t="shared" si="40"/>
        <v>62.287338709677421</v>
      </c>
      <c r="AU439" s="70">
        <f t="shared" si="41"/>
        <v>1.2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-43.8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15</v>
      </c>
      <c r="AQ440" s="70">
        <f t="shared" si="38"/>
        <v>0</v>
      </c>
      <c r="AR440" s="70">
        <f>IFERROR(VLOOKUP(A440,Climatologia_PP!A:U,9+Precipitacion!$E$2,FALSE),"")</f>
        <v>16.210344827586209</v>
      </c>
      <c r="AS440" s="70">
        <f t="shared" si="39"/>
        <v>0</v>
      </c>
      <c r="AT440" s="70">
        <f t="shared" si="40"/>
        <v>73.880428253615122</v>
      </c>
      <c r="AU440" s="70">
        <f t="shared" si="41"/>
        <v>0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</v>
      </c>
      <c r="U441" s="72">
        <v>2</v>
      </c>
      <c r="V441" s="72">
        <v>0</v>
      </c>
      <c r="W441" s="72">
        <v>0</v>
      </c>
      <c r="X441" s="72">
        <v>0</v>
      </c>
      <c r="Y441" s="72">
        <v>0</v>
      </c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15</v>
      </c>
      <c r="AQ441" s="70">
        <f t="shared" si="38"/>
        <v>2</v>
      </c>
      <c r="AR441" s="70">
        <f>IFERROR(VLOOKUP(A441,Climatologia_PP!A:U,9+Precipitacion!$E$2,FALSE),"")</f>
        <v>42.322222222222223</v>
      </c>
      <c r="AS441" s="70">
        <f t="shared" si="39"/>
        <v>4.7256497768443158</v>
      </c>
      <c r="AT441" s="70">
        <f t="shared" si="40"/>
        <v>33.806612903225812</v>
      </c>
      <c r="AU441" s="70">
        <f t="shared" si="41"/>
        <v>2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-26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>
        <v>0</v>
      </c>
      <c r="W442" s="72">
        <v>0</v>
      </c>
      <c r="X442" s="72">
        <v>0</v>
      </c>
      <c r="Y442" s="72">
        <v>0</v>
      </c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15</v>
      </c>
      <c r="AQ442" s="70">
        <f t="shared" si="38"/>
        <v>0.5</v>
      </c>
      <c r="AR442" s="70">
        <f>IFERROR(VLOOKUP(A442,Climatologia_PP!A:U,9+Precipitacion!$E$2,FALSE),"")</f>
        <v>19.576000000000001</v>
      </c>
      <c r="AS442" s="70">
        <f t="shared" si="39"/>
        <v>2.5541479362484671</v>
      </c>
      <c r="AT442" s="70">
        <f t="shared" si="40"/>
        <v>68.957380645161294</v>
      </c>
      <c r="AU442" s="70">
        <f t="shared" si="41"/>
        <v>0.4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-30.1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15</v>
      </c>
      <c r="AQ443" s="70">
        <f t="shared" si="38"/>
        <v>0</v>
      </c>
      <c r="AR443" s="70">
        <f>IFERROR(VLOOKUP(A443,Climatologia_PP!A:U,9+Precipitacion!$E$2,FALSE),"")</f>
        <v>25.9375</v>
      </c>
      <c r="AS443" s="70">
        <f t="shared" si="39"/>
        <v>0</v>
      </c>
      <c r="AT443" s="70">
        <f t="shared" si="40"/>
        <v>58.20715725806452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1.3</v>
      </c>
      <c r="W444" s="72">
        <v>0</v>
      </c>
      <c r="X444" s="72">
        <v>0</v>
      </c>
      <c r="Y444" s="72">
        <v>0</v>
      </c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15</v>
      </c>
      <c r="AQ444" s="70">
        <f t="shared" si="38"/>
        <v>2.9000000000000004</v>
      </c>
      <c r="AR444" s="70">
        <f>IFERROR(VLOOKUP(A444,Climatologia_PP!A:U,9+Precipitacion!$E$2,FALSE),"")</f>
        <v>17.41333333333333</v>
      </c>
      <c r="AS444" s="70">
        <f t="shared" si="39"/>
        <v>16.65390505359878</v>
      </c>
      <c r="AT444" s="70">
        <f t="shared" si="40"/>
        <v>74.842064516129042</v>
      </c>
      <c r="AU444" s="70">
        <f t="shared" si="41"/>
        <v>1.6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-45.1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15</v>
      </c>
      <c r="AQ445" s="70">
        <f t="shared" si="38"/>
        <v>0.3</v>
      </c>
      <c r="AR445" s="70">
        <f>IFERROR(VLOOKUP(A445,Climatologia_PP!A:U,9+Precipitacion!$E$2,FALSE),"")</f>
        <v>20.859259259259261</v>
      </c>
      <c r="AS445" s="70">
        <f t="shared" si="39"/>
        <v>1.4382102272727271</v>
      </c>
      <c r="AT445" s="70">
        <f t="shared" si="40"/>
        <v>66.689677419354837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</v>
      </c>
      <c r="Y446" s="72">
        <v>0</v>
      </c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15</v>
      </c>
      <c r="AQ446" s="70">
        <f t="shared" si="38"/>
        <v>2.8</v>
      </c>
      <c r="AR446" s="70">
        <f>IFERROR(VLOOKUP(A446,Climatologia_PP!A:U,9+Precipitacion!$E$2,FALSE),"")</f>
        <v>47.1</v>
      </c>
      <c r="AS446" s="70">
        <f t="shared" si="39"/>
        <v>5.9447983014861991</v>
      </c>
      <c r="AT446" s="70">
        <f t="shared" si="40"/>
        <v>26.908225806451597</v>
      </c>
      <c r="AU446" s="70">
        <f t="shared" si="41"/>
        <v>2.1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-98.5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15</v>
      </c>
      <c r="AQ447" s="70">
        <f t="shared" si="38"/>
        <v>1.5</v>
      </c>
      <c r="AR447" s="70">
        <f>IFERROR(VLOOKUP(A447,Climatologia_PP!A:U,9+Precipitacion!$E$2,FALSE),"")</f>
        <v>38.854166666666671</v>
      </c>
      <c r="AS447" s="70">
        <f t="shared" si="39"/>
        <v>3.8605898123324391</v>
      </c>
      <c r="AT447" s="70">
        <f t="shared" si="40"/>
        <v>38.89465725806452</v>
      </c>
      <c r="AU447" s="70">
        <f t="shared" si="41"/>
        <v>1.3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-50.7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15</v>
      </c>
      <c r="AQ448" s="70">
        <f t="shared" si="38"/>
        <v>0</v>
      </c>
      <c r="AR448" s="70">
        <f>IFERROR(VLOOKUP(A448,Climatologia_PP!A:U,9+Precipitacion!$E$2,FALSE),"")</f>
        <v>30.632000000000009</v>
      </c>
      <c r="AS448" s="70">
        <f t="shared" si="39"/>
        <v>0</v>
      </c>
      <c r="AT448" s="70">
        <f t="shared" si="40"/>
        <v>50.642954838709663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15</v>
      </c>
      <c r="AQ449" s="70">
        <f t="shared" si="38"/>
        <v>0</v>
      </c>
      <c r="AR449" s="70">
        <f>IFERROR(VLOOKUP(A449,Climatologia_PP!A:U,9+Precipitacion!$E$2,FALSE),"")</f>
        <v>44.9</v>
      </c>
      <c r="AS449" s="70">
        <f t="shared" si="39"/>
        <v>0</v>
      </c>
      <c r="AT449" s="70">
        <f t="shared" si="40"/>
        <v>27.653064516129035</v>
      </c>
      <c r="AU449" s="70">
        <f t="shared" si="41"/>
        <v>0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-83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>
        <v>5</v>
      </c>
      <c r="S450" s="72">
        <v>0</v>
      </c>
      <c r="T450" s="72">
        <v>0</v>
      </c>
      <c r="U450" s="72">
        <v>0</v>
      </c>
      <c r="V450" s="72">
        <v>82</v>
      </c>
      <c r="W450" s="72">
        <v>0</v>
      </c>
      <c r="X450" s="72">
        <v>57</v>
      </c>
      <c r="Y450" s="72">
        <v>80</v>
      </c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15</v>
      </c>
      <c r="AQ450" s="70">
        <f t="shared" si="38"/>
        <v>334</v>
      </c>
      <c r="AR450" s="70">
        <f>IFERROR(VLOOKUP(A450,Climatologia_PP!A:U,9+Precipitacion!$E$2,FALSE),"")</f>
        <v>536.77647058823538</v>
      </c>
      <c r="AS450" s="70">
        <f t="shared" si="39"/>
        <v>62.223293736027699</v>
      </c>
      <c r="AT450" s="70">
        <f t="shared" si="40"/>
        <v>128.59480705445722</v>
      </c>
      <c r="AU450" s="70">
        <f t="shared" si="41"/>
        <v>85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-64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>
        <v>0</v>
      </c>
      <c r="S451" s="72">
        <v>0</v>
      </c>
      <c r="T451" s="72">
        <v>0</v>
      </c>
      <c r="U451" s="72">
        <v>0.1</v>
      </c>
      <c r="V451" s="72">
        <v>0</v>
      </c>
      <c r="W451" s="72">
        <v>0</v>
      </c>
      <c r="X451" s="72">
        <v>0</v>
      </c>
      <c r="Y451" s="72">
        <v>0</v>
      </c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15</v>
      </c>
      <c r="AQ451" s="70">
        <f t="shared" si="38"/>
        <v>2.7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1.2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>
        <v>14.9</v>
      </c>
      <c r="S452" s="72">
        <v>4.7</v>
      </c>
      <c r="T452" s="72">
        <v>3.7</v>
      </c>
      <c r="U452" s="72">
        <v>10</v>
      </c>
      <c r="V452" s="72">
        <v>26.7</v>
      </c>
      <c r="W452" s="72">
        <v>6</v>
      </c>
      <c r="X452" s="72">
        <v>5</v>
      </c>
      <c r="Y452" s="72">
        <v>0</v>
      </c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15</v>
      </c>
      <c r="AQ452" s="70">
        <f t="shared" si="38"/>
        <v>89.600000000000009</v>
      </c>
      <c r="AR452" s="70">
        <f>IFERROR(VLOOKUP(A452,Climatologia_PP!A:U,9+Precipitacion!$E$2,FALSE),"")</f>
        <v>221.47916666666671</v>
      </c>
      <c r="AS452" s="70">
        <f t="shared" si="39"/>
        <v>40.455272316809328</v>
      </c>
      <c r="AT452" s="70">
        <f t="shared" si="40"/>
        <v>83.607562788072613</v>
      </c>
      <c r="AU452" s="70">
        <f t="shared" si="41"/>
        <v>26.7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-51.3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>
        <v>1</v>
      </c>
      <c r="S453" s="72">
        <v>17</v>
      </c>
      <c r="T453" s="72">
        <v>15</v>
      </c>
      <c r="U453" s="72">
        <v>0</v>
      </c>
      <c r="V453" s="72">
        <v>0</v>
      </c>
      <c r="W453" s="72">
        <v>0</v>
      </c>
      <c r="X453" s="72">
        <v>6</v>
      </c>
      <c r="Y453" s="72">
        <v>8</v>
      </c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15</v>
      </c>
      <c r="AQ453" s="70">
        <f t="shared" ref="AQ453:AQ516" si="44">IF(AP453&gt;0,SUM(K453:AO453),"")</f>
        <v>72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36.856197826429373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76.169475507954033</v>
      </c>
      <c r="AU453" s="70">
        <f t="shared" ref="AU453:AU516" si="47">IF(AP453&gt;0,MAX(K453:AO453),"")</f>
        <v>17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-133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>
        <v>0</v>
      </c>
      <c r="S454" s="72">
        <v>2</v>
      </c>
      <c r="T454" s="72">
        <v>0</v>
      </c>
      <c r="U454" s="72">
        <v>0</v>
      </c>
      <c r="V454" s="72">
        <v>0</v>
      </c>
      <c r="W454" s="72">
        <v>0</v>
      </c>
      <c r="X454" s="72">
        <v>0</v>
      </c>
      <c r="Y454" s="72">
        <v>3</v>
      </c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15</v>
      </c>
      <c r="AQ454" s="70">
        <f t="shared" si="44"/>
        <v>48</v>
      </c>
      <c r="AR454" s="70">
        <f>IFERROR(VLOOKUP(A454,Climatologia_PP!A:U,9+Precipitacion!$E$2,FALSE),"")</f>
        <v>218.32822671135261</v>
      </c>
      <c r="AS454" s="70">
        <f t="shared" si="45"/>
        <v>21.985247039751684</v>
      </c>
      <c r="AT454" s="70">
        <f t="shared" si="46"/>
        <v>45.436177215486822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>
        <v>8</v>
      </c>
      <c r="S455" s="72">
        <v>28</v>
      </c>
      <c r="T455" s="72">
        <v>0</v>
      </c>
      <c r="U455" s="72">
        <v>0</v>
      </c>
      <c r="V455" s="72">
        <v>5</v>
      </c>
      <c r="W455" s="72">
        <v>0</v>
      </c>
      <c r="X455" s="72">
        <v>0</v>
      </c>
      <c r="Y455" s="72">
        <v>98</v>
      </c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15</v>
      </c>
      <c r="AQ455" s="70">
        <f t="shared" si="44"/>
        <v>209</v>
      </c>
      <c r="AR455" s="70">
        <f>IFERROR(VLOOKUP(A455,Climatologia_PP!A:U,9+Precipitacion!$E$2,FALSE),"")</f>
        <v>379.59000000000009</v>
      </c>
      <c r="AS455" s="70">
        <f t="shared" si="45"/>
        <v>55.059406201427841</v>
      </c>
      <c r="AT455" s="70">
        <f t="shared" si="46"/>
        <v>113.78943948295088</v>
      </c>
      <c r="AU455" s="70">
        <f t="shared" si="47"/>
        <v>98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-63.400000000000006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>
        <v>0</v>
      </c>
      <c r="S456" s="72">
        <v>0</v>
      </c>
      <c r="T456" s="72">
        <v>0</v>
      </c>
      <c r="U456" s="72">
        <v>0.3</v>
      </c>
      <c r="V456" s="72">
        <v>0.4</v>
      </c>
      <c r="W456" s="72">
        <v>0.2</v>
      </c>
      <c r="X456" s="72">
        <v>1.1000000000000001</v>
      </c>
      <c r="Y456" s="72">
        <v>0.4</v>
      </c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15</v>
      </c>
      <c r="AQ456" s="70">
        <f t="shared" si="44"/>
        <v>8.1</v>
      </c>
      <c r="AR456" s="70">
        <f>IFERROR(VLOOKUP(A456,Climatologia_PP!A:U,9+Precipitacion!$E$2,FALSE),"")</f>
        <v>31.15</v>
      </c>
      <c r="AS456" s="70">
        <f t="shared" si="45"/>
        <v>26.003210272873194</v>
      </c>
      <c r="AT456" s="70">
        <f t="shared" si="46"/>
        <v>57.908306451612894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2</v>
      </c>
      <c r="T457" s="72">
        <v>0</v>
      </c>
      <c r="U457" s="72">
        <v>0</v>
      </c>
      <c r="V457" s="72">
        <v>0</v>
      </c>
      <c r="W457" s="72">
        <v>0</v>
      </c>
      <c r="X457" s="72">
        <v>0</v>
      </c>
      <c r="Y457" s="72">
        <v>0</v>
      </c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15</v>
      </c>
      <c r="AQ457" s="70">
        <f t="shared" si="44"/>
        <v>2.2000000000000002</v>
      </c>
      <c r="AR457" s="70">
        <f>IFERROR(VLOOKUP(A457,Climatologia_PP!A:U,9+Precipitacion!$E$2,FALSE),"")</f>
        <v>20.758620689655171</v>
      </c>
      <c r="AS457" s="70">
        <f t="shared" si="45"/>
        <v>10.598006644518273</v>
      </c>
      <c r="AT457" s="70">
        <f t="shared" si="46"/>
        <v>68.751835372636265</v>
      </c>
      <c r="AU457" s="70">
        <f t="shared" si="47"/>
        <v>2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-34.799999999999997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>
        <v>1.3</v>
      </c>
      <c r="S459" s="72">
        <v>0.6</v>
      </c>
      <c r="T459" s="72">
        <v>8.3000000000000007</v>
      </c>
      <c r="U459" s="72">
        <v>7.8</v>
      </c>
      <c r="V459" s="72">
        <v>2.6</v>
      </c>
      <c r="W459" s="72">
        <v>0</v>
      </c>
      <c r="X459" s="72">
        <v>5.2</v>
      </c>
      <c r="Y459" s="72">
        <v>3.7</v>
      </c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15</v>
      </c>
      <c r="AQ459" s="70">
        <f t="shared" si="44"/>
        <v>85.8</v>
      </c>
      <c r="AR459" s="70">
        <f>IFERROR(VLOOKUP(A459,Climatologia_PP!A:U,9+Precipitacion!$E$2,FALSE),"")</f>
        <v>171.148275862069</v>
      </c>
      <c r="AS459" s="70">
        <f t="shared" si="45"/>
        <v>50.131968649890183</v>
      </c>
      <c r="AT459" s="70">
        <f t="shared" si="46"/>
        <v>103.60606854310639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>
        <v>10</v>
      </c>
      <c r="S461" s="72">
        <v>5</v>
      </c>
      <c r="T461" s="72">
        <v>1</v>
      </c>
      <c r="U461" s="72">
        <v>0</v>
      </c>
      <c r="V461" s="72">
        <v>0</v>
      </c>
      <c r="W461" s="72">
        <v>0</v>
      </c>
      <c r="X461" s="72">
        <v>2</v>
      </c>
      <c r="Y461" s="72">
        <v>0</v>
      </c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15</v>
      </c>
      <c r="AQ461" s="70">
        <f t="shared" si="44"/>
        <v>34</v>
      </c>
      <c r="AR461" s="70">
        <f>IFERROR(VLOOKUP(A461,Climatologia_PP!A:U,9+Precipitacion!$E$2,FALSE),"")</f>
        <v>427.18965517241378</v>
      </c>
      <c r="AS461" s="70">
        <f t="shared" si="45"/>
        <v>7.9589942285183843</v>
      </c>
      <c r="AT461" s="70">
        <f t="shared" si="46"/>
        <v>16.448588072271328</v>
      </c>
      <c r="AU461" s="70">
        <f t="shared" si="47"/>
        <v>10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-140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>
        <v>12.8</v>
      </c>
      <c r="R463" s="72">
        <v>3.6</v>
      </c>
      <c r="S463" s="72">
        <v>26.4</v>
      </c>
      <c r="T463" s="72">
        <v>17.7</v>
      </c>
      <c r="U463" s="72">
        <v>14.2</v>
      </c>
      <c r="V463" s="72">
        <v>4.0999999999999996</v>
      </c>
      <c r="W463" s="72">
        <v>0</v>
      </c>
      <c r="X463" s="72">
        <v>7.1</v>
      </c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14</v>
      </c>
      <c r="AQ463" s="70">
        <f t="shared" si="44"/>
        <v>176.29999999999995</v>
      </c>
      <c r="AR463" s="70">
        <f>IFERROR(VLOOKUP(A463,Climatologia_PP!A:U,9+Precipitacion!$E$2,FALSE),"")</f>
        <v>316.32165110905959</v>
      </c>
      <c r="AS463" s="70">
        <f t="shared" si="45"/>
        <v>55.734408119669375</v>
      </c>
      <c r="AT463" s="70">
        <f t="shared" si="46"/>
        <v>123.41190369355363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>
        <v>2.2000000000000002</v>
      </c>
      <c r="S465" s="72">
        <v>5.9</v>
      </c>
      <c r="T465" s="72">
        <v>28.3</v>
      </c>
      <c r="U465" s="72">
        <v>16.399999999999999</v>
      </c>
      <c r="V465" s="72">
        <v>0</v>
      </c>
      <c r="W465" s="72">
        <v>0</v>
      </c>
      <c r="X465" s="72">
        <v>17.3</v>
      </c>
      <c r="Y465" s="72">
        <v>32.299999999999997</v>
      </c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15</v>
      </c>
      <c r="AQ465" s="70">
        <f t="shared" si="44"/>
        <v>255.3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>
        <v>0</v>
      </c>
      <c r="S466" s="72">
        <v>13.3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15</v>
      </c>
      <c r="AQ466" s="70">
        <f t="shared" si="44"/>
        <v>31.2</v>
      </c>
      <c r="AR466" s="70">
        <f>IFERROR(VLOOKUP(A466,Climatologia_PP!A:U,9+Precipitacion!$E$2,FALSE),"")</f>
        <v>215.26666666666671</v>
      </c>
      <c r="AS466" s="70">
        <f t="shared" si="45"/>
        <v>14.493651285227621</v>
      </c>
      <c r="AT466" s="70">
        <f t="shared" si="46"/>
        <v>29.95354598947042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>
        <v>12.4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15</v>
      </c>
      <c r="AQ467" s="70">
        <f t="shared" si="44"/>
        <v>14.3</v>
      </c>
      <c r="AR467" s="70">
        <f>IFERROR(VLOOKUP(A467,Climatologia_PP!A:U,9+Precipitacion!$E$2,FALSE),"")</f>
        <v>124.9551457444</v>
      </c>
      <c r="AS467" s="70">
        <f t="shared" si="45"/>
        <v>11.44410653503709</v>
      </c>
      <c r="AT467" s="70">
        <f t="shared" si="46"/>
        <v>23.651153505743316</v>
      </c>
      <c r="AU467" s="70">
        <f t="shared" si="47"/>
        <v>12.4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-114.1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15</v>
      </c>
      <c r="AQ468" s="70">
        <f t="shared" si="44"/>
        <v>1</v>
      </c>
      <c r="AR468" s="70">
        <f>IFERROR(VLOOKUP(A468,Climatologia_PP!A:U,9+Precipitacion!$E$2,FALSE),"")</f>
        <v>70.3</v>
      </c>
      <c r="AS468" s="70">
        <f t="shared" si="45"/>
        <v>1.4224751066856329</v>
      </c>
      <c r="AT468" s="70">
        <f t="shared" si="46"/>
        <v>2.9397818871503083</v>
      </c>
      <c r="AU468" s="70">
        <f t="shared" si="47"/>
        <v>1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-56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>
        <v>35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15</v>
      </c>
      <c r="AQ469" s="70">
        <f t="shared" si="44"/>
        <v>45</v>
      </c>
      <c r="AR469" s="70">
        <f>IFERROR(VLOOKUP(A469,Climatologia_PP!A:U,9+Precipitacion!$E$2,FALSE),"")</f>
        <v>169.9655172413793</v>
      </c>
      <c r="AS469" s="70">
        <f t="shared" si="45"/>
        <v>26.475958612294587</v>
      </c>
      <c r="AT469" s="70">
        <f t="shared" si="46"/>
        <v>54.716981132075482</v>
      </c>
      <c r="AU469" s="70">
        <f t="shared" si="47"/>
        <v>35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-100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0</v>
      </c>
      <c r="Y470" s="72">
        <v>1.3</v>
      </c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15</v>
      </c>
      <c r="AQ470" s="70">
        <f t="shared" si="44"/>
        <v>5.0999999999999996</v>
      </c>
      <c r="AR470" s="70">
        <f>IFERROR(VLOOKUP(A470,Climatologia_PP!A:U,9+Precipitacion!$E$2,FALSE),"")</f>
        <v>113.8034482758621</v>
      </c>
      <c r="AS470" s="70">
        <f t="shared" si="45"/>
        <v>4.4814107808381038</v>
      </c>
      <c r="AT470" s="70">
        <f t="shared" si="46"/>
        <v>9.2615822803987502</v>
      </c>
      <c r="AU470" s="70">
        <f t="shared" si="47"/>
        <v>2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-118.6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15</v>
      </c>
      <c r="AQ471" s="70">
        <f t="shared" si="44"/>
        <v>15</v>
      </c>
      <c r="AR471" s="70">
        <f>IFERROR(VLOOKUP(A471,Climatologia_PP!A:U,9+Precipitacion!$E$2,FALSE),"")</f>
        <v>279.07142857142861</v>
      </c>
      <c r="AS471" s="70">
        <f t="shared" si="45"/>
        <v>5.3749680061428196</v>
      </c>
      <c r="AT471" s="70">
        <f t="shared" si="46"/>
        <v>11.108267212695161</v>
      </c>
      <c r="AU471" s="70">
        <f t="shared" si="47"/>
        <v>15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-120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1</v>
      </c>
      <c r="W472" s="72">
        <v>2</v>
      </c>
      <c r="X472" s="72">
        <v>0</v>
      </c>
      <c r="Y472" s="72">
        <v>0</v>
      </c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15</v>
      </c>
      <c r="AQ472" s="70">
        <f t="shared" si="44"/>
        <v>5</v>
      </c>
      <c r="AR472" s="70">
        <f>IFERROR(VLOOKUP(A472,Climatologia_PP!A:U,9+Precipitacion!$E$2,FALSE),"")</f>
        <v>35.372413793103448</v>
      </c>
      <c r="AS472" s="70">
        <f t="shared" si="45"/>
        <v>14.135309027100801</v>
      </c>
      <c r="AT472" s="70">
        <f t="shared" si="46"/>
        <v>48.004771968854286</v>
      </c>
      <c r="AU472" s="70">
        <f t="shared" si="47"/>
        <v>2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-60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>
        <v>31.2</v>
      </c>
      <c r="S473" s="72">
        <v>0</v>
      </c>
      <c r="T473" s="72">
        <v>0</v>
      </c>
      <c r="U473" s="72">
        <v>2</v>
      </c>
      <c r="V473" s="72">
        <v>3.2</v>
      </c>
      <c r="W473" s="72">
        <v>0</v>
      </c>
      <c r="X473" s="72">
        <v>0</v>
      </c>
      <c r="Y473" s="72">
        <v>0</v>
      </c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15</v>
      </c>
      <c r="AQ473" s="70">
        <f t="shared" si="44"/>
        <v>55.5</v>
      </c>
      <c r="AR473" s="70">
        <f>IFERROR(VLOOKUP(A473,Climatologia_PP!A:U,9+Precipitacion!$E$2,FALSE),"")</f>
        <v>199.31</v>
      </c>
      <c r="AS473" s="70">
        <f t="shared" si="45"/>
        <v>27.846068937835533</v>
      </c>
      <c r="AT473" s="70">
        <f t="shared" si="46"/>
        <v>57.548542471526765</v>
      </c>
      <c r="AU473" s="70">
        <f t="shared" si="47"/>
        <v>31.2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-104.8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9.5</v>
      </c>
      <c r="X474" s="72">
        <v>0</v>
      </c>
      <c r="Y474" s="72">
        <v>0</v>
      </c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15</v>
      </c>
      <c r="AQ474" s="70">
        <f t="shared" si="44"/>
        <v>14</v>
      </c>
      <c r="AR474" s="70">
        <f>IFERROR(VLOOKUP(A474,Climatologia_PP!A:U,9+Precipitacion!$E$2,FALSE),"")</f>
        <v>44.623333333333328</v>
      </c>
      <c r="AS474" s="70">
        <f t="shared" si="45"/>
        <v>31.373720773885118</v>
      </c>
      <c r="AT474" s="70">
        <f t="shared" si="46"/>
        <v>64.839022932695912</v>
      </c>
      <c r="AU474" s="70">
        <f t="shared" si="47"/>
        <v>9.5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-61.5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>
        <v>0</v>
      </c>
      <c r="Y475" s="72">
        <v>15</v>
      </c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15</v>
      </c>
      <c r="AQ475" s="70">
        <f t="shared" si="44"/>
        <v>23</v>
      </c>
      <c r="AR475" s="70">
        <f>IFERROR(VLOOKUP(A475,Climatologia_PP!A:U,9+Precipitacion!$E$2,FALSE),"")</f>
        <v>99.11666666666666</v>
      </c>
      <c r="AS475" s="70">
        <f t="shared" si="45"/>
        <v>23.204977299478731</v>
      </c>
      <c r="AT475" s="70">
        <f t="shared" si="46"/>
        <v>47.956953085589376</v>
      </c>
      <c r="AU475" s="70">
        <f t="shared" si="47"/>
        <v>15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-122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>
        <v>0</v>
      </c>
      <c r="S476" s="72">
        <v>0</v>
      </c>
      <c r="T476" s="72">
        <v>0</v>
      </c>
      <c r="U476" s="72">
        <v>0</v>
      </c>
      <c r="V476" s="72">
        <v>0</v>
      </c>
      <c r="W476" s="72">
        <v>7</v>
      </c>
      <c r="X476" s="72">
        <v>0</v>
      </c>
      <c r="Y476" s="72">
        <v>0</v>
      </c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15</v>
      </c>
      <c r="AQ476" s="70">
        <f t="shared" si="44"/>
        <v>17</v>
      </c>
      <c r="AR476" s="70">
        <f>IFERROR(VLOOKUP(A476,Climatologia_PP!A:U,9+Precipitacion!$E$2,FALSE),"")</f>
        <v>43.824137931034493</v>
      </c>
      <c r="AS476" s="70">
        <f t="shared" si="45"/>
        <v>38.791407663860248</v>
      </c>
      <c r="AT476" s="70">
        <f t="shared" si="46"/>
        <v>80.168909171977845</v>
      </c>
      <c r="AU476" s="70">
        <f t="shared" si="47"/>
        <v>9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-83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0</v>
      </c>
      <c r="X477" s="72">
        <v>0</v>
      </c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14</v>
      </c>
      <c r="AQ477" s="70">
        <f t="shared" si="44"/>
        <v>0</v>
      </c>
      <c r="AR477" s="70">
        <f>IFERROR(VLOOKUP(A477,Climatologia_PP!A:U,9+Precipitacion!$E$2,FALSE),"")</f>
        <v>158.04482758620691</v>
      </c>
      <c r="AS477" s="70">
        <f t="shared" si="45"/>
        <v>0</v>
      </c>
      <c r="AT477" s="70">
        <f t="shared" si="46"/>
        <v>0</v>
      </c>
      <c r="AU477" s="70">
        <f t="shared" si="47"/>
        <v>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1</v>
      </c>
      <c r="X478" s="72">
        <v>0</v>
      </c>
      <c r="Y478" s="72">
        <v>3</v>
      </c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15</v>
      </c>
      <c r="AQ478" s="70">
        <f t="shared" si="44"/>
        <v>6</v>
      </c>
      <c r="AR478" s="70">
        <f>IFERROR(VLOOKUP(A478,Climatologia_PP!A:U,9+Precipitacion!$E$2,FALSE),"")</f>
        <v>89.233333333333334</v>
      </c>
      <c r="AS478" s="70">
        <f t="shared" si="45"/>
        <v>6.7239447142323492</v>
      </c>
      <c r="AT478" s="70">
        <f t="shared" si="46"/>
        <v>13.896152409413522</v>
      </c>
      <c r="AU478" s="70">
        <f t="shared" si="47"/>
        <v>3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-89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30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15</v>
      </c>
      <c r="AQ479" s="70">
        <f t="shared" si="44"/>
        <v>30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-98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>
        <v>16</v>
      </c>
      <c r="S480" s="72">
        <v>0</v>
      </c>
      <c r="T480" s="72">
        <v>0</v>
      </c>
      <c r="U480" s="72">
        <v>0</v>
      </c>
      <c r="V480" s="72">
        <v>10.1</v>
      </c>
      <c r="W480" s="72">
        <v>21</v>
      </c>
      <c r="X480" s="72">
        <v>25</v>
      </c>
      <c r="Y480" s="72">
        <v>0</v>
      </c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15</v>
      </c>
      <c r="AQ480" s="70">
        <f t="shared" si="44"/>
        <v>103.6</v>
      </c>
      <c r="AR480" s="70">
        <f>IFERROR(VLOOKUP(A480,Climatologia_PP!A:U,9+Precipitacion!$E$2,FALSE),"")</f>
        <v>208.03793103448271</v>
      </c>
      <c r="AS480" s="70">
        <f t="shared" si="45"/>
        <v>49.79861099600538</v>
      </c>
      <c r="AT480" s="70">
        <f t="shared" si="46"/>
        <v>102.91712939174447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>
        <v>0</v>
      </c>
      <c r="S481" s="72">
        <v>0</v>
      </c>
      <c r="T481" s="72">
        <v>0</v>
      </c>
      <c r="U481" s="72">
        <v>0</v>
      </c>
      <c r="V481" s="72">
        <v>0</v>
      </c>
      <c r="W481" s="72">
        <v>0.2</v>
      </c>
      <c r="X481" s="72">
        <v>25.2</v>
      </c>
      <c r="Y481" s="72">
        <v>0.2</v>
      </c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15</v>
      </c>
      <c r="AQ481" s="70">
        <f t="shared" si="44"/>
        <v>27.2</v>
      </c>
      <c r="AR481" s="70">
        <f>IFERROR(VLOOKUP(A481,Climatologia_PP!A:U,9+Precipitacion!$E$2,FALSE),"")</f>
        <v>157.04137931034481</v>
      </c>
      <c r="AS481" s="70">
        <f t="shared" si="45"/>
        <v>17.320275789381231</v>
      </c>
      <c r="AT481" s="70">
        <f t="shared" si="46"/>
        <v>35.79523663138788</v>
      </c>
      <c r="AU481" s="70">
        <f t="shared" si="47"/>
        <v>25.2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-100.5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>
        <v>2.6</v>
      </c>
      <c r="S482" s="72">
        <v>0</v>
      </c>
      <c r="T482" s="72">
        <v>0</v>
      </c>
      <c r="U482" s="72">
        <v>0</v>
      </c>
      <c r="V482" s="72">
        <v>0</v>
      </c>
      <c r="W482" s="72">
        <v>27.8</v>
      </c>
      <c r="X482" s="72">
        <v>14.3</v>
      </c>
      <c r="Y482" s="72">
        <v>23.9</v>
      </c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15</v>
      </c>
      <c r="AQ482" s="70">
        <f t="shared" si="44"/>
        <v>86.4</v>
      </c>
      <c r="AR482" s="70">
        <f>IFERROR(VLOOKUP(A482,Climatologia_PP!A:U,9+Precipitacion!$E$2,FALSE),"")</f>
        <v>276.31379310344829</v>
      </c>
      <c r="AS482" s="70">
        <f t="shared" si="45"/>
        <v>31.268797344348631</v>
      </c>
      <c r="AT482" s="70">
        <f t="shared" si="46"/>
        <v>64.622181178320488</v>
      </c>
      <c r="AU482" s="70">
        <f t="shared" si="47"/>
        <v>27.8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-72.2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>
        <v>17.5</v>
      </c>
      <c r="S484" s="72">
        <v>0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15</v>
      </c>
      <c r="AQ484" s="70">
        <f t="shared" si="44"/>
        <v>23</v>
      </c>
      <c r="AR484" s="70">
        <f>IFERROR(VLOOKUP(A484,Climatologia_PP!A:U,9+Precipitacion!$E$2,FALSE),"")</f>
        <v>107.208</v>
      </c>
      <c r="AS484" s="70">
        <f t="shared" si="45"/>
        <v>21.453622863965379</v>
      </c>
      <c r="AT484" s="70">
        <f t="shared" si="46"/>
        <v>44.33748725219511</v>
      </c>
      <c r="AU484" s="70">
        <f t="shared" si="47"/>
        <v>17.5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-42.5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0</v>
      </c>
      <c r="U485" s="72">
        <v>0</v>
      </c>
      <c r="V485" s="72">
        <v>0</v>
      </c>
      <c r="W485" s="72">
        <v>0</v>
      </c>
      <c r="X485" s="72">
        <v>0</v>
      </c>
      <c r="Y485" s="72">
        <v>0</v>
      </c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15</v>
      </c>
      <c r="AQ485" s="70">
        <f t="shared" si="44"/>
        <v>1.7</v>
      </c>
      <c r="AR485" s="70">
        <f>IFERROR(VLOOKUP(A485,Climatologia_PP!A:U,9+Precipitacion!$E$2,FALSE),"")</f>
        <v>92.716666666666683</v>
      </c>
      <c r="AS485" s="70">
        <f t="shared" si="45"/>
        <v>1.8335430523099043</v>
      </c>
      <c r="AT485" s="70">
        <f t="shared" si="46"/>
        <v>3.7893223081071357</v>
      </c>
      <c r="AU485" s="70">
        <f t="shared" si="47"/>
        <v>1.7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-73.3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4.5</v>
      </c>
      <c r="T486" s="72">
        <v>0</v>
      </c>
      <c r="U486" s="72">
        <v>0</v>
      </c>
      <c r="V486" s="72">
        <v>0.2</v>
      </c>
      <c r="W486" s="72">
        <v>0</v>
      </c>
      <c r="X486" s="72">
        <v>0</v>
      </c>
      <c r="Y486" s="72">
        <v>0</v>
      </c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15</v>
      </c>
      <c r="AQ486" s="70">
        <f t="shared" si="44"/>
        <v>5.2</v>
      </c>
      <c r="AR486" s="70">
        <f>IFERROR(VLOOKUP(A486,Climatologia_PP!A:U,9+Precipitacion!$E$2,FALSE),"")</f>
        <v>94.460000000000022</v>
      </c>
      <c r="AS486" s="70">
        <f t="shared" si="45"/>
        <v>5.5049756510692349</v>
      </c>
      <c r="AT486" s="70">
        <f t="shared" si="46"/>
        <v>11.37694967887642</v>
      </c>
      <c r="AU486" s="70">
        <f t="shared" si="47"/>
        <v>4.5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-40.700000000000003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>
        <v>0</v>
      </c>
      <c r="S487" s="72">
        <v>9</v>
      </c>
      <c r="T487" s="72">
        <v>0</v>
      </c>
      <c r="U487" s="72">
        <v>0</v>
      </c>
      <c r="V487" s="72">
        <v>1</v>
      </c>
      <c r="W487" s="72">
        <v>1</v>
      </c>
      <c r="X487" s="72">
        <v>0</v>
      </c>
      <c r="Y487" s="72">
        <v>0</v>
      </c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15</v>
      </c>
      <c r="AQ487" s="70">
        <f t="shared" si="44"/>
        <v>11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9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-86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>
        <v>0</v>
      </c>
      <c r="R488" s="72">
        <v>1.8</v>
      </c>
      <c r="S488" s="72">
        <v>4.8</v>
      </c>
      <c r="T488" s="72">
        <v>0</v>
      </c>
      <c r="U488" s="72">
        <v>0</v>
      </c>
      <c r="V488" s="72">
        <v>0</v>
      </c>
      <c r="W488" s="72">
        <v>0</v>
      </c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13</v>
      </c>
      <c r="AQ488" s="70">
        <f t="shared" si="44"/>
        <v>9</v>
      </c>
      <c r="AR488" s="70">
        <f>IFERROR(VLOOKUP(A488,Climatologia_PP!A:U,9+Precipitacion!$E$2,FALSE),"")</f>
        <v>194.232</v>
      </c>
      <c r="AS488" s="70">
        <f t="shared" si="45"/>
        <v>4.6336340046954163</v>
      </c>
      <c r="AT488" s="70">
        <f t="shared" si="46"/>
        <v>11.049434934273684</v>
      </c>
      <c r="AU488" s="70">
        <f t="shared" si="47"/>
        <v>4.8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-152.19999999999999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>
        <v>40</v>
      </c>
      <c r="S489" s="72">
        <v>0</v>
      </c>
      <c r="T489" s="72">
        <v>0</v>
      </c>
      <c r="U489" s="72">
        <v>0</v>
      </c>
      <c r="V489" s="72">
        <v>7</v>
      </c>
      <c r="W489" s="72">
        <v>10</v>
      </c>
      <c r="X489" s="72">
        <v>12</v>
      </c>
      <c r="Y489" s="72">
        <v>4</v>
      </c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15</v>
      </c>
      <c r="AQ489" s="70">
        <f t="shared" si="44"/>
        <v>121</v>
      </c>
      <c r="AR489" s="70">
        <f>IFERROR(VLOOKUP(A489,Climatologia_PP!A:U,9+Precipitacion!$E$2,FALSE),"")</f>
        <v>301.25185185185188</v>
      </c>
      <c r="AS489" s="70">
        <f t="shared" si="45"/>
        <v>40.16572819592318</v>
      </c>
      <c r="AT489" s="70">
        <f t="shared" si="46"/>
        <v>83.009171604907905</v>
      </c>
      <c r="AU489" s="70">
        <f t="shared" si="47"/>
        <v>40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-82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>
        <v>10.199999999999999</v>
      </c>
      <c r="S490" s="72">
        <v>0</v>
      </c>
      <c r="T490" s="72">
        <v>0</v>
      </c>
      <c r="U490" s="72">
        <v>0</v>
      </c>
      <c r="V490" s="72">
        <v>0</v>
      </c>
      <c r="W490" s="72">
        <v>21.3</v>
      </c>
      <c r="X490" s="72">
        <v>21.3</v>
      </c>
      <c r="Y490" s="72">
        <v>0</v>
      </c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15</v>
      </c>
      <c r="AQ490" s="70">
        <f t="shared" si="44"/>
        <v>86.199999999999989</v>
      </c>
      <c r="AR490" s="70">
        <f>IFERROR(VLOOKUP(A490,Climatologia_PP!A:U,9+Precipitacion!$E$2,FALSE),"")</f>
        <v>278.49</v>
      </c>
      <c r="AS490" s="70">
        <f t="shared" si="45"/>
        <v>30.952637437609965</v>
      </c>
      <c r="AT490" s="70">
        <f t="shared" si="46"/>
        <v>63.968784037727261</v>
      </c>
      <c r="AU490" s="70">
        <f t="shared" si="47"/>
        <v>26.4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-73.599999999999994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>
        <v>0</v>
      </c>
      <c r="W491" s="72">
        <v>10.199999999999999</v>
      </c>
      <c r="X491" s="72">
        <v>3.4</v>
      </c>
      <c r="Y491" s="72">
        <v>19</v>
      </c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15</v>
      </c>
      <c r="AQ491" s="70">
        <f t="shared" si="44"/>
        <v>35.299999999999997</v>
      </c>
      <c r="AR491" s="70">
        <f>IFERROR(VLOOKUP(A491,Climatologia_PP!A:U,9+Precipitacion!$E$2,FALSE),"")</f>
        <v>166.41666666666671</v>
      </c>
      <c r="AS491" s="70">
        <f t="shared" si="45"/>
        <v>21.211817726589878</v>
      </c>
      <c r="AT491" s="70">
        <f t="shared" si="46"/>
        <v>43.837756634952413</v>
      </c>
      <c r="AU491" s="70">
        <f t="shared" si="47"/>
        <v>19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-51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>
        <v>0</v>
      </c>
      <c r="S492" s="72">
        <v>0</v>
      </c>
      <c r="T492" s="72">
        <v>0</v>
      </c>
      <c r="U492" s="72">
        <v>0</v>
      </c>
      <c r="V492" s="72">
        <v>0.7</v>
      </c>
      <c r="W492" s="72">
        <v>0.7</v>
      </c>
      <c r="X492" s="72">
        <v>23</v>
      </c>
      <c r="Y492" s="72">
        <v>11.8</v>
      </c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15</v>
      </c>
      <c r="AQ492" s="70">
        <f t="shared" si="44"/>
        <v>47.399999999999991</v>
      </c>
      <c r="AR492" s="70">
        <f>IFERROR(VLOOKUP(A492,Climatologia_PP!A:U,9+Precipitacion!$E$2,FALSE),"")</f>
        <v>193.06071428571431</v>
      </c>
      <c r="AS492" s="70">
        <f t="shared" si="45"/>
        <v>24.551861923525159</v>
      </c>
      <c r="AT492" s="70">
        <f t="shared" si="46"/>
        <v>50.740514641951997</v>
      </c>
      <c r="AU492" s="70">
        <f t="shared" si="47"/>
        <v>23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-140.1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>
        <v>63</v>
      </c>
      <c r="S493" s="72">
        <v>0</v>
      </c>
      <c r="T493" s="72">
        <v>6</v>
      </c>
      <c r="U493" s="72">
        <v>0</v>
      </c>
      <c r="V493" s="72">
        <v>0</v>
      </c>
      <c r="W493" s="72">
        <v>28</v>
      </c>
      <c r="X493" s="72">
        <v>37</v>
      </c>
      <c r="Y493" s="72">
        <v>19</v>
      </c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15</v>
      </c>
      <c r="AQ493" s="70">
        <f t="shared" si="44"/>
        <v>230</v>
      </c>
      <c r="AR493" s="70">
        <f>IFERROR(VLOOKUP(A493,Climatologia_PP!A:U,9+Precipitacion!$E$2,FALSE),"")</f>
        <v>416.66071428571428</v>
      </c>
      <c r="AS493" s="70">
        <f t="shared" si="45"/>
        <v>55.200788582694038</v>
      </c>
      <c r="AT493" s="70">
        <f t="shared" si="46"/>
        <v>114.0816297375677</v>
      </c>
      <c r="AU493" s="70">
        <f t="shared" si="47"/>
        <v>63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-47.8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>
        <v>21.6</v>
      </c>
      <c r="S494" s="72">
        <v>0</v>
      </c>
      <c r="T494" s="72">
        <v>5</v>
      </c>
      <c r="U494" s="72">
        <v>0</v>
      </c>
      <c r="V494" s="72">
        <v>0</v>
      </c>
      <c r="W494" s="72">
        <v>0</v>
      </c>
      <c r="X494" s="72">
        <v>51.7</v>
      </c>
      <c r="Y494" s="72">
        <v>30</v>
      </c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15</v>
      </c>
      <c r="AQ494" s="70">
        <f t="shared" si="44"/>
        <v>216.3</v>
      </c>
      <c r="AR494" s="70">
        <f>IFERROR(VLOOKUP(A494,Climatologia_PP!A:U,9+Precipitacion!$E$2,FALSE),"")</f>
        <v>247.05862068965521</v>
      </c>
      <c r="AS494" s="70">
        <f t="shared" si="45"/>
        <v>87.550071880190373</v>
      </c>
      <c r="AT494" s="70">
        <f t="shared" si="46"/>
        <v>180.93681521906007</v>
      </c>
      <c r="AU494" s="70">
        <f t="shared" si="47"/>
        <v>63.2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-37.200000000000003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>
        <v>17.5</v>
      </c>
      <c r="S495" s="72">
        <v>0</v>
      </c>
      <c r="T495" s="72">
        <v>0</v>
      </c>
      <c r="U495" s="72">
        <v>0</v>
      </c>
      <c r="V495" s="72">
        <v>0</v>
      </c>
      <c r="W495" s="72">
        <v>4.5</v>
      </c>
      <c r="X495" s="72">
        <v>36.5</v>
      </c>
      <c r="Y495" s="72">
        <v>11.3</v>
      </c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15</v>
      </c>
      <c r="AQ495" s="70">
        <f t="shared" si="44"/>
        <v>99.1</v>
      </c>
      <c r="AR495" s="70">
        <f>IFERROR(VLOOKUP(A495,Climatologia_PP!A:U,9+Precipitacion!$E$2,FALSE),"")</f>
        <v>213.1666666666666</v>
      </c>
      <c r="AS495" s="70">
        <f t="shared" si="45"/>
        <v>46.489444878811582</v>
      </c>
      <c r="AT495" s="70">
        <f t="shared" si="46"/>
        <v>96.078186082877281</v>
      </c>
      <c r="AU495" s="70">
        <f t="shared" si="47"/>
        <v>36.5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-65.5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>
        <v>46.2</v>
      </c>
      <c r="S496" s="72">
        <v>0</v>
      </c>
      <c r="T496" s="72">
        <v>0</v>
      </c>
      <c r="U496" s="72">
        <v>0</v>
      </c>
      <c r="V496" s="72">
        <v>0</v>
      </c>
      <c r="W496" s="72">
        <v>5.3</v>
      </c>
      <c r="X496" s="72">
        <v>30.5</v>
      </c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14</v>
      </c>
      <c r="AQ496" s="70">
        <f t="shared" si="44"/>
        <v>102.10000000000001</v>
      </c>
      <c r="AR496" s="70">
        <f>IFERROR(VLOOKUP(A496,Climatologia_PP!A:U,9+Precipitacion!$E$2,FALSE),"")</f>
        <v>213.76</v>
      </c>
      <c r="AS496" s="70">
        <f t="shared" si="45"/>
        <v>47.763847305389227</v>
      </c>
      <c r="AT496" s="70">
        <f t="shared" si="46"/>
        <v>105.76280474764759</v>
      </c>
      <c r="AU496" s="70">
        <f t="shared" si="47"/>
        <v>46.2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-43.8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>
        <v>2</v>
      </c>
      <c r="S497" s="72">
        <v>0</v>
      </c>
      <c r="T497" s="72">
        <v>0</v>
      </c>
      <c r="U497" s="72">
        <v>0</v>
      </c>
      <c r="V497" s="72">
        <v>0</v>
      </c>
      <c r="W497" s="72">
        <v>2</v>
      </c>
      <c r="X497" s="72">
        <v>15</v>
      </c>
      <c r="Y497" s="72">
        <v>2</v>
      </c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15</v>
      </c>
      <c r="AQ497" s="70">
        <f t="shared" si="44"/>
        <v>67</v>
      </c>
      <c r="AR497" s="70">
        <f>IFERROR(VLOOKUP(A497,Climatologia_PP!A:U,9+Precipitacion!$E$2,FALSE),"")</f>
        <v>225.84333333333331</v>
      </c>
      <c r="AS497" s="70">
        <f t="shared" si="45"/>
        <v>29.666583029533751</v>
      </c>
      <c r="AT497" s="70">
        <f t="shared" si="46"/>
        <v>61.310938261036419</v>
      </c>
      <c r="AU497" s="70">
        <f t="shared" si="47"/>
        <v>23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-67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>
        <v>17.3</v>
      </c>
      <c r="S499" s="72">
        <v>0</v>
      </c>
      <c r="T499" s="72">
        <v>2</v>
      </c>
      <c r="U499" s="72">
        <v>0</v>
      </c>
      <c r="V499" s="72">
        <v>0</v>
      </c>
      <c r="W499" s="72">
        <v>0.8</v>
      </c>
      <c r="X499" s="72">
        <v>1.6</v>
      </c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14</v>
      </c>
      <c r="AQ499" s="70">
        <f t="shared" si="44"/>
        <v>35.1</v>
      </c>
      <c r="AR499" s="70">
        <f>IFERROR(VLOOKUP(A499,Climatologia_PP!A:U,9+Precipitacion!$E$2,FALSE),"")</f>
        <v>125.5071428571428</v>
      </c>
      <c r="AS499" s="70">
        <f t="shared" si="45"/>
        <v>27.96653576916512</v>
      </c>
      <c r="AT499" s="70">
        <f t="shared" si="46"/>
        <v>61.925900631722762</v>
      </c>
      <c r="AU499" s="70">
        <f t="shared" si="47"/>
        <v>17.3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-62.5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>
        <v>0</v>
      </c>
      <c r="S500" s="72">
        <v>1.2</v>
      </c>
      <c r="T500" s="72">
        <v>0</v>
      </c>
      <c r="U500" s="72">
        <v>0</v>
      </c>
      <c r="V500" s="72">
        <v>0</v>
      </c>
      <c r="W500" s="72">
        <v>1.1000000000000001</v>
      </c>
      <c r="X500" s="72">
        <v>0.5</v>
      </c>
      <c r="Y500" s="72">
        <v>30.2</v>
      </c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15</v>
      </c>
      <c r="AQ500" s="70">
        <f t="shared" si="44"/>
        <v>48.6</v>
      </c>
      <c r="AR500" s="70">
        <f>IFERROR(VLOOKUP(A500,Climatologia_PP!A:U,9+Precipitacion!$E$2,FALSE),"")</f>
        <v>159.8896551724138</v>
      </c>
      <c r="AS500" s="70">
        <f t="shared" si="45"/>
        <v>30.395962732919259</v>
      </c>
      <c r="AT500" s="70">
        <f t="shared" si="46"/>
        <v>62.818322981366457</v>
      </c>
      <c r="AU500" s="70">
        <f t="shared" si="47"/>
        <v>30.2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-62.3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>
        <v>5</v>
      </c>
      <c r="S501" s="72">
        <v>0</v>
      </c>
      <c r="T501" s="72">
        <v>0</v>
      </c>
      <c r="U501" s="72">
        <v>0</v>
      </c>
      <c r="V501" s="72">
        <v>3</v>
      </c>
      <c r="W501" s="72">
        <v>0</v>
      </c>
      <c r="X501" s="72">
        <v>3</v>
      </c>
      <c r="Y501" s="72">
        <v>17</v>
      </c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15</v>
      </c>
      <c r="AQ501" s="70">
        <f t="shared" si="44"/>
        <v>46</v>
      </c>
      <c r="AR501" s="70">
        <f>IFERROR(VLOOKUP(A501,Climatologia_PP!A:U,9+Precipitacion!$E$2,FALSE),"")</f>
        <v>148.0291666666667</v>
      </c>
      <c r="AS501" s="70">
        <f t="shared" si="45"/>
        <v>31.074957074900773</v>
      </c>
      <c r="AT501" s="70">
        <f t="shared" si="46"/>
        <v>64.221577954794938</v>
      </c>
      <c r="AU501" s="70">
        <f t="shared" si="47"/>
        <v>17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-66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>
        <v>4.3</v>
      </c>
      <c r="S502" s="72">
        <v>0</v>
      </c>
      <c r="T502" s="72">
        <v>0</v>
      </c>
      <c r="U502" s="72">
        <v>0</v>
      </c>
      <c r="V502" s="72">
        <v>0</v>
      </c>
      <c r="W502" s="72">
        <v>20</v>
      </c>
      <c r="X502" s="72">
        <v>5</v>
      </c>
      <c r="Y502" s="72">
        <v>4</v>
      </c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15</v>
      </c>
      <c r="AQ502" s="70">
        <f t="shared" si="44"/>
        <v>52.3</v>
      </c>
      <c r="AR502" s="70">
        <f>IFERROR(VLOOKUP(A502,Climatologia_PP!A:U,9+Precipitacion!$E$2,FALSE),"")</f>
        <v>151.01</v>
      </c>
      <c r="AS502" s="70">
        <f t="shared" si="45"/>
        <v>34.633467982252832</v>
      </c>
      <c r="AT502" s="70">
        <f t="shared" si="46"/>
        <v>71.575833829989193</v>
      </c>
      <c r="AU502" s="70">
        <f t="shared" si="47"/>
        <v>20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-51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13</v>
      </c>
      <c r="AQ503" s="70">
        <f t="shared" si="44"/>
        <v>12</v>
      </c>
      <c r="AR503" s="70">
        <f>IFERROR(VLOOKUP(A503,Climatologia_PP!A:U,9+Precipitacion!$E$2,FALSE),"")</f>
        <v>197.39583333333329</v>
      </c>
      <c r="AS503" s="70">
        <f t="shared" si="45"/>
        <v>6.0791556728232203</v>
      </c>
      <c r="AT503" s="70">
        <f t="shared" si="46"/>
        <v>14.496448142886141</v>
      </c>
      <c r="AU503" s="70">
        <f t="shared" si="47"/>
        <v>8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-127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2</v>
      </c>
      <c r="Y504" s="72">
        <v>7</v>
      </c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15</v>
      </c>
      <c r="AQ504" s="70">
        <f t="shared" si="44"/>
        <v>18</v>
      </c>
      <c r="AR504" s="70">
        <f>IFERROR(VLOOKUP(A504,Climatologia_PP!A:U,9+Precipitacion!$E$2,FALSE),"")</f>
        <v>95.166666666666671</v>
      </c>
      <c r="AS504" s="70">
        <f t="shared" si="45"/>
        <v>18.914185639229423</v>
      </c>
      <c r="AT504" s="70">
        <f t="shared" si="46"/>
        <v>39.089316987740808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>
        <v>2.5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2</v>
      </c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14</v>
      </c>
      <c r="AQ505" s="70">
        <f t="shared" si="44"/>
        <v>35.200000000000003</v>
      </c>
      <c r="AR505" s="70">
        <f>IFERROR(VLOOKUP(A505,Climatologia_PP!A:U,9+Precipitacion!$E$2,FALSE),"")</f>
        <v>237.01249999999999</v>
      </c>
      <c r="AS505" s="70">
        <f t="shared" si="45"/>
        <v>14.851537366172673</v>
      </c>
      <c r="AT505" s="70">
        <f t="shared" si="46"/>
        <v>32.885547025096628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>
        <v>0</v>
      </c>
      <c r="S506" s="72">
        <v>0.7</v>
      </c>
      <c r="T506" s="72">
        <v>0</v>
      </c>
      <c r="U506" s="72">
        <v>0</v>
      </c>
      <c r="V506" s="72">
        <v>0</v>
      </c>
      <c r="W506" s="72">
        <v>0</v>
      </c>
      <c r="X506" s="72">
        <v>0</v>
      </c>
      <c r="Y506" s="72">
        <v>0.9</v>
      </c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15</v>
      </c>
      <c r="AQ506" s="70">
        <f t="shared" si="44"/>
        <v>8.4</v>
      </c>
      <c r="AR506" s="70">
        <f>IFERROR(VLOOKUP(A506,Climatologia_PP!A:U,9+Precipitacion!$E$2,FALSE),"")</f>
        <v>101.1966666666667</v>
      </c>
      <c r="AS506" s="70">
        <f t="shared" si="45"/>
        <v>8.3006686649757864</v>
      </c>
      <c r="AT506" s="70">
        <f t="shared" si="46"/>
        <v>17.154715240949962</v>
      </c>
      <c r="AU506" s="70">
        <f t="shared" si="47"/>
        <v>4.5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-46.7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>
        <v>0</v>
      </c>
      <c r="W507" s="72">
        <v>0</v>
      </c>
      <c r="X507" s="72">
        <v>0</v>
      </c>
      <c r="Y507" s="72">
        <v>3</v>
      </c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15</v>
      </c>
      <c r="AQ507" s="70">
        <f t="shared" si="44"/>
        <v>30.4</v>
      </c>
      <c r="AR507" s="70">
        <f>IFERROR(VLOOKUP(A507,Climatologia_PP!A:U,9+Precipitacion!$E$2,FALSE),"")</f>
        <v>134.95517241379309</v>
      </c>
      <c r="AS507" s="70">
        <f t="shared" si="45"/>
        <v>22.525998415821348</v>
      </c>
      <c r="AT507" s="70">
        <f t="shared" si="46"/>
        <v>46.553730059364121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>
        <v>0</v>
      </c>
      <c r="R508" s="72">
        <v>21.5</v>
      </c>
      <c r="S508" s="72">
        <v>22.7</v>
      </c>
      <c r="T508" s="72">
        <v>0</v>
      </c>
      <c r="U508" s="72">
        <v>0</v>
      </c>
      <c r="V508" s="72">
        <v>0</v>
      </c>
      <c r="W508" s="72">
        <v>0</v>
      </c>
      <c r="X508" s="72">
        <v>2.2000000000000002</v>
      </c>
      <c r="Y508" s="72">
        <v>2.2999999999999998</v>
      </c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15</v>
      </c>
      <c r="AQ508" s="70">
        <f t="shared" si="44"/>
        <v>59.099999999999994</v>
      </c>
      <c r="AR508" s="70">
        <f>IFERROR(VLOOKUP(A508,Climatologia_PP!A:U,9+Precipitacion!$E$2,FALSE),"")</f>
        <v>235.32916666666671</v>
      </c>
      <c r="AS508" s="70">
        <f t="shared" si="45"/>
        <v>25.113759096301276</v>
      </c>
      <c r="AT508" s="70">
        <f t="shared" si="46"/>
        <v>51.901768799022641</v>
      </c>
      <c r="AU508" s="70">
        <f t="shared" si="47"/>
        <v>22.7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-82.3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>
        <v>0</v>
      </c>
      <c r="W509" s="72">
        <v>0</v>
      </c>
      <c r="X509" s="72">
        <v>0</v>
      </c>
      <c r="Y509" s="72">
        <v>0.5</v>
      </c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15</v>
      </c>
      <c r="AQ509" s="70">
        <f t="shared" si="44"/>
        <v>16</v>
      </c>
      <c r="AR509" s="70">
        <f>IFERROR(VLOOKUP(A509,Climatologia_PP!A:U,9+Precipitacion!$E$2,FALSE),"")</f>
        <v>109.84444444444451</v>
      </c>
      <c r="AS509" s="70">
        <f t="shared" si="45"/>
        <v>14.566053004248424</v>
      </c>
      <c r="AT509" s="70">
        <f t="shared" si="46"/>
        <v>30.103176208780074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>
        <v>26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8</v>
      </c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15</v>
      </c>
      <c r="AQ510" s="70">
        <f t="shared" si="44"/>
        <v>39</v>
      </c>
      <c r="AR510" s="70">
        <f>IFERROR(VLOOKUP(A510,Climatologia_PP!A:U,9+Precipitacion!$E$2,FALSE),"")</f>
        <v>102.11</v>
      </c>
      <c r="AS510" s="70">
        <f t="shared" si="45"/>
        <v>38.194104397218688</v>
      </c>
      <c r="AT510" s="70">
        <f t="shared" si="46"/>
        <v>78.934482420918613</v>
      </c>
      <c r="AU510" s="70">
        <f t="shared" si="47"/>
        <v>26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-51.5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33</v>
      </c>
      <c r="S511" s="72">
        <v>0</v>
      </c>
      <c r="T511" s="72">
        <v>0</v>
      </c>
      <c r="U511" s="72">
        <v>0</v>
      </c>
      <c r="V511" s="72">
        <v>0</v>
      </c>
      <c r="W511" s="72">
        <v>3</v>
      </c>
      <c r="X511" s="72">
        <v>0</v>
      </c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14</v>
      </c>
      <c r="AQ511" s="70">
        <f t="shared" si="44"/>
        <v>40</v>
      </c>
      <c r="AR511" s="70">
        <f>IFERROR(VLOOKUP(A511,Climatologia_PP!A:U,9+Precipitacion!$E$2,FALSE),"")</f>
        <v>207.73448275862069</v>
      </c>
      <c r="AS511" s="70">
        <f t="shared" si="45"/>
        <v>19.255349169198084</v>
      </c>
      <c r="AT511" s="70">
        <f t="shared" si="46"/>
        <v>42.636844588938608</v>
      </c>
      <c r="AU511" s="70">
        <f t="shared" si="47"/>
        <v>33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-87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>
        <v>6</v>
      </c>
      <c r="S512" s="72">
        <v>0</v>
      </c>
      <c r="T512" s="72">
        <v>0</v>
      </c>
      <c r="U512" s="72">
        <v>0</v>
      </c>
      <c r="V512" s="72">
        <v>0</v>
      </c>
      <c r="W512" s="72">
        <v>0</v>
      </c>
      <c r="X512" s="72">
        <v>2.4</v>
      </c>
      <c r="Y512" s="72">
        <v>3</v>
      </c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15</v>
      </c>
      <c r="AQ512" s="70">
        <f t="shared" si="44"/>
        <v>17.399999999999999</v>
      </c>
      <c r="AR512" s="70">
        <f>IFERROR(VLOOKUP(A512,Climatologia_PP!A:U,9+Precipitacion!$E$2,FALSE),"")</f>
        <v>155.55600000000001</v>
      </c>
      <c r="AS512" s="70">
        <f t="shared" si="45"/>
        <v>11.185682326621922</v>
      </c>
      <c r="AT512" s="70">
        <f t="shared" si="46"/>
        <v>23.117076808351975</v>
      </c>
      <c r="AU512" s="70">
        <f t="shared" si="47"/>
        <v>6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-79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>
        <v>4.3</v>
      </c>
      <c r="S513" s="72">
        <v>0</v>
      </c>
      <c r="T513" s="72">
        <v>0</v>
      </c>
      <c r="U513" s="72">
        <v>0</v>
      </c>
      <c r="V513" s="72">
        <v>0</v>
      </c>
      <c r="W513" s="72">
        <v>0</v>
      </c>
      <c r="X513" s="72">
        <v>0</v>
      </c>
      <c r="Y513" s="72">
        <v>0</v>
      </c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15</v>
      </c>
      <c r="AQ513" s="70">
        <f t="shared" si="44"/>
        <v>10.8</v>
      </c>
      <c r="AR513" s="70">
        <f>IFERROR(VLOOKUP(A513,Climatologia_PP!A:U,9+Precipitacion!$E$2,FALSE),"")</f>
        <v>149.91</v>
      </c>
      <c r="AS513" s="70">
        <f t="shared" si="45"/>
        <v>7.2043225935561335</v>
      </c>
      <c r="AT513" s="70">
        <f t="shared" si="46"/>
        <v>14.88893336001601</v>
      </c>
      <c r="AU513" s="70">
        <f t="shared" si="47"/>
        <v>5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-75.099999999999994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>
        <v>28.9</v>
      </c>
      <c r="S514" s="72">
        <v>0</v>
      </c>
      <c r="T514" s="72">
        <v>0</v>
      </c>
      <c r="U514" s="72">
        <v>0</v>
      </c>
      <c r="V514" s="72">
        <v>0</v>
      </c>
      <c r="W514" s="72">
        <v>0</v>
      </c>
      <c r="X514" s="72">
        <v>4.7</v>
      </c>
      <c r="Y514" s="72">
        <v>0.2</v>
      </c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15</v>
      </c>
      <c r="AQ514" s="70">
        <f t="shared" si="44"/>
        <v>51</v>
      </c>
      <c r="AR514" s="70">
        <f>IFERROR(VLOOKUP(A514,Climatologia_PP!A:U,9+Precipitacion!$E$2,FALSE),"")</f>
        <v>214.60666666666671</v>
      </c>
      <c r="AS514" s="70">
        <f t="shared" si="45"/>
        <v>23.764406200490814</v>
      </c>
      <c r="AT514" s="70">
        <f t="shared" si="46"/>
        <v>49.113106147681016</v>
      </c>
      <c r="AU514" s="70">
        <f t="shared" si="47"/>
        <v>28.9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-71.099999999999994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>
        <v>0</v>
      </c>
      <c r="W515" s="72">
        <v>0</v>
      </c>
      <c r="X515" s="72">
        <v>0</v>
      </c>
      <c r="Y515" s="72">
        <v>0</v>
      </c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15</v>
      </c>
      <c r="AQ515" s="70">
        <f t="shared" si="44"/>
        <v>0</v>
      </c>
      <c r="AR515" s="70">
        <f>IFERROR(VLOOKUP(A515,Climatologia_PP!A:U,9+Precipitacion!$E$2,FALSE),"")</f>
        <v>143.66666666666671</v>
      </c>
      <c r="AS515" s="70">
        <f t="shared" si="45"/>
        <v>0</v>
      </c>
      <c r="AT515" s="70">
        <f t="shared" si="46"/>
        <v>0</v>
      </c>
      <c r="AU515" s="70">
        <f t="shared" si="47"/>
        <v>0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-125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>
        <v>0</v>
      </c>
      <c r="S516" s="72">
        <v>1.4</v>
      </c>
      <c r="T516" s="72">
        <v>0</v>
      </c>
      <c r="U516" s="72">
        <v>0</v>
      </c>
      <c r="V516" s="72">
        <v>0</v>
      </c>
      <c r="W516" s="72">
        <v>0.4</v>
      </c>
      <c r="X516" s="72">
        <v>47.8</v>
      </c>
      <c r="Y516" s="72">
        <v>0</v>
      </c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15</v>
      </c>
      <c r="AQ516" s="70">
        <f t="shared" si="44"/>
        <v>73.099999999999994</v>
      </c>
      <c r="AR516" s="70">
        <f>IFERROR(VLOOKUP(A516,Climatologia_PP!A:U,9+Precipitacion!$E$2,FALSE),"")</f>
        <v>301.81724137931042</v>
      </c>
      <c r="AS516" s="70">
        <f t="shared" si="45"/>
        <v>24.219954985318807</v>
      </c>
      <c r="AT516" s="70">
        <f t="shared" si="46"/>
        <v>50.054573636325543</v>
      </c>
      <c r="AU516" s="70">
        <f t="shared" si="47"/>
        <v>47.8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-88.7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>
        <v>0</v>
      </c>
      <c r="R517" s="72">
        <v>1.8</v>
      </c>
      <c r="S517" s="72">
        <v>0</v>
      </c>
      <c r="T517" s="72">
        <v>0</v>
      </c>
      <c r="U517" s="72">
        <v>0</v>
      </c>
      <c r="V517" s="72">
        <v>1.5</v>
      </c>
      <c r="W517" s="72">
        <v>0</v>
      </c>
      <c r="X517" s="72">
        <v>0</v>
      </c>
      <c r="Y517" s="72">
        <v>0</v>
      </c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15</v>
      </c>
      <c r="AQ517" s="70">
        <f t="shared" ref="AQ517:AQ580" si="50">IF(AP517&gt;0,SUM(K517:AO517),"")</f>
        <v>6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5.9701492537313428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12.338308457711443</v>
      </c>
      <c r="AU517" s="70">
        <f t="shared" ref="AU517:AU580" si="53">IF(AP517&gt;0,MAX(K517:AO517),"")</f>
        <v>2.7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-67.3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>
        <v>5.7</v>
      </c>
      <c r="S518" s="72">
        <v>0</v>
      </c>
      <c r="T518" s="72">
        <v>0</v>
      </c>
      <c r="U518" s="72">
        <v>0</v>
      </c>
      <c r="V518" s="72">
        <v>3.5</v>
      </c>
      <c r="W518" s="72">
        <v>0</v>
      </c>
      <c r="X518" s="72">
        <v>0</v>
      </c>
      <c r="Y518" s="72">
        <v>2</v>
      </c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15</v>
      </c>
      <c r="AQ518" s="70">
        <f t="shared" si="50"/>
        <v>22.2</v>
      </c>
      <c r="AR518" s="70">
        <f>IFERROR(VLOOKUP(A518,Climatologia_PP!A:U,9+Precipitacion!$E$2,FALSE),"")</f>
        <v>125.57857142857139</v>
      </c>
      <c r="AS518" s="70">
        <f t="shared" si="51"/>
        <v>17.678175302883801</v>
      </c>
      <c r="AT518" s="70">
        <f t="shared" si="52"/>
        <v>36.534895625959855</v>
      </c>
      <c r="AU518" s="70">
        <f t="shared" si="53"/>
        <v>5.7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-64.3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15</v>
      </c>
      <c r="AQ519" s="70">
        <f t="shared" si="50"/>
        <v>3.2</v>
      </c>
      <c r="AR519" s="70">
        <f>IFERROR(VLOOKUP(A519,Climatologia_PP!A:U,9+Precipitacion!$E$2,FALSE),"")</f>
        <v>100.3111111111111</v>
      </c>
      <c r="AS519" s="70">
        <f t="shared" si="51"/>
        <v>3.1900753212228627</v>
      </c>
      <c r="AT519" s="70">
        <f t="shared" si="52"/>
        <v>6.5928223305272491</v>
      </c>
      <c r="AU519" s="70">
        <f t="shared" si="53"/>
        <v>3.2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</v>
      </c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15</v>
      </c>
      <c r="AQ520" s="70">
        <f t="shared" si="50"/>
        <v>11</v>
      </c>
      <c r="AR520" s="70">
        <f>IFERROR(VLOOKUP(A520,Climatologia_PP!A:U,9+Precipitacion!$E$2,FALSE),"")</f>
        <v>102.1666666666667</v>
      </c>
      <c r="AS520" s="70">
        <f t="shared" si="51"/>
        <v>10.766721044045674</v>
      </c>
      <c r="AT520" s="70">
        <f t="shared" si="52"/>
        <v>22.251223491027726</v>
      </c>
      <c r="AU520" s="70">
        <f t="shared" si="53"/>
        <v>7.4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-80.8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6</v>
      </c>
      <c r="R521" s="72">
        <v>0</v>
      </c>
      <c r="S521" s="72">
        <v>5.2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14</v>
      </c>
      <c r="AQ521" s="70">
        <f t="shared" si="50"/>
        <v>12.2</v>
      </c>
      <c r="AR521" s="70">
        <f>IFERROR(VLOOKUP(A521,Climatologia_PP!A:U,9+Precipitacion!$E$2,FALSE),"")</f>
        <v>138.452</v>
      </c>
      <c r="AS521" s="70">
        <f t="shared" si="51"/>
        <v>8.8117181405830181</v>
      </c>
      <c r="AT521" s="70">
        <f t="shared" si="52"/>
        <v>19.511661597005254</v>
      </c>
      <c r="AU521" s="70">
        <f t="shared" si="53"/>
        <v>6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-84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1.6</v>
      </c>
      <c r="Y522" s="72">
        <v>3.7</v>
      </c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15</v>
      </c>
      <c r="AQ522" s="70">
        <f t="shared" si="50"/>
        <v>50.800000000000004</v>
      </c>
      <c r="AR522" s="70">
        <f>IFERROR(VLOOKUP(A522,Climatologia_PP!A:U,9+Precipitacion!$E$2,FALSE),"")</f>
        <v>210.23666666666671</v>
      </c>
      <c r="AS522" s="70">
        <f t="shared" si="51"/>
        <v>24.163244597358531</v>
      </c>
      <c r="AT522" s="70">
        <f t="shared" si="52"/>
        <v>49.937372167874301</v>
      </c>
      <c r="AU522" s="70">
        <f t="shared" si="53"/>
        <v>20.2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-109.8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14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0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>
        <v>0</v>
      </c>
      <c r="S524" s="72">
        <v>0</v>
      </c>
      <c r="T524" s="72">
        <v>17.3</v>
      </c>
      <c r="U524" s="72">
        <v>9.4</v>
      </c>
      <c r="V524" s="72">
        <v>1.5</v>
      </c>
      <c r="W524" s="72">
        <v>20.399999999999999</v>
      </c>
      <c r="X524" s="72">
        <v>0</v>
      </c>
      <c r="Y524" s="72">
        <v>9.5</v>
      </c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15</v>
      </c>
      <c r="AQ524" s="70">
        <f t="shared" si="50"/>
        <v>96.300000000000011</v>
      </c>
      <c r="AR524" s="70">
        <f>IFERROR(VLOOKUP(A524,Climatologia_PP!A:U,9+Precipitacion!$E$2,FALSE),"")</f>
        <v>642.73333333333335</v>
      </c>
      <c r="AS524" s="70">
        <f t="shared" si="51"/>
        <v>14.982885592780834</v>
      </c>
      <c r="AT524" s="70">
        <f t="shared" si="52"/>
        <v>30.964630225080384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>
        <v>3.2</v>
      </c>
      <c r="S525" s="72">
        <v>6</v>
      </c>
      <c r="T525" s="72">
        <v>0</v>
      </c>
      <c r="U525" s="72">
        <v>0</v>
      </c>
      <c r="V525" s="72">
        <v>0</v>
      </c>
      <c r="W525" s="72">
        <v>5.5</v>
      </c>
      <c r="X525" s="72">
        <v>3</v>
      </c>
      <c r="Y525" s="72">
        <v>5.2</v>
      </c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15</v>
      </c>
      <c r="AQ525" s="70">
        <f t="shared" si="50"/>
        <v>50.400000000000006</v>
      </c>
      <c r="AR525" s="70">
        <f>IFERROR(VLOOKUP(A525,Climatologia_PP!A:U,9+Precipitacion!$E$2,FALSE),"")</f>
        <v>174.37692307692299</v>
      </c>
      <c r="AS525" s="70">
        <f t="shared" si="51"/>
        <v>28.902907053685666</v>
      </c>
      <c r="AT525" s="70">
        <f t="shared" si="52"/>
        <v>59.73267457761704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>
        <v>0</v>
      </c>
      <c r="S526" s="72">
        <v>0</v>
      </c>
      <c r="T526" s="72">
        <v>0</v>
      </c>
      <c r="U526" s="72">
        <v>0</v>
      </c>
      <c r="V526" s="72">
        <v>0</v>
      </c>
      <c r="W526" s="72">
        <v>0</v>
      </c>
      <c r="X526" s="72">
        <v>0</v>
      </c>
      <c r="Y526" s="72">
        <v>3.2</v>
      </c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15</v>
      </c>
      <c r="AQ526" s="70">
        <f t="shared" si="50"/>
        <v>19.8</v>
      </c>
      <c r="AR526" s="70">
        <f>IFERROR(VLOOKUP(A526,Climatologia_PP!A:U,9+Precipitacion!$E$2,FALSE),"")</f>
        <v>79.521428571428572</v>
      </c>
      <c r="AS526" s="70">
        <f t="shared" si="51"/>
        <v>24.898949070331447</v>
      </c>
      <c r="AT526" s="70">
        <f t="shared" si="52"/>
        <v>51.45782807868499</v>
      </c>
      <c r="AU526" s="70">
        <f t="shared" si="53"/>
        <v>14.8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-95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4.5</v>
      </c>
      <c r="X527" s="72">
        <v>0</v>
      </c>
      <c r="Y527" s="72">
        <v>0</v>
      </c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15</v>
      </c>
      <c r="AQ527" s="70">
        <f t="shared" si="50"/>
        <v>10.5</v>
      </c>
      <c r="AR527" s="70">
        <f>IFERROR(VLOOKUP(A527,Climatologia_PP!A:U,9+Precipitacion!$E$2,FALSE),"")</f>
        <v>137.48888888888891</v>
      </c>
      <c r="AS527" s="70">
        <f t="shared" si="51"/>
        <v>7.6369807661225142</v>
      </c>
      <c r="AT527" s="70">
        <f t="shared" si="52"/>
        <v>15.783093583319863</v>
      </c>
      <c r="AU527" s="70">
        <f t="shared" si="53"/>
        <v>6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-154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0</v>
      </c>
      <c r="W528" s="72">
        <v>87</v>
      </c>
      <c r="X528" s="72">
        <v>0</v>
      </c>
      <c r="Y528" s="72">
        <v>0</v>
      </c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15</v>
      </c>
      <c r="AQ528" s="70">
        <f t="shared" si="50"/>
        <v>96</v>
      </c>
      <c r="AR528" s="70">
        <f>IFERROR(VLOOKUP(A528,Climatologia_PP!A:U,9+Precipitacion!$E$2,FALSE),"")</f>
        <v>185.22499999999999</v>
      </c>
      <c r="AS528" s="70">
        <f t="shared" si="51"/>
        <v>51.828856795788901</v>
      </c>
      <c r="AT528" s="70">
        <f t="shared" si="52"/>
        <v>107.11297071129707</v>
      </c>
      <c r="AU528" s="70">
        <f t="shared" si="53"/>
        <v>87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-56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>
        <v>0</v>
      </c>
      <c r="S529" s="72">
        <v>0.1</v>
      </c>
      <c r="T529" s="72">
        <v>0</v>
      </c>
      <c r="U529" s="72">
        <v>0</v>
      </c>
      <c r="V529" s="72">
        <v>0.1</v>
      </c>
      <c r="W529" s="72">
        <v>1.5</v>
      </c>
      <c r="X529" s="72">
        <v>1.4</v>
      </c>
      <c r="Y529" s="72">
        <v>0.6</v>
      </c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15</v>
      </c>
      <c r="AQ529" s="70">
        <f t="shared" si="50"/>
        <v>6</v>
      </c>
      <c r="AR529" s="70">
        <f>IFERROR(VLOOKUP(A529,Climatologia_PP!A:U,9+Precipitacion!$E$2,FALSE),"")</f>
        <v>68.976666666666674</v>
      </c>
      <c r="AS529" s="70">
        <f t="shared" si="51"/>
        <v>8.6985937273474114</v>
      </c>
      <c r="AT529" s="70">
        <f t="shared" si="52"/>
        <v>17.97709370318465</v>
      </c>
      <c r="AU529" s="70">
        <f t="shared" si="53"/>
        <v>1.5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-34.799999999999997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18.600000000000001</v>
      </c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15</v>
      </c>
      <c r="AQ530" s="70">
        <f t="shared" si="50"/>
        <v>32.299999999999997</v>
      </c>
      <c r="AR530" s="70">
        <f>IFERROR(VLOOKUP(A530,Climatologia_PP!A:U,9+Precipitacion!$E$2,FALSE),"")</f>
        <v>113.4740740740741</v>
      </c>
      <c r="AS530" s="70">
        <f t="shared" si="51"/>
        <v>28.464651739669684</v>
      </c>
      <c r="AT530" s="70">
        <f t="shared" si="52"/>
        <v>58.826946928650678</v>
      </c>
      <c r="AU530" s="70">
        <f t="shared" si="53"/>
        <v>18.600000000000001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-83.4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15</v>
      </c>
      <c r="X531" s="72">
        <v>17</v>
      </c>
      <c r="Y531" s="72">
        <v>0</v>
      </c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15</v>
      </c>
      <c r="AQ531" s="70">
        <f t="shared" si="50"/>
        <v>90</v>
      </c>
      <c r="AR531" s="70">
        <f>IFERROR(VLOOKUP(A531,Climatologia_PP!A:U,9+Precipitacion!$E$2,FALSE),"")</f>
        <v>302.51333333333332</v>
      </c>
      <c r="AS531" s="70">
        <f t="shared" si="51"/>
        <v>29.750754787667759</v>
      </c>
      <c r="AT531" s="70">
        <f t="shared" si="52"/>
        <v>61.484893227846712</v>
      </c>
      <c r="AU531" s="70">
        <f t="shared" si="53"/>
        <v>50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-127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>
        <v>1.1000000000000001</v>
      </c>
      <c r="S532" s="72">
        <v>0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15</v>
      </c>
      <c r="AQ532" s="70">
        <f t="shared" si="50"/>
        <v>20.6</v>
      </c>
      <c r="AR532" s="70">
        <f>IFERROR(VLOOKUP(A532,Climatologia_PP!A:U,9+Precipitacion!$E$2,FALSE),"")</f>
        <v>233.9807692307692</v>
      </c>
      <c r="AS532" s="70">
        <f t="shared" si="51"/>
        <v>8.8041423522643232</v>
      </c>
      <c r="AT532" s="70">
        <f t="shared" si="52"/>
        <v>18.195227528012932</v>
      </c>
      <c r="AU532" s="70">
        <f t="shared" si="53"/>
        <v>19.5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-118.9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>
        <v>0</v>
      </c>
      <c r="S533" s="72">
        <v>5</v>
      </c>
      <c r="T533" s="72">
        <v>0</v>
      </c>
      <c r="U533" s="72">
        <v>0</v>
      </c>
      <c r="V533" s="72">
        <v>0</v>
      </c>
      <c r="W533" s="72">
        <v>0</v>
      </c>
      <c r="X533" s="72">
        <v>0</v>
      </c>
      <c r="Y533" s="72">
        <v>0</v>
      </c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15</v>
      </c>
      <c r="AQ533" s="70">
        <f t="shared" si="50"/>
        <v>66.7</v>
      </c>
      <c r="AR533" s="70">
        <f>IFERROR(VLOOKUP(A533,Climatologia_PP!A:U,9+Precipitacion!$E$2,FALSE),"")</f>
        <v>145.4666666666667</v>
      </c>
      <c r="AS533" s="70">
        <f t="shared" si="51"/>
        <v>45.852428964252972</v>
      </c>
      <c r="AT533" s="70">
        <f t="shared" si="52"/>
        <v>94.761686526122816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>
        <v>11</v>
      </c>
      <c r="S534" s="72">
        <v>11</v>
      </c>
      <c r="T534" s="72">
        <v>0</v>
      </c>
      <c r="U534" s="72">
        <v>0</v>
      </c>
      <c r="V534" s="72">
        <v>0</v>
      </c>
      <c r="W534" s="72">
        <v>0</v>
      </c>
      <c r="X534" s="72">
        <v>2</v>
      </c>
      <c r="Y534" s="72">
        <v>0</v>
      </c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15</v>
      </c>
      <c r="AQ534" s="70">
        <f t="shared" si="50"/>
        <v>34</v>
      </c>
      <c r="AR534" s="70">
        <f>IFERROR(VLOOKUP(A534,Climatologia_PP!A:U,9+Precipitacion!$E$2,FALSE),"")</f>
        <v>206.3206896551724</v>
      </c>
      <c r="AS534" s="70">
        <f t="shared" si="51"/>
        <v>16.479200441228087</v>
      </c>
      <c r="AT534" s="70">
        <f t="shared" si="52"/>
        <v>34.057014245204712</v>
      </c>
      <c r="AU534" s="70">
        <f t="shared" si="53"/>
        <v>11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-89.2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>
        <v>0</v>
      </c>
      <c r="X535" s="72">
        <v>0</v>
      </c>
      <c r="Y535" s="72">
        <v>0</v>
      </c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15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0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>
        <v>3.5</v>
      </c>
      <c r="S536" s="72">
        <v>0</v>
      </c>
      <c r="T536" s="72">
        <v>7.4</v>
      </c>
      <c r="U536" s="72">
        <v>6.2</v>
      </c>
      <c r="V536" s="72">
        <v>2.2000000000000002</v>
      </c>
      <c r="W536" s="72">
        <v>9.1</v>
      </c>
      <c r="X536" s="72">
        <v>1.5</v>
      </c>
      <c r="Y536" s="72">
        <v>9.5</v>
      </c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15</v>
      </c>
      <c r="AQ536" s="70">
        <f t="shared" si="50"/>
        <v>70.7</v>
      </c>
      <c r="AR536" s="70">
        <f>IFERROR(VLOOKUP(A536,Climatologia_PP!A:U,9+Precipitacion!$E$2,FALSE),"")</f>
        <v>163.84482758620689</v>
      </c>
      <c r="AS536" s="70">
        <f t="shared" si="51"/>
        <v>43.150584026097029</v>
      </c>
      <c r="AT536" s="70">
        <f t="shared" si="52"/>
        <v>89.177873653933858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15</v>
      </c>
      <c r="AQ537" s="70">
        <f t="shared" si="50"/>
        <v>0</v>
      </c>
      <c r="AR537" s="70">
        <f>IFERROR(VLOOKUP(A537,Climatologia_PP!A:U,9+Precipitacion!$E$2,FALSE),"")</f>
        <v>81.751724137931021</v>
      </c>
      <c r="AS537" s="70">
        <f t="shared" si="51"/>
        <v>0</v>
      </c>
      <c r="AT537" s="70">
        <f t="shared" si="52"/>
        <v>0</v>
      </c>
      <c r="AU537" s="70">
        <f t="shared" si="53"/>
        <v>0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-87.9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>
        <v>53.8</v>
      </c>
      <c r="S538" s="72">
        <v>0</v>
      </c>
      <c r="T538" s="72">
        <v>0</v>
      </c>
      <c r="U538" s="72">
        <v>0</v>
      </c>
      <c r="V538" s="72">
        <v>46</v>
      </c>
      <c r="W538" s="72">
        <v>1</v>
      </c>
      <c r="X538" s="72">
        <v>0</v>
      </c>
      <c r="Y538" s="72">
        <v>0</v>
      </c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15</v>
      </c>
      <c r="AQ538" s="70">
        <f t="shared" si="50"/>
        <v>112.39999999999999</v>
      </c>
      <c r="AR538" s="70">
        <f>IFERROR(VLOOKUP(A538,Climatologia_PP!A:U,9+Precipitacion!$E$2,FALSE),"")</f>
        <v>333.74166666666667</v>
      </c>
      <c r="AS538" s="70">
        <f t="shared" si="51"/>
        <v>33.678743539164522</v>
      </c>
      <c r="AT538" s="70">
        <f t="shared" si="52"/>
        <v>69.602736647606676</v>
      </c>
      <c r="AU538" s="70">
        <f t="shared" si="53"/>
        <v>53.8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-131.19999999999999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>
        <v>7</v>
      </c>
      <c r="S539" s="72">
        <v>2</v>
      </c>
      <c r="T539" s="72">
        <v>4</v>
      </c>
      <c r="U539" s="72">
        <v>9</v>
      </c>
      <c r="V539" s="72">
        <v>2</v>
      </c>
      <c r="W539" s="72">
        <v>11</v>
      </c>
      <c r="X539" s="72">
        <v>2</v>
      </c>
      <c r="Y539" s="72">
        <v>11</v>
      </c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15</v>
      </c>
      <c r="AQ539" s="70">
        <f t="shared" si="50"/>
        <v>84</v>
      </c>
      <c r="AR539" s="70">
        <f>IFERROR(VLOOKUP(A539,Climatologia_PP!A:U,9+Precipitacion!$E$2,FALSE),"")</f>
        <v>117.9666666666667</v>
      </c>
      <c r="AS539" s="70">
        <f t="shared" si="51"/>
        <v>71.206555524159356</v>
      </c>
      <c r="AT539" s="70">
        <f t="shared" si="52"/>
        <v>147.16021474992931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>
        <v>0</v>
      </c>
      <c r="S540" s="72">
        <v>0</v>
      </c>
      <c r="T540" s="72">
        <v>0</v>
      </c>
      <c r="U540" s="72">
        <v>0</v>
      </c>
      <c r="V540" s="72">
        <v>0</v>
      </c>
      <c r="W540" s="72">
        <v>0</v>
      </c>
      <c r="X540" s="72">
        <v>3</v>
      </c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14</v>
      </c>
      <c r="AQ540" s="70">
        <f t="shared" si="50"/>
        <v>4</v>
      </c>
      <c r="AR540" s="70">
        <f>IFERROR(VLOOKUP(A540,Climatologia_PP!A:U,9+Precipitacion!$E$2,FALSE),"")</f>
        <v>208.85599999999999</v>
      </c>
      <c r="AS540" s="70">
        <f t="shared" si="51"/>
        <v>1.9151951583866396</v>
      </c>
      <c r="AT540" s="70">
        <f t="shared" si="52"/>
        <v>4.2407892792847024</v>
      </c>
      <c r="AU540" s="70">
        <f t="shared" si="53"/>
        <v>3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-137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1</v>
      </c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15</v>
      </c>
      <c r="AQ541" s="70">
        <f t="shared" si="50"/>
        <v>11.5</v>
      </c>
      <c r="AR541" s="70">
        <f>IFERROR(VLOOKUP(A541,Climatologia_PP!A:U,9+Precipitacion!$E$2,FALSE),"")</f>
        <v>121.0366666666667</v>
      </c>
      <c r="AS541" s="70">
        <f t="shared" si="51"/>
        <v>9.5012530638098607</v>
      </c>
      <c r="AT541" s="70">
        <f t="shared" si="52"/>
        <v>19.63592299854038</v>
      </c>
      <c r="AU541" s="70">
        <f t="shared" si="53"/>
        <v>9.3000000000000007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-90.7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17</v>
      </c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15</v>
      </c>
      <c r="AQ542" s="70">
        <f t="shared" si="50"/>
        <v>17</v>
      </c>
      <c r="AR542" s="70">
        <f>IFERROR(VLOOKUP(A542,Climatologia_PP!A:U,9+Precipitacion!$E$2,FALSE),"")</f>
        <v>309.55517241379312</v>
      </c>
      <c r="AS542" s="70">
        <f t="shared" si="51"/>
        <v>5.4917512336946226</v>
      </c>
      <c r="AT542" s="70">
        <f t="shared" si="52"/>
        <v>11.349619216302221</v>
      </c>
      <c r="AU542" s="70">
        <f t="shared" si="53"/>
        <v>17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-137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>
        <v>6</v>
      </c>
      <c r="S543" s="72">
        <v>0</v>
      </c>
      <c r="T543" s="72">
        <v>9</v>
      </c>
      <c r="U543" s="72">
        <v>17</v>
      </c>
      <c r="V543" s="72">
        <v>6</v>
      </c>
      <c r="W543" s="72">
        <v>10</v>
      </c>
      <c r="X543" s="72">
        <v>0</v>
      </c>
      <c r="Y543" s="72">
        <v>27</v>
      </c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15</v>
      </c>
      <c r="AQ543" s="70">
        <f t="shared" si="50"/>
        <v>92</v>
      </c>
      <c r="AR543" s="70">
        <f>IFERROR(VLOOKUP(A543,Climatologia_PP!A:U,9+Precipitacion!$E$2,FALSE),"")</f>
        <v>605.83333333333337</v>
      </c>
      <c r="AS543" s="70">
        <f t="shared" si="51"/>
        <v>15.185694635488305</v>
      </c>
      <c r="AT543" s="70">
        <f t="shared" si="52"/>
        <v>31.383768913342504</v>
      </c>
      <c r="AU543" s="70">
        <f t="shared" si="53"/>
        <v>27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-191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>
        <v>5.0999999999999996</v>
      </c>
      <c r="S544" s="72">
        <v>0</v>
      </c>
      <c r="T544" s="72">
        <v>0</v>
      </c>
      <c r="U544" s="72">
        <v>0</v>
      </c>
      <c r="V544" s="72">
        <v>19</v>
      </c>
      <c r="W544" s="72">
        <v>61.2</v>
      </c>
      <c r="X544" s="72">
        <v>0</v>
      </c>
      <c r="Y544" s="72">
        <v>0</v>
      </c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15</v>
      </c>
      <c r="AQ544" s="70">
        <f t="shared" si="50"/>
        <v>108.5</v>
      </c>
      <c r="AR544" s="70">
        <f>IFERROR(VLOOKUP(A544,Climatologia_PP!A:U,9+Precipitacion!$E$2,FALSE),"")</f>
        <v>248.81481481481481</v>
      </c>
      <c r="AS544" s="70">
        <f t="shared" si="51"/>
        <v>43.606728192914559</v>
      </c>
      <c r="AT544" s="70">
        <f t="shared" si="52"/>
        <v>90.120571598690091</v>
      </c>
      <c r="AU544" s="70">
        <f t="shared" si="53"/>
        <v>61.2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-73.8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>
        <v>4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14.4</v>
      </c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15</v>
      </c>
      <c r="AQ545" s="70">
        <f t="shared" si="50"/>
        <v>18.399999999999999</v>
      </c>
      <c r="AR545" s="70">
        <f>IFERROR(VLOOKUP(A545,Climatologia_PP!A:U,9+Precipitacion!$E$2,FALSE),"")</f>
        <v>247.95</v>
      </c>
      <c r="AS545" s="70">
        <f t="shared" si="51"/>
        <v>7.4208509780197618</v>
      </c>
      <c r="AT545" s="70">
        <f t="shared" si="52"/>
        <v>15.336425354574175</v>
      </c>
      <c r="AU545" s="70">
        <f t="shared" si="53"/>
        <v>14.4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-173.79999999999998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>
        <v>2</v>
      </c>
      <c r="S546" s="72">
        <v>0</v>
      </c>
      <c r="T546" s="72">
        <v>0</v>
      </c>
      <c r="U546" s="72">
        <v>0</v>
      </c>
      <c r="V546" s="72">
        <v>3</v>
      </c>
      <c r="W546" s="72">
        <v>2</v>
      </c>
      <c r="X546" s="72">
        <v>0</v>
      </c>
      <c r="Y546" s="72">
        <v>3</v>
      </c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15</v>
      </c>
      <c r="AQ546" s="70">
        <f t="shared" si="50"/>
        <v>19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>
        <v>0</v>
      </c>
      <c r="W547" s="72">
        <v>0</v>
      </c>
      <c r="X547" s="72">
        <v>0</v>
      </c>
      <c r="Y547" s="72">
        <v>7.8</v>
      </c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15</v>
      </c>
      <c r="AQ547" s="70">
        <f t="shared" si="50"/>
        <v>7.8</v>
      </c>
      <c r="AR547" s="70">
        <f>IFERROR(VLOOKUP(A547,Climatologia_PP!A:U,9+Precipitacion!$E$2,FALSE),"")</f>
        <v>87.471428571428561</v>
      </c>
      <c r="AS547" s="70">
        <f t="shared" si="51"/>
        <v>8.9171974522293009</v>
      </c>
      <c r="AT547" s="70">
        <f t="shared" si="52"/>
        <v>18.42887473460722</v>
      </c>
      <c r="AU547" s="70">
        <f t="shared" si="53"/>
        <v>7.8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-48.400000000000006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1.2</v>
      </c>
      <c r="U548" s="72">
        <v>0</v>
      </c>
      <c r="V548" s="72">
        <v>0</v>
      </c>
      <c r="W548" s="72">
        <v>4.4000000000000004</v>
      </c>
      <c r="X548" s="72">
        <v>3.2</v>
      </c>
      <c r="Y548" s="72">
        <v>4.5999999999999996</v>
      </c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15</v>
      </c>
      <c r="AQ548" s="70">
        <f t="shared" si="50"/>
        <v>22.700000000000003</v>
      </c>
      <c r="AR548" s="70">
        <f>IFERROR(VLOOKUP(A548,Climatologia_PP!A:U,9+Precipitacion!$E$2,FALSE),"")</f>
        <v>128.36000000000001</v>
      </c>
      <c r="AS548" s="70">
        <f t="shared" si="51"/>
        <v>17.684636958554066</v>
      </c>
      <c r="AT548" s="70">
        <f t="shared" si="52"/>
        <v>36.548249714345069</v>
      </c>
      <c r="AU548" s="70">
        <f t="shared" si="53"/>
        <v>5.6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-44.4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15</v>
      </c>
      <c r="AQ549" s="70">
        <f t="shared" si="50"/>
        <v>0</v>
      </c>
      <c r="AR549" s="70">
        <f>IFERROR(VLOOKUP(A549,Climatologia_PP!A:U,9+Precipitacion!$E$2,FALSE),"")</f>
        <v>110.95517427125</v>
      </c>
      <c r="AS549" s="70">
        <f t="shared" si="51"/>
        <v>0</v>
      </c>
      <c r="AT549" s="70">
        <f t="shared" si="52"/>
        <v>0</v>
      </c>
      <c r="AU549" s="70">
        <f t="shared" si="53"/>
        <v>0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-69.8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</v>
      </c>
      <c r="U550" s="72">
        <v>0</v>
      </c>
      <c r="V550" s="72">
        <v>0</v>
      </c>
      <c r="W550" s="72">
        <v>0</v>
      </c>
      <c r="X550" s="72">
        <v>6</v>
      </c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14</v>
      </c>
      <c r="AQ550" s="70">
        <f t="shared" si="50"/>
        <v>9</v>
      </c>
      <c r="AR550" s="70">
        <f>IFERROR(VLOOKUP(A550,Climatologia_PP!A:U,9+Precipitacion!$E$2,FALSE),"")</f>
        <v>148.54827586206889</v>
      </c>
      <c r="AS550" s="70">
        <f t="shared" si="51"/>
        <v>6.0586364585993211</v>
      </c>
      <c r="AT550" s="70">
        <f t="shared" si="52"/>
        <v>13.415552158327069</v>
      </c>
      <c r="AU550" s="70">
        <f t="shared" si="53"/>
        <v>6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-104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>
        <v>5</v>
      </c>
      <c r="S551" s="72">
        <v>2</v>
      </c>
      <c r="T551" s="72">
        <v>0</v>
      </c>
      <c r="U551" s="72">
        <v>0</v>
      </c>
      <c r="V551" s="72">
        <v>2</v>
      </c>
      <c r="W551" s="72">
        <v>43</v>
      </c>
      <c r="X551" s="72">
        <v>0</v>
      </c>
      <c r="Y551" s="72">
        <v>42</v>
      </c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15</v>
      </c>
      <c r="AQ551" s="70">
        <f t="shared" si="50"/>
        <v>109</v>
      </c>
      <c r="AR551" s="70">
        <f>IFERROR(VLOOKUP(A551,Climatologia_PP!A:U,9+Precipitacion!$E$2,FALSE),"")</f>
        <v>305.46428571428572</v>
      </c>
      <c r="AS551" s="70">
        <f t="shared" si="51"/>
        <v>35.683385946451537</v>
      </c>
      <c r="AT551" s="70">
        <f t="shared" si="52"/>
        <v>73.745664289333163</v>
      </c>
      <c r="AU551" s="70">
        <f t="shared" si="53"/>
        <v>43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-92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>
        <v>0</v>
      </c>
      <c r="W552" s="72">
        <v>0</v>
      </c>
      <c r="X552" s="72">
        <v>0</v>
      </c>
      <c r="Y552" s="72">
        <v>0</v>
      </c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15</v>
      </c>
      <c r="AQ552" s="70">
        <f t="shared" si="50"/>
        <v>6.1</v>
      </c>
      <c r="AR552" s="70">
        <f>IFERROR(VLOOKUP(A552,Climatologia_PP!A:U,9+Precipitacion!$E$2,FALSE),"")</f>
        <v>65.2655172413793</v>
      </c>
      <c r="AS552" s="70">
        <f t="shared" si="51"/>
        <v>9.3464363079199035</v>
      </c>
      <c r="AT552" s="70">
        <f t="shared" si="52"/>
        <v>19.315968369701135</v>
      </c>
      <c r="AU552" s="70">
        <f t="shared" si="53"/>
        <v>6.1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-32.9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>
        <v>1.9</v>
      </c>
      <c r="S553" s="72">
        <v>0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0.8</v>
      </c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15</v>
      </c>
      <c r="AQ553" s="70">
        <f t="shared" si="50"/>
        <v>32.4</v>
      </c>
      <c r="AR553" s="70">
        <f>IFERROR(VLOOKUP(A553,Climatologia_PP!A:U,9+Precipitacion!$E$2,FALSE),"")</f>
        <v>261.84666666666669</v>
      </c>
      <c r="AS553" s="70">
        <f t="shared" si="51"/>
        <v>12.373653792295745</v>
      </c>
      <c r="AT553" s="70">
        <f t="shared" si="52"/>
        <v>25.572217837411205</v>
      </c>
      <c r="AU553" s="70">
        <f t="shared" si="53"/>
        <v>26.5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-103.5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>
        <v>0</v>
      </c>
      <c r="X554" s="72">
        <v>0</v>
      </c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14</v>
      </c>
      <c r="AQ554" s="70">
        <f t="shared" si="50"/>
        <v>0</v>
      </c>
      <c r="AR554" s="70">
        <f>IFERROR(VLOOKUP(A554,Climatologia_PP!A:U,9+Precipitacion!$E$2,FALSE),"")</f>
        <v>328.50491918524102</v>
      </c>
      <c r="AS554" s="70">
        <f t="shared" si="51"/>
        <v>0</v>
      </c>
      <c r="AT554" s="70">
        <f t="shared" si="52"/>
        <v>0</v>
      </c>
      <c r="AU554" s="70">
        <f t="shared" si="53"/>
        <v>0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-165.3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15</v>
      </c>
      <c r="AQ555" s="70">
        <f t="shared" si="50"/>
        <v>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-115.5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15</v>
      </c>
      <c r="AQ556" s="70">
        <f t="shared" si="50"/>
        <v>1</v>
      </c>
      <c r="AR556" s="70">
        <f>IFERROR(VLOOKUP(A556,Climatologia_PP!A:U,9+Precipitacion!$E$2,FALSE),"")</f>
        <v>65.376000000000005</v>
      </c>
      <c r="AS556" s="70">
        <f t="shared" si="51"/>
        <v>1.5296133137542829</v>
      </c>
      <c r="AT556" s="70">
        <f t="shared" si="52"/>
        <v>3.1612008484255179</v>
      </c>
      <c r="AU556" s="70">
        <f t="shared" si="53"/>
        <v>1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-87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15</v>
      </c>
      <c r="AQ557" s="70">
        <f t="shared" si="50"/>
        <v>0</v>
      </c>
      <c r="AR557" s="70">
        <f>IFERROR(VLOOKUP(A557,Climatologia_PP!A:U,9+Precipitacion!$E$2,FALSE),"")</f>
        <v>58.617241379310357</v>
      </c>
      <c r="AS557" s="70">
        <f t="shared" si="51"/>
        <v>0</v>
      </c>
      <c r="AT557" s="70">
        <f t="shared" si="52"/>
        <v>5.5506062291434688</v>
      </c>
      <c r="AU557" s="70">
        <f t="shared" si="53"/>
        <v>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-80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1</v>
      </c>
      <c r="X558" s="72">
        <v>31.6</v>
      </c>
      <c r="Y558" s="72">
        <v>0</v>
      </c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15</v>
      </c>
      <c r="AQ558" s="70">
        <f t="shared" si="50"/>
        <v>60.400000000000006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31.6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-101.4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3</v>
      </c>
      <c r="W559" s="72">
        <v>2</v>
      </c>
      <c r="X559" s="72">
        <v>16</v>
      </c>
      <c r="Y559" s="72">
        <v>0</v>
      </c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15</v>
      </c>
      <c r="AQ559" s="70">
        <f t="shared" si="50"/>
        <v>53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18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>
        <v>0</v>
      </c>
      <c r="Y560" s="72">
        <v>6</v>
      </c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15</v>
      </c>
      <c r="AQ560" s="70">
        <f t="shared" si="50"/>
        <v>6</v>
      </c>
      <c r="AR560" s="70">
        <f>IFERROR(VLOOKUP(A560,Climatologia_PP!A:U,9+Precipitacion!$E$2,FALSE),"")</f>
        <v>60.142857142857153</v>
      </c>
      <c r="AS560" s="70">
        <f t="shared" si="51"/>
        <v>9.9762470308788576</v>
      </c>
      <c r="AT560" s="70">
        <f t="shared" si="52"/>
        <v>20.61757719714964</v>
      </c>
      <c r="AU560" s="70">
        <f t="shared" si="53"/>
        <v>6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-61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>
        <v>0</v>
      </c>
      <c r="S562" s="72">
        <v>0.3</v>
      </c>
      <c r="T562" s="72">
        <v>0</v>
      </c>
      <c r="U562" s="72">
        <v>0</v>
      </c>
      <c r="V562" s="72">
        <v>0</v>
      </c>
      <c r="W562" s="72">
        <v>0</v>
      </c>
      <c r="X562" s="72">
        <v>0</v>
      </c>
      <c r="Y562" s="72">
        <v>1</v>
      </c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15</v>
      </c>
      <c r="AQ562" s="70">
        <f t="shared" si="50"/>
        <v>25.5</v>
      </c>
      <c r="AR562" s="70">
        <f>IFERROR(VLOOKUP(A562,Climatologia_PP!A:U,9+Precipitacion!$E$2,FALSE),"")</f>
        <v>110.68333333333329</v>
      </c>
      <c r="AS562" s="70">
        <f t="shared" si="51"/>
        <v>23.038698991115805</v>
      </c>
      <c r="AT562" s="70">
        <f t="shared" si="52"/>
        <v>47.613311248305997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15</v>
      </c>
      <c r="AQ566" s="70">
        <f t="shared" si="50"/>
        <v>2.5</v>
      </c>
      <c r="AR566" s="70">
        <f>IFERROR(VLOOKUP(A566,Climatologia_PP!A:U,9+Precipitacion!$E$2,FALSE),"")</f>
        <v>46.733333333333327</v>
      </c>
      <c r="AS566" s="70">
        <f t="shared" si="51"/>
        <v>5.349500713266762</v>
      </c>
      <c r="AT566" s="70">
        <f t="shared" si="52"/>
        <v>27.19903225806452</v>
      </c>
      <c r="AU566" s="70">
        <f t="shared" si="53"/>
        <v>2.5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-78.5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15</v>
      </c>
      <c r="AQ567" s="70">
        <f t="shared" si="50"/>
        <v>5.2</v>
      </c>
      <c r="AR567" s="70">
        <f>IFERROR(VLOOKUP(A567,Climatologia_PP!A:U,9+Precipitacion!$E$2,FALSE),"")</f>
        <v>70.953333333333333</v>
      </c>
      <c r="AS567" s="70">
        <f t="shared" si="51"/>
        <v>7.3287606877760041</v>
      </c>
      <c r="AT567" s="70">
        <f t="shared" si="52"/>
        <v>15.146105421403742</v>
      </c>
      <c r="AU567" s="70">
        <f t="shared" si="53"/>
        <v>4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-54.2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>
        <v>0.2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15</v>
      </c>
      <c r="AQ568" s="70">
        <f t="shared" si="50"/>
        <v>5</v>
      </c>
      <c r="AR568" s="70">
        <f>IFERROR(VLOOKUP(A568,Climatologia_PP!A:U,9+Precipitacion!$E$2,FALSE),"")</f>
        <v>39.283333333333317</v>
      </c>
      <c r="AS568" s="70">
        <f t="shared" si="51"/>
        <v>12.728044123886301</v>
      </c>
      <c r="AT568" s="70">
        <f t="shared" si="52"/>
        <v>41.703145161290351</v>
      </c>
      <c r="AU568" s="70">
        <f t="shared" si="53"/>
        <v>4.5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-53.8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2</v>
      </c>
      <c r="S569" s="72">
        <v>0</v>
      </c>
      <c r="T569" s="72">
        <v>0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15</v>
      </c>
      <c r="AQ569" s="70">
        <f t="shared" si="50"/>
        <v>2</v>
      </c>
      <c r="AR569" s="70">
        <f>IFERROR(VLOOKUP(A569,Climatologia_PP!A:U,9+Precipitacion!$E$2,FALSE),"")</f>
        <v>38.279310344827579</v>
      </c>
      <c r="AS569" s="70">
        <f t="shared" si="51"/>
        <v>5.2247545266192246</v>
      </c>
      <c r="AT569" s="70">
        <f t="shared" si="52"/>
        <v>40.320917686318147</v>
      </c>
      <c r="AU569" s="70">
        <f t="shared" si="53"/>
        <v>2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-75.2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>
        <v>1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14</v>
      </c>
      <c r="AQ570" s="70">
        <f t="shared" si="50"/>
        <v>2</v>
      </c>
      <c r="AR570" s="70">
        <f>IFERROR(VLOOKUP(A570,Climatologia_PP!A:U,9+Precipitacion!$E$2,FALSE),"")</f>
        <v>51.633333333333333</v>
      </c>
      <c r="AS570" s="70">
        <f t="shared" si="51"/>
        <v>3.8734667527437061</v>
      </c>
      <c r="AT570" s="70">
        <f t="shared" si="52"/>
        <v>24.350129032258067</v>
      </c>
      <c r="AU570" s="70">
        <f t="shared" si="53"/>
        <v>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-44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>
        <v>5</v>
      </c>
      <c r="S571" s="72">
        <v>0</v>
      </c>
      <c r="T571" s="72">
        <v>0</v>
      </c>
      <c r="U571" s="72">
        <v>0</v>
      </c>
      <c r="V571" s="72">
        <v>1</v>
      </c>
      <c r="W571" s="72">
        <v>48</v>
      </c>
      <c r="X571" s="72">
        <v>0</v>
      </c>
      <c r="Y571" s="72">
        <v>37</v>
      </c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15</v>
      </c>
      <c r="AQ571" s="70">
        <f t="shared" si="50"/>
        <v>334</v>
      </c>
      <c r="AR571" s="70">
        <f>IFERROR(VLOOKUP(A571,Climatologia_PP!A:U,9+Precipitacion!$E$2,FALSE),"")</f>
        <v>765.7037037037037</v>
      </c>
      <c r="AS571" s="70">
        <f t="shared" si="51"/>
        <v>43.620005804391994</v>
      </c>
      <c r="AT571" s="70">
        <f t="shared" si="52"/>
        <v>90.148011995743445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>
        <v>0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15</v>
      </c>
      <c r="AQ572" s="70">
        <f t="shared" si="50"/>
        <v>5.4</v>
      </c>
      <c r="AR572" s="70">
        <f>IFERROR(VLOOKUP(A572,Climatologia_PP!A:U,9+Precipitacion!$E$2,FALSE),"")</f>
        <v>121.6518518518518</v>
      </c>
      <c r="AS572" s="70">
        <f t="shared" si="51"/>
        <v>4.4388966693052447</v>
      </c>
      <c r="AT572" s="70">
        <f t="shared" si="52"/>
        <v>9.1737197832308386</v>
      </c>
      <c r="AU572" s="70">
        <f t="shared" si="53"/>
        <v>5.4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-81.599999999999994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>
        <v>0</v>
      </c>
      <c r="W573" s="72">
        <v>0</v>
      </c>
      <c r="X573" s="72">
        <v>0</v>
      </c>
      <c r="Y573" s="72">
        <v>0</v>
      </c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15</v>
      </c>
      <c r="AQ573" s="70">
        <f t="shared" si="50"/>
        <v>0</v>
      </c>
      <c r="AR573" s="70">
        <f>IFERROR(VLOOKUP(A573,Climatologia_PP!A:U,9+Precipitacion!$E$2,FALSE),"")</f>
        <v>26.3</v>
      </c>
      <c r="AS573" s="70">
        <f t="shared" si="51"/>
        <v>0</v>
      </c>
      <c r="AT573" s="70">
        <f t="shared" si="52"/>
        <v>57.623064516129027</v>
      </c>
      <c r="AU573" s="70">
        <f t="shared" si="53"/>
        <v>0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-57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15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2.0831265508684993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15</v>
      </c>
      <c r="AQ575" s="70">
        <f t="shared" si="50"/>
        <v>0</v>
      </c>
      <c r="AR575" s="70">
        <f>IFERROR(VLOOKUP(A575,Climatologia_PP!A:U,9+Precipitacion!$E$2,FALSE),"")</f>
        <v>23.4</v>
      </c>
      <c r="AS575" s="70">
        <f t="shared" si="51"/>
        <v>0</v>
      </c>
      <c r="AT575" s="70">
        <f t="shared" si="52"/>
        <v>62.295806451612904</v>
      </c>
      <c r="AU575" s="70">
        <f t="shared" si="53"/>
        <v>0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-89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>
        <v>2.8</v>
      </c>
      <c r="S576" s="72">
        <v>0</v>
      </c>
      <c r="T576" s="72">
        <v>0</v>
      </c>
      <c r="U576" s="72">
        <v>45</v>
      </c>
      <c r="V576" s="72">
        <v>66</v>
      </c>
      <c r="W576" s="72">
        <v>1</v>
      </c>
      <c r="X576" s="72">
        <v>1.4</v>
      </c>
      <c r="Y576" s="72">
        <v>6.6</v>
      </c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15</v>
      </c>
      <c r="AQ576" s="70">
        <f t="shared" si="50"/>
        <v>180</v>
      </c>
      <c r="AR576" s="70">
        <f>IFERROR(VLOOKUP(A576,Climatologia_PP!A:U,9+Precipitacion!$E$2,FALSE),"")</f>
        <v>706.20344827586212</v>
      </c>
      <c r="AS576" s="70">
        <f t="shared" si="51"/>
        <v>25.488405705105983</v>
      </c>
      <c r="AT576" s="70">
        <f t="shared" si="52"/>
        <v>52.676038457219029</v>
      </c>
      <c r="AU576" s="70">
        <f t="shared" si="53"/>
        <v>66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-149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15</v>
      </c>
      <c r="AQ577" s="70">
        <f t="shared" si="50"/>
        <v>0</v>
      </c>
      <c r="AR577" s="70">
        <f>IFERROR(VLOOKUP(A577,Climatologia_PP!A:U,9+Precipitacion!$E$2,FALSE),"")</f>
        <v>101.86</v>
      </c>
      <c r="AS577" s="70">
        <f t="shared" si="51"/>
        <v>0</v>
      </c>
      <c r="AT577" s="70">
        <f t="shared" si="52"/>
        <v>0</v>
      </c>
      <c r="AU577" s="70">
        <f t="shared" si="53"/>
        <v>0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-82.2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9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15</v>
      </c>
      <c r="AQ578" s="70">
        <f t="shared" si="50"/>
        <v>9</v>
      </c>
      <c r="AR578" s="70">
        <f>IFERROR(VLOOKUP(A578,Climatologia_PP!A:U,9+Precipitacion!$E$2,FALSE),"")</f>
        <v>87.039999999999992</v>
      </c>
      <c r="AS578" s="70">
        <f t="shared" si="51"/>
        <v>10.340073529411766</v>
      </c>
      <c r="AT578" s="70">
        <f t="shared" si="52"/>
        <v>21.369485294117649</v>
      </c>
      <c r="AU578" s="70">
        <f t="shared" si="53"/>
        <v>9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-81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1.6</v>
      </c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15</v>
      </c>
      <c r="AQ579" s="70">
        <f t="shared" si="50"/>
        <v>1.6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1.6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-75.400000000000006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15</v>
      </c>
      <c r="AQ580" s="70">
        <f t="shared" si="50"/>
        <v>0</v>
      </c>
      <c r="AR580" s="70">
        <f>IFERROR(VLOOKUP(A580,Climatologia_PP!A:U,9+Precipitacion!$E$2,FALSE),"")</f>
        <v>53.278571428571418</v>
      </c>
      <c r="AS580" s="70">
        <f t="shared" si="51"/>
        <v>0</v>
      </c>
      <c r="AT580" s="70">
        <f t="shared" si="52"/>
        <v>14.152753456221205</v>
      </c>
      <c r="AU580" s="70">
        <f t="shared" si="53"/>
        <v>0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-70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/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14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36.785561735261389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-45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15</v>
      </c>
      <c r="AQ582" s="70">
        <f t="shared" si="56"/>
        <v>0</v>
      </c>
      <c r="AR582" s="70">
        <f>IFERROR(VLOOKUP(A582,Climatologia_PP!A:U,9+Precipitacion!$E$2,FALSE),"")</f>
        <v>35.496296296296293</v>
      </c>
      <c r="AS582" s="70">
        <f t="shared" si="57"/>
        <v>0</v>
      </c>
      <c r="AT582" s="70">
        <f t="shared" si="58"/>
        <v>42.80516129032258</v>
      </c>
      <c r="AU582" s="70">
        <f t="shared" si="59"/>
        <v>0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-34.4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>
        <v>5.0999999999999996</v>
      </c>
      <c r="S583" s="72">
        <v>0</v>
      </c>
      <c r="T583" s="72">
        <v>0</v>
      </c>
      <c r="U583" s="72">
        <v>0</v>
      </c>
      <c r="V583" s="72">
        <v>0</v>
      </c>
      <c r="W583" s="72">
        <v>0</v>
      </c>
      <c r="X583" s="72">
        <v>0</v>
      </c>
      <c r="Y583" s="72">
        <v>0.6</v>
      </c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15</v>
      </c>
      <c r="AQ583" s="70">
        <f t="shared" si="56"/>
        <v>6.6999999999999993</v>
      </c>
      <c r="AR583" s="70">
        <f>IFERROR(VLOOKUP(A583,Climatologia_PP!A:U,9+Precipitacion!$E$2,FALSE),"")</f>
        <v>103.184</v>
      </c>
      <c r="AS583" s="70">
        <f t="shared" si="57"/>
        <v>6.4932547681811128</v>
      </c>
      <c r="AT583" s="70">
        <f t="shared" si="58"/>
        <v>13.4193931875743</v>
      </c>
      <c r="AU583" s="70">
        <f t="shared" si="59"/>
        <v>5.0999999999999996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-74.900000000000006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1</v>
      </c>
      <c r="T584" s="72">
        <v>0</v>
      </c>
      <c r="U584" s="72">
        <v>0</v>
      </c>
      <c r="V584" s="72">
        <v>0</v>
      </c>
      <c r="W584" s="72">
        <v>0</v>
      </c>
      <c r="X584" s="72">
        <v>0</v>
      </c>
      <c r="Y584" s="72">
        <v>0</v>
      </c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15</v>
      </c>
      <c r="AQ584" s="70">
        <f t="shared" si="56"/>
        <v>1</v>
      </c>
      <c r="AR584" s="70">
        <f>IFERROR(VLOOKUP(A584,Climatologia_PP!A:U,9+Precipitacion!$E$2,FALSE),"")</f>
        <v>163.10344827586209</v>
      </c>
      <c r="AS584" s="70">
        <f t="shared" si="57"/>
        <v>0.61310782241014794</v>
      </c>
      <c r="AT584" s="70">
        <f t="shared" si="58"/>
        <v>1.2670894996476392</v>
      </c>
      <c r="AU584" s="70">
        <f t="shared" si="59"/>
        <v>1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-87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14</v>
      </c>
      <c r="AQ586" s="70">
        <f t="shared" si="56"/>
        <v>0</v>
      </c>
      <c r="AR586" s="70">
        <f>IFERROR(VLOOKUP(A586,Climatologia_PP!A:U,9+Precipitacion!$E$2,FALSE),"")</f>
        <v>73.36666666666666</v>
      </c>
      <c r="AS586" s="70">
        <f t="shared" si="57"/>
        <v>0</v>
      </c>
      <c r="AT586" s="70">
        <f t="shared" si="58"/>
        <v>0</v>
      </c>
      <c r="AU586" s="70">
        <f t="shared" si="59"/>
        <v>0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-134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15</v>
      </c>
      <c r="AQ587" s="70">
        <f t="shared" si="56"/>
        <v>0</v>
      </c>
      <c r="AR587" s="70">
        <f>IFERROR(VLOOKUP(A587,Climatologia_PP!A:U,9+Precipitacion!$E$2,FALSE),"")</f>
        <v>41.807142857142857</v>
      </c>
      <c r="AS587" s="70">
        <f t="shared" si="57"/>
        <v>0</v>
      </c>
      <c r="AT587" s="70">
        <f t="shared" si="58"/>
        <v>32.636555299539154</v>
      </c>
      <c r="AU587" s="70">
        <f t="shared" si="59"/>
        <v>0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-52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>
        <v>0</v>
      </c>
      <c r="S588" s="72">
        <v>4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15</v>
      </c>
      <c r="AQ588" s="70">
        <f t="shared" si="56"/>
        <v>7</v>
      </c>
      <c r="AR588" s="70">
        <f>IFERROR(VLOOKUP(A588,Climatologia_PP!A:U,9+Precipitacion!$E$2,FALSE),"")</f>
        <v>77.862068965517238</v>
      </c>
      <c r="AS588" s="70">
        <f t="shared" si="57"/>
        <v>8.990256864481843</v>
      </c>
      <c r="AT588" s="70">
        <f t="shared" si="58"/>
        <v>18.579864186595806</v>
      </c>
      <c r="AU588" s="70">
        <f t="shared" si="59"/>
        <v>4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-66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>
        <v>0</v>
      </c>
      <c r="P589" s="72">
        <v>0</v>
      </c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4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72.620596774193544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>
        <v>11.2</v>
      </c>
      <c r="S590" s="72">
        <v>49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15</v>
      </c>
      <c r="AQ590" s="70">
        <f t="shared" si="56"/>
        <v>85.4</v>
      </c>
      <c r="AR590" s="70">
        <f>IFERROR(VLOOKUP(A590,Climatologia_PP!A:U,9+Precipitacion!$E$2,FALSE),"")</f>
        <v>146.5541666666667</v>
      </c>
      <c r="AS590" s="70">
        <f t="shared" si="57"/>
        <v>58.271969976970958</v>
      </c>
      <c r="AT590" s="70">
        <f t="shared" si="58"/>
        <v>120.42873795240665</v>
      </c>
      <c r="AU590" s="70">
        <f t="shared" si="59"/>
        <v>49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-27.299999999999997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>
        <v>0.1</v>
      </c>
      <c r="R591" s="72">
        <v>2.4</v>
      </c>
      <c r="S591" s="72"/>
      <c r="T591" s="72">
        <v>0</v>
      </c>
      <c r="U591" s="72">
        <v>0</v>
      </c>
      <c r="V591" s="72">
        <v>0</v>
      </c>
      <c r="W591" s="72">
        <v>0</v>
      </c>
      <c r="X591" s="72">
        <v>0.3</v>
      </c>
      <c r="Y591" s="72">
        <v>0</v>
      </c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13</v>
      </c>
      <c r="AQ591" s="70">
        <f t="shared" si="56"/>
        <v>13.100000000000001</v>
      </c>
      <c r="AR591" s="70">
        <f>IFERROR(VLOOKUP(A591,Climatologia_PP!A:U,9+Precipitacion!$E$2,FALSE),"")</f>
        <v>132.19999999999999</v>
      </c>
      <c r="AS591" s="70">
        <f t="shared" si="57"/>
        <v>9.9092284417549195</v>
      </c>
      <c r="AT591" s="70">
        <f t="shared" si="58"/>
        <v>23.629698591877112</v>
      </c>
      <c r="AU591" s="70">
        <f t="shared" si="59"/>
        <v>10.3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-105.7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15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-70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15</v>
      </c>
      <c r="AQ593" s="70">
        <f t="shared" si="56"/>
        <v>21</v>
      </c>
      <c r="AR593" s="70">
        <f>IFERROR(VLOOKUP(A593,Climatologia_PP!A:U,9+Precipitacion!$E$2,FALSE),"")</f>
        <v>33.428571428571431</v>
      </c>
      <c r="AS593" s="70">
        <f t="shared" si="57"/>
        <v>62.820512820512818</v>
      </c>
      <c r="AT593" s="70">
        <f t="shared" si="58"/>
        <v>129.82905982905982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15</v>
      </c>
      <c r="AQ594" s="70">
        <f t="shared" si="56"/>
        <v>0</v>
      </c>
      <c r="AR594" s="70">
        <f>IFERROR(VLOOKUP(A594,Climatologia_PP!A:U,9+Precipitacion!$E$2,FALSE),"")</f>
        <v>34.4</v>
      </c>
      <c r="AS594" s="70">
        <f t="shared" si="57"/>
        <v>0</v>
      </c>
      <c r="AT594" s="70">
        <f t="shared" si="58"/>
        <v>44.571612903225805</v>
      </c>
      <c r="AU594" s="70">
        <f t="shared" si="59"/>
        <v>0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-73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/>
      <c r="U595" s="72">
        <v>0</v>
      </c>
      <c r="V595" s="72">
        <v>0</v>
      </c>
      <c r="W595" s="72">
        <v>0</v>
      </c>
      <c r="X595" s="72">
        <v>0</v>
      </c>
      <c r="Y595" s="72">
        <v>0</v>
      </c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14</v>
      </c>
      <c r="AQ595" s="70">
        <f t="shared" si="56"/>
        <v>0</v>
      </c>
      <c r="AR595" s="70">
        <f>IFERROR(VLOOKUP(A595,Climatologia_PP!A:U,9+Precipitacion!$E$2,FALSE),"")</f>
        <v>75.950000000000017</v>
      </c>
      <c r="AS595" s="70">
        <f t="shared" si="57"/>
        <v>0</v>
      </c>
      <c r="AT595" s="70">
        <f t="shared" si="58"/>
        <v>0</v>
      </c>
      <c r="AU595" s="70">
        <f t="shared" si="59"/>
        <v>0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-86.4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0</v>
      </c>
      <c r="X596" s="72">
        <v>0</v>
      </c>
      <c r="Y596" s="72">
        <v>0</v>
      </c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15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-50.8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15</v>
      </c>
      <c r="AQ597" s="70">
        <f t="shared" si="56"/>
        <v>0</v>
      </c>
      <c r="AR597" s="70">
        <f>IFERROR(VLOOKUP(A597,Climatologia_PP!A:U,9+Precipitacion!$E$2,FALSE),"")</f>
        <v>79.86666666666666</v>
      </c>
      <c r="AS597" s="70">
        <f t="shared" si="57"/>
        <v>0</v>
      </c>
      <c r="AT597" s="70">
        <f t="shared" si="58"/>
        <v>0</v>
      </c>
      <c r="AU597" s="70">
        <f t="shared" si="59"/>
        <v>0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-116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13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-54.7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15</v>
      </c>
      <c r="AQ599" s="70">
        <f t="shared" si="56"/>
        <v>0</v>
      </c>
      <c r="AR599" s="70">
        <f>IFERROR(VLOOKUP(A599,Climatologia_PP!A:U,9+Precipitacion!$E$2,FALSE),"")</f>
        <v>51.241379310344833</v>
      </c>
      <c r="AS599" s="70">
        <f t="shared" si="57"/>
        <v>0</v>
      </c>
      <c r="AT599" s="70">
        <f t="shared" si="58"/>
        <v>17.435261401557284</v>
      </c>
      <c r="AU599" s="70">
        <f t="shared" si="59"/>
        <v>0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-83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15</v>
      </c>
      <c r="AQ600" s="70">
        <f t="shared" si="56"/>
        <v>0</v>
      </c>
      <c r="AR600" s="70">
        <f>IFERROR(VLOOKUP(A600,Climatologia_PP!A:U,9+Precipitacion!$E$2,FALSE),"")</f>
        <v>94.344000000000008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-81.5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14</v>
      </c>
      <c r="AQ601" s="70">
        <f t="shared" si="56"/>
        <v>0</v>
      </c>
      <c r="AR601" s="70">
        <f>IFERROR(VLOOKUP(A601,Climatologia_PP!A:U,9+Precipitacion!$E$2,FALSE),"")</f>
        <v>74.236666666666665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-125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>
        <v>6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15</v>
      </c>
      <c r="AQ602" s="70">
        <f t="shared" si="56"/>
        <v>13</v>
      </c>
      <c r="AR602" s="70">
        <f>IFERROR(VLOOKUP(A602,Climatologia_PP!A:U,9+Precipitacion!$E$2,FALSE),"")</f>
        <v>64.566666666666663</v>
      </c>
      <c r="AS602" s="70">
        <f t="shared" si="57"/>
        <v>20.134228187919465</v>
      </c>
      <c r="AT602" s="70">
        <f t="shared" si="58"/>
        <v>41.61073825503356</v>
      </c>
      <c r="AU602" s="70">
        <f t="shared" si="59"/>
        <v>7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-72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15</v>
      </c>
      <c r="AQ603" s="70">
        <f t="shared" si="56"/>
        <v>0</v>
      </c>
      <c r="AR603" s="70">
        <f>IFERROR(VLOOKUP(A603,Climatologia_PP!A:U,9+Precipitacion!$E$2,FALSE),"")</f>
        <v>51.724137931034477</v>
      </c>
      <c r="AS603" s="70">
        <f t="shared" si="57"/>
        <v>0</v>
      </c>
      <c r="AT603" s="70">
        <f t="shared" si="58"/>
        <v>16.657397107897665</v>
      </c>
      <c r="AU603" s="70">
        <f t="shared" si="59"/>
        <v>0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-63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/>
      <c r="S604" s="72"/>
      <c r="T604" s="72"/>
      <c r="U604" s="72">
        <v>0</v>
      </c>
      <c r="V604" s="72">
        <v>0</v>
      </c>
      <c r="W604" s="72">
        <v>0</v>
      </c>
      <c r="X604" s="72">
        <v>0</v>
      </c>
      <c r="Y604" s="72">
        <v>2</v>
      </c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12</v>
      </c>
      <c r="AQ604" s="70">
        <f t="shared" si="56"/>
        <v>2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2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-70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>
        <v>3.2</v>
      </c>
      <c r="S605" s="72">
        <v>2.1</v>
      </c>
      <c r="T605" s="72">
        <v>0</v>
      </c>
      <c r="U605" s="72">
        <v>0</v>
      </c>
      <c r="V605" s="72">
        <v>0</v>
      </c>
      <c r="W605" s="72">
        <v>0</v>
      </c>
      <c r="X605" s="72">
        <v>0</v>
      </c>
      <c r="Y605" s="72">
        <v>0</v>
      </c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15</v>
      </c>
      <c r="AQ605" s="70">
        <f t="shared" si="56"/>
        <v>9.9</v>
      </c>
      <c r="AR605" s="70">
        <f>IFERROR(VLOOKUP(A605,Climatologia_PP!A:U,9+Precipitacion!$E$2,FALSE),"")</f>
        <v>101.4</v>
      </c>
      <c r="AS605" s="70">
        <f t="shared" si="57"/>
        <v>9.7633136094674562</v>
      </c>
      <c r="AT605" s="70">
        <f t="shared" si="58"/>
        <v>20.177514792899412</v>
      </c>
      <c r="AU605" s="70">
        <f t="shared" si="59"/>
        <v>3.4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-87.6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>
        <v>0</v>
      </c>
      <c r="S607" s="72">
        <v>0</v>
      </c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15</v>
      </c>
      <c r="AQ607" s="70">
        <f t="shared" si="56"/>
        <v>8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8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-71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>
        <v>0</v>
      </c>
      <c r="S608" s="72">
        <v>8.5</v>
      </c>
      <c r="T608" s="72">
        <v>0</v>
      </c>
      <c r="U608" s="72">
        <v>0</v>
      </c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11</v>
      </c>
      <c r="AQ608" s="70">
        <f t="shared" si="56"/>
        <v>15</v>
      </c>
      <c r="AR608" s="70">
        <f>IFERROR(VLOOKUP(A608,Climatologia_PP!A:U,9+Precipitacion!$E$2,FALSE),"")</f>
        <v>52.43571428571429</v>
      </c>
      <c r="AS608" s="70">
        <f t="shared" si="57"/>
        <v>28.606456885982833</v>
      </c>
      <c r="AT608" s="70">
        <f t="shared" si="58"/>
        <v>80.618196678678899</v>
      </c>
      <c r="AU608" s="70">
        <f t="shared" si="59"/>
        <v>8.5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-45.5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15</v>
      </c>
      <c r="AQ609" s="70">
        <f t="shared" si="56"/>
        <v>0</v>
      </c>
      <c r="AR609" s="70">
        <f>IFERROR(VLOOKUP(A609,Climatologia_PP!A:U,9+Precipitacion!$E$2,FALSE),"")</f>
        <v>41.266666666666673</v>
      </c>
      <c r="AS609" s="70">
        <f t="shared" si="57"/>
        <v>0</v>
      </c>
      <c r="AT609" s="70">
        <f t="shared" si="58"/>
        <v>33.507419354838689</v>
      </c>
      <c r="AU609" s="70">
        <f t="shared" si="59"/>
        <v>0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-68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15</v>
      </c>
      <c r="AQ610" s="70">
        <f t="shared" si="56"/>
        <v>0</v>
      </c>
      <c r="AR610" s="70">
        <f>IFERROR(VLOOKUP(A610,Climatologia_PP!A:U,9+Precipitacion!$E$2,FALSE),"")</f>
        <v>40.21</v>
      </c>
      <c r="AS610" s="70">
        <f t="shared" si="57"/>
        <v>0</v>
      </c>
      <c r="AT610" s="70">
        <f t="shared" si="58"/>
        <v>35.210016129032255</v>
      </c>
      <c r="AU610" s="70">
        <f t="shared" si="59"/>
        <v>0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-48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>
        <v>0</v>
      </c>
      <c r="S611" s="72">
        <v>1.5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2</v>
      </c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15</v>
      </c>
      <c r="AQ611" s="70">
        <f t="shared" si="56"/>
        <v>9</v>
      </c>
      <c r="AR611" s="70">
        <f>IFERROR(VLOOKUP(A611,Climatologia_PP!A:U,9+Precipitacion!$E$2,FALSE),"")</f>
        <v>61.317241379310339</v>
      </c>
      <c r="AS611" s="70">
        <f t="shared" si="57"/>
        <v>14.677764031042628</v>
      </c>
      <c r="AT611" s="70">
        <f t="shared" si="58"/>
        <v>30.334045664154765</v>
      </c>
      <c r="AU611" s="70">
        <f t="shared" si="59"/>
        <v>5.5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-67.5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>
        <v>15</v>
      </c>
      <c r="S612" s="72">
        <v>0</v>
      </c>
      <c r="T612" s="72">
        <v>0</v>
      </c>
      <c r="U612" s="72">
        <v>0</v>
      </c>
      <c r="V612" s="72">
        <v>0</v>
      </c>
      <c r="W612" s="72">
        <v>0</v>
      </c>
      <c r="X612" s="72">
        <v>0</v>
      </c>
      <c r="Y612" s="72">
        <v>38</v>
      </c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15</v>
      </c>
      <c r="AQ612" s="70">
        <f t="shared" si="56"/>
        <v>184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>
        <v>40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55</v>
      </c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15</v>
      </c>
      <c r="AQ613" s="70">
        <f t="shared" si="56"/>
        <v>97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55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-31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15</v>
      </c>
      <c r="AQ614" s="70">
        <f t="shared" si="56"/>
        <v>0</v>
      </c>
      <c r="AR614" s="70">
        <f>IFERROR(VLOOKUP(A614,Climatologia_PP!A:U,9+Precipitacion!$E$2,FALSE),"")</f>
        <v>27.1</v>
      </c>
      <c r="AS614" s="70">
        <f t="shared" si="57"/>
        <v>0</v>
      </c>
      <c r="AT614" s="70">
        <f t="shared" si="58"/>
        <v>56.334032258064511</v>
      </c>
      <c r="AU614" s="70">
        <f t="shared" si="59"/>
        <v>0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-41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15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15</v>
      </c>
      <c r="AQ616" s="70">
        <f t="shared" si="56"/>
        <v>0</v>
      </c>
      <c r="AR616" s="70">
        <f>IFERROR(VLOOKUP(A616,Climatologia_PP!A:U,9+Precipitacion!$E$2,FALSE),"")</f>
        <v>30.103448275862071</v>
      </c>
      <c r="AS616" s="70">
        <f t="shared" si="57"/>
        <v>0</v>
      </c>
      <c r="AT616" s="70">
        <f t="shared" si="58"/>
        <v>51.494605116796436</v>
      </c>
      <c r="AU616" s="70">
        <f t="shared" si="59"/>
        <v>0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-70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36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15</v>
      </c>
      <c r="AQ617" s="70">
        <f t="shared" si="56"/>
        <v>36</v>
      </c>
      <c r="AR617" s="70">
        <f>IFERROR(VLOOKUP(A617,Climatologia_PP!A:U,9+Precipitacion!$E$2,FALSE),"")</f>
        <v>68.166666666666671</v>
      </c>
      <c r="AS617" s="70">
        <f t="shared" si="57"/>
        <v>52.811735941320293</v>
      </c>
      <c r="AT617" s="70">
        <f t="shared" si="58"/>
        <v>109.1442542787286</v>
      </c>
      <c r="AU617" s="70">
        <f t="shared" si="59"/>
        <v>36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-31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15</v>
      </c>
      <c r="AQ618" s="70">
        <f t="shared" si="56"/>
        <v>0</v>
      </c>
      <c r="AR618" s="70">
        <f>IFERROR(VLOOKUP(A618,Climatologia_PP!A:U,9+Precipitacion!$E$2,FALSE),"")</f>
        <v>72.379310344827587</v>
      </c>
      <c r="AS618" s="70">
        <f t="shared" si="57"/>
        <v>0</v>
      </c>
      <c r="AT618" s="70">
        <f t="shared" si="58"/>
        <v>0</v>
      </c>
      <c r="AU618" s="70">
        <f t="shared" si="59"/>
        <v>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-95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14</v>
      </c>
      <c r="AQ619" s="70">
        <f t="shared" si="56"/>
        <v>3</v>
      </c>
      <c r="AR619" s="70">
        <f>IFERROR(VLOOKUP(A619,Climatologia_PP!A:U,9+Precipitacion!$E$2,FALSE),"")</f>
        <v>90.407407407407405</v>
      </c>
      <c r="AS619" s="70">
        <f t="shared" si="57"/>
        <v>3.318312167144613</v>
      </c>
      <c r="AT619" s="70">
        <f t="shared" si="58"/>
        <v>7.3476912272487853</v>
      </c>
      <c r="AU619" s="70">
        <f t="shared" si="59"/>
        <v>3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-46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15</v>
      </c>
      <c r="AQ621" s="70">
        <f t="shared" si="56"/>
        <v>0</v>
      </c>
      <c r="AR621" s="70">
        <f>IFERROR(VLOOKUP(A621,Climatologia_PP!A:U,9+Precipitacion!$E$2,FALSE),"")</f>
        <v>53.333333333333343</v>
      </c>
      <c r="AS621" s="70">
        <f t="shared" si="57"/>
        <v>0</v>
      </c>
      <c r="AT621" s="70">
        <f t="shared" si="58"/>
        <v>14.064516129032242</v>
      </c>
      <c r="AU621" s="70">
        <f t="shared" si="59"/>
        <v>0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-80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15</v>
      </c>
      <c r="AQ622" s="70">
        <f t="shared" si="56"/>
        <v>0</v>
      </c>
      <c r="AR622" s="70">
        <f>IFERROR(VLOOKUP(A622,Climatologia_PP!A:U,9+Precipitacion!$E$2,FALSE),"")</f>
        <v>117.96428571428569</v>
      </c>
      <c r="AS622" s="70">
        <f t="shared" si="57"/>
        <v>0</v>
      </c>
      <c r="AT622" s="70">
        <f t="shared" si="58"/>
        <v>0</v>
      </c>
      <c r="AU622" s="70">
        <f t="shared" si="59"/>
        <v>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-111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15</v>
      </c>
      <c r="AQ623" s="70">
        <f t="shared" si="56"/>
        <v>3</v>
      </c>
      <c r="AR623" s="70">
        <f>IFERROR(VLOOKUP(A623,Climatologia_PP!A:U,9+Precipitacion!$E$2,FALSE),"")</f>
        <v>152.73333333333329</v>
      </c>
      <c r="AS623" s="70">
        <f t="shared" si="57"/>
        <v>1.9642077695329556</v>
      </c>
      <c r="AT623" s="70">
        <f t="shared" si="58"/>
        <v>4.0593627237014411</v>
      </c>
      <c r="AU623" s="70">
        <f t="shared" si="59"/>
        <v>3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-124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4</v>
      </c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15</v>
      </c>
      <c r="AQ624" s="70">
        <f t="shared" si="56"/>
        <v>4</v>
      </c>
      <c r="AR624" s="70">
        <f>IFERROR(VLOOKUP(A624,Climatologia_PP!A:U,9+Precipitacion!$E$2,FALSE),"")</f>
        <v>111.8275862068966</v>
      </c>
      <c r="AS624" s="70">
        <f t="shared" si="57"/>
        <v>3.5769349367869241</v>
      </c>
      <c r="AT624" s="70">
        <f t="shared" si="58"/>
        <v>7.3923322026929768</v>
      </c>
      <c r="AU624" s="70">
        <f t="shared" si="59"/>
        <v>4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-66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15</v>
      </c>
      <c r="AQ625" s="70">
        <f t="shared" si="56"/>
        <v>0</v>
      </c>
      <c r="AR625" s="70">
        <f>IFERROR(VLOOKUP(A625,Climatologia_PP!A:U,9+Precipitacion!$E$2,FALSE),"")</f>
        <v>55.37083333333333</v>
      </c>
      <c r="AS625" s="70">
        <f t="shared" si="57"/>
        <v>0</v>
      </c>
      <c r="AT625" s="70">
        <f t="shared" si="58"/>
        <v>10.781512096774208</v>
      </c>
      <c r="AU625" s="70">
        <f t="shared" si="59"/>
        <v>0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-41.9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>
        <v>3</v>
      </c>
      <c r="T626" s="72">
        <v>0</v>
      </c>
      <c r="U626" s="72">
        <v>0</v>
      </c>
      <c r="V626" s="72">
        <v>0</v>
      </c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8</v>
      </c>
      <c r="AQ626" s="70">
        <f t="shared" si="56"/>
        <v>3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3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15</v>
      </c>
      <c r="AQ627" s="70">
        <f t="shared" si="56"/>
        <v>15</v>
      </c>
      <c r="AR627" s="70">
        <f>IFERROR(VLOOKUP(A627,Climatologia_PP!A:U,9+Precipitacion!$E$2,FALSE),"")</f>
        <v>97.678571428571431</v>
      </c>
      <c r="AS627" s="70">
        <f t="shared" si="57"/>
        <v>15.356489945155394</v>
      </c>
      <c r="AT627" s="70">
        <f t="shared" si="58"/>
        <v>31.736745886654475</v>
      </c>
      <c r="AU627" s="70">
        <f t="shared" si="59"/>
        <v>15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-75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/>
      <c r="T633" s="72">
        <v>0</v>
      </c>
      <c r="U633" s="72">
        <v>0</v>
      </c>
      <c r="V633" s="72">
        <v>0</v>
      </c>
      <c r="W633" s="72">
        <v>0</v>
      </c>
      <c r="X633" s="72">
        <v>0</v>
      </c>
      <c r="Y633" s="72">
        <v>0</v>
      </c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14</v>
      </c>
      <c r="AQ633" s="70">
        <f t="shared" si="56"/>
        <v>0</v>
      </c>
      <c r="AR633" s="70">
        <f>IFERROR(VLOOKUP(A633,Climatologia_PP!A:U,9+Precipitacion!$E$2,FALSE),"")</f>
        <v>40.061538461538461</v>
      </c>
      <c r="AS633" s="70">
        <f t="shared" si="57"/>
        <v>0</v>
      </c>
      <c r="AT633" s="70">
        <f t="shared" si="58"/>
        <v>39.752615384615389</v>
      </c>
      <c r="AU633" s="70">
        <f t="shared" si="59"/>
        <v>0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-47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15</v>
      </c>
      <c r="AQ635" s="70">
        <f t="shared" si="56"/>
        <v>7.5</v>
      </c>
      <c r="AR635" s="70">
        <f>IFERROR(VLOOKUP(A635,Climatologia_PP!A:U,9+Precipitacion!$E$2,FALSE),"")</f>
        <v>160.24074074074079</v>
      </c>
      <c r="AS635" s="70">
        <f t="shared" si="57"/>
        <v>4.6804576447474853</v>
      </c>
      <c r="AT635" s="70">
        <f t="shared" si="58"/>
        <v>9.6729457991448022</v>
      </c>
      <c r="AU635" s="70">
        <f t="shared" si="59"/>
        <v>7.5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-127.5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>
        <v>0</v>
      </c>
      <c r="W636" s="72">
        <v>0</v>
      </c>
      <c r="X636" s="72">
        <v>0</v>
      </c>
      <c r="Y636" s="72">
        <v>0</v>
      </c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15</v>
      </c>
      <c r="AQ636" s="70">
        <f t="shared" si="56"/>
        <v>0.4</v>
      </c>
      <c r="AR636" s="70">
        <f>IFERROR(VLOOKUP(A636,Climatologia_PP!A:U,9+Precipitacion!$E$2,FALSE),"")</f>
        <v>63.711538461538453</v>
      </c>
      <c r="AS636" s="70">
        <f t="shared" si="57"/>
        <v>0.62782976154542725</v>
      </c>
      <c r="AT636" s="70">
        <f t="shared" si="58"/>
        <v>1.2975148405272161</v>
      </c>
      <c r="AU636" s="70">
        <f t="shared" si="59"/>
        <v>0.4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-100.1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15</v>
      </c>
      <c r="AQ637" s="70">
        <f t="shared" si="56"/>
        <v>0</v>
      </c>
      <c r="AR637" s="70">
        <f>IFERROR(VLOOKUP(A637,Climatologia_PP!A:U,9+Precipitacion!$E$2,FALSE),"")</f>
        <v>55.503448275862063</v>
      </c>
      <c r="AS637" s="70">
        <f t="shared" si="57"/>
        <v>0</v>
      </c>
      <c r="AT637" s="70">
        <f t="shared" si="58"/>
        <v>10.567830923248067</v>
      </c>
      <c r="AU637" s="70">
        <f t="shared" si="59"/>
        <v>0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-120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15</v>
      </c>
      <c r="AQ638" s="70">
        <f t="shared" si="56"/>
        <v>0</v>
      </c>
      <c r="AR638" s="70">
        <f>IFERROR(VLOOKUP(A638,Climatologia_PP!A:U,9+Precipitacion!$E$2,FALSE),"")</f>
        <v>43.192592592592597</v>
      </c>
      <c r="AS638" s="70">
        <f t="shared" si="57"/>
        <v>0</v>
      </c>
      <c r="AT638" s="70">
        <f t="shared" si="58"/>
        <v>30.404193548387084</v>
      </c>
      <c r="AU638" s="70">
        <f t="shared" si="59"/>
        <v>0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-77.599999999999994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15</v>
      </c>
      <c r="AQ639" s="70">
        <f t="shared" si="56"/>
        <v>0</v>
      </c>
      <c r="AR639" s="70">
        <f>IFERROR(VLOOKUP(A639,Climatologia_PP!A:U,9+Precipitacion!$E$2,FALSE),"")</f>
        <v>173.18928571428569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-105.7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>
        <v>1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15</v>
      </c>
      <c r="AQ640" s="70">
        <f t="shared" si="56"/>
        <v>36</v>
      </c>
      <c r="AR640" s="70">
        <f>IFERROR(VLOOKUP(A640,Climatologia_PP!A:U,9+Precipitacion!$E$2,FALSE),"")</f>
        <v>195.0296296296296</v>
      </c>
      <c r="AS640" s="70">
        <f t="shared" si="57"/>
        <v>18.458733715674736</v>
      </c>
      <c r="AT640" s="70">
        <f t="shared" si="58"/>
        <v>38.148049679061117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15</v>
      </c>
      <c r="AQ641" s="70">
        <f t="shared" si="56"/>
        <v>4.0999999999999996</v>
      </c>
      <c r="AR641" s="70">
        <f>IFERROR(VLOOKUP(A641,Climatologia_PP!A:U,9+Precipitacion!$E$2,FALSE),"")</f>
        <v>159.41428571428571</v>
      </c>
      <c r="AS641" s="70">
        <f t="shared" si="57"/>
        <v>2.5719150461510885</v>
      </c>
      <c r="AT641" s="70">
        <f t="shared" si="58"/>
        <v>5.3152910953789165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>
        <v>3</v>
      </c>
      <c r="S642" s="72">
        <v>0</v>
      </c>
      <c r="T642" s="72">
        <v>0</v>
      </c>
      <c r="U642" s="72">
        <v>1</v>
      </c>
      <c r="V642" s="72">
        <v>0</v>
      </c>
      <c r="W642" s="72">
        <v>0</v>
      </c>
      <c r="X642" s="72">
        <v>0</v>
      </c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14</v>
      </c>
      <c r="AQ642" s="70">
        <f t="shared" si="56"/>
        <v>9</v>
      </c>
      <c r="AR642" s="70">
        <f>IFERROR(VLOOKUP(A642,Climatologia_PP!A:U,9+Precipitacion!$E$2,FALSE),"")</f>
        <v>141.3666666666667</v>
      </c>
      <c r="AS642" s="70">
        <f t="shared" si="57"/>
        <v>6.3664230134402242</v>
      </c>
      <c r="AT642" s="70">
        <f t="shared" si="58"/>
        <v>14.097079529760498</v>
      </c>
      <c r="AU642" s="70">
        <f t="shared" si="59"/>
        <v>4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-79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15</v>
      </c>
      <c r="AQ643" s="70">
        <f t="shared" si="56"/>
        <v>0</v>
      </c>
      <c r="AR643" s="70">
        <f>IFERROR(VLOOKUP(A643,Climatologia_PP!A:U,9+Precipitacion!$E$2,FALSE),"")</f>
        <v>51.1</v>
      </c>
      <c r="AS643" s="70">
        <f t="shared" si="57"/>
        <v>0</v>
      </c>
      <c r="AT643" s="70">
        <f t="shared" si="58"/>
        <v>17.663064516129026</v>
      </c>
      <c r="AU643" s="70">
        <f t="shared" si="59"/>
        <v>0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-108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15</v>
      </c>
      <c r="AQ644" s="70">
        <f t="shared" si="56"/>
        <v>0</v>
      </c>
      <c r="AR644" s="70">
        <f>IFERROR(VLOOKUP(A644,Climatologia_PP!A:U,9+Precipitacion!$E$2,FALSE),"")</f>
        <v>56.65862068965518</v>
      </c>
      <c r="AS644" s="70">
        <f t="shared" si="57"/>
        <v>0</v>
      </c>
      <c r="AT644" s="70">
        <f t="shared" si="58"/>
        <v>8.7065127919910736</v>
      </c>
      <c r="AU644" s="70">
        <f t="shared" si="59"/>
        <v>0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-125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15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34.221758064516138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0.2</v>
      </c>
      <c r="Y646" s="72">
        <v>0.2</v>
      </c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15</v>
      </c>
      <c r="AQ646" s="70">
        <f t="shared" si="62"/>
        <v>0.4</v>
      </c>
      <c r="AR646" s="70">
        <f>IFERROR(VLOOKUP(A646,Climatologia_PP!A:U,9+Precipitacion!$E$2,FALSE),"")</f>
        <v>90.103448275862064</v>
      </c>
      <c r="AS646" s="70">
        <f t="shared" si="63"/>
        <v>0.44393417527745893</v>
      </c>
      <c r="AT646" s="70">
        <f t="shared" si="64"/>
        <v>0.91746396224008175</v>
      </c>
      <c r="AU646" s="70">
        <f t="shared" si="65"/>
        <v>0.2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-85.2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15</v>
      </c>
      <c r="AQ647" s="70">
        <f t="shared" si="62"/>
        <v>22.8</v>
      </c>
      <c r="AR647" s="70">
        <f>IFERROR(VLOOKUP(A647,Climatologia_PP!A:U,9+Precipitacion!$E$2,FALSE),"")</f>
        <v>202.9344827586207</v>
      </c>
      <c r="AS647" s="70">
        <f t="shared" si="63"/>
        <v>11.235153183463323</v>
      </c>
      <c r="AT647" s="70">
        <f t="shared" si="64"/>
        <v>23.219316579157532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>
        <v>0</v>
      </c>
      <c r="S648" s="72">
        <v>0</v>
      </c>
      <c r="T648" s="72">
        <v>0</v>
      </c>
      <c r="U648" s="72">
        <v>1</v>
      </c>
      <c r="V648" s="72">
        <v>0</v>
      </c>
      <c r="W648" s="72">
        <v>0</v>
      </c>
      <c r="X648" s="72">
        <v>0</v>
      </c>
      <c r="Y648" s="72">
        <v>0</v>
      </c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15</v>
      </c>
      <c r="AQ648" s="70">
        <f t="shared" si="62"/>
        <v>8.3000000000000007</v>
      </c>
      <c r="AR648" s="70">
        <f>IFERROR(VLOOKUP(A648,Climatologia_PP!A:U,9+Precipitacion!$E$2,FALSE),"")</f>
        <v>83.076666666666654</v>
      </c>
      <c r="AS648" s="70">
        <f t="shared" si="63"/>
        <v>9.9907715764554865</v>
      </c>
      <c r="AT648" s="70">
        <f t="shared" si="64"/>
        <v>20.647594591341335</v>
      </c>
      <c r="AU648" s="70">
        <f t="shared" si="65"/>
        <v>2.8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-49.2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>
        <v>0</v>
      </c>
      <c r="S650" s="72">
        <v>0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15</v>
      </c>
      <c r="AQ650" s="70">
        <f t="shared" si="62"/>
        <v>5.8</v>
      </c>
      <c r="AR650" s="70">
        <f>IFERROR(VLOOKUP(A650,Climatologia_PP!A:U,9+Precipitacion!$E$2,FALSE),"")</f>
        <v>175.1518518518518</v>
      </c>
      <c r="AS650" s="70">
        <f t="shared" si="63"/>
        <v>3.3114123194688214</v>
      </c>
      <c r="AT650" s="70">
        <f t="shared" si="64"/>
        <v>6.8435854602355652</v>
      </c>
      <c r="AU650" s="70">
        <f t="shared" si="65"/>
        <v>5.8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-123.3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>
        <v>17.899999999999999</v>
      </c>
      <c r="S651" s="72">
        <v>0</v>
      </c>
      <c r="T651" s="72">
        <v>0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15</v>
      </c>
      <c r="AQ651" s="70">
        <f t="shared" si="62"/>
        <v>34.4</v>
      </c>
      <c r="AR651" s="70">
        <f>IFERROR(VLOOKUP(A651,Climatologia_PP!A:U,9+Precipitacion!$E$2,FALSE),"")</f>
        <v>307.75862068965517</v>
      </c>
      <c r="AS651" s="70">
        <f t="shared" si="63"/>
        <v>11.177591036414565</v>
      </c>
      <c r="AT651" s="70">
        <f t="shared" si="64"/>
        <v>23.100354808590097</v>
      </c>
      <c r="AU651" s="70">
        <f t="shared" si="65"/>
        <v>17.899999999999999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-138.1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0</v>
      </c>
      <c r="W652" s="72">
        <v>0</v>
      </c>
      <c r="X652" s="72">
        <v>0</v>
      </c>
      <c r="Y652" s="72">
        <v>0</v>
      </c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15</v>
      </c>
      <c r="AQ652" s="70">
        <f t="shared" si="62"/>
        <v>0</v>
      </c>
      <c r="AR652" s="70">
        <f>IFERROR(VLOOKUP(A652,Climatologia_PP!A:U,9+Precipitacion!$E$2,FALSE),"")</f>
        <v>131.0703703703704</v>
      </c>
      <c r="AS652" s="70">
        <f t="shared" si="63"/>
        <v>0</v>
      </c>
      <c r="AT652" s="70">
        <f t="shared" si="64"/>
        <v>0</v>
      </c>
      <c r="AU652" s="70">
        <f t="shared" si="65"/>
        <v>0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-122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15</v>
      </c>
      <c r="AQ653" s="70">
        <f t="shared" si="62"/>
        <v>79.2</v>
      </c>
      <c r="AR653" s="70">
        <f>IFERROR(VLOOKUP(A653,Climatologia_PP!A:U,9+Precipitacion!$E$2,FALSE),"")</f>
        <v>182.7896551724138</v>
      </c>
      <c r="AS653" s="70">
        <f t="shared" si="63"/>
        <v>43.328491388254825</v>
      </c>
      <c r="AT653" s="70">
        <f t="shared" si="64"/>
        <v>89.545548869059985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15</v>
      </c>
      <c r="AQ654" s="70">
        <f t="shared" si="62"/>
        <v>0</v>
      </c>
      <c r="AR654" s="70">
        <f>IFERROR(VLOOKUP(A654,Climatologia_PP!A:U,9+Precipitacion!$E$2,FALSE),"")</f>
        <v>43.703703703703702</v>
      </c>
      <c r="AS654" s="70">
        <f t="shared" si="63"/>
        <v>0</v>
      </c>
      <c r="AT654" s="70">
        <f t="shared" si="64"/>
        <v>29.58064516129032</v>
      </c>
      <c r="AU654" s="70">
        <f t="shared" si="65"/>
        <v>0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-120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15</v>
      </c>
      <c r="AQ655" s="70">
        <f t="shared" si="62"/>
        <v>0</v>
      </c>
      <c r="AR655" s="70">
        <f>IFERROR(VLOOKUP(A655,Climatologia_PP!A:U,9+Precipitacion!$E$2,FALSE),"")</f>
        <v>68.96250000000002</v>
      </c>
      <c r="AS655" s="70">
        <f t="shared" si="63"/>
        <v>0</v>
      </c>
      <c r="AT655" s="70">
        <f t="shared" si="64"/>
        <v>0</v>
      </c>
      <c r="AU655" s="70">
        <f t="shared" si="65"/>
        <v>0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-114.4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15</v>
      </c>
      <c r="AQ656" s="70">
        <f t="shared" si="62"/>
        <v>0</v>
      </c>
      <c r="AR656" s="70">
        <f>IFERROR(VLOOKUP(A656,Climatologia_PP!A:U,9+Precipitacion!$E$2,FALSE),"")</f>
        <v>69.07037037037037</v>
      </c>
      <c r="AS656" s="70">
        <f t="shared" si="63"/>
        <v>0</v>
      </c>
      <c r="AT656" s="70">
        <f t="shared" si="64"/>
        <v>0</v>
      </c>
      <c r="AU656" s="70">
        <f t="shared" si="65"/>
        <v>0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-78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>
        <v>0</v>
      </c>
      <c r="V658" s="72">
        <v>0</v>
      </c>
      <c r="W658" s="72">
        <v>0</v>
      </c>
      <c r="X658" s="72">
        <v>0</v>
      </c>
      <c r="Y658" s="72">
        <v>0.6</v>
      </c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15</v>
      </c>
      <c r="AQ658" s="70">
        <f t="shared" si="62"/>
        <v>0.6</v>
      </c>
      <c r="AR658" s="70">
        <f>IFERROR(VLOOKUP(A658,Climatologia_PP!A:U,9+Precipitacion!$E$2,FALSE),"")</f>
        <v>47.251724137931042</v>
      </c>
      <c r="AS658" s="70">
        <f t="shared" si="63"/>
        <v>1.2697949354156022</v>
      </c>
      <c r="AT658" s="70">
        <f t="shared" si="64"/>
        <v>24.463754171301431</v>
      </c>
      <c r="AU658" s="70">
        <f t="shared" si="65"/>
        <v>0.6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-68.400000000000006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15</v>
      </c>
      <c r="AQ659" s="70">
        <f t="shared" si="62"/>
        <v>10</v>
      </c>
      <c r="AR659" s="70">
        <f>IFERROR(VLOOKUP(A659,Climatologia_PP!A:U,9+Precipitacion!$E$2,FALSE),"")</f>
        <v>54.724137931034477</v>
      </c>
      <c r="AS659" s="70">
        <f t="shared" si="63"/>
        <v>18.273471959672342</v>
      </c>
      <c r="AT659" s="70">
        <f t="shared" si="64"/>
        <v>37.765175383322834</v>
      </c>
      <c r="AU659" s="70">
        <f t="shared" si="65"/>
        <v>10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-90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15</v>
      </c>
      <c r="AQ660" s="70">
        <f t="shared" si="62"/>
        <v>0</v>
      </c>
      <c r="AR660" s="70">
        <f>IFERROR(VLOOKUP(A660,Climatologia_PP!A:U,9+Precipitacion!$E$2,FALSE),"")</f>
        <v>50.621428571428567</v>
      </c>
      <c r="AS660" s="70">
        <f t="shared" si="63"/>
        <v>0</v>
      </c>
      <c r="AT660" s="70">
        <f t="shared" si="64"/>
        <v>18.434182027649783</v>
      </c>
      <c r="AU660" s="70">
        <f t="shared" si="65"/>
        <v>0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-135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15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37.57861290322581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15</v>
      </c>
      <c r="AQ662" s="70">
        <f t="shared" si="62"/>
        <v>0</v>
      </c>
      <c r="AR662" s="70">
        <f>IFERROR(VLOOKUP(A662,Climatologia_PP!A:U,9+Precipitacion!$E$2,FALSE),"")</f>
        <v>32.023333333333333</v>
      </c>
      <c r="AS662" s="70">
        <f t="shared" si="63"/>
        <v>0</v>
      </c>
      <c r="AT662" s="70">
        <f t="shared" si="64"/>
        <v>48.401112903225801</v>
      </c>
      <c r="AU662" s="70">
        <f t="shared" si="65"/>
        <v>0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-78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15</v>
      </c>
      <c r="AQ663" s="70">
        <f t="shared" si="62"/>
        <v>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-87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>
        <v>0</v>
      </c>
      <c r="W665" s="72">
        <v>0</v>
      </c>
      <c r="X665" s="72">
        <v>0</v>
      </c>
      <c r="Y665" s="72">
        <v>0</v>
      </c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15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-60.7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/>
      <c r="AA666" s="72"/>
      <c r="AB666" s="72"/>
      <c r="AC666" s="72"/>
      <c r="AD666" s="72"/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15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9.2934613860962116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/>
      <c r="AA667" s="72"/>
      <c r="AB667" s="72"/>
      <c r="AC667" s="72"/>
      <c r="AD667" s="72"/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15</v>
      </c>
      <c r="AQ667" s="70">
        <f t="shared" si="62"/>
        <v>7.2</v>
      </c>
      <c r="AR667" s="70">
        <f>IFERROR(VLOOKUP(A667,Climatologia_PP!A:U,9+Precipitacion!$E$2,FALSE),"")</f>
        <v>113.65</v>
      </c>
      <c r="AS667" s="70">
        <f t="shared" si="63"/>
        <v>6.3352397712274522</v>
      </c>
      <c r="AT667" s="70">
        <f t="shared" si="64"/>
        <v>13.092828860536736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>
        <v>0</v>
      </c>
      <c r="Y668" s="72">
        <v>1</v>
      </c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15</v>
      </c>
      <c r="AQ668" s="70">
        <f t="shared" si="62"/>
        <v>1</v>
      </c>
      <c r="AR668" s="70">
        <f>IFERROR(VLOOKUP(A668,Climatologia_PP!A:U,9+Precipitacion!$E$2,FALSE),"")</f>
        <v>123.53703703703709</v>
      </c>
      <c r="AS668" s="70">
        <f t="shared" si="63"/>
        <v>0.8094738420026979</v>
      </c>
      <c r="AT668" s="70">
        <f t="shared" si="64"/>
        <v>1.6729126068055757</v>
      </c>
      <c r="AU668" s="70">
        <f t="shared" si="65"/>
        <v>1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-85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15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15</v>
      </c>
      <c r="AQ671" s="70">
        <f t="shared" si="62"/>
        <v>0</v>
      </c>
      <c r="AR671" s="70">
        <f>IFERROR(VLOOKUP(A671,Climatologia_PP!A:U,9+Precipitacion!$E$2,FALSE),"")</f>
        <v>53.841379310344827</v>
      </c>
      <c r="AS671" s="70">
        <f t="shared" si="63"/>
        <v>0</v>
      </c>
      <c r="AT671" s="70">
        <f t="shared" si="64"/>
        <v>13.245906562847608</v>
      </c>
      <c r="AU671" s="70">
        <f t="shared" si="65"/>
        <v>0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-96.9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15</v>
      </c>
      <c r="AQ672" s="70">
        <f t="shared" si="62"/>
        <v>0</v>
      </c>
      <c r="AR672" s="70">
        <f>IFERROR(VLOOKUP(A672,Climatologia_PP!A:U,9+Precipitacion!$E$2,FALSE),"")</f>
        <v>107.69285714285721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-78.5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15</v>
      </c>
      <c r="AQ673" s="70">
        <f t="shared" si="62"/>
        <v>0</v>
      </c>
      <c r="AR673" s="70">
        <f>IFERROR(VLOOKUP(A673,Climatologia_PP!A:U,9+Precipitacion!$E$2,FALSE),"")</f>
        <v>45.853571428571428</v>
      </c>
      <c r="AS673" s="70">
        <f t="shared" si="63"/>
        <v>0</v>
      </c>
      <c r="AT673" s="70">
        <f t="shared" si="64"/>
        <v>26.116584101382486</v>
      </c>
      <c r="AU673" s="70">
        <f t="shared" si="65"/>
        <v>0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-143.6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15</v>
      </c>
      <c r="AQ674" s="70">
        <f t="shared" si="62"/>
        <v>0</v>
      </c>
      <c r="AR674" s="70">
        <f>IFERROR(VLOOKUP(A674,Climatologia_PP!A:U,9+Precipitacion!$E$2,FALSE),"")</f>
        <v>93.6758620689655</v>
      </c>
      <c r="AS674" s="70">
        <f t="shared" si="63"/>
        <v>0</v>
      </c>
      <c r="AT674" s="70">
        <f t="shared" si="64"/>
        <v>0</v>
      </c>
      <c r="AU674" s="70">
        <f t="shared" si="65"/>
        <v>0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0</v>
      </c>
      <c r="AQ675" s="70" t="str">
        <f t="shared" si="62"/>
        <v/>
      </c>
      <c r="AR675" s="70">
        <f>IFERROR(VLOOKUP(A675,Climatologia_PP!A:U,9+Precipitacion!$E$2,FALSE),"")</f>
        <v>58.486666666666657</v>
      </c>
      <c r="AS675" s="70" t="str">
        <f t="shared" si="63"/>
        <v/>
      </c>
      <c r="AT675" s="70" t="str">
        <f t="shared" si="64"/>
        <v/>
      </c>
      <c r="AU675" s="70" t="str">
        <f t="shared" si="65"/>
        <v/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 t="str">
        <f t="shared" si="66"/>
        <v>NA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15</v>
      </c>
      <c r="AQ676" s="70">
        <f t="shared" si="62"/>
        <v>20.2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15</v>
      </c>
      <c r="AQ677" s="70">
        <f t="shared" si="62"/>
        <v>0</v>
      </c>
      <c r="AR677" s="70">
        <f>IFERROR(VLOOKUP(A677,Climatologia_PP!A:U,9+Precipitacion!$E$2,FALSE),"")</f>
        <v>74.876666666666679</v>
      </c>
      <c r="AS677" s="70">
        <f t="shared" si="63"/>
        <v>0</v>
      </c>
      <c r="AT677" s="70">
        <f t="shared" si="64"/>
        <v>0</v>
      </c>
      <c r="AU677" s="70">
        <f t="shared" si="65"/>
        <v>0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-95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14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14</v>
      </c>
      <c r="AQ683" s="70">
        <f t="shared" si="62"/>
        <v>0</v>
      </c>
      <c r="AR683" s="70">
        <f>IFERROR(VLOOKUP(A683,Climatologia_PP!A:U,9+Precipitacion!$E$2,FALSE),"")</f>
        <v>45.706666666666678</v>
      </c>
      <c r="AS683" s="70">
        <f t="shared" si="63"/>
        <v>0</v>
      </c>
      <c r="AT683" s="70">
        <f t="shared" si="64"/>
        <v>31.263070967741911</v>
      </c>
      <c r="AU683" s="70">
        <f t="shared" si="65"/>
        <v>0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-48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>
        <v>2</v>
      </c>
      <c r="P684" s="72">
        <v>1</v>
      </c>
      <c r="Q684" s="72">
        <v>0.5</v>
      </c>
      <c r="R684" s="72">
        <v>0</v>
      </c>
      <c r="S684" s="72">
        <v>0</v>
      </c>
      <c r="T684" s="72">
        <v>0</v>
      </c>
      <c r="U684" s="72">
        <v>0</v>
      </c>
      <c r="V684" s="72">
        <v>3</v>
      </c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12</v>
      </c>
      <c r="AQ684" s="70">
        <f t="shared" si="62"/>
        <v>7.9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3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-36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>
        <v>0</v>
      </c>
      <c r="S685" s="72">
        <v>0.4</v>
      </c>
      <c r="T685" s="72">
        <v>0</v>
      </c>
      <c r="U685" s="72">
        <v>0</v>
      </c>
      <c r="V685" s="72">
        <v>2.2000000000000002</v>
      </c>
      <c r="W685" s="72">
        <v>0</v>
      </c>
      <c r="X685" s="72">
        <v>0.1</v>
      </c>
      <c r="Y685" s="72">
        <v>0</v>
      </c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15</v>
      </c>
      <c r="AQ685" s="70">
        <f t="shared" si="62"/>
        <v>4.4000000000000004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2.2000000000000002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-39.299999999999997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>
        <v>0.4</v>
      </c>
      <c r="S686" s="72">
        <v>0.5</v>
      </c>
      <c r="T686" s="72">
        <v>0</v>
      </c>
      <c r="U686" s="72">
        <v>0.5</v>
      </c>
      <c r="V686" s="72">
        <v>0.4</v>
      </c>
      <c r="W686" s="72">
        <v>0.8</v>
      </c>
      <c r="X686" s="72">
        <v>0</v>
      </c>
      <c r="Y686" s="72">
        <v>0</v>
      </c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15</v>
      </c>
      <c r="AQ686" s="70">
        <f t="shared" si="62"/>
        <v>3.5999999999999996</v>
      </c>
      <c r="AR686" s="70">
        <f>IFERROR(VLOOKUP(A686,Climatologia_PP!A:U,9+Precipitacion!$E$2,FALSE),"")</f>
        <v>54.8</v>
      </c>
      <c r="AS686" s="70">
        <f t="shared" si="63"/>
        <v>6.5693430656934311</v>
      </c>
      <c r="AT686" s="70">
        <f t="shared" si="64"/>
        <v>15.301290322580641</v>
      </c>
      <c r="AU686" s="70">
        <f t="shared" si="65"/>
        <v>1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-33.200000000000003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>
        <v>0</v>
      </c>
      <c r="S687" s="72">
        <v>0</v>
      </c>
      <c r="T687" s="72">
        <v>0</v>
      </c>
      <c r="U687" s="72">
        <v>0.8</v>
      </c>
      <c r="V687" s="72">
        <v>0</v>
      </c>
      <c r="W687" s="72">
        <v>0</v>
      </c>
      <c r="X687" s="72">
        <v>0</v>
      </c>
      <c r="Y687" s="72">
        <v>0</v>
      </c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15</v>
      </c>
      <c r="AQ687" s="70">
        <f t="shared" si="62"/>
        <v>3</v>
      </c>
      <c r="AR687" s="70">
        <f>IFERROR(VLOOKUP(A687,Climatologia_PP!A:U,9+Precipitacion!$E$2,FALSE),"")</f>
        <v>40.993333333333339</v>
      </c>
      <c r="AS687" s="70">
        <f t="shared" si="63"/>
        <v>7.3182631322166198</v>
      </c>
      <c r="AT687" s="70">
        <f t="shared" si="64"/>
        <v>36.947838709677413</v>
      </c>
      <c r="AU687" s="70">
        <f t="shared" si="65"/>
        <v>1.2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-50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>
        <v>0</v>
      </c>
      <c r="S688" s="72">
        <v>3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2</v>
      </c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15</v>
      </c>
      <c r="AQ688" s="70">
        <f t="shared" si="62"/>
        <v>8.3000000000000007</v>
      </c>
      <c r="AR688" s="70">
        <f>IFERROR(VLOOKUP(A688,Climatologia_PP!A:U,9+Precipitacion!$E$2,FALSE),"")</f>
        <v>105.9576923076923</v>
      </c>
      <c r="AS688" s="70">
        <f t="shared" si="63"/>
        <v>7.833315183854225</v>
      </c>
      <c r="AT688" s="70">
        <f t="shared" si="64"/>
        <v>16.188851379965396</v>
      </c>
      <c r="AU688" s="70">
        <f t="shared" si="65"/>
        <v>3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-124.3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1.6</v>
      </c>
      <c r="T689" s="72">
        <v>0</v>
      </c>
      <c r="U689" s="72">
        <v>0</v>
      </c>
      <c r="V689" s="72">
        <v>0.1</v>
      </c>
      <c r="W689" s="72">
        <v>0</v>
      </c>
      <c r="X689" s="72">
        <v>0</v>
      </c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14</v>
      </c>
      <c r="AQ689" s="70">
        <f t="shared" si="62"/>
        <v>1.7000000000000002</v>
      </c>
      <c r="AR689" s="70">
        <f>IFERROR(VLOOKUP(A689,Climatologia_PP!A:U,9+Precipitacion!$E$2,FALSE),"")</f>
        <v>28.931186555822691</v>
      </c>
      <c r="AS689" s="70">
        <f t="shared" si="63"/>
        <v>5.8760120215596832</v>
      </c>
      <c r="AT689" s="70">
        <f t="shared" si="64"/>
        <v>58.191228476372459</v>
      </c>
      <c r="AU689" s="70">
        <f t="shared" si="65"/>
        <v>1.6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-33.4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>
        <v>13</v>
      </c>
      <c r="S690" s="72">
        <v>0.5</v>
      </c>
      <c r="T690" s="72">
        <v>2.5</v>
      </c>
      <c r="U690" s="72">
        <v>7.6</v>
      </c>
      <c r="V690" s="72">
        <v>11</v>
      </c>
      <c r="W690" s="72">
        <v>1.5</v>
      </c>
      <c r="X690" s="72">
        <v>14</v>
      </c>
      <c r="Y690" s="72">
        <v>2</v>
      </c>
      <c r="Z690" s="72"/>
      <c r="AA690" s="72"/>
      <c r="AB690" s="72"/>
      <c r="AC690" s="72"/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15</v>
      </c>
      <c r="AQ690" s="70">
        <f t="shared" si="62"/>
        <v>123.6</v>
      </c>
      <c r="AR690" s="70">
        <f>IFERROR(VLOOKUP(A690,Climatologia_PP!A:U,9+Precipitacion!$E$2,FALSE),"")</f>
        <v>303.41379310344831</v>
      </c>
      <c r="AS690" s="70">
        <f t="shared" si="63"/>
        <v>40.736447323559489</v>
      </c>
      <c r="AT690" s="70">
        <f t="shared" si="64"/>
        <v>84.188657802022945</v>
      </c>
      <c r="AU690" s="70">
        <f t="shared" si="65"/>
        <v>28.5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-69.5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31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15</v>
      </c>
      <c r="AQ691" s="70">
        <f t="shared" si="62"/>
        <v>31</v>
      </c>
      <c r="AR691" s="70">
        <f>IFERROR(VLOOKUP(A691,Climatologia_PP!A:U,9+Precipitacion!$E$2,FALSE),"")</f>
        <v>93.98666666666665</v>
      </c>
      <c r="AS691" s="70">
        <f t="shared" si="63"/>
        <v>32.983401900978869</v>
      </c>
      <c r="AT691" s="70">
        <f t="shared" si="64"/>
        <v>68.165697262023002</v>
      </c>
      <c r="AU691" s="70">
        <f t="shared" si="65"/>
        <v>31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>
        <v>11</v>
      </c>
      <c r="S693" s="72">
        <v>0</v>
      </c>
      <c r="T693" s="72">
        <v>9</v>
      </c>
      <c r="U693" s="72">
        <v>6.3</v>
      </c>
      <c r="V693" s="72">
        <v>10.6</v>
      </c>
      <c r="W693" s="72">
        <v>2</v>
      </c>
      <c r="X693" s="72">
        <v>3.6</v>
      </c>
      <c r="Y693" s="72">
        <v>9.6</v>
      </c>
      <c r="Z693" s="72"/>
      <c r="AA693" s="72"/>
      <c r="AB693" s="72"/>
      <c r="AC693" s="72"/>
      <c r="AD693" s="72"/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15</v>
      </c>
      <c r="AQ693" s="70">
        <f t="shared" si="62"/>
        <v>109.49999999999999</v>
      </c>
      <c r="AR693" s="70">
        <f>IFERROR(VLOOKUP(A693,Climatologia_PP!A:U,9+Precipitacion!$E$2,FALSE),"")</f>
        <v>211.5321428571429</v>
      </c>
      <c r="AS693" s="70">
        <f t="shared" si="63"/>
        <v>51.765182596363246</v>
      </c>
      <c r="AT693" s="70">
        <f t="shared" si="64"/>
        <v>106.98137736581738</v>
      </c>
      <c r="AU693" s="70">
        <f t="shared" si="65"/>
        <v>25.4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-88.6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>
        <v>1.2</v>
      </c>
      <c r="S694" s="72">
        <v>0</v>
      </c>
      <c r="T694" s="72">
        <v>0</v>
      </c>
      <c r="U694" s="72">
        <v>1.2</v>
      </c>
      <c r="V694" s="72">
        <v>1</v>
      </c>
      <c r="W694" s="72">
        <v>0</v>
      </c>
      <c r="X694" s="72">
        <v>0</v>
      </c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14</v>
      </c>
      <c r="AQ694" s="70">
        <f t="shared" si="62"/>
        <v>9.7999999999999989</v>
      </c>
      <c r="AR694" s="70">
        <f>IFERROR(VLOOKUP(A694,Climatologia_PP!A:U,9+Precipitacion!$E$2,FALSE),"")</f>
        <v>66.235453553994503</v>
      </c>
      <c r="AS694" s="70">
        <f t="shared" si="63"/>
        <v>14.795701507518377</v>
      </c>
      <c r="AT694" s="70">
        <f t="shared" si="64"/>
        <v>32.761910480933544</v>
      </c>
      <c r="AU694" s="70">
        <f t="shared" si="65"/>
        <v>2.4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-238.79999999999998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>
        <v>4.5</v>
      </c>
      <c r="S695" s="72">
        <v>0</v>
      </c>
      <c r="T695" s="72">
        <v>0.2</v>
      </c>
      <c r="U695" s="72">
        <v>5.6</v>
      </c>
      <c r="V695" s="72">
        <v>6.7</v>
      </c>
      <c r="W695" s="72">
        <v>0</v>
      </c>
      <c r="X695" s="72">
        <v>0.5</v>
      </c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14</v>
      </c>
      <c r="AQ695" s="70">
        <f t="shared" si="62"/>
        <v>69.7</v>
      </c>
      <c r="AR695" s="70">
        <f>IFERROR(VLOOKUP(A695,Climatologia_PP!A:U,9+Precipitacion!$E$2,FALSE),"")</f>
        <v>181.8964285714286</v>
      </c>
      <c r="AS695" s="70">
        <f t="shared" si="63"/>
        <v>38.318509355795086</v>
      </c>
      <c r="AT695" s="70">
        <f t="shared" si="64"/>
        <v>84.848127859260572</v>
      </c>
      <c r="AU695" s="70">
        <f t="shared" si="65"/>
        <v>30.3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-24.400000000000002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>
        <v>1.5</v>
      </c>
      <c r="S696" s="72">
        <v>0.2</v>
      </c>
      <c r="T696" s="72">
        <v>0</v>
      </c>
      <c r="U696" s="72">
        <v>0.5</v>
      </c>
      <c r="V696" s="72">
        <v>0.4</v>
      </c>
      <c r="W696" s="72">
        <v>0.6</v>
      </c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13</v>
      </c>
      <c r="AQ696" s="70">
        <f t="shared" si="62"/>
        <v>26.4</v>
      </c>
      <c r="AR696" s="70">
        <f>IFERROR(VLOOKUP(A696,Climatologia_PP!A:U,9+Precipitacion!$E$2,FALSE),"")</f>
        <v>77.988888888888894</v>
      </c>
      <c r="AS696" s="70">
        <f t="shared" si="63"/>
        <v>33.850975922496076</v>
      </c>
      <c r="AT696" s="70">
        <f t="shared" si="64"/>
        <v>80.721557969029121</v>
      </c>
      <c r="AU696" s="70">
        <f t="shared" si="65"/>
        <v>7.8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-19.5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>
        <v>0</v>
      </c>
      <c r="S697" s="72">
        <v>0</v>
      </c>
      <c r="T697" s="72">
        <v>0</v>
      </c>
      <c r="U697" s="72">
        <v>0</v>
      </c>
      <c r="V697" s="72">
        <v>0.3</v>
      </c>
      <c r="W697" s="72">
        <v>0</v>
      </c>
      <c r="X697" s="72">
        <v>0</v>
      </c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14</v>
      </c>
      <c r="AQ697" s="70">
        <f t="shared" si="62"/>
        <v>4.7</v>
      </c>
      <c r="AR697" s="70">
        <f>IFERROR(VLOOKUP(A697,Climatologia_PP!A:U,9+Precipitacion!$E$2,FALSE),"")</f>
        <v>63.817241379310353</v>
      </c>
      <c r="AS697" s="70">
        <f t="shared" si="63"/>
        <v>7.3647808937158903</v>
      </c>
      <c r="AT697" s="70">
        <f t="shared" si="64"/>
        <v>16.307729121799476</v>
      </c>
      <c r="AU697" s="70">
        <f t="shared" si="65"/>
        <v>3.7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-54.5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14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36.956691879866511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>
        <v>0.4</v>
      </c>
      <c r="W699" s="72">
        <v>0</v>
      </c>
      <c r="X699" s="72">
        <v>0</v>
      </c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14</v>
      </c>
      <c r="AQ699" s="70">
        <f t="shared" si="62"/>
        <v>0.5</v>
      </c>
      <c r="AR699" s="70">
        <f>IFERROR(VLOOKUP(A699,Climatologia_PP!A:U,9+Precipitacion!$E$2,FALSE),"")</f>
        <v>34.603846153846163</v>
      </c>
      <c r="AS699" s="70">
        <f t="shared" si="63"/>
        <v>1.4449260864732685</v>
      </c>
      <c r="AT699" s="70">
        <f t="shared" si="64"/>
        <v>48.460280397022323</v>
      </c>
      <c r="AU699" s="70">
        <f t="shared" si="65"/>
        <v>0.4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-120.1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0</v>
      </c>
      <c r="U700" s="72">
        <v>0</v>
      </c>
      <c r="V700" s="72">
        <v>0</v>
      </c>
      <c r="W700" s="72">
        <v>0</v>
      </c>
      <c r="X700" s="72">
        <v>0</v>
      </c>
      <c r="Y700" s="72">
        <v>0</v>
      </c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15</v>
      </c>
      <c r="AQ700" s="70">
        <f t="shared" si="62"/>
        <v>1.3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1.3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-29.4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>
        <v>1.4</v>
      </c>
      <c r="S701" s="72">
        <v>0</v>
      </c>
      <c r="T701" s="72">
        <v>0</v>
      </c>
      <c r="U701" s="72">
        <v>1.1000000000000001</v>
      </c>
      <c r="V701" s="72">
        <v>1.6</v>
      </c>
      <c r="W701" s="72">
        <v>0</v>
      </c>
      <c r="X701" s="72">
        <v>0</v>
      </c>
      <c r="Y701" s="72">
        <v>0.8</v>
      </c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15</v>
      </c>
      <c r="AQ701" s="70">
        <f t="shared" si="62"/>
        <v>4.8999999999999995</v>
      </c>
      <c r="AR701" s="70">
        <f>IFERROR(VLOOKUP(A701,Climatologia_PP!A:U,9+Precipitacion!$E$2,FALSE),"")</f>
        <v>56.028904502590493</v>
      </c>
      <c r="AS701" s="70">
        <f t="shared" si="63"/>
        <v>8.7454860013788931</v>
      </c>
      <c r="AT701" s="70">
        <f t="shared" si="64"/>
        <v>18.074004402849713</v>
      </c>
      <c r="AU701" s="70">
        <f t="shared" si="65"/>
        <v>1.6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-31.5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>
        <v>0</v>
      </c>
      <c r="S702" s="72">
        <v>0</v>
      </c>
      <c r="T702" s="72">
        <v>0</v>
      </c>
      <c r="U702" s="72">
        <v>0</v>
      </c>
      <c r="V702" s="72">
        <v>0</v>
      </c>
      <c r="W702" s="72">
        <v>0</v>
      </c>
      <c r="X702" s="72">
        <v>0</v>
      </c>
      <c r="Y702" s="72">
        <v>0.2</v>
      </c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15</v>
      </c>
      <c r="AQ702" s="70">
        <f t="shared" si="62"/>
        <v>2.5</v>
      </c>
      <c r="AR702" s="70">
        <f>IFERROR(VLOOKUP(A702,Climatologia_PP!A:U,9+Precipitacion!$E$2,FALSE),"")</f>
        <v>43.348275862068967</v>
      </c>
      <c r="AS702" s="70">
        <f t="shared" si="63"/>
        <v>5.7672420650704002</v>
      </c>
      <c r="AT702" s="70">
        <f t="shared" si="64"/>
        <v>32.653342602892096</v>
      </c>
      <c r="AU702" s="70">
        <f t="shared" si="65"/>
        <v>1.2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-22.7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>
        <v>1.4</v>
      </c>
      <c r="W703" s="72">
        <v>0</v>
      </c>
      <c r="X703" s="72">
        <v>0</v>
      </c>
      <c r="Y703" s="72">
        <v>0</v>
      </c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15</v>
      </c>
      <c r="AQ703" s="70">
        <f t="shared" si="62"/>
        <v>5.3999999999999995</v>
      </c>
      <c r="AR703" s="70">
        <f>IFERROR(VLOOKUP(A703,Climatologia_PP!A:U,9+Precipitacion!$E$2,FALSE),"")</f>
        <v>45.403571428571432</v>
      </c>
      <c r="AS703" s="70">
        <f t="shared" si="63"/>
        <v>11.893337528514117</v>
      </c>
      <c r="AT703" s="70">
        <f t="shared" si="64"/>
        <v>32.241664746543776</v>
      </c>
      <c r="AU703" s="70">
        <f t="shared" si="65"/>
        <v>1.4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-33.6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>
        <v>1.3</v>
      </c>
      <c r="W704" s="72">
        <v>0</v>
      </c>
      <c r="X704" s="72">
        <v>0</v>
      </c>
      <c r="Y704" s="72">
        <v>0</v>
      </c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15</v>
      </c>
      <c r="AQ704" s="70">
        <f t="shared" si="62"/>
        <v>8.3000000000000007</v>
      </c>
      <c r="AR704" s="70">
        <f>IFERROR(VLOOKUP(A704,Climatologia_PP!A:U,9+Precipitacion!$E$2,FALSE),"")</f>
        <v>43.41538461538461</v>
      </c>
      <c r="AS704" s="70">
        <f t="shared" si="63"/>
        <v>19.117647058823533</v>
      </c>
      <c r="AT704" s="70">
        <f t="shared" si="64"/>
        <v>39.509803921568633</v>
      </c>
      <c r="AU704" s="70">
        <f t="shared" si="65"/>
        <v>3.9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-21.200000000000003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>
        <v>3</v>
      </c>
      <c r="T705" s="72">
        <v>0</v>
      </c>
      <c r="U705" s="72">
        <v>0</v>
      </c>
      <c r="V705" s="72">
        <v>1.2</v>
      </c>
      <c r="W705" s="72">
        <v>0</v>
      </c>
      <c r="X705" s="72">
        <v>0</v>
      </c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10</v>
      </c>
      <c r="AQ705" s="70">
        <f t="shared" si="62"/>
        <v>7.2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3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-29.9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>
        <v>3</v>
      </c>
      <c r="S706" s="72">
        <v>0</v>
      </c>
      <c r="T706" s="72">
        <v>2.5</v>
      </c>
      <c r="U706" s="72">
        <v>22.5</v>
      </c>
      <c r="V706" s="72">
        <v>4</v>
      </c>
      <c r="W706" s="72">
        <v>4</v>
      </c>
      <c r="X706" s="72">
        <v>10</v>
      </c>
      <c r="Y706" s="72"/>
      <c r="Z706" s="72"/>
      <c r="AA706" s="72"/>
      <c r="AB706" s="72"/>
      <c r="AC706" s="72"/>
      <c r="AD706" s="72"/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14</v>
      </c>
      <c r="AQ706" s="70">
        <f t="shared" si="62"/>
        <v>112.4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27.5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-56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>
        <v>0</v>
      </c>
      <c r="S707" s="72">
        <v>0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0.5</v>
      </c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15</v>
      </c>
      <c r="AQ707" s="70">
        <f t="shared" si="62"/>
        <v>2.5</v>
      </c>
      <c r="AR707" s="70">
        <f>IFERROR(VLOOKUP(A707,Climatologia_PP!A:U,9+Precipitacion!$E$2,FALSE),"")</f>
        <v>40.510714285714293</v>
      </c>
      <c r="AS707" s="70">
        <f t="shared" si="63"/>
        <v>6.1712069117517396</v>
      </c>
      <c r="AT707" s="70">
        <f t="shared" si="64"/>
        <v>37.22547811059907</v>
      </c>
      <c r="AU707" s="70">
        <f t="shared" si="65"/>
        <v>1.5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-46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>
        <v>1.7</v>
      </c>
      <c r="R708" s="72">
        <v>0</v>
      </c>
      <c r="S708" s="72">
        <v>0</v>
      </c>
      <c r="T708" s="72">
        <v>0</v>
      </c>
      <c r="U708" s="72">
        <v>0</v>
      </c>
      <c r="V708" s="72">
        <v>1</v>
      </c>
      <c r="W708" s="72">
        <v>0</v>
      </c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13</v>
      </c>
      <c r="AQ708" s="70">
        <f t="shared" si="62"/>
        <v>3.1</v>
      </c>
      <c r="AR708" s="70">
        <f>IFERROR(VLOOKUP(A708,Climatologia_PP!A:U,9+Precipitacion!$E$2,FALSE),"")</f>
        <v>34.00344827586207</v>
      </c>
      <c r="AS708" s="70">
        <f t="shared" si="63"/>
        <v>9.1167224419430077</v>
      </c>
      <c r="AT708" s="70">
        <f t="shared" si="64"/>
        <v>55.615829810900998</v>
      </c>
      <c r="AU708" s="70">
        <f t="shared" si="65"/>
        <v>1.7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-68.3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>
        <v>4.8</v>
      </c>
      <c r="S709" s="72">
        <v>0.6</v>
      </c>
      <c r="T709" s="72">
        <v>0</v>
      </c>
      <c r="U709" s="72">
        <v>7.7</v>
      </c>
      <c r="V709" s="72">
        <v>3.3</v>
      </c>
      <c r="W709" s="72">
        <v>0.2</v>
      </c>
      <c r="X709" s="72">
        <v>4</v>
      </c>
      <c r="Y709" s="72">
        <v>0.4</v>
      </c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15</v>
      </c>
      <c r="AQ709" s="70">
        <f t="shared" ref="AQ709:AQ772" si="68">IF(AP709&gt;0,SUM(K709:AO709),"")</f>
        <v>32.4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52.941176470588239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109.41176470588235</v>
      </c>
      <c r="AU709" s="70">
        <f t="shared" ref="AU709:AU772" si="71">IF(AP709&gt;0,MAX(K709:AO709),"")</f>
        <v>7.7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-31.500000000000004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>
        <v>0</v>
      </c>
      <c r="U710" s="72">
        <v>0</v>
      </c>
      <c r="V710" s="72">
        <v>0</v>
      </c>
      <c r="W710" s="72">
        <v>0</v>
      </c>
      <c r="X710" s="72">
        <v>0</v>
      </c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13</v>
      </c>
      <c r="AQ710" s="70">
        <f t="shared" si="68"/>
        <v>0</v>
      </c>
      <c r="AR710" s="70">
        <f>IFERROR(VLOOKUP(A710,Climatologia_PP!A:U,9+Precipitacion!$E$2,FALSE),"")</f>
        <v>66.766242143511775</v>
      </c>
      <c r="AS710" s="70">
        <f t="shared" si="69"/>
        <v>0</v>
      </c>
      <c r="AT710" s="70">
        <f t="shared" si="70"/>
        <v>6.7641734712056518</v>
      </c>
      <c r="AU710" s="70">
        <f t="shared" si="71"/>
        <v>0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-45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>
        <v>0.7</v>
      </c>
      <c r="S711" s="72">
        <v>1</v>
      </c>
      <c r="T711" s="72">
        <v>0</v>
      </c>
      <c r="U711" s="72">
        <v>0.5</v>
      </c>
      <c r="V711" s="72">
        <v>6</v>
      </c>
      <c r="W711" s="72">
        <v>0</v>
      </c>
      <c r="X711" s="72">
        <v>0.4</v>
      </c>
      <c r="Y711" s="72">
        <v>2.6</v>
      </c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15</v>
      </c>
      <c r="AQ711" s="70">
        <f t="shared" si="68"/>
        <v>20.100000000000001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7.5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-16.2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>
        <v>1.4</v>
      </c>
      <c r="S712" s="72">
        <v>0</v>
      </c>
      <c r="T712" s="72">
        <v>0</v>
      </c>
      <c r="U712" s="72">
        <v>0</v>
      </c>
      <c r="V712" s="72">
        <v>13.7</v>
      </c>
      <c r="W712" s="72">
        <v>0</v>
      </c>
      <c r="X712" s="72">
        <v>2.7</v>
      </c>
      <c r="Y712" s="72">
        <v>1.9</v>
      </c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15</v>
      </c>
      <c r="AQ712" s="70">
        <f t="shared" si="68"/>
        <v>43.499999999999993</v>
      </c>
      <c r="AR712" s="70">
        <f>IFERROR(VLOOKUP(A712,Climatologia_PP!A:U,9+Precipitacion!$E$2,FALSE),"")</f>
        <v>105.2884615384615</v>
      </c>
      <c r="AS712" s="70">
        <f t="shared" si="69"/>
        <v>41.31506849315069</v>
      </c>
      <c r="AT712" s="70">
        <f t="shared" si="70"/>
        <v>85.384474885844753</v>
      </c>
      <c r="AU712" s="70">
        <f t="shared" si="71"/>
        <v>13.7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-36.299999999999997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>
        <v>1.3</v>
      </c>
      <c r="S714" s="72">
        <v>0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0</v>
      </c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15</v>
      </c>
      <c r="AQ714" s="70">
        <f t="shared" si="68"/>
        <v>1.3</v>
      </c>
      <c r="AR714" s="70">
        <f>IFERROR(VLOOKUP(A714,Climatologia_PP!A:U,9+Precipitacion!$E$2,FALSE),"")</f>
        <v>43.592592592592602</v>
      </c>
      <c r="AS714" s="70">
        <f t="shared" si="69"/>
        <v>2.982158028887</v>
      </c>
      <c r="AT714" s="70">
        <f t="shared" si="70"/>
        <v>31.059677419354827</v>
      </c>
      <c r="AU714" s="70">
        <f t="shared" si="71"/>
        <v>1.3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-25.2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>
        <v>7.6</v>
      </c>
      <c r="S715" s="72">
        <v>4.0999999999999996</v>
      </c>
      <c r="T715" s="72">
        <v>5.2</v>
      </c>
      <c r="U715" s="72">
        <v>4.3</v>
      </c>
      <c r="V715" s="72">
        <v>3.9</v>
      </c>
      <c r="W715" s="72">
        <v>3.6</v>
      </c>
      <c r="X715" s="72">
        <v>4.4000000000000004</v>
      </c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14</v>
      </c>
      <c r="AQ715" s="70">
        <f t="shared" si="68"/>
        <v>69.400000000000006</v>
      </c>
      <c r="AR715" s="70">
        <f>IFERROR(VLOOKUP(A715,Climatologia_PP!A:U,9+Precipitacion!$E$2,FALSE),"")</f>
        <v>128.20714285714291</v>
      </c>
      <c r="AS715" s="70">
        <f t="shared" si="69"/>
        <v>54.131149367652775</v>
      </c>
      <c r="AT715" s="70">
        <f t="shared" si="70"/>
        <v>119.86183074265971</v>
      </c>
      <c r="AU715" s="70">
        <f t="shared" si="71"/>
        <v>13.5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-26.5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>
        <v>0.1</v>
      </c>
      <c r="S716" s="72">
        <v>0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15</v>
      </c>
      <c r="AQ716" s="70">
        <f t="shared" si="68"/>
        <v>0.1</v>
      </c>
      <c r="AR716" s="70">
        <f>IFERROR(VLOOKUP(A716,Climatologia_PP!A:U,9+Precipitacion!$E$2,FALSE),"")</f>
        <v>71.430769230769229</v>
      </c>
      <c r="AS716" s="70">
        <f t="shared" si="69"/>
        <v>0.13999569244023261</v>
      </c>
      <c r="AT716" s="70">
        <f t="shared" si="70"/>
        <v>0.28932443104314742</v>
      </c>
      <c r="AU716" s="70">
        <f t="shared" si="71"/>
        <v>0.1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-79.900000000000006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>
        <v>8.3000000000000007</v>
      </c>
      <c r="S717" s="72">
        <v>0.8</v>
      </c>
      <c r="T717" s="72">
        <v>1.4</v>
      </c>
      <c r="U717" s="72">
        <v>6.8</v>
      </c>
      <c r="V717" s="72">
        <v>0</v>
      </c>
      <c r="W717" s="72">
        <v>3.3</v>
      </c>
      <c r="X717" s="72">
        <v>8.6</v>
      </c>
      <c r="Y717" s="72">
        <v>4.8</v>
      </c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15</v>
      </c>
      <c r="AQ717" s="70">
        <f t="shared" si="68"/>
        <v>61.799999999999983</v>
      </c>
      <c r="AR717" s="70">
        <f>IFERROR(VLOOKUP(A717,Climatologia_PP!A:U,9+Precipitacion!$E$2,FALSE),"")</f>
        <v>175.8172413793103</v>
      </c>
      <c r="AS717" s="70">
        <f t="shared" si="69"/>
        <v>35.150136309255295</v>
      </c>
      <c r="AT717" s="70">
        <f t="shared" si="70"/>
        <v>72.643615039127624</v>
      </c>
      <c r="AU717" s="70">
        <f t="shared" si="71"/>
        <v>11.6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-38.4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>
        <v>1.3</v>
      </c>
      <c r="V718" s="72">
        <v>0</v>
      </c>
      <c r="W718" s="72">
        <v>0</v>
      </c>
      <c r="X718" s="72">
        <v>2.2000000000000002</v>
      </c>
      <c r="Y718" s="72">
        <v>0</v>
      </c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15</v>
      </c>
      <c r="AQ718" s="70">
        <f t="shared" si="68"/>
        <v>3.5</v>
      </c>
      <c r="AR718" s="70">
        <f>IFERROR(VLOOKUP(A718,Climatologia_PP!A:U,9+Precipitacion!$E$2,FALSE),"")</f>
        <v>34.576000000000001</v>
      </c>
      <c r="AS718" s="70">
        <f t="shared" si="69"/>
        <v>10.122628412771864</v>
      </c>
      <c r="AT718" s="70">
        <f t="shared" si="70"/>
        <v>47.788025806451607</v>
      </c>
      <c r="AU718" s="70">
        <f t="shared" si="71"/>
        <v>2.2000000000000002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-37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>
        <v>0</v>
      </c>
      <c r="S719" s="72">
        <v>0</v>
      </c>
      <c r="T719" s="72">
        <v>0</v>
      </c>
      <c r="U719" s="72">
        <v>0</v>
      </c>
      <c r="V719" s="72">
        <v>0</v>
      </c>
      <c r="W719" s="72">
        <v>0</v>
      </c>
      <c r="X719" s="72">
        <v>0</v>
      </c>
      <c r="Y719" s="72">
        <v>0</v>
      </c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15</v>
      </c>
      <c r="AQ719" s="70">
        <f t="shared" si="68"/>
        <v>3.7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3.2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-71.8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15</v>
      </c>
      <c r="AQ720" s="70">
        <f t="shared" si="68"/>
        <v>0.2</v>
      </c>
      <c r="AR720" s="70">
        <f>IFERROR(VLOOKUP(A720,Climatologia_PP!A:U,9+Precipitacion!$E$2,FALSE),"")</f>
        <v>37.607692307692311</v>
      </c>
      <c r="AS720" s="70">
        <f t="shared" si="69"/>
        <v>0.53180609531601553</v>
      </c>
      <c r="AT720" s="70">
        <f t="shared" si="70"/>
        <v>39.603089330024808</v>
      </c>
      <c r="AU720" s="70">
        <f t="shared" si="71"/>
        <v>0.2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-102.2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1.2</v>
      </c>
      <c r="V721" s="72">
        <v>3.1</v>
      </c>
      <c r="W721" s="72">
        <v>0</v>
      </c>
      <c r="X721" s="72">
        <v>0</v>
      </c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14</v>
      </c>
      <c r="AQ721" s="70">
        <f t="shared" si="68"/>
        <v>23.900000000000002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>
        <v>1.4</v>
      </c>
      <c r="S722" s="72">
        <v>0</v>
      </c>
      <c r="T722" s="72">
        <v>0.3</v>
      </c>
      <c r="U722" s="72">
        <v>0</v>
      </c>
      <c r="V722" s="72">
        <v>7.3</v>
      </c>
      <c r="W722" s="72">
        <v>0</v>
      </c>
      <c r="X722" s="72">
        <v>0.9</v>
      </c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14</v>
      </c>
      <c r="AQ722" s="70">
        <f t="shared" si="68"/>
        <v>24</v>
      </c>
      <c r="AR722" s="70">
        <f>IFERROR(VLOOKUP(A722,Climatologia_PP!A:U,9+Precipitacion!$E$2,FALSE),"")</f>
        <v>94.496428571428595</v>
      </c>
      <c r="AS722" s="70">
        <f t="shared" si="69"/>
        <v>25.397785252655048</v>
      </c>
      <c r="AT722" s="70">
        <f t="shared" si="70"/>
        <v>56.237953059450462</v>
      </c>
      <c r="AU722" s="70">
        <f t="shared" si="71"/>
        <v>7.3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-23.099999999999998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>
        <v>0.6</v>
      </c>
      <c r="S723" s="72">
        <v>0</v>
      </c>
      <c r="T723" s="72">
        <v>0</v>
      </c>
      <c r="U723" s="72">
        <v>0</v>
      </c>
      <c r="V723" s="72">
        <v>1</v>
      </c>
      <c r="W723" s="72">
        <v>0</v>
      </c>
      <c r="X723" s="72">
        <v>0</v>
      </c>
      <c r="Y723" s="72">
        <v>0.1</v>
      </c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15</v>
      </c>
      <c r="AQ723" s="70">
        <f t="shared" si="68"/>
        <v>4.5999999999999996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-44.1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>
        <v>0</v>
      </c>
      <c r="S724" s="72">
        <v>0</v>
      </c>
      <c r="T724" s="72">
        <v>0</v>
      </c>
      <c r="U724" s="72">
        <v>0</v>
      </c>
      <c r="V724" s="72">
        <v>0</v>
      </c>
      <c r="W724" s="72">
        <v>0</v>
      </c>
      <c r="X724" s="72">
        <v>0.6</v>
      </c>
      <c r="Y724" s="72">
        <v>2.1</v>
      </c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15</v>
      </c>
      <c r="AQ724" s="70">
        <f t="shared" si="68"/>
        <v>5</v>
      </c>
      <c r="AR724" s="70">
        <f>IFERROR(VLOOKUP(A724,Climatologia_PP!A:U,9+Precipitacion!$E$2,FALSE),"")</f>
        <v>45.062500000000007</v>
      </c>
      <c r="AS724" s="70">
        <f t="shared" si="69"/>
        <v>11.095700416088764</v>
      </c>
      <c r="AT724" s="70">
        <f t="shared" si="70"/>
        <v>32.391229838709663</v>
      </c>
      <c r="AU724" s="70">
        <f t="shared" si="71"/>
        <v>2.1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>
        <v>0.1</v>
      </c>
      <c r="S725" s="72">
        <v>0</v>
      </c>
      <c r="T725" s="72">
        <v>0</v>
      </c>
      <c r="U725" s="72">
        <v>0</v>
      </c>
      <c r="V725" s="72">
        <v>0</v>
      </c>
      <c r="W725" s="72">
        <v>0</v>
      </c>
      <c r="X725" s="72">
        <v>0</v>
      </c>
      <c r="Y725" s="72">
        <v>0</v>
      </c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15</v>
      </c>
      <c r="AQ725" s="70">
        <f t="shared" si="68"/>
        <v>0.1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0.1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-80.900000000000006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>
        <v>1.2</v>
      </c>
      <c r="S727" s="72">
        <v>0.1</v>
      </c>
      <c r="T727" s="72">
        <v>0</v>
      </c>
      <c r="U727" s="72">
        <v>0.3</v>
      </c>
      <c r="V727" s="72">
        <v>2.9</v>
      </c>
      <c r="W727" s="72">
        <v>0</v>
      </c>
      <c r="X727" s="72">
        <v>0.3</v>
      </c>
      <c r="Y727" s="72">
        <v>0</v>
      </c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15</v>
      </c>
      <c r="AQ727" s="70">
        <f t="shared" si="68"/>
        <v>7.4999999999999991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2.9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15</v>
      </c>
      <c r="AQ728" s="70">
        <f t="shared" si="68"/>
        <v>0</v>
      </c>
      <c r="AR728" s="70">
        <f>IFERROR(VLOOKUP(A728,Climatologia_PP!A:U,9+Precipitacion!$E$2,FALSE),"")</f>
        <v>57.155172413793103</v>
      </c>
      <c r="AS728" s="70">
        <f t="shared" si="69"/>
        <v>0</v>
      </c>
      <c r="AT728" s="70">
        <f t="shared" si="70"/>
        <v>7.9064238042269182</v>
      </c>
      <c r="AU728" s="70">
        <f t="shared" si="71"/>
        <v>0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-87.3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14</v>
      </c>
      <c r="AQ729" s="70">
        <f t="shared" si="68"/>
        <v>0</v>
      </c>
      <c r="AR729" s="70">
        <f>IFERROR(VLOOKUP(A729,Climatologia_PP!A:U,9+Precipitacion!$E$2,FALSE),"")</f>
        <v>51.610714285714273</v>
      </c>
      <c r="AS729" s="70">
        <f t="shared" si="69"/>
        <v>0</v>
      </c>
      <c r="AT729" s="70">
        <f t="shared" si="70"/>
        <v>22.384145161290334</v>
      </c>
      <c r="AU729" s="70">
        <f t="shared" si="71"/>
        <v>0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-151.19999999999999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>
        <v>2.8</v>
      </c>
      <c r="S730" s="72">
        <v>0</v>
      </c>
      <c r="T730" s="72">
        <v>0</v>
      </c>
      <c r="U730" s="72">
        <v>1.5</v>
      </c>
      <c r="V730" s="72">
        <v>6.5</v>
      </c>
      <c r="W730" s="72">
        <v>0</v>
      </c>
      <c r="X730" s="72">
        <v>2.6</v>
      </c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14</v>
      </c>
      <c r="AQ730" s="70">
        <f t="shared" si="68"/>
        <v>26.200000000000003</v>
      </c>
      <c r="AR730" s="70">
        <f>IFERROR(VLOOKUP(A730,Climatologia_PP!A:U,9+Precipitacion!$E$2,FALSE),"")</f>
        <v>124.5472289482752</v>
      </c>
      <c r="AS730" s="70">
        <f t="shared" si="69"/>
        <v>21.036196647041365</v>
      </c>
      <c r="AT730" s="70">
        <f t="shared" si="70"/>
        <v>46.580149718448737</v>
      </c>
      <c r="AU730" s="70">
        <f t="shared" si="71"/>
        <v>6.5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-32.5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>
        <v>6.1</v>
      </c>
      <c r="S731" s="72">
        <v>1.2</v>
      </c>
      <c r="T731" s="72">
        <v>2.2000000000000002</v>
      </c>
      <c r="U731" s="72">
        <v>7.1</v>
      </c>
      <c r="V731" s="72">
        <v>5.6</v>
      </c>
      <c r="W731" s="72">
        <v>1.2</v>
      </c>
      <c r="X731" s="72">
        <v>2.2999999999999998</v>
      </c>
      <c r="Y731" s="72">
        <v>10</v>
      </c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15</v>
      </c>
      <c r="AQ731" s="70">
        <f t="shared" si="68"/>
        <v>54.9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10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-29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>
        <v>0</v>
      </c>
      <c r="S732" s="72">
        <v>62.2</v>
      </c>
      <c r="T732" s="72">
        <v>4.8</v>
      </c>
      <c r="U732" s="72">
        <v>4.5999999999999996</v>
      </c>
      <c r="V732" s="72">
        <v>0</v>
      </c>
      <c r="W732" s="72">
        <v>4.5999999999999996</v>
      </c>
      <c r="X732" s="72">
        <v>0</v>
      </c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14</v>
      </c>
      <c r="AQ732" s="70">
        <f t="shared" si="68"/>
        <v>137.5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-47.8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>
        <v>1.6</v>
      </c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>
        <v>0</v>
      </c>
      <c r="Y733" s="72">
        <v>0</v>
      </c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15</v>
      </c>
      <c r="AQ733" s="70">
        <f t="shared" si="68"/>
        <v>3.1</v>
      </c>
      <c r="AR733" s="70">
        <f>IFERROR(VLOOKUP(A733,Climatologia_PP!A:U,9+Precipitacion!$E$2,FALSE),"")</f>
        <v>37.700000000000003</v>
      </c>
      <c r="AS733" s="70">
        <f t="shared" si="69"/>
        <v>8.2228116710875323</v>
      </c>
      <c r="AT733" s="70">
        <f t="shared" si="70"/>
        <v>42.354354838709661</v>
      </c>
      <c r="AU733" s="70">
        <f t="shared" si="71"/>
        <v>1.6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-24.599999999999998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>
        <v>0</v>
      </c>
      <c r="R734" s="72">
        <v>0.2</v>
      </c>
      <c r="S734" s="72">
        <v>0</v>
      </c>
      <c r="T734" s="72">
        <v>0</v>
      </c>
      <c r="U734" s="72">
        <v>0</v>
      </c>
      <c r="V734" s="72">
        <v>0</v>
      </c>
      <c r="W734" s="72">
        <v>0</v>
      </c>
      <c r="X734" s="72">
        <v>0.2</v>
      </c>
      <c r="Y734" s="72">
        <v>0</v>
      </c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15</v>
      </c>
      <c r="AQ734" s="70">
        <f t="shared" si="68"/>
        <v>1.8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-43.7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>
        <v>4.5999999999999996</v>
      </c>
      <c r="S735" s="72">
        <v>0.6</v>
      </c>
      <c r="T735" s="72">
        <v>0</v>
      </c>
      <c r="U735" s="72">
        <v>0.7</v>
      </c>
      <c r="V735" s="72">
        <v>0</v>
      </c>
      <c r="W735" s="72">
        <v>0</v>
      </c>
      <c r="X735" s="72">
        <v>2.6</v>
      </c>
      <c r="Y735" s="72">
        <v>0.4</v>
      </c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15</v>
      </c>
      <c r="AQ735" s="70">
        <f t="shared" si="68"/>
        <v>17.599999999999998</v>
      </c>
      <c r="AR735" s="70">
        <f>IFERROR(VLOOKUP(A735,Climatologia_PP!A:U,9+Precipitacion!$E$2,FALSE),"")</f>
        <v>33.882142857142853</v>
      </c>
      <c r="AS735" s="70">
        <f t="shared" si="69"/>
        <v>51.944766522609889</v>
      </c>
      <c r="AT735" s="70">
        <f t="shared" si="70"/>
        <v>107.35251748006044</v>
      </c>
      <c r="AU735" s="70">
        <f t="shared" si="71"/>
        <v>4.5999999999999996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>
        <v>0</v>
      </c>
      <c r="S736" s="72">
        <v>0.2</v>
      </c>
      <c r="T736" s="72">
        <v>3</v>
      </c>
      <c r="U736" s="72">
        <v>6</v>
      </c>
      <c r="V736" s="72">
        <v>10</v>
      </c>
      <c r="W736" s="72">
        <v>0.3</v>
      </c>
      <c r="X736" s="72">
        <v>10</v>
      </c>
      <c r="Y736" s="72">
        <v>2.1</v>
      </c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15</v>
      </c>
      <c r="AQ736" s="70">
        <f t="shared" si="68"/>
        <v>79.399999999999991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15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-85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15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>
        <v>1.5</v>
      </c>
      <c r="S745" s="72">
        <v>0</v>
      </c>
      <c r="T745" s="72">
        <v>2.2000000000000002</v>
      </c>
      <c r="U745" s="72">
        <v>0</v>
      </c>
      <c r="V745" s="72">
        <v>3.7</v>
      </c>
      <c r="W745" s="72">
        <v>0</v>
      </c>
      <c r="X745" s="72">
        <v>0</v>
      </c>
      <c r="Y745" s="97">
        <v>0</v>
      </c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15</v>
      </c>
      <c r="AQ745" s="70">
        <f t="shared" si="68"/>
        <v>12.399999999999999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3.7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7">
        <v>0</v>
      </c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15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>
        <v>3.4</v>
      </c>
      <c r="S747" s="72">
        <v>3.3</v>
      </c>
      <c r="T747" s="72">
        <v>0.8</v>
      </c>
      <c r="U747" s="72">
        <v>7.9</v>
      </c>
      <c r="V747" s="72">
        <v>0.6</v>
      </c>
      <c r="W747" s="72">
        <v>0</v>
      </c>
      <c r="X747" s="72">
        <v>6.7</v>
      </c>
      <c r="Y747" s="97">
        <v>1.8</v>
      </c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15</v>
      </c>
      <c r="AQ747" s="70">
        <f t="shared" si="68"/>
        <v>48.7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11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>
        <v>0</v>
      </c>
      <c r="S748" s="72">
        <v>0</v>
      </c>
      <c r="T748" s="72">
        <v>0</v>
      </c>
      <c r="U748" s="72">
        <v>0</v>
      </c>
      <c r="V748" s="72">
        <v>1</v>
      </c>
      <c r="W748" s="72">
        <v>0</v>
      </c>
      <c r="X748" s="72">
        <v>0.5</v>
      </c>
      <c r="Y748" s="97">
        <v>0</v>
      </c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15</v>
      </c>
      <c r="AQ748" s="70">
        <f t="shared" si="68"/>
        <v>1.5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1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>
        <v>0.3</v>
      </c>
      <c r="S749" s="72">
        <v>1</v>
      </c>
      <c r="T749" s="72">
        <v>0</v>
      </c>
      <c r="U749" s="72">
        <v>0</v>
      </c>
      <c r="V749" s="72">
        <v>1.8</v>
      </c>
      <c r="W749" s="72">
        <v>0</v>
      </c>
      <c r="X749" s="72">
        <v>0.4</v>
      </c>
      <c r="Y749" s="97">
        <v>0</v>
      </c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15</v>
      </c>
      <c r="AQ749" s="70">
        <f t="shared" si="68"/>
        <v>5.1000000000000005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1.8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>
        <v>0</v>
      </c>
      <c r="S750" s="72">
        <v>0</v>
      </c>
      <c r="T750" s="72">
        <v>0</v>
      </c>
      <c r="U750" s="72">
        <v>0</v>
      </c>
      <c r="V750" s="72">
        <v>0</v>
      </c>
      <c r="W750" s="72">
        <v>0</v>
      </c>
      <c r="X750" s="72">
        <v>0</v>
      </c>
      <c r="Y750" s="97">
        <v>0</v>
      </c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15</v>
      </c>
      <c r="AQ750" s="70">
        <f t="shared" si="68"/>
        <v>0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0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7">
        <v>2.5</v>
      </c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15</v>
      </c>
      <c r="AQ751" s="70">
        <f t="shared" si="68"/>
        <v>10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7.5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7">
        <v>0</v>
      </c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15</v>
      </c>
      <c r="AQ752" s="70">
        <f t="shared" si="68"/>
        <v>0.2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0.2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>
        <v>3.1</v>
      </c>
      <c r="S754" s="72">
        <v>0</v>
      </c>
      <c r="T754" s="72">
        <v>0</v>
      </c>
      <c r="U754" s="72">
        <v>0</v>
      </c>
      <c r="V754" s="72">
        <v>0</v>
      </c>
      <c r="W754" s="72">
        <v>5.7</v>
      </c>
      <c r="X754" s="72">
        <v>3.9</v>
      </c>
      <c r="Y754" s="97">
        <v>0</v>
      </c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15</v>
      </c>
      <c r="AQ754" s="70">
        <f t="shared" si="68"/>
        <v>22.2</v>
      </c>
      <c r="AR754" s="70">
        <f>IFERROR(VLOOKUP(A754,Climatologia_PP!A:U,9+Precipitacion!$E$2,FALSE),"")</f>
        <v>64.905555555555551</v>
      </c>
      <c r="AS754" s="70">
        <f t="shared" si="69"/>
        <v>34.203543610374048</v>
      </c>
      <c r="AT754" s="70">
        <f t="shared" si="70"/>
        <v>70.687323461439703</v>
      </c>
      <c r="AU754" s="70">
        <f t="shared" si="71"/>
        <v>5.7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7">
        <v>0</v>
      </c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15</v>
      </c>
      <c r="AQ755" s="70">
        <f t="shared" si="68"/>
        <v>2.5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>
        <v>0</v>
      </c>
      <c r="S756" s="72">
        <v>2.1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7">
        <v>1.1000000000000001</v>
      </c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15</v>
      </c>
      <c r="AQ756" s="70">
        <f t="shared" si="68"/>
        <v>3.4000000000000004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2.1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>
        <v>0</v>
      </c>
      <c r="S757" s="72">
        <v>0</v>
      </c>
      <c r="T757" s="72">
        <v>0</v>
      </c>
      <c r="U757" s="72">
        <v>0</v>
      </c>
      <c r="V757" s="72">
        <v>0</v>
      </c>
      <c r="W757" s="72">
        <v>0</v>
      </c>
      <c r="X757" s="72">
        <v>0</v>
      </c>
      <c r="Y757" s="97">
        <v>0</v>
      </c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15</v>
      </c>
      <c r="AQ757" s="70">
        <f t="shared" si="68"/>
        <v>1.9000000000000001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1.1000000000000001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0</v>
      </c>
      <c r="W758" s="72">
        <v>0</v>
      </c>
      <c r="X758" s="72">
        <v>0</v>
      </c>
      <c r="Y758" s="97">
        <v>0</v>
      </c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10</v>
      </c>
      <c r="AQ758" s="70">
        <f t="shared" si="68"/>
        <v>0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0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7">
        <v>0</v>
      </c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15</v>
      </c>
      <c r="AQ759" s="70">
        <f t="shared" si="68"/>
        <v>1.3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7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14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7">
        <v>0</v>
      </c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15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7">
        <v>0</v>
      </c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15</v>
      </c>
      <c r="AQ763" s="70">
        <f t="shared" si="68"/>
        <v>1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0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7">
        <v>0</v>
      </c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15</v>
      </c>
      <c r="AQ764" s="70">
        <f t="shared" si="68"/>
        <v>0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>
        <v>0.7</v>
      </c>
      <c r="S765" s="72">
        <v>0</v>
      </c>
      <c r="T765" s="72">
        <v>0</v>
      </c>
      <c r="U765" s="72">
        <v>0</v>
      </c>
      <c r="V765" s="72">
        <v>0</v>
      </c>
      <c r="W765" s="72">
        <v>0.6</v>
      </c>
      <c r="X765" s="72">
        <v>1.8</v>
      </c>
      <c r="Y765" s="97">
        <v>0</v>
      </c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15</v>
      </c>
      <c r="AQ765" s="70">
        <f t="shared" si="68"/>
        <v>5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1.8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-29.599999999999998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>
        <v>0.1</v>
      </c>
      <c r="S766" s="72">
        <v>0</v>
      </c>
      <c r="T766" s="72">
        <v>0</v>
      </c>
      <c r="U766" s="72">
        <v>0</v>
      </c>
      <c r="V766" s="72">
        <v>0</v>
      </c>
      <c r="W766" s="72">
        <v>0</v>
      </c>
      <c r="X766" s="72">
        <v>0</v>
      </c>
      <c r="Y766" s="97">
        <v>0.3</v>
      </c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15</v>
      </c>
      <c r="AQ766" s="70">
        <f t="shared" si="68"/>
        <v>2.6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2.2000000000000002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>
        <v>2</v>
      </c>
      <c r="S767" s="72">
        <v>0.5</v>
      </c>
      <c r="T767" s="72">
        <v>0</v>
      </c>
      <c r="U767" s="72">
        <v>0.2</v>
      </c>
      <c r="V767" s="72">
        <v>3</v>
      </c>
      <c r="W767" s="72">
        <v>0</v>
      </c>
      <c r="X767" s="72">
        <v>1.4</v>
      </c>
      <c r="Y767" s="97">
        <v>4.2</v>
      </c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15</v>
      </c>
      <c r="AQ767" s="70">
        <f t="shared" si="68"/>
        <v>12.3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4.2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0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7">
        <v>0</v>
      </c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15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>
        <v>0.5</v>
      </c>
      <c r="S769" s="72">
        <v>0</v>
      </c>
      <c r="T769" s="72">
        <v>0</v>
      </c>
      <c r="U769" s="72">
        <v>0.3</v>
      </c>
      <c r="V769" s="72">
        <v>0</v>
      </c>
      <c r="W769" s="72">
        <v>0</v>
      </c>
      <c r="X769" s="72">
        <v>0</v>
      </c>
      <c r="Y769" s="97">
        <v>0</v>
      </c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15</v>
      </c>
      <c r="AQ769" s="70">
        <f t="shared" si="68"/>
        <v>1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0.5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>
        <v>0.1</v>
      </c>
      <c r="R770" s="72">
        <v>0.6</v>
      </c>
      <c r="S770" s="72">
        <v>0</v>
      </c>
      <c r="T770" s="72">
        <v>0.1</v>
      </c>
      <c r="U770" s="72">
        <v>0.6</v>
      </c>
      <c r="V770" s="72">
        <v>0.4</v>
      </c>
      <c r="W770" s="72">
        <v>0</v>
      </c>
      <c r="X770" s="72">
        <v>0.9</v>
      </c>
      <c r="Y770" s="97">
        <v>0</v>
      </c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15</v>
      </c>
      <c r="AQ770" s="70">
        <f t="shared" si="68"/>
        <v>3.9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0.9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>
        <v>0</v>
      </c>
      <c r="R771" s="72">
        <v>1.3</v>
      </c>
      <c r="S771" s="72">
        <v>0</v>
      </c>
      <c r="T771" s="72">
        <v>0</v>
      </c>
      <c r="U771" s="72">
        <v>1.2</v>
      </c>
      <c r="V771" s="72">
        <v>0.9</v>
      </c>
      <c r="W771" s="72">
        <v>0</v>
      </c>
      <c r="X771" s="72">
        <v>0</v>
      </c>
      <c r="Y771" s="97">
        <v>0</v>
      </c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15</v>
      </c>
      <c r="AQ771" s="70">
        <f t="shared" si="68"/>
        <v>3.5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1.3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>
        <v>0</v>
      </c>
      <c r="S772" s="72">
        <v>0</v>
      </c>
      <c r="T772" s="72">
        <v>0</v>
      </c>
      <c r="U772" s="72">
        <v>0</v>
      </c>
      <c r="V772" s="72">
        <v>1.5</v>
      </c>
      <c r="W772" s="72">
        <v>0</v>
      </c>
      <c r="X772" s="72">
        <v>1</v>
      </c>
      <c r="Y772" s="97">
        <v>5</v>
      </c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15</v>
      </c>
      <c r="AQ772" s="70">
        <f t="shared" si="68"/>
        <v>15.3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5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-27.5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>
        <v>0.1</v>
      </c>
      <c r="S773" s="72">
        <v>0</v>
      </c>
      <c r="T773" s="72">
        <v>0</v>
      </c>
      <c r="U773" s="72">
        <v>0.2</v>
      </c>
      <c r="V773" s="72">
        <v>0.2</v>
      </c>
      <c r="W773" s="72">
        <v>0</v>
      </c>
      <c r="X773" s="72">
        <v>0.2</v>
      </c>
      <c r="Y773" s="97">
        <v>0</v>
      </c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15</v>
      </c>
      <c r="AQ773" s="70">
        <f t="shared" ref="AQ773:AQ836" si="74">IF(AP773&gt;0,SUM(K773:AO773),"")</f>
        <v>4.4000000000000004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1.7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>
        <v>2.2000000000000002</v>
      </c>
      <c r="S774" s="72">
        <v>0</v>
      </c>
      <c r="T774" s="72">
        <v>0</v>
      </c>
      <c r="U774" s="72">
        <v>2.2000000000000002</v>
      </c>
      <c r="V774" s="72">
        <v>0</v>
      </c>
      <c r="W774" s="72">
        <v>0</v>
      </c>
      <c r="X774" s="72">
        <v>0.5</v>
      </c>
      <c r="Y774" s="97">
        <v>0.5</v>
      </c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14</v>
      </c>
      <c r="AQ774" s="70">
        <f t="shared" si="74"/>
        <v>8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2.2000000000000002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>
        <v>0</v>
      </c>
      <c r="R775" s="72">
        <v>0</v>
      </c>
      <c r="S775" s="72">
        <v>0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7">
        <v>0</v>
      </c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15</v>
      </c>
      <c r="AQ775" s="70">
        <f t="shared" si="74"/>
        <v>0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0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>
        <v>0</v>
      </c>
      <c r="R776" s="72">
        <v>2</v>
      </c>
      <c r="S776" s="72">
        <v>2</v>
      </c>
      <c r="T776" s="72">
        <v>0</v>
      </c>
      <c r="U776" s="72">
        <v>3</v>
      </c>
      <c r="V776" s="72">
        <v>0</v>
      </c>
      <c r="W776" s="72">
        <v>0</v>
      </c>
      <c r="X776" s="72">
        <v>0</v>
      </c>
      <c r="Y776" s="97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14</v>
      </c>
      <c r="AQ776" s="70">
        <f t="shared" si="74"/>
        <v>13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>
        <v>2.5</v>
      </c>
      <c r="R778" s="72">
        <v>4.5</v>
      </c>
      <c r="S778" s="72">
        <v>0</v>
      </c>
      <c r="T778" s="72">
        <v>0</v>
      </c>
      <c r="U778" s="72">
        <v>1</v>
      </c>
      <c r="V778" s="72">
        <v>0</v>
      </c>
      <c r="W778" s="72">
        <v>0</v>
      </c>
      <c r="X778" s="72">
        <v>1</v>
      </c>
      <c r="Y778" s="97">
        <v>0</v>
      </c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15</v>
      </c>
      <c r="AQ778" s="70">
        <f t="shared" si="74"/>
        <v>15.5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4.5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>
        <v>0.9</v>
      </c>
      <c r="S779" s="72">
        <v>0</v>
      </c>
      <c r="T779" s="72">
        <v>0</v>
      </c>
      <c r="U779" s="72">
        <v>1</v>
      </c>
      <c r="V779" s="72">
        <v>0</v>
      </c>
      <c r="W779" s="72">
        <v>0.4</v>
      </c>
      <c r="X779" s="72">
        <v>0</v>
      </c>
      <c r="Y779" s="97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14</v>
      </c>
      <c r="AQ779" s="70">
        <f t="shared" si="74"/>
        <v>4.5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1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7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14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0.1</v>
      </c>
      <c r="R781" s="72">
        <v>0.2</v>
      </c>
      <c r="S781" s="72">
        <v>0.1</v>
      </c>
      <c r="T781" s="72">
        <v>0</v>
      </c>
      <c r="U781" s="72">
        <v>0</v>
      </c>
      <c r="V781" s="72">
        <v>0.1</v>
      </c>
      <c r="W781" s="72">
        <v>0</v>
      </c>
      <c r="X781" s="72">
        <v>0</v>
      </c>
      <c r="Y781" s="97">
        <v>0</v>
      </c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15</v>
      </c>
      <c r="AQ781" s="70">
        <f t="shared" si="74"/>
        <v>0.6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0.2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>
        <v>0</v>
      </c>
      <c r="R782" s="72">
        <v>0.9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/>
      <c r="Y782" s="97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13</v>
      </c>
      <c r="AQ782" s="70">
        <f t="shared" si="74"/>
        <v>1.7000000000000002</v>
      </c>
      <c r="AR782" s="70">
        <f>IFERROR(VLOOKUP(A782,Climatologia_PP!A:U,9+Precipitacion!$E$2,FALSE),"")</f>
        <v>40.690000000000012</v>
      </c>
      <c r="AS782" s="70">
        <f t="shared" si="75"/>
        <v>4.1779306955025799</v>
      </c>
      <c r="AT782" s="70">
        <f t="shared" si="76"/>
        <v>44.878383870967731</v>
      </c>
      <c r="AU782" s="70">
        <f t="shared" si="77"/>
        <v>0.9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-75.099999999999994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0.9</v>
      </c>
      <c r="X783" s="72">
        <v>0.3</v>
      </c>
      <c r="Y783" s="97">
        <v>0</v>
      </c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15</v>
      </c>
      <c r="AQ783" s="70">
        <f t="shared" si="74"/>
        <v>1.5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0.9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5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5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5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5</v>
      </c>
      <c r="AQ790" s="70">
        <f t="shared" si="74"/>
        <v>0.3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5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5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741.5999999999998</v>
      </c>
      <c r="D3" s="82">
        <f>IF(D4&gt;0,SUM(Precipitacion!L5:L798),-999)</f>
        <v>875.60000000000048</v>
      </c>
      <c r="E3" s="82">
        <f>IF(E4&gt;0,SUM(Precipitacion!M5:M798),-999)</f>
        <v>2976.9999999999991</v>
      </c>
      <c r="F3" s="82">
        <f>IF(F4&gt;0,SUM(Precipitacion!N5:N798),-999)</f>
        <v>4038.0999999999972</v>
      </c>
      <c r="G3" s="82">
        <f>IF(G4&gt;0,SUM(Precipitacion!O5:O798),-999)</f>
        <v>2457.6</v>
      </c>
      <c r="H3" s="82">
        <f>IF(H4&gt;0,SUM(Precipitacion!P5:P798),-999)</f>
        <v>1291.5</v>
      </c>
      <c r="I3" s="82">
        <f>IF(I4&gt;0,SUM(Precipitacion!Q5:Q798),-999)</f>
        <v>2880.0999999999981</v>
      </c>
      <c r="J3" s="82">
        <f>IF(J4&gt;0,SUM(Precipitacion!R5:R798),-999)</f>
        <v>2341.2999999999993</v>
      </c>
      <c r="K3" s="82">
        <f>IF(K4&gt;0,SUM(Precipitacion!S5:S798),-999)</f>
        <v>827.90000000000043</v>
      </c>
      <c r="L3" s="82">
        <f>IF(L4&gt;0,SUM(Precipitacion!T5:T798),-999)</f>
        <v>1022.5000000000001</v>
      </c>
      <c r="M3" s="82">
        <f>IF(M4&gt;0,SUM(Precipitacion!U5:U798),-999)</f>
        <v>1185.9999999999993</v>
      </c>
      <c r="N3" s="82">
        <f>IF(N4&gt;0,SUM(Precipitacion!V5:V798),-999)</f>
        <v>1969.9</v>
      </c>
      <c r="O3" s="82">
        <f>IF(O4&gt;0,SUM(Precipitacion!W5:W798),-999)</f>
        <v>1689.6</v>
      </c>
      <c r="P3" s="82">
        <f>IF(P4&gt;0,SUM(Precipitacion!X5:X798),-999)</f>
        <v>2373.9999999999991</v>
      </c>
      <c r="Q3" s="82">
        <f>IF(Q4&gt;0,SUM(Precipitacion!Y5:Y798),-999)</f>
        <v>2683.7999999999997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682</v>
      </c>
      <c r="D4" s="85">
        <f>IF(COUNTIF(Precipitacion!L5:L798,"&gt;=0")&gt;0,COUNTIF(Precipitacion!L5:L798,"&gt;=0"),-999)</f>
        <v>685</v>
      </c>
      <c r="E4" s="85">
        <f>IF(COUNTIF(Precipitacion!M5:M798,"&gt;=0")&gt;0,COUNTIF(Precipitacion!M5:M798,"&gt;=0"),-999)</f>
        <v>685</v>
      </c>
      <c r="F4" s="85">
        <f>IF(COUNTIF(Precipitacion!N5:N798,"&gt;=0")&gt;0,COUNTIF(Precipitacion!N5:N798,"&gt;=0"),-999)</f>
        <v>685</v>
      </c>
      <c r="G4" s="85">
        <f>IF(COUNTIF(Precipitacion!O5:O798,"&gt;=0")&gt;0,COUNTIF(Precipitacion!O5:O798,"&gt;=0"),-999)</f>
        <v>686</v>
      </c>
      <c r="H4" s="85">
        <f>IF(COUNTIF(Precipitacion!P5:P798,"&gt;=0")&gt;0,COUNTIF(Precipitacion!P5:P798,"&gt;=0"),-999)</f>
        <v>679</v>
      </c>
      <c r="I4" s="85">
        <f>IF(COUNTIF(Precipitacion!Q5:Q798,"&gt;=0")&gt;0,COUNTIF(Precipitacion!Q5:Q798,"&gt;=0"),-999)</f>
        <v>677</v>
      </c>
      <c r="J4" s="85">
        <f>IF(COUNTIF(Precipitacion!R5:R798,"&gt;=0")&gt;0,COUNTIF(Precipitacion!R5:R798,"&gt;=0"),-999)</f>
        <v>674</v>
      </c>
      <c r="K4" s="85">
        <f>IF(COUNTIF(Precipitacion!S5:S798,"&gt;=0")&gt;0,COUNTIF(Precipitacion!S5:S798,"&gt;=0"),-999)</f>
        <v>670</v>
      </c>
      <c r="L4" s="85">
        <f>IF(COUNTIF(Precipitacion!T5:T798,"&gt;=0")&gt;0,COUNTIF(Precipitacion!T5:T798,"&gt;=0"),-999)</f>
        <v>675</v>
      </c>
      <c r="M4" s="85">
        <f>IF(COUNTIF(Precipitacion!U5:U798,"&gt;=0")&gt;0,COUNTIF(Precipitacion!U5:U798,"&gt;=0"),-999)</f>
        <v>678</v>
      </c>
      <c r="N4" s="85">
        <f>IF(COUNTIF(Precipitacion!V5:V798,"&gt;=0")&gt;0,COUNTIF(Precipitacion!V5:V798,"&gt;=0"),-999)</f>
        <v>673</v>
      </c>
      <c r="O4" s="85">
        <f>IF(COUNTIF(Precipitacion!W5:W798,"&gt;=0")&gt;0,COUNTIF(Precipitacion!W5:W798,"&gt;=0"),-999)</f>
        <v>669</v>
      </c>
      <c r="P4" s="85">
        <f>IF(COUNTIF(Precipitacion!X5:X798,"&gt;=0")&gt;0,COUNTIF(Precipitacion!X5:X798,"&gt;=0"),-999)</f>
        <v>659</v>
      </c>
      <c r="Q4" s="85">
        <f>IF(COUNTIF(Precipitacion!Y5:Y798,"&gt;=0")&gt;0,COUNTIF(Precipitacion!Y5:Y798,"&gt;=0"),-999)</f>
        <v>603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69</v>
      </c>
      <c r="I5" s="82">
        <f>MAX(Precipitacion!Q5:Q798)</f>
        <v>132</v>
      </c>
      <c r="J5" s="82">
        <f>MAX(Precipitacion!R5:R798)</f>
        <v>130</v>
      </c>
      <c r="K5" s="82">
        <f>MAX(Precipitacion!S5:S798)</f>
        <v>62.2</v>
      </c>
      <c r="L5" s="82">
        <f>MAX(Precipitacion!T5:T798)</f>
        <v>64</v>
      </c>
      <c r="M5" s="82">
        <f>MAX(Precipitacion!U5:U798)</f>
        <v>59</v>
      </c>
      <c r="N5" s="82">
        <f>MAX(Precipitacion!V5:V798)</f>
        <v>106</v>
      </c>
      <c r="O5" s="82">
        <f>MAX(Precipitacion!W5:W798)</f>
        <v>90</v>
      </c>
      <c r="P5" s="82">
        <f>MAX(Precipitacion!X5:X798)</f>
        <v>149.4</v>
      </c>
      <c r="Q5" s="82">
        <f>MAX(Precipitacion!Y5:Y798)</f>
        <v>108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0" t="s">
        <v>1188</v>
      </c>
      <c r="X1" s="111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2" t="s">
        <v>1186</v>
      </c>
      <c r="B1" s="113"/>
      <c r="C1" s="113"/>
      <c r="D1" s="113"/>
      <c r="E1" s="113"/>
      <c r="F1" s="113"/>
      <c r="G1" s="113"/>
      <c r="H1" s="113"/>
      <c r="I1" s="114"/>
      <c r="J1" s="115" t="s">
        <v>2457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1"/>
      <c r="W1" s="110" t="s">
        <v>1188</v>
      </c>
      <c r="X1" s="111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6" t="s">
        <v>2532</v>
      </c>
      <c r="B1" s="117"/>
      <c r="C1" s="117"/>
      <c r="D1" s="117"/>
      <c r="E1" s="117"/>
      <c r="F1" s="117"/>
      <c r="G1" s="118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2026-08-16T16:12:53Z</dcterms:modified>
</cp:coreProperties>
</file>