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D354ED9-DE94-453A-BF50-BB10A3FA5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Precipitacion!$S$2:$S$800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AA3" i="2" s="1"/>
  <c r="Z4" i="2"/>
  <c r="Z3" i="2" s="1"/>
  <c r="Y4" i="2"/>
  <c r="X4" i="2"/>
  <c r="X3" i="2" s="1"/>
  <c r="W4" i="2"/>
  <c r="W3" i="2" s="1"/>
  <c r="V4" i="2"/>
  <c r="V3" i="2" s="1"/>
  <c r="U4" i="2"/>
  <c r="T4" i="2"/>
  <c r="T3" i="2" s="1"/>
  <c r="S4" i="2"/>
  <c r="S3" i="2" s="1"/>
  <c r="R4" i="2"/>
  <c r="Q4" i="2"/>
  <c r="Q3" i="2" s="1"/>
  <c r="P4" i="2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E4" i="2"/>
  <c r="D4" i="2"/>
  <c r="D3" i="2" s="1"/>
  <c r="C4" i="2"/>
  <c r="C3" i="2" s="1"/>
  <c r="AB3" i="2"/>
  <c r="Y3" i="2"/>
  <c r="U3" i="2"/>
  <c r="R3" i="2"/>
  <c r="P3" i="2"/>
  <c r="F3" i="2"/>
  <c r="E3" i="2"/>
  <c r="AW799" i="1" a="1"/>
  <c r="AW799" i="1" s="1"/>
  <c r="AV799" i="1"/>
  <c r="AR799" i="1"/>
  <c r="AP799" i="1"/>
  <c r="AU799" i="1" s="1"/>
  <c r="AW798" i="1" a="1"/>
  <c r="AW798" i="1" s="1"/>
  <c r="AV798" i="1"/>
  <c r="AR798" i="1"/>
  <c r="AP798" i="1"/>
  <c r="AW797" i="1" a="1"/>
  <c r="AW797" i="1" s="1"/>
  <c r="AV797" i="1"/>
  <c r="AR797" i="1"/>
  <c r="AP797" i="1"/>
  <c r="AQ797" i="1" s="1"/>
  <c r="AS797" i="1" s="1"/>
  <c r="AW796" i="1" a="1"/>
  <c r="AW796" i="1" s="1"/>
  <c r="AV796" i="1"/>
  <c r="AR796" i="1"/>
  <c r="AP796" i="1"/>
  <c r="AW795" i="1" a="1"/>
  <c r="AW795" i="1" s="1"/>
  <c r="AV795" i="1"/>
  <c r="AR795" i="1"/>
  <c r="AQ795" i="1"/>
  <c r="AP795" i="1"/>
  <c r="AU795" i="1" s="1"/>
  <c r="AX795" i="1" s="1"/>
  <c r="AW794" i="1" a="1"/>
  <c r="AW794" i="1" s="1"/>
  <c r="AV794" i="1"/>
  <c r="AR794" i="1"/>
  <c r="AP794" i="1"/>
  <c r="AW793" i="1" a="1"/>
  <c r="AW793" i="1" s="1"/>
  <c r="AV793" i="1"/>
  <c r="AU793" i="1"/>
  <c r="AR793" i="1"/>
  <c r="AP793" i="1"/>
  <c r="AQ793" i="1" s="1"/>
  <c r="AW792" i="1" a="1"/>
  <c r="AW792" i="1" s="1"/>
  <c r="AV792" i="1"/>
  <c r="AR792" i="1"/>
  <c r="AP792" i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W789" i="1" a="1"/>
  <c r="AW789" i="1" s="1"/>
  <c r="AV789" i="1"/>
  <c r="AU789" i="1"/>
  <c r="AX789" i="1" s="1"/>
  <c r="AR789" i="1"/>
  <c r="AP789" i="1"/>
  <c r="AQ789" i="1" s="1"/>
  <c r="AW788" i="1" a="1"/>
  <c r="AW788" i="1" s="1"/>
  <c r="AV788" i="1"/>
  <c r="AR788" i="1"/>
  <c r="AP788" i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W785" i="1" a="1"/>
  <c r="AW785" i="1" s="1"/>
  <c r="AV785" i="1"/>
  <c r="AR785" i="1"/>
  <c r="AP785" i="1"/>
  <c r="AU785" i="1" s="1"/>
  <c r="AX785" i="1" s="1"/>
  <c r="AW784" i="1" a="1"/>
  <c r="AW784" i="1" s="1"/>
  <c r="AV784" i="1"/>
  <c r="AR784" i="1"/>
  <c r="AP784" i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W781" i="1" a="1"/>
  <c r="AW781" i="1" s="1"/>
  <c r="AV781" i="1"/>
  <c r="AU781" i="1"/>
  <c r="AR781" i="1"/>
  <c r="AP781" i="1"/>
  <c r="AQ781" i="1" s="1"/>
  <c r="AW780" i="1" a="1"/>
  <c r="AW780" i="1" s="1"/>
  <c r="AV780" i="1"/>
  <c r="AR780" i="1"/>
  <c r="AP780" i="1"/>
  <c r="AW779" i="1" a="1"/>
  <c r="AW779" i="1" s="1"/>
  <c r="AV779" i="1"/>
  <c r="AU779" i="1"/>
  <c r="AX779" i="1" s="1"/>
  <c r="AR779" i="1"/>
  <c r="AP779" i="1"/>
  <c r="AQ779" i="1" s="1"/>
  <c r="AW778" i="1" a="1"/>
  <c r="AW778" i="1" s="1"/>
  <c r="AV778" i="1"/>
  <c r="AR778" i="1"/>
  <c r="AP778" i="1"/>
  <c r="AW777" i="1" a="1"/>
  <c r="AW777" i="1" s="1"/>
  <c r="AV777" i="1"/>
  <c r="AR777" i="1"/>
  <c r="AQ777" i="1"/>
  <c r="AP777" i="1"/>
  <c r="AU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R772" i="1"/>
  <c r="AP772" i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W769" i="1" a="1"/>
  <c r="AW769" i="1"/>
  <c r="AV769" i="1"/>
  <c r="AR769" i="1"/>
  <c r="AP769" i="1"/>
  <c r="AU769" i="1" s="1"/>
  <c r="AW768" i="1" a="1"/>
  <c r="AW768" i="1" s="1"/>
  <c r="AV768" i="1"/>
  <c r="AR768" i="1"/>
  <c r="AP768" i="1"/>
  <c r="AW767" i="1" a="1"/>
  <c r="AW767" i="1" s="1"/>
  <c r="AV767" i="1"/>
  <c r="AR767" i="1"/>
  <c r="AP767" i="1"/>
  <c r="AU767" i="1" s="1"/>
  <c r="AX767" i="1" s="1"/>
  <c r="AW766" i="1" a="1"/>
  <c r="AW766" i="1" s="1"/>
  <c r="AV766" i="1"/>
  <c r="AR766" i="1"/>
  <c r="AP766" i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W761" i="1" a="1"/>
  <c r="AW761" i="1" s="1"/>
  <c r="AV761" i="1"/>
  <c r="AU761" i="1"/>
  <c r="AX761" i="1" s="1"/>
  <c r="AR761" i="1"/>
  <c r="AP761" i="1"/>
  <c r="AQ761" i="1" s="1"/>
  <c r="AW760" i="1" a="1"/>
  <c r="AW760" i="1" s="1"/>
  <c r="AV760" i="1"/>
  <c r="AR760" i="1"/>
  <c r="AP760" i="1"/>
  <c r="AW759" i="1" a="1"/>
  <c r="AW759" i="1" s="1"/>
  <c r="AV759" i="1"/>
  <c r="AR759" i="1"/>
  <c r="AP759" i="1"/>
  <c r="AU759" i="1" s="1"/>
  <c r="AX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W749" i="1" a="1"/>
  <c r="AW749" i="1" s="1"/>
  <c r="AV749" i="1"/>
  <c r="AU749" i="1"/>
  <c r="AR749" i="1"/>
  <c r="AP749" i="1"/>
  <c r="AQ749" i="1" s="1"/>
  <c r="AW748" i="1" a="1"/>
  <c r="AW748" i="1" s="1"/>
  <c r="AV748" i="1"/>
  <c r="AR748" i="1"/>
  <c r="AP748" i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W739" i="1" a="1"/>
  <c r="AW739" i="1"/>
  <c r="AV739" i="1"/>
  <c r="AR739" i="1"/>
  <c r="AP739" i="1"/>
  <c r="AU739" i="1" s="1"/>
  <c r="AX739" i="1" s="1"/>
  <c r="AW738" i="1" a="1"/>
  <c r="AW738" i="1" s="1"/>
  <c r="AV738" i="1"/>
  <c r="AR738" i="1"/>
  <c r="AP738" i="1"/>
  <c r="AW737" i="1" a="1"/>
  <c r="AW737" i="1" s="1"/>
  <c r="AV737" i="1"/>
  <c r="AR737" i="1"/>
  <c r="AQ737" i="1"/>
  <c r="AP737" i="1"/>
  <c r="AU737" i="1" s="1"/>
  <c r="AX737" i="1" s="1"/>
  <c r="AW736" i="1" a="1"/>
  <c r="AW736" i="1" s="1"/>
  <c r="AV736" i="1"/>
  <c r="AR736" i="1"/>
  <c r="AP736" i="1"/>
  <c r="AW735" i="1" a="1"/>
  <c r="AW735" i="1" s="1"/>
  <c r="AV735" i="1"/>
  <c r="AR735" i="1"/>
  <c r="AQ735" i="1"/>
  <c r="AS735" i="1" s="1"/>
  <c r="AP735" i="1"/>
  <c r="AU735" i="1" s="1"/>
  <c r="AX735" i="1" s="1"/>
  <c r="AW734" i="1" a="1"/>
  <c r="AW734" i="1" s="1"/>
  <c r="AV734" i="1"/>
  <c r="AR734" i="1"/>
  <c r="AP734" i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W723" i="1" a="1"/>
  <c r="AW723" i="1" s="1"/>
  <c r="AV723" i="1"/>
  <c r="AR723" i="1"/>
  <c r="AP723" i="1"/>
  <c r="AU723" i="1" s="1"/>
  <c r="AX723" i="1" s="1"/>
  <c r="AW722" i="1" a="1"/>
  <c r="AW722" i="1" s="1"/>
  <c r="AV722" i="1"/>
  <c r="AR722" i="1"/>
  <c r="AP722" i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W713" i="1" a="1"/>
  <c r="AW713" i="1" s="1"/>
  <c r="AV713" i="1"/>
  <c r="AR713" i="1"/>
  <c r="AP713" i="1"/>
  <c r="AQ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W709" i="1" a="1"/>
  <c r="AW709" i="1" s="1"/>
  <c r="AV709" i="1"/>
  <c r="AU709" i="1"/>
  <c r="AR709" i="1"/>
  <c r="AP709" i="1"/>
  <c r="AQ709" i="1" s="1"/>
  <c r="AW708" i="1" a="1"/>
  <c r="AW708" i="1" s="1"/>
  <c r="AV708" i="1"/>
  <c r="AR708" i="1"/>
  <c r="AP708" i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W705" i="1" a="1"/>
  <c r="AW705" i="1"/>
  <c r="AV705" i="1"/>
  <c r="AR705" i="1"/>
  <c r="AP705" i="1"/>
  <c r="AQ705" i="1" s="1"/>
  <c r="AW704" i="1" a="1"/>
  <c r="AW704" i="1" s="1"/>
  <c r="AV704" i="1"/>
  <c r="AR704" i="1"/>
  <c r="AP704" i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W701" i="1" a="1"/>
  <c r="AW701" i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U699" i="1"/>
  <c r="AR699" i="1"/>
  <c r="AQ699" i="1"/>
  <c r="AP699" i="1"/>
  <c r="AW698" i="1" a="1"/>
  <c r="AW698" i="1" s="1"/>
  <c r="AV698" i="1"/>
  <c r="AR698" i="1"/>
  <c r="AP698" i="1"/>
  <c r="AW697" i="1" a="1"/>
  <c r="AW697" i="1" s="1"/>
  <c r="AV697" i="1"/>
  <c r="AR697" i="1"/>
  <c r="AP697" i="1"/>
  <c r="AU697" i="1" s="1"/>
  <c r="AX697" i="1" s="1"/>
  <c r="AW696" i="1" a="1"/>
  <c r="AW696" i="1" s="1"/>
  <c r="AV696" i="1"/>
  <c r="AR696" i="1"/>
  <c r="AP696" i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W689" i="1" a="1"/>
  <c r="AW689" i="1"/>
  <c r="AV689" i="1"/>
  <c r="AR689" i="1"/>
  <c r="AP689" i="1"/>
  <c r="AU689" i="1" s="1"/>
  <c r="AW688" i="1" a="1"/>
  <c r="AW688" i="1" s="1"/>
  <c r="AV688" i="1"/>
  <c r="AR688" i="1"/>
  <c r="AP688" i="1"/>
  <c r="AW687" i="1" a="1"/>
  <c r="AW687" i="1"/>
  <c r="AV687" i="1"/>
  <c r="AR687" i="1"/>
  <c r="AP687" i="1"/>
  <c r="AU687" i="1" s="1"/>
  <c r="AX687" i="1" s="1"/>
  <c r="AW686" i="1" a="1"/>
  <c r="AW686" i="1" s="1"/>
  <c r="AV686" i="1"/>
  <c r="AR686" i="1"/>
  <c r="AP686" i="1"/>
  <c r="AW685" i="1" a="1"/>
  <c r="AW685" i="1" s="1"/>
  <c r="AV685" i="1"/>
  <c r="AR685" i="1"/>
  <c r="AP685" i="1"/>
  <c r="AU685" i="1" s="1"/>
  <c r="AX685" i="1" s="1"/>
  <c r="AW684" i="1" a="1"/>
  <c r="AW684" i="1" s="1"/>
  <c r="AV684" i="1"/>
  <c r="AR684" i="1"/>
  <c r="AP684" i="1"/>
  <c r="AW683" i="1" a="1"/>
  <c r="AW683" i="1" s="1"/>
  <c r="AV683" i="1"/>
  <c r="AR683" i="1"/>
  <c r="AP683" i="1"/>
  <c r="AU683" i="1" s="1"/>
  <c r="AX683" i="1" s="1"/>
  <c r="AW682" i="1" a="1"/>
  <c r="AW682" i="1" s="1"/>
  <c r="AV682" i="1"/>
  <c r="AR682" i="1"/>
  <c r="AP682" i="1"/>
  <c r="AW681" i="1" a="1"/>
  <c r="AW681" i="1"/>
  <c r="AV681" i="1"/>
  <c r="AR681" i="1"/>
  <c r="AP681" i="1"/>
  <c r="AQ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X679" i="1" s="1"/>
  <c r="AW678" i="1" a="1"/>
  <c r="AW678" i="1" s="1"/>
  <c r="AV678" i="1"/>
  <c r="AR678" i="1"/>
  <c r="AP678" i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W673" i="1" a="1"/>
  <c r="AW673" i="1" s="1"/>
  <c r="AV673" i="1"/>
  <c r="AU673" i="1"/>
  <c r="AR673" i="1"/>
  <c r="AP673" i="1"/>
  <c r="AQ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W669" i="1" a="1"/>
  <c r="AW669" i="1"/>
  <c r="AV669" i="1"/>
  <c r="AR669" i="1"/>
  <c r="AP669" i="1"/>
  <c r="AQ669" i="1" s="1"/>
  <c r="AW668" i="1" a="1"/>
  <c r="AW668" i="1" s="1"/>
  <c r="AV668" i="1"/>
  <c r="AR668" i="1"/>
  <c r="AP668" i="1"/>
  <c r="AW667" i="1" a="1"/>
  <c r="AW667" i="1" s="1"/>
  <c r="AV667" i="1"/>
  <c r="AU667" i="1"/>
  <c r="AR667" i="1"/>
  <c r="AP667" i="1"/>
  <c r="AQ667" i="1" s="1"/>
  <c r="AW666" i="1" a="1"/>
  <c r="AW666" i="1" s="1"/>
  <c r="AV666" i="1"/>
  <c r="AR666" i="1"/>
  <c r="AP666" i="1"/>
  <c r="AW665" i="1" a="1"/>
  <c r="AW665" i="1" s="1"/>
  <c r="AV665" i="1"/>
  <c r="AR665" i="1"/>
  <c r="AQ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W657" i="1" a="1"/>
  <c r="AW657" i="1" s="1"/>
  <c r="AV657" i="1"/>
  <c r="AR657" i="1"/>
  <c r="AP657" i="1"/>
  <c r="AU657" i="1" s="1"/>
  <c r="AX657" i="1" s="1"/>
  <c r="AW656" i="1" a="1"/>
  <c r="AW656" i="1" s="1"/>
  <c r="AV656" i="1"/>
  <c r="AR656" i="1"/>
  <c r="AP656" i="1"/>
  <c r="AW655" i="1" a="1"/>
  <c r="AW655" i="1" s="1"/>
  <c r="AV655" i="1"/>
  <c r="AR655" i="1"/>
  <c r="AQ655" i="1"/>
  <c r="AP655" i="1"/>
  <c r="AU655" i="1" s="1"/>
  <c r="AX655" i="1" s="1"/>
  <c r="AW654" i="1" a="1"/>
  <c r="AW654" i="1" s="1"/>
  <c r="AV654" i="1"/>
  <c r="AR654" i="1"/>
  <c r="AP654" i="1"/>
  <c r="AW653" i="1" a="1"/>
  <c r="AW653" i="1"/>
  <c r="AV653" i="1"/>
  <c r="AR653" i="1"/>
  <c r="AP653" i="1"/>
  <c r="AU653" i="1" s="1"/>
  <c r="AX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W649" i="1" a="1"/>
  <c r="AW649" i="1" s="1"/>
  <c r="AV649" i="1"/>
  <c r="AR649" i="1"/>
  <c r="AQ649" i="1"/>
  <c r="AS649" i="1" s="1"/>
  <c r="AP649" i="1"/>
  <c r="AU649" i="1" s="1"/>
  <c r="AX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W633" i="1" a="1"/>
  <c r="AW633" i="1" s="1"/>
  <c r="AV633" i="1"/>
  <c r="AR633" i="1"/>
  <c r="AS633" i="1" s="1"/>
  <c r="AP633" i="1"/>
  <c r="AQ633" i="1" s="1"/>
  <c r="AW632" i="1" a="1"/>
  <c r="AW632" i="1" s="1"/>
  <c r="AV632" i="1"/>
  <c r="AR632" i="1"/>
  <c r="AS632" i="1" s="1"/>
  <c r="AP632" i="1"/>
  <c r="AQ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Q629" i="1" s="1"/>
  <c r="AS629" i="1" s="1"/>
  <c r="AW628" i="1" a="1"/>
  <c r="AW628" i="1" s="1"/>
  <c r="AV628" i="1"/>
  <c r="AR628" i="1"/>
  <c r="AP628" i="1"/>
  <c r="AU628" i="1" s="1"/>
  <c r="AW627" i="1" a="1"/>
  <c r="AW627" i="1" s="1"/>
  <c r="AV627" i="1"/>
  <c r="AU627" i="1"/>
  <c r="AR627" i="1"/>
  <c r="AS627" i="1" s="1"/>
  <c r="AP627" i="1"/>
  <c r="AQ627" i="1" s="1"/>
  <c r="AW626" i="1" a="1"/>
  <c r="AW626" i="1" s="1"/>
  <c r="AV626" i="1"/>
  <c r="AR626" i="1"/>
  <c r="AP626" i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W623" i="1" a="1"/>
  <c r="AW623" i="1" s="1"/>
  <c r="AV623" i="1"/>
  <c r="AR623" i="1"/>
  <c r="AP623" i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Q620" i="1" s="1"/>
  <c r="AW619" i="1" a="1"/>
  <c r="AW619" i="1" s="1"/>
  <c r="AV619" i="1"/>
  <c r="AR619" i="1"/>
  <c r="AP619" i="1"/>
  <c r="AQ619" i="1" s="1"/>
  <c r="AW618" i="1" a="1"/>
  <c r="AW618" i="1" s="1"/>
  <c r="AV618" i="1"/>
  <c r="AR618" i="1"/>
  <c r="AQ618" i="1"/>
  <c r="AS618" i="1" s="1"/>
  <c r="AP618" i="1"/>
  <c r="AU618" i="1" s="1"/>
  <c r="AW617" i="1" a="1"/>
  <c r="AW617" i="1" s="1"/>
  <c r="AV617" i="1"/>
  <c r="AR617" i="1"/>
  <c r="AP617" i="1"/>
  <c r="AQ617" i="1" s="1"/>
  <c r="AW616" i="1" a="1"/>
  <c r="AW616" i="1" s="1"/>
  <c r="AV616" i="1"/>
  <c r="AR616" i="1"/>
  <c r="AP616" i="1"/>
  <c r="AU616" i="1" s="1"/>
  <c r="AX616" i="1" s="1"/>
  <c r="AW615" i="1" a="1"/>
  <c r="AW615" i="1"/>
  <c r="AV615" i="1"/>
  <c r="AR615" i="1"/>
  <c r="AP615" i="1"/>
  <c r="AQ615" i="1" s="1"/>
  <c r="AS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Q612" i="1"/>
  <c r="AP612" i="1"/>
  <c r="AU612" i="1" s="1"/>
  <c r="AW611" i="1" a="1"/>
  <c r="AW611" i="1" s="1"/>
  <c r="AV611" i="1"/>
  <c r="AR611" i="1"/>
  <c r="AP611" i="1"/>
  <c r="AQ611" i="1" s="1"/>
  <c r="AW610" i="1" a="1"/>
  <c r="AW610" i="1" s="1"/>
  <c r="AV610" i="1"/>
  <c r="AU610" i="1"/>
  <c r="AR610" i="1"/>
  <c r="AP610" i="1"/>
  <c r="AQ610" i="1" s="1"/>
  <c r="AW609" i="1" a="1"/>
  <c r="AW609" i="1" s="1"/>
  <c r="AV609" i="1"/>
  <c r="AR609" i="1"/>
  <c r="AP609" i="1"/>
  <c r="AQ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W606" i="1" a="1"/>
  <c r="AW606" i="1" s="1"/>
  <c r="AV606" i="1"/>
  <c r="AU606" i="1"/>
  <c r="AX606" i="1" s="1"/>
  <c r="AS606" i="1"/>
  <c r="AR606" i="1"/>
  <c r="AQ606" i="1"/>
  <c r="AP606" i="1"/>
  <c r="AW605" i="1" a="1"/>
  <c r="AW605" i="1" s="1"/>
  <c r="AV605" i="1"/>
  <c r="AR605" i="1"/>
  <c r="AP605" i="1"/>
  <c r="AX604" i="1"/>
  <c r="AW604" i="1" a="1"/>
  <c r="AW604" i="1" s="1"/>
  <c r="AV604" i="1"/>
  <c r="AR604" i="1"/>
  <c r="AP604" i="1"/>
  <c r="AU604" i="1" s="1"/>
  <c r="AW603" i="1" a="1"/>
  <c r="AW603" i="1" s="1"/>
  <c r="AV603" i="1"/>
  <c r="AR603" i="1"/>
  <c r="AS603" i="1" s="1"/>
  <c r="AP603" i="1"/>
  <c r="AQ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S601" i="1" s="1"/>
  <c r="AW600" i="1" a="1"/>
  <c r="AW600" i="1" s="1"/>
  <c r="AV600" i="1"/>
  <c r="AR600" i="1"/>
  <c r="AP600" i="1"/>
  <c r="AU600" i="1" s="1"/>
  <c r="AW599" i="1" a="1"/>
  <c r="AW599" i="1" s="1"/>
  <c r="AV599" i="1"/>
  <c r="AX599" i="1" s="1"/>
  <c r="AU599" i="1"/>
  <c r="AR599" i="1"/>
  <c r="AP599" i="1"/>
  <c r="AQ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Q597" i="1" s="1"/>
  <c r="AW596" i="1" a="1"/>
  <c r="AW596" i="1" s="1"/>
  <c r="AV596" i="1"/>
  <c r="AU596" i="1"/>
  <c r="AX596" i="1" s="1"/>
  <c r="AR596" i="1"/>
  <c r="AP596" i="1"/>
  <c r="AQ596" i="1" s="1"/>
  <c r="AW595" i="1" a="1"/>
  <c r="AW595" i="1" s="1"/>
  <c r="AV595" i="1"/>
  <c r="AR595" i="1"/>
  <c r="AP595" i="1"/>
  <c r="AQ595" i="1" s="1"/>
  <c r="AW594" i="1" a="1"/>
  <c r="AW594" i="1" s="1"/>
  <c r="AV594" i="1"/>
  <c r="AU594" i="1"/>
  <c r="AR594" i="1"/>
  <c r="AQ594" i="1"/>
  <c r="AP594" i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U590" i="1" s="1"/>
  <c r="AW589" i="1" a="1"/>
  <c r="AW589" i="1" s="1"/>
  <c r="AV589" i="1"/>
  <c r="AU589" i="1"/>
  <c r="AX589" i="1" s="1"/>
  <c r="AR589" i="1"/>
  <c r="AS589" i="1" s="1"/>
  <c r="AP589" i="1"/>
  <c r="AQ589" i="1" s="1"/>
  <c r="AW588" i="1" a="1"/>
  <c r="AW588" i="1" s="1"/>
  <c r="AV588" i="1"/>
  <c r="AR588" i="1"/>
  <c r="AQ588" i="1"/>
  <c r="AP588" i="1"/>
  <c r="AU588" i="1" s="1"/>
  <c r="AW587" i="1" a="1"/>
  <c r="AW587" i="1" s="1"/>
  <c r="AV587" i="1"/>
  <c r="AR587" i="1"/>
  <c r="AP587" i="1"/>
  <c r="AQ587" i="1" s="1"/>
  <c r="AS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W584" i="1" a="1"/>
  <c r="AW584" i="1" s="1"/>
  <c r="AV584" i="1"/>
  <c r="AR584" i="1"/>
  <c r="AP584" i="1"/>
  <c r="AW583" i="1" a="1"/>
  <c r="AW583" i="1" s="1"/>
  <c r="AV583" i="1"/>
  <c r="AR583" i="1"/>
  <c r="AP583" i="1"/>
  <c r="AW582" i="1" a="1"/>
  <c r="AW582" i="1" s="1"/>
  <c r="AV582" i="1"/>
  <c r="AU582" i="1"/>
  <c r="AR582" i="1"/>
  <c r="AP582" i="1"/>
  <c r="AQ582" i="1" s="1"/>
  <c r="AW581" i="1" a="1"/>
  <c r="AW581" i="1" s="1"/>
  <c r="AV581" i="1"/>
  <c r="AR581" i="1"/>
  <c r="AP581" i="1"/>
  <c r="AQ581" i="1" s="1"/>
  <c r="AW580" i="1" a="1"/>
  <c r="AW580" i="1" s="1"/>
  <c r="AV580" i="1"/>
  <c r="AR580" i="1"/>
  <c r="AP580" i="1"/>
  <c r="AU580" i="1" s="1"/>
  <c r="AX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U578" i="1" s="1"/>
  <c r="AW577" i="1" a="1"/>
  <c r="AW577" i="1" s="1"/>
  <c r="AV577" i="1"/>
  <c r="AS577" i="1"/>
  <c r="AR577" i="1"/>
  <c r="AP577" i="1"/>
  <c r="AQ577" i="1" s="1"/>
  <c r="AW576" i="1" a="1"/>
  <c r="AW576" i="1" s="1"/>
  <c r="AV576" i="1"/>
  <c r="AR576" i="1"/>
  <c r="AP576" i="1"/>
  <c r="AU576" i="1" s="1"/>
  <c r="AW575" i="1" a="1"/>
  <c r="AW575" i="1"/>
  <c r="AV575" i="1"/>
  <c r="AR575" i="1"/>
  <c r="AP575" i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U572" i="1" s="1"/>
  <c r="AW571" i="1" a="1"/>
  <c r="AW571" i="1" s="1"/>
  <c r="AV571" i="1"/>
  <c r="AU571" i="1"/>
  <c r="AR571" i="1"/>
  <c r="AS571" i="1" s="1"/>
  <c r="AP571" i="1"/>
  <c r="AQ571" i="1" s="1"/>
  <c r="AW570" i="1" a="1"/>
  <c r="AW570" i="1" s="1"/>
  <c r="AV570" i="1"/>
  <c r="AR570" i="1"/>
  <c r="AP570" i="1"/>
  <c r="AQ570" i="1" s="1"/>
  <c r="AS570" i="1" s="1"/>
  <c r="AW569" i="1" a="1"/>
  <c r="AW569" i="1" s="1"/>
  <c r="AV569" i="1"/>
  <c r="AR569" i="1"/>
  <c r="AP569" i="1"/>
  <c r="AQ569" i="1" s="1"/>
  <c r="AS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W564" i="1" a="1"/>
  <c r="AW564" i="1" s="1"/>
  <c r="AV564" i="1"/>
  <c r="AX564" i="1" s="1"/>
  <c r="AR564" i="1"/>
  <c r="AP564" i="1"/>
  <c r="AU564" i="1" s="1"/>
  <c r="AW563" i="1" a="1"/>
  <c r="AW563" i="1" s="1"/>
  <c r="AV563" i="1"/>
  <c r="AR563" i="1"/>
  <c r="AS563" i="1" s="1"/>
  <c r="AP563" i="1"/>
  <c r="AQ563" i="1" s="1"/>
  <c r="AW562" i="1" a="1"/>
  <c r="AW562" i="1" s="1"/>
  <c r="AV562" i="1"/>
  <c r="AR562" i="1"/>
  <c r="AP562" i="1"/>
  <c r="AU562" i="1" s="1"/>
  <c r="AW561" i="1" a="1"/>
  <c r="AW561" i="1" s="1"/>
  <c r="AV561" i="1"/>
  <c r="AU561" i="1"/>
  <c r="AR561" i="1"/>
  <c r="AS561" i="1" s="1"/>
  <c r="AP561" i="1"/>
  <c r="AQ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 s="1"/>
  <c r="AV557" i="1"/>
  <c r="AR557" i="1"/>
  <c r="AP557" i="1"/>
  <c r="AW556" i="1" a="1"/>
  <c r="AW556" i="1" s="1"/>
  <c r="AV556" i="1"/>
  <c r="AU556" i="1"/>
  <c r="AR556" i="1"/>
  <c r="AP556" i="1"/>
  <c r="AQ556" i="1" s="1"/>
  <c r="AW555" i="1" a="1"/>
  <c r="AW555" i="1" s="1"/>
  <c r="AV555" i="1"/>
  <c r="AR555" i="1"/>
  <c r="AP555" i="1"/>
  <c r="AW554" i="1" a="1"/>
  <c r="AW554" i="1" s="1"/>
  <c r="AV554" i="1"/>
  <c r="AR554" i="1"/>
  <c r="AP554" i="1"/>
  <c r="AU554" i="1" s="1"/>
  <c r="AX554" i="1" s="1"/>
  <c r="AW553" i="1" a="1"/>
  <c r="AW553" i="1" s="1"/>
  <c r="AV553" i="1"/>
  <c r="AU553" i="1"/>
  <c r="AR553" i="1"/>
  <c r="AS553" i="1" s="1"/>
  <c r="AP553" i="1"/>
  <c r="AQ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Q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P545" i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U541" i="1"/>
  <c r="AX541" i="1" s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X538" i="1" s="1"/>
  <c r="AW537" i="1" a="1"/>
  <c r="AW537" i="1"/>
  <c r="AV537" i="1"/>
  <c r="AR537" i="1"/>
  <c r="AS537" i="1" s="1"/>
  <c r="AP537" i="1"/>
  <c r="AQ537" i="1" s="1"/>
  <c r="AW536" i="1" a="1"/>
  <c r="AW536" i="1" s="1"/>
  <c r="AV536" i="1"/>
  <c r="AR536" i="1"/>
  <c r="AP536" i="1"/>
  <c r="AW535" i="1" a="1"/>
  <c r="AW535" i="1" s="1"/>
  <c r="AV535" i="1"/>
  <c r="AU535" i="1"/>
  <c r="AR535" i="1"/>
  <c r="AP535" i="1"/>
  <c r="AQ535" i="1" s="1"/>
  <c r="AW534" i="1" a="1"/>
  <c r="AW534" i="1" s="1"/>
  <c r="AV534" i="1"/>
  <c r="AR534" i="1"/>
  <c r="AP534" i="1"/>
  <c r="AW533" i="1" a="1"/>
  <c r="AW533" i="1" s="1"/>
  <c r="AV533" i="1"/>
  <c r="AR533" i="1"/>
  <c r="AP533" i="1"/>
  <c r="AU533" i="1" s="1"/>
  <c r="AX533" i="1" s="1"/>
  <c r="AW532" i="1" a="1"/>
  <c r="AW532" i="1"/>
  <c r="AV532" i="1"/>
  <c r="AR532" i="1"/>
  <c r="AP532" i="1"/>
  <c r="AW531" i="1" a="1"/>
  <c r="AW531" i="1" s="1"/>
  <c r="AV531" i="1"/>
  <c r="AU531" i="1"/>
  <c r="AR531" i="1"/>
  <c r="AP531" i="1"/>
  <c r="AQ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X527" i="1" s="1"/>
  <c r="AW526" i="1" a="1"/>
  <c r="AW526" i="1" s="1"/>
  <c r="AV526" i="1"/>
  <c r="AR526" i="1"/>
  <c r="AP526" i="1"/>
  <c r="AW525" i="1" a="1"/>
  <c r="AW525" i="1" s="1"/>
  <c r="AV525" i="1"/>
  <c r="AU525" i="1"/>
  <c r="AR525" i="1"/>
  <c r="AQ525" i="1"/>
  <c r="AS525" i="1" s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Q521" i="1" s="1"/>
  <c r="AW520" i="1" a="1"/>
  <c r="AW520" i="1" s="1"/>
  <c r="AV520" i="1"/>
  <c r="AR520" i="1"/>
  <c r="AP520" i="1"/>
  <c r="AQ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W517" i="1" a="1"/>
  <c r="AW517" i="1" s="1"/>
  <c r="AV517" i="1"/>
  <c r="AR517" i="1"/>
  <c r="AP517" i="1"/>
  <c r="AQ517" i="1" s="1"/>
  <c r="AS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U515" i="1" s="1"/>
  <c r="AW514" i="1" a="1"/>
  <c r="AW514" i="1"/>
  <c r="AV514" i="1"/>
  <c r="AR514" i="1"/>
  <c r="AP514" i="1"/>
  <c r="AQ514" i="1" s="1"/>
  <c r="AW513" i="1" a="1"/>
  <c r="AW513" i="1" s="1"/>
  <c r="AV513" i="1"/>
  <c r="AU513" i="1"/>
  <c r="AR513" i="1"/>
  <c r="AP513" i="1"/>
  <c r="AQ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Q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W504" i="1" a="1"/>
  <c r="AW504" i="1" s="1"/>
  <c r="AV504" i="1"/>
  <c r="AR504" i="1"/>
  <c r="AP504" i="1"/>
  <c r="AQ504" i="1" s="1"/>
  <c r="AW503" i="1" a="1"/>
  <c r="AW503" i="1" s="1"/>
  <c r="AV503" i="1"/>
  <c r="AU503" i="1"/>
  <c r="AX503" i="1" s="1"/>
  <c r="AR503" i="1"/>
  <c r="AP503" i="1"/>
  <c r="AQ503" i="1" s="1"/>
  <c r="AW502" i="1" a="1"/>
  <c r="AW502" i="1" s="1"/>
  <c r="AV502" i="1"/>
  <c r="AR502" i="1"/>
  <c r="AQ502" i="1"/>
  <c r="AP502" i="1"/>
  <c r="AU502" i="1" s="1"/>
  <c r="AW501" i="1" a="1"/>
  <c r="AW501" i="1" s="1"/>
  <c r="AV501" i="1"/>
  <c r="AR501" i="1"/>
  <c r="AQ501" i="1"/>
  <c r="AS501" i="1" s="1"/>
  <c r="AP501" i="1"/>
  <c r="AU501" i="1" s="1"/>
  <c r="AW500" i="1" a="1"/>
  <c r="AW500" i="1" s="1"/>
  <c r="AV500" i="1"/>
  <c r="AR500" i="1"/>
  <c r="AP500" i="1"/>
  <c r="AQ500" i="1" s="1"/>
  <c r="AW499" i="1" a="1"/>
  <c r="AW499" i="1" s="1"/>
  <c r="AV499" i="1"/>
  <c r="AR499" i="1"/>
  <c r="AP499" i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Q497" i="1" s="1"/>
  <c r="AW496" i="1" a="1"/>
  <c r="AW496" i="1" s="1"/>
  <c r="AV496" i="1"/>
  <c r="AR496" i="1"/>
  <c r="AP496" i="1"/>
  <c r="AW495" i="1" a="1"/>
  <c r="AW495" i="1" s="1"/>
  <c r="AV495" i="1"/>
  <c r="AR495" i="1"/>
  <c r="AP495" i="1"/>
  <c r="AW494" i="1" a="1"/>
  <c r="AW494" i="1"/>
  <c r="AV494" i="1"/>
  <c r="AR494" i="1"/>
  <c r="AP494" i="1"/>
  <c r="AU494" i="1" s="1"/>
  <c r="AX494" i="1" s="1"/>
  <c r="AW493" i="1" a="1"/>
  <c r="AW493" i="1" s="1"/>
  <c r="AV493" i="1"/>
  <c r="AS493" i="1"/>
  <c r="AR493" i="1"/>
  <c r="AP493" i="1"/>
  <c r="AQ493" i="1" s="1"/>
  <c r="AW492" i="1" a="1"/>
  <c r="AW492" i="1" s="1"/>
  <c r="AV492" i="1"/>
  <c r="AR492" i="1"/>
  <c r="AQ492" i="1"/>
  <c r="AP492" i="1"/>
  <c r="AU492" i="1" s="1"/>
  <c r="AW491" i="1" a="1"/>
  <c r="AW491" i="1" s="1"/>
  <c r="AV491" i="1"/>
  <c r="AR491" i="1"/>
  <c r="AS491" i="1" s="1"/>
  <c r="AQ491" i="1"/>
  <c r="AP491" i="1"/>
  <c r="AU491" i="1" s="1"/>
  <c r="AW490" i="1" a="1"/>
  <c r="AW490" i="1" s="1"/>
  <c r="AV490" i="1"/>
  <c r="AR490" i="1"/>
  <c r="AP490" i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S488" i="1" s="1"/>
  <c r="AW487" i="1" a="1"/>
  <c r="AW487" i="1" s="1"/>
  <c r="AV487" i="1"/>
  <c r="AR487" i="1"/>
  <c r="AQ487" i="1"/>
  <c r="AP487" i="1"/>
  <c r="AU487" i="1" s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R485" i="1"/>
  <c r="AP485" i="1"/>
  <c r="AU485" i="1" s="1"/>
  <c r="AW484" i="1" a="1"/>
  <c r="AW484" i="1" s="1"/>
  <c r="AV484" i="1"/>
  <c r="AU484" i="1"/>
  <c r="AR484" i="1"/>
  <c r="AP484" i="1"/>
  <c r="AQ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Q482" i="1"/>
  <c r="AS482" i="1" s="1"/>
  <c r="AP482" i="1"/>
  <c r="AU482" i="1" s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Q480" i="1" s="1"/>
  <c r="AW479" i="1" a="1"/>
  <c r="AW479" i="1" s="1"/>
  <c r="AV479" i="1"/>
  <c r="AR479" i="1"/>
  <c r="AP479" i="1"/>
  <c r="AU479" i="1" s="1"/>
  <c r="AX479" i="1" s="1"/>
  <c r="AW478" i="1" a="1"/>
  <c r="AW478" i="1" s="1"/>
  <c r="AV478" i="1"/>
  <c r="AR478" i="1"/>
  <c r="AP478" i="1"/>
  <c r="AU478" i="1" s="1"/>
  <c r="AX478" i="1" s="1"/>
  <c r="AW477" i="1" a="1"/>
  <c r="AW477" i="1" s="1"/>
  <c r="AV477" i="1"/>
  <c r="AR477" i="1"/>
  <c r="AP477" i="1"/>
  <c r="AU477" i="1" s="1"/>
  <c r="AW476" i="1" a="1"/>
  <c r="AW476" i="1" s="1"/>
  <c r="AV476" i="1"/>
  <c r="AU476" i="1"/>
  <c r="AR476" i="1"/>
  <c r="AP476" i="1"/>
  <c r="AQ476" i="1" s="1"/>
  <c r="AW475" i="1" a="1"/>
  <c r="AW475" i="1" s="1"/>
  <c r="AV475" i="1"/>
  <c r="AR475" i="1"/>
  <c r="AQ475" i="1"/>
  <c r="AP475" i="1"/>
  <c r="AU475" i="1" s="1"/>
  <c r="AX475" i="1" s="1"/>
  <c r="AW474" i="1" a="1"/>
  <c r="AW474" i="1"/>
  <c r="AV474" i="1"/>
  <c r="AR474" i="1"/>
  <c r="AQ474" i="1"/>
  <c r="AS474" i="1" s="1"/>
  <c r="AP474" i="1"/>
  <c r="AU474" i="1" s="1"/>
  <c r="AW473" i="1" a="1"/>
  <c r="AW473" i="1" s="1"/>
  <c r="AV473" i="1"/>
  <c r="AR473" i="1"/>
  <c r="AP473" i="1"/>
  <c r="AQ473" i="1" s="1"/>
  <c r="AW472" i="1" a="1"/>
  <c r="AW472" i="1" s="1"/>
  <c r="AV472" i="1"/>
  <c r="AU472" i="1"/>
  <c r="AX472" i="1" s="1"/>
  <c r="AR472" i="1"/>
  <c r="AP472" i="1"/>
  <c r="AQ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U469" i="1"/>
  <c r="AR469" i="1"/>
  <c r="AP469" i="1"/>
  <c r="AQ469" i="1" s="1"/>
  <c r="AW468" i="1" a="1"/>
  <c r="AW468" i="1" s="1"/>
  <c r="AV468" i="1"/>
  <c r="AU468" i="1"/>
  <c r="AX468" i="1" s="1"/>
  <c r="AR468" i="1"/>
  <c r="AP468" i="1"/>
  <c r="AQ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U466" i="1" s="1"/>
  <c r="AX466" i="1" s="1"/>
  <c r="AW465" i="1" a="1"/>
  <c r="AW465" i="1" s="1"/>
  <c r="AV465" i="1"/>
  <c r="AR465" i="1"/>
  <c r="AP465" i="1"/>
  <c r="AU465" i="1" s="1"/>
  <c r="AW464" i="1" a="1"/>
  <c r="AW464" i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U456" i="1" s="1"/>
  <c r="AW455" i="1" a="1"/>
  <c r="AW455" i="1" s="1"/>
  <c r="AV455" i="1"/>
  <c r="AU455" i="1"/>
  <c r="AR455" i="1"/>
  <c r="AP455" i="1"/>
  <c r="AQ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U451" i="1"/>
  <c r="AR451" i="1"/>
  <c r="AS451" i="1" s="1"/>
  <c r="AQ451" i="1"/>
  <c r="AP451" i="1"/>
  <c r="AW450" i="1" a="1"/>
  <c r="AW450" i="1"/>
  <c r="AV450" i="1"/>
  <c r="AR450" i="1"/>
  <c r="AP450" i="1"/>
  <c r="AQ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Q447" i="1"/>
  <c r="AP447" i="1"/>
  <c r="AU447" i="1" s="1"/>
  <c r="AW446" i="1" a="1"/>
  <c r="AW446" i="1" s="1"/>
  <c r="AV446" i="1"/>
  <c r="AR446" i="1"/>
  <c r="AP446" i="1"/>
  <c r="AW445" i="1" a="1"/>
  <c r="AW445" i="1" s="1"/>
  <c r="AV445" i="1"/>
  <c r="AR445" i="1"/>
  <c r="AQ445" i="1"/>
  <c r="AS445" i="1" s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W442" i="1" a="1"/>
  <c r="AW442" i="1" s="1"/>
  <c r="AV442" i="1"/>
  <c r="AR442" i="1"/>
  <c r="AQ442" i="1"/>
  <c r="AP442" i="1"/>
  <c r="AU442" i="1" s="1"/>
  <c r="AX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 s="1"/>
  <c r="AV439" i="1"/>
  <c r="AU439" i="1"/>
  <c r="AR439" i="1"/>
  <c r="AP439" i="1"/>
  <c r="AQ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X437" i="1" s="1"/>
  <c r="AW436" i="1" a="1"/>
  <c r="AW436" i="1" s="1"/>
  <c r="AV436" i="1"/>
  <c r="AR436" i="1"/>
  <c r="AP436" i="1"/>
  <c r="AW435" i="1" a="1"/>
  <c r="AW435" i="1" s="1"/>
  <c r="AV435" i="1"/>
  <c r="AU435" i="1"/>
  <c r="AX435" i="1" s="1"/>
  <c r="AR435" i="1"/>
  <c r="AP435" i="1"/>
  <c r="AQ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W431" i="1" a="1"/>
  <c r="AW431" i="1" s="1"/>
  <c r="AV431" i="1"/>
  <c r="AU431" i="1"/>
  <c r="AX431" i="1" s="1"/>
  <c r="AR431" i="1"/>
  <c r="AP431" i="1"/>
  <c r="AQ431" i="1" s="1"/>
  <c r="AW430" i="1" a="1"/>
  <c r="AW430" i="1" s="1"/>
  <c r="AV430" i="1"/>
  <c r="AU430" i="1"/>
  <c r="AR430" i="1"/>
  <c r="AQ430" i="1"/>
  <c r="AP430" i="1"/>
  <c r="AW429" i="1" a="1"/>
  <c r="AW429" i="1" s="1"/>
  <c r="AV429" i="1"/>
  <c r="AR429" i="1"/>
  <c r="AP429" i="1"/>
  <c r="AU429" i="1" s="1"/>
  <c r="AW428" i="1" a="1"/>
  <c r="AW428" i="1" s="1"/>
  <c r="AV428" i="1"/>
  <c r="AU428" i="1"/>
  <c r="AX428" i="1" s="1"/>
  <c r="AR428" i="1"/>
  <c r="AQ428" i="1"/>
  <c r="AP428" i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R423" i="1"/>
  <c r="AP423" i="1"/>
  <c r="AU423" i="1" s="1"/>
  <c r="AW422" i="1" a="1"/>
  <c r="AW422" i="1"/>
  <c r="AV422" i="1"/>
  <c r="AR422" i="1"/>
  <c r="AP422" i="1"/>
  <c r="AU422" i="1" s="1"/>
  <c r="AW421" i="1" a="1"/>
  <c r="AW421" i="1" s="1"/>
  <c r="AV421" i="1"/>
  <c r="AR421" i="1"/>
  <c r="AP421" i="1"/>
  <c r="AW420" i="1" a="1"/>
  <c r="AW420" i="1" s="1"/>
  <c r="AV420" i="1"/>
  <c r="AU420" i="1"/>
  <c r="AR420" i="1"/>
  <c r="AQ420" i="1"/>
  <c r="AS420" i="1" s="1"/>
  <c r="AP420" i="1"/>
  <c r="AW419" i="1" a="1"/>
  <c r="AW419" i="1" s="1"/>
  <c r="AV419" i="1"/>
  <c r="AU419" i="1"/>
  <c r="AR419" i="1"/>
  <c r="AS419" i="1" s="1"/>
  <c r="AP419" i="1"/>
  <c r="AQ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P417" i="1"/>
  <c r="AQ417" i="1" s="1"/>
  <c r="AW416" i="1" a="1"/>
  <c r="AW416" i="1"/>
  <c r="AV416" i="1"/>
  <c r="AU416" i="1"/>
  <c r="AX416" i="1" s="1"/>
  <c r="AR416" i="1"/>
  <c r="AP416" i="1"/>
  <c r="AQ416" i="1" s="1"/>
  <c r="AX415" i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Q412" i="1" s="1"/>
  <c r="AW411" i="1" a="1"/>
  <c r="AW411" i="1" s="1"/>
  <c r="AV411" i="1"/>
  <c r="AR411" i="1"/>
  <c r="AP411" i="1"/>
  <c r="AU411" i="1" s="1"/>
  <c r="AX411" i="1" s="1"/>
  <c r="AW410" i="1" a="1"/>
  <c r="AW410" i="1" s="1"/>
  <c r="AV410" i="1"/>
  <c r="AR410" i="1"/>
  <c r="AP410" i="1"/>
  <c r="AU410" i="1" s="1"/>
  <c r="AX410" i="1" s="1"/>
  <c r="AW409" i="1" a="1"/>
  <c r="AW409" i="1" s="1"/>
  <c r="AV409" i="1"/>
  <c r="AR409" i="1"/>
  <c r="AS409" i="1" s="1"/>
  <c r="AP409" i="1"/>
  <c r="AQ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Q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Q403" i="1" s="1"/>
  <c r="AW402" i="1" a="1"/>
  <c r="AW402" i="1" s="1"/>
  <c r="AV402" i="1"/>
  <c r="AR402" i="1"/>
  <c r="AP402" i="1"/>
  <c r="AQ402" i="1" s="1"/>
  <c r="AW401" i="1" a="1"/>
  <c r="AW401" i="1" s="1"/>
  <c r="AV401" i="1"/>
  <c r="AU401" i="1"/>
  <c r="AR401" i="1"/>
  <c r="AQ401" i="1"/>
  <c r="AP401" i="1"/>
  <c r="AW400" i="1" a="1"/>
  <c r="AW400" i="1"/>
  <c r="AV400" i="1"/>
  <c r="AR400" i="1"/>
  <c r="AP400" i="1"/>
  <c r="AU400" i="1" s="1"/>
  <c r="AX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W393" i="1" a="1"/>
  <c r="AW393" i="1" s="1"/>
  <c r="AV393" i="1"/>
  <c r="AU393" i="1"/>
  <c r="AR393" i="1"/>
  <c r="AP393" i="1"/>
  <c r="AQ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Q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U384" i="1"/>
  <c r="AR384" i="1"/>
  <c r="AP384" i="1"/>
  <c r="AQ384" i="1" s="1"/>
  <c r="AW383" i="1" a="1"/>
  <c r="AW383" i="1" s="1"/>
  <c r="AV383" i="1"/>
  <c r="AR383" i="1"/>
  <c r="AP383" i="1"/>
  <c r="AQ383" i="1" s="1"/>
  <c r="AW382" i="1" a="1"/>
  <c r="AW382" i="1" s="1"/>
  <c r="AV382" i="1"/>
  <c r="AU382" i="1"/>
  <c r="AR382" i="1"/>
  <c r="AQ382" i="1"/>
  <c r="AP382" i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W378" i="1" a="1"/>
  <c r="AW378" i="1" s="1"/>
  <c r="AV378" i="1"/>
  <c r="AR378" i="1"/>
  <c r="AP378" i="1"/>
  <c r="AU378" i="1" s="1"/>
  <c r="AX378" i="1" s="1"/>
  <c r="AW377" i="1" a="1"/>
  <c r="AW377" i="1" s="1"/>
  <c r="AV377" i="1"/>
  <c r="AR377" i="1"/>
  <c r="AP377" i="1"/>
  <c r="AU377" i="1" s="1"/>
  <c r="AX377" i="1" s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U373" i="1" s="1"/>
  <c r="AX373" i="1" s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/>
  <c r="AV362" i="1"/>
  <c r="AR362" i="1"/>
  <c r="AP362" i="1"/>
  <c r="AW361" i="1" a="1"/>
  <c r="AW361" i="1" s="1"/>
  <c r="AV361" i="1"/>
  <c r="AR361" i="1"/>
  <c r="AP361" i="1"/>
  <c r="AW360" i="1" a="1"/>
  <c r="AW360" i="1"/>
  <c r="AV360" i="1"/>
  <c r="AR360" i="1"/>
  <c r="AP360" i="1"/>
  <c r="AQ360" i="1" s="1"/>
  <c r="AS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W357" i="1" a="1"/>
  <c r="AW357" i="1" s="1"/>
  <c r="AV357" i="1"/>
  <c r="AR357" i="1"/>
  <c r="AP357" i="1"/>
  <c r="AQ357" i="1" s="1"/>
  <c r="AW356" i="1" a="1"/>
  <c r="AW356" i="1"/>
  <c r="AV356" i="1"/>
  <c r="AR356" i="1"/>
  <c r="AP356" i="1"/>
  <c r="AU356" i="1" s="1"/>
  <c r="AW355" i="1" a="1"/>
  <c r="AW355" i="1" s="1"/>
  <c r="AV355" i="1"/>
  <c r="AR355" i="1"/>
  <c r="AQ355" i="1"/>
  <c r="AP355" i="1"/>
  <c r="AU355" i="1" s="1"/>
  <c r="AW354" i="1" a="1"/>
  <c r="AW354" i="1"/>
  <c r="AV354" i="1"/>
  <c r="AR354" i="1"/>
  <c r="AP354" i="1"/>
  <c r="AU354" i="1" s="1"/>
  <c r="AW353" i="1" a="1"/>
  <c r="AW353" i="1" s="1"/>
  <c r="AV353" i="1"/>
  <c r="AR353" i="1"/>
  <c r="AP353" i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S351" i="1" s="1"/>
  <c r="AW350" i="1" a="1"/>
  <c r="AW350" i="1" s="1"/>
  <c r="AV350" i="1"/>
  <c r="AR350" i="1"/>
  <c r="AP350" i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U344" i="1"/>
  <c r="AR344" i="1"/>
  <c r="AP344" i="1"/>
  <c r="AQ344" i="1" s="1"/>
  <c r="AW343" i="1" a="1"/>
  <c r="AW343" i="1" s="1"/>
  <c r="AV343" i="1"/>
  <c r="AR343" i="1"/>
  <c r="AP343" i="1"/>
  <c r="AQ343" i="1" s="1"/>
  <c r="AW342" i="1" a="1"/>
  <c r="AW342" i="1"/>
  <c r="AV342" i="1"/>
  <c r="AR342" i="1"/>
  <c r="AP342" i="1"/>
  <c r="AU342" i="1" s="1"/>
  <c r="AW341" i="1" a="1"/>
  <c r="AW341" i="1"/>
  <c r="AV341" i="1"/>
  <c r="AR341" i="1"/>
  <c r="AP341" i="1"/>
  <c r="AU341" i="1" s="1"/>
  <c r="AX341" i="1" s="1"/>
  <c r="AW340" i="1" a="1"/>
  <c r="AW340" i="1"/>
  <c r="AV340" i="1"/>
  <c r="AR340" i="1"/>
  <c r="AP340" i="1"/>
  <c r="AQ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Q338" i="1" s="1"/>
  <c r="AW337" i="1" a="1"/>
  <c r="AW337" i="1" s="1"/>
  <c r="AV337" i="1"/>
  <c r="AR337" i="1"/>
  <c r="AP337" i="1"/>
  <c r="AU337" i="1" s="1"/>
  <c r="AX337" i="1" s="1"/>
  <c r="AW336" i="1" a="1"/>
  <c r="AW336" i="1"/>
  <c r="AV336" i="1"/>
  <c r="AR336" i="1"/>
  <c r="AP336" i="1"/>
  <c r="AQ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U329" i="1"/>
  <c r="AR329" i="1"/>
  <c r="AP329" i="1"/>
  <c r="AQ329" i="1" s="1"/>
  <c r="AW328" i="1" a="1"/>
  <c r="AW328" i="1" s="1"/>
  <c r="AV328" i="1"/>
  <c r="AR328" i="1"/>
  <c r="AP328" i="1"/>
  <c r="AW327" i="1" a="1"/>
  <c r="AW327" i="1"/>
  <c r="AV327" i="1"/>
  <c r="AR327" i="1"/>
  <c r="AP327" i="1"/>
  <c r="AU327" i="1" s="1"/>
  <c r="AX327" i="1" s="1"/>
  <c r="AW326" i="1" a="1"/>
  <c r="AW326" i="1"/>
  <c r="AV326" i="1"/>
  <c r="AR326" i="1"/>
  <c r="AP326" i="1"/>
  <c r="AQ326" i="1" s="1"/>
  <c r="AW325" i="1" a="1"/>
  <c r="AW325" i="1"/>
  <c r="AV325" i="1"/>
  <c r="AR325" i="1"/>
  <c r="AP325" i="1"/>
  <c r="AU325" i="1" s="1"/>
  <c r="AW324" i="1" a="1"/>
  <c r="AW324" i="1" s="1"/>
  <c r="AV324" i="1"/>
  <c r="AR324" i="1"/>
  <c r="AP324" i="1"/>
  <c r="AU324" i="1" s="1"/>
  <c r="AX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S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W318" i="1" a="1"/>
  <c r="AW318" i="1"/>
  <c r="AV318" i="1"/>
  <c r="AU318" i="1"/>
  <c r="AX318" i="1" s="1"/>
  <c r="AR318" i="1"/>
  <c r="AP318" i="1"/>
  <c r="AQ318" i="1" s="1"/>
  <c r="AW317" i="1" a="1"/>
  <c r="AW317" i="1" s="1"/>
  <c r="AV317" i="1"/>
  <c r="AU317" i="1"/>
  <c r="AR317" i="1"/>
  <c r="AQ317" i="1"/>
  <c r="AP317" i="1"/>
  <c r="AW316" i="1" a="1"/>
  <c r="AW316" i="1" s="1"/>
  <c r="AV316" i="1"/>
  <c r="AR316" i="1"/>
  <c r="AP316" i="1"/>
  <c r="AW315" i="1" a="1"/>
  <c r="AW315" i="1" s="1"/>
  <c r="AV315" i="1"/>
  <c r="AR315" i="1"/>
  <c r="AP315" i="1"/>
  <c r="AW314" i="1" a="1"/>
  <c r="AW314" i="1" s="1"/>
  <c r="AV314" i="1"/>
  <c r="AR314" i="1"/>
  <c r="AP314" i="1"/>
  <c r="AW313" i="1" a="1"/>
  <c r="AW313" i="1" s="1"/>
  <c r="AV313" i="1"/>
  <c r="AR313" i="1"/>
  <c r="AP313" i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X310" i="1" s="1"/>
  <c r="AW309" i="1" a="1"/>
  <c r="AW309" i="1" s="1"/>
  <c r="AV309" i="1"/>
  <c r="AR309" i="1"/>
  <c r="AP309" i="1"/>
  <c r="AW308" i="1" a="1"/>
  <c r="AW308" i="1"/>
  <c r="AV308" i="1"/>
  <c r="AR308" i="1"/>
  <c r="AP308" i="1"/>
  <c r="AQ308" i="1" s="1"/>
  <c r="AW307" i="1" a="1"/>
  <c r="AW307" i="1"/>
  <c r="AV307" i="1"/>
  <c r="AR307" i="1"/>
  <c r="AP307" i="1"/>
  <c r="AU307" i="1" s="1"/>
  <c r="AW306" i="1" a="1"/>
  <c r="AW306" i="1"/>
  <c r="AV306" i="1"/>
  <c r="AR306" i="1"/>
  <c r="AQ306" i="1"/>
  <c r="AS306" i="1" s="1"/>
  <c r="AP306" i="1"/>
  <c r="AU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Q303" i="1" s="1"/>
  <c r="AW302" i="1" a="1"/>
  <c r="AW302" i="1" s="1"/>
  <c r="AV302" i="1"/>
  <c r="AR302" i="1"/>
  <c r="AP302" i="1"/>
  <c r="AU302" i="1" s="1"/>
  <c r="AW301" i="1" a="1"/>
  <c r="AW301" i="1" s="1"/>
  <c r="AV301" i="1"/>
  <c r="AU301" i="1"/>
  <c r="AX301" i="1" s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W297" i="1" a="1"/>
  <c r="AW297" i="1" s="1"/>
  <c r="AV297" i="1"/>
  <c r="AR297" i="1"/>
  <c r="AP297" i="1"/>
  <c r="AW296" i="1" a="1"/>
  <c r="AW296" i="1" s="1"/>
  <c r="AV296" i="1"/>
  <c r="AR296" i="1"/>
  <c r="AP296" i="1"/>
  <c r="AW295" i="1" a="1"/>
  <c r="AW295" i="1"/>
  <c r="AV295" i="1"/>
  <c r="AR295" i="1"/>
  <c r="AP295" i="1"/>
  <c r="AU295" i="1" s="1"/>
  <c r="AW294" i="1" a="1"/>
  <c r="AW294" i="1" s="1"/>
  <c r="AV294" i="1"/>
  <c r="AR294" i="1"/>
  <c r="AP294" i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X292" i="1" s="1"/>
  <c r="AW291" i="1" a="1"/>
  <c r="AW291" i="1" s="1"/>
  <c r="AV291" i="1"/>
  <c r="AR291" i="1"/>
  <c r="AP291" i="1"/>
  <c r="AW290" i="1" a="1"/>
  <c r="AW290" i="1"/>
  <c r="AV290" i="1"/>
  <c r="AR290" i="1"/>
  <c r="AP290" i="1"/>
  <c r="AU290" i="1" s="1"/>
  <c r="AW289" i="1" a="1"/>
  <c r="AW289" i="1"/>
  <c r="AV289" i="1"/>
  <c r="AR289" i="1"/>
  <c r="AP289" i="1"/>
  <c r="AU289" i="1" s="1"/>
  <c r="AW288" i="1" a="1"/>
  <c r="AW288" i="1" s="1"/>
  <c r="AV288" i="1"/>
  <c r="AR288" i="1"/>
  <c r="AP288" i="1"/>
  <c r="AQ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W281" i="1" a="1"/>
  <c r="AW281" i="1"/>
  <c r="AV281" i="1"/>
  <c r="AR281" i="1"/>
  <c r="AP281" i="1"/>
  <c r="AQ281" i="1" s="1"/>
  <c r="AW280" i="1" a="1"/>
  <c r="AW280" i="1" s="1"/>
  <c r="AV280" i="1"/>
  <c r="AR280" i="1"/>
  <c r="AP280" i="1"/>
  <c r="AQ280" i="1" s="1"/>
  <c r="AW279" i="1" a="1"/>
  <c r="AW279" i="1" s="1"/>
  <c r="AV279" i="1"/>
  <c r="AU279" i="1"/>
  <c r="AX279" i="1" s="1"/>
  <c r="AR279" i="1"/>
  <c r="AS279" i="1" s="1"/>
  <c r="AP279" i="1"/>
  <c r="AQ279" i="1" s="1"/>
  <c r="AW278" i="1" a="1"/>
  <c r="AW278" i="1"/>
  <c r="AV278" i="1"/>
  <c r="AR278" i="1"/>
  <c r="AP278" i="1"/>
  <c r="AW277" i="1" a="1"/>
  <c r="AW277" i="1"/>
  <c r="AV277" i="1"/>
  <c r="AR277" i="1"/>
  <c r="AP277" i="1"/>
  <c r="AU277" i="1" s="1"/>
  <c r="AW276" i="1" a="1"/>
  <c r="AW276" i="1" s="1"/>
  <c r="AV276" i="1"/>
  <c r="AR276" i="1"/>
  <c r="AP276" i="1"/>
  <c r="AQ276" i="1" s="1"/>
  <c r="AS276" i="1" s="1"/>
  <c r="AW275" i="1" a="1"/>
  <c r="AW275" i="1" s="1"/>
  <c r="AV275" i="1"/>
  <c r="AR275" i="1"/>
  <c r="AQ275" i="1"/>
  <c r="AP275" i="1"/>
  <c r="AU275" i="1" s="1"/>
  <c r="AW274" i="1" a="1"/>
  <c r="AW274" i="1" s="1"/>
  <c r="AV274" i="1"/>
  <c r="AR274" i="1"/>
  <c r="AP274" i="1"/>
  <c r="AU274" i="1" s="1"/>
  <c r="AX274" i="1" s="1"/>
  <c r="AW273" i="1" a="1"/>
  <c r="AW273" i="1"/>
  <c r="AV273" i="1"/>
  <c r="AR273" i="1"/>
  <c r="AP273" i="1"/>
  <c r="AW272" i="1" a="1"/>
  <c r="AW272" i="1" s="1"/>
  <c r="AV272" i="1"/>
  <c r="AR272" i="1"/>
  <c r="AP272" i="1"/>
  <c r="AW271" i="1" a="1"/>
  <c r="AW271" i="1" s="1"/>
  <c r="AV271" i="1"/>
  <c r="AR271" i="1"/>
  <c r="AP271" i="1"/>
  <c r="AU271" i="1" s="1"/>
  <c r="AX270" i="1"/>
  <c r="AW270" i="1" a="1"/>
  <c r="AW270" i="1" s="1"/>
  <c r="AV270" i="1"/>
  <c r="AR270" i="1"/>
  <c r="AQ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U267" i="1"/>
  <c r="AX267" i="1" s="1"/>
  <c r="AR267" i="1"/>
  <c r="AP267" i="1"/>
  <c r="AQ267" i="1" s="1"/>
  <c r="AW266" i="1" a="1"/>
  <c r="AW266" i="1"/>
  <c r="AV266" i="1"/>
  <c r="AR266" i="1"/>
  <c r="AP266" i="1"/>
  <c r="AW265" i="1" a="1"/>
  <c r="AW265" i="1" s="1"/>
  <c r="AV265" i="1"/>
  <c r="AR265" i="1"/>
  <c r="AP265" i="1"/>
  <c r="AW264" i="1" a="1"/>
  <c r="AW264" i="1"/>
  <c r="AV264" i="1"/>
  <c r="AR264" i="1"/>
  <c r="AP264" i="1"/>
  <c r="AU264" i="1" s="1"/>
  <c r="AW263" i="1" a="1"/>
  <c r="AW263" i="1"/>
  <c r="AV263" i="1"/>
  <c r="AR263" i="1"/>
  <c r="AS263" i="1" s="1"/>
  <c r="AP263" i="1"/>
  <c r="AQ263" i="1" s="1"/>
  <c r="AW262" i="1" a="1"/>
  <c r="AW262" i="1" s="1"/>
  <c r="AV262" i="1"/>
  <c r="AR262" i="1"/>
  <c r="AP262" i="1"/>
  <c r="AW261" i="1" a="1"/>
  <c r="AW261" i="1"/>
  <c r="AV261" i="1"/>
  <c r="AR261" i="1"/>
  <c r="AP261" i="1"/>
  <c r="AU261" i="1" s="1"/>
  <c r="AW260" i="1" a="1"/>
  <c r="AW260" i="1"/>
  <c r="AV260" i="1"/>
  <c r="AU260" i="1"/>
  <c r="AR260" i="1"/>
  <c r="AS260" i="1" s="1"/>
  <c r="AP260" i="1"/>
  <c r="AQ260" i="1" s="1"/>
  <c r="AW259" i="1" a="1"/>
  <c r="AW259" i="1" s="1"/>
  <c r="AV259" i="1"/>
  <c r="AR259" i="1"/>
  <c r="AP259" i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W256" i="1" a="1"/>
  <c r="AW256" i="1" s="1"/>
  <c r="AV256" i="1"/>
  <c r="AR256" i="1"/>
  <c r="AP256" i="1"/>
  <c r="AW255" i="1" a="1"/>
  <c r="AW255" i="1"/>
  <c r="AV255" i="1"/>
  <c r="AR255" i="1"/>
  <c r="AP255" i="1"/>
  <c r="AU255" i="1" s="1"/>
  <c r="AX255" i="1" s="1"/>
  <c r="AW254" i="1" a="1"/>
  <c r="AW254" i="1" s="1"/>
  <c r="AV254" i="1"/>
  <c r="AR254" i="1"/>
  <c r="AP254" i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U251" i="1" s="1"/>
  <c r="AX251" i="1" s="1"/>
  <c r="AW250" i="1" a="1"/>
  <c r="AW250" i="1"/>
  <c r="AV250" i="1"/>
  <c r="AR250" i="1"/>
  <c r="AP250" i="1"/>
  <c r="AU250" i="1" s="1"/>
  <c r="AW249" i="1" a="1"/>
  <c r="AW249" i="1"/>
  <c r="AV249" i="1"/>
  <c r="AR249" i="1"/>
  <c r="AP249" i="1"/>
  <c r="AU249" i="1" s="1"/>
  <c r="AW248" i="1" a="1"/>
  <c r="AW248" i="1" s="1"/>
  <c r="AV248" i="1"/>
  <c r="AR248" i="1"/>
  <c r="AP248" i="1"/>
  <c r="AW247" i="1" a="1"/>
  <c r="AW247" i="1"/>
  <c r="AV247" i="1"/>
  <c r="AR247" i="1"/>
  <c r="AP247" i="1"/>
  <c r="AW246" i="1" a="1"/>
  <c r="AW246" i="1"/>
  <c r="AV246" i="1"/>
  <c r="AR246" i="1"/>
  <c r="AP246" i="1"/>
  <c r="AQ246" i="1" s="1"/>
  <c r="AS246" i="1" s="1"/>
  <c r="AW245" i="1" a="1"/>
  <c r="AW245" i="1" s="1"/>
  <c r="AV245" i="1"/>
  <c r="AU245" i="1"/>
  <c r="AX245" i="1" s="1"/>
  <c r="AR245" i="1"/>
  <c r="AP245" i="1"/>
  <c r="AQ245" i="1" s="1"/>
  <c r="AW244" i="1" a="1"/>
  <c r="AW244" i="1" s="1"/>
  <c r="AV244" i="1"/>
  <c r="AR244" i="1"/>
  <c r="AP244" i="1"/>
  <c r="AU244" i="1" s="1"/>
  <c r="AW243" i="1" a="1"/>
  <c r="AW243" i="1" s="1"/>
  <c r="AV243" i="1"/>
  <c r="AU243" i="1"/>
  <c r="AR243" i="1"/>
  <c r="AQ243" i="1"/>
  <c r="AS243" i="1" s="1"/>
  <c r="AP243" i="1"/>
  <c r="AX242" i="1"/>
  <c r="AW242" i="1" a="1"/>
  <c r="AW242" i="1" s="1"/>
  <c r="AV242" i="1"/>
  <c r="AR242" i="1"/>
  <c r="AP242" i="1"/>
  <c r="AU242" i="1" s="1"/>
  <c r="AW241" i="1" a="1"/>
  <c r="AW241" i="1"/>
  <c r="AV241" i="1"/>
  <c r="AR241" i="1"/>
  <c r="AP241" i="1"/>
  <c r="AQ241" i="1" s="1"/>
  <c r="AS241" i="1" s="1"/>
  <c r="AW240" i="1" a="1"/>
  <c r="AW240" i="1" s="1"/>
  <c r="AV240" i="1"/>
  <c r="AR240" i="1"/>
  <c r="AP240" i="1"/>
  <c r="AW239" i="1" a="1"/>
  <c r="AW239" i="1" s="1"/>
  <c r="AV239" i="1"/>
  <c r="AU239" i="1"/>
  <c r="AX239" i="1" s="1"/>
  <c r="AR239" i="1"/>
  <c r="AP239" i="1"/>
  <c r="AQ239" i="1" s="1"/>
  <c r="AS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W225" i="1" a="1"/>
  <c r="AW225" i="1" s="1"/>
  <c r="AV225" i="1"/>
  <c r="AR225" i="1"/>
  <c r="AP225" i="1"/>
  <c r="AU225" i="1" s="1"/>
  <c r="AW224" i="1" a="1"/>
  <c r="AW224" i="1" s="1"/>
  <c r="AV224" i="1"/>
  <c r="AX224" i="1" s="1"/>
  <c r="AR224" i="1"/>
  <c r="AP224" i="1"/>
  <c r="AU224" i="1" s="1"/>
  <c r="AW223" i="1" a="1"/>
  <c r="AW223" i="1" s="1"/>
  <c r="AV223" i="1"/>
  <c r="AR223" i="1"/>
  <c r="AP223" i="1"/>
  <c r="AQ223" i="1" s="1"/>
  <c r="AW222" i="1" a="1"/>
  <c r="AW222" i="1" s="1"/>
  <c r="AV222" i="1"/>
  <c r="AR222" i="1"/>
  <c r="AP222" i="1"/>
  <c r="AW221" i="1" a="1"/>
  <c r="AW221" i="1" s="1"/>
  <c r="AV221" i="1"/>
  <c r="AR221" i="1"/>
  <c r="AP221" i="1"/>
  <c r="AU221" i="1" s="1"/>
  <c r="AX221" i="1" s="1"/>
  <c r="AW220" i="1" a="1"/>
  <c r="AW220" i="1"/>
  <c r="AV220" i="1"/>
  <c r="AR220" i="1"/>
  <c r="AS220" i="1" s="1"/>
  <c r="AP220" i="1"/>
  <c r="AQ220" i="1" s="1"/>
  <c r="AW219" i="1" a="1"/>
  <c r="AW219" i="1" s="1"/>
  <c r="AV219" i="1"/>
  <c r="AR219" i="1"/>
  <c r="AQ219" i="1"/>
  <c r="AP219" i="1"/>
  <c r="AU219" i="1" s="1"/>
  <c r="AX219" i="1" s="1"/>
  <c r="AW218" i="1" a="1"/>
  <c r="AW218" i="1" s="1"/>
  <c r="AV218" i="1"/>
  <c r="AR218" i="1"/>
  <c r="AP218" i="1"/>
  <c r="AU218" i="1" s="1"/>
  <c r="AW217" i="1" a="1"/>
  <c r="AW217" i="1" s="1"/>
  <c r="AV217" i="1"/>
  <c r="AU217" i="1"/>
  <c r="AR217" i="1"/>
  <c r="AP217" i="1"/>
  <c r="AQ217" i="1" s="1"/>
  <c r="AW216" i="1" a="1"/>
  <c r="AW216" i="1"/>
  <c r="AV216" i="1"/>
  <c r="AR216" i="1"/>
  <c r="AP216" i="1"/>
  <c r="AU216" i="1" s="1"/>
  <c r="AW215" i="1" a="1"/>
  <c r="AW215" i="1"/>
  <c r="AV215" i="1"/>
  <c r="AR215" i="1"/>
  <c r="AP215" i="1"/>
  <c r="AU215" i="1" s="1"/>
  <c r="AX215" i="1" s="1"/>
  <c r="AW214" i="1" a="1"/>
  <c r="AW214" i="1" s="1"/>
  <c r="AV214" i="1"/>
  <c r="AR214" i="1"/>
  <c r="AQ214" i="1"/>
  <c r="AS214" i="1" s="1"/>
  <c r="AP214" i="1"/>
  <c r="AU214" i="1" s="1"/>
  <c r="AW213" i="1" a="1"/>
  <c r="AW213" i="1" s="1"/>
  <c r="AV213" i="1"/>
  <c r="AX213" i="1" s="1"/>
  <c r="AR213" i="1"/>
  <c r="AP213" i="1"/>
  <c r="AU213" i="1" s="1"/>
  <c r="AW212" i="1" a="1"/>
  <c r="AW212" i="1" s="1"/>
  <c r="AV212" i="1"/>
  <c r="AR212" i="1"/>
  <c r="AP212" i="1"/>
  <c r="AW211" i="1" a="1"/>
  <c r="AW211" i="1" s="1"/>
  <c r="AV211" i="1"/>
  <c r="AR211" i="1"/>
  <c r="AP211" i="1"/>
  <c r="AW210" i="1" a="1"/>
  <c r="AW210" i="1"/>
  <c r="AV210" i="1"/>
  <c r="AR210" i="1"/>
  <c r="AQ210" i="1"/>
  <c r="AP210" i="1"/>
  <c r="AU210" i="1" s="1"/>
  <c r="AW209" i="1" a="1"/>
  <c r="AW209" i="1" s="1"/>
  <c r="AV209" i="1"/>
  <c r="AR209" i="1"/>
  <c r="AP209" i="1"/>
  <c r="AW208" i="1" a="1"/>
  <c r="AW208" i="1" s="1"/>
  <c r="AV208" i="1"/>
  <c r="AR208" i="1"/>
  <c r="AP208" i="1"/>
  <c r="AW207" i="1" a="1"/>
  <c r="AW207" i="1"/>
  <c r="AV207" i="1"/>
  <c r="AR207" i="1"/>
  <c r="AP207" i="1"/>
  <c r="AU207" i="1" s="1"/>
  <c r="AW206" i="1" a="1"/>
  <c r="AW206" i="1" s="1"/>
  <c r="AV206" i="1"/>
  <c r="AR206" i="1"/>
  <c r="AS206" i="1" s="1"/>
  <c r="AP206" i="1"/>
  <c r="AQ206" i="1" s="1"/>
  <c r="AW205" i="1" a="1"/>
  <c r="AW205" i="1" s="1"/>
  <c r="AV205" i="1"/>
  <c r="AR205" i="1"/>
  <c r="AP205" i="1"/>
  <c r="AW204" i="1" a="1"/>
  <c r="AW204" i="1" s="1"/>
  <c r="AV204" i="1"/>
  <c r="AR204" i="1"/>
  <c r="AP204" i="1"/>
  <c r="AW203" i="1" a="1"/>
  <c r="AW203" i="1" s="1"/>
  <c r="AV203" i="1"/>
  <c r="AR203" i="1"/>
  <c r="AP203" i="1"/>
  <c r="AQ203" i="1" s="1"/>
  <c r="AS203" i="1" s="1"/>
  <c r="AW202" i="1" a="1"/>
  <c r="AW202" i="1" s="1"/>
  <c r="AV202" i="1"/>
  <c r="AX202" i="1" s="1"/>
  <c r="AR202" i="1"/>
  <c r="AQ202" i="1"/>
  <c r="AP202" i="1"/>
  <c r="AU202" i="1" s="1"/>
  <c r="AW201" i="1" a="1"/>
  <c r="AW201" i="1"/>
  <c r="AV201" i="1"/>
  <c r="AU201" i="1"/>
  <c r="AR201" i="1"/>
  <c r="AP201" i="1"/>
  <c r="AQ201" i="1" s="1"/>
  <c r="AW200" i="1" a="1"/>
  <c r="AW200" i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/>
  <c r="AV198" i="1"/>
  <c r="AR198" i="1"/>
  <c r="AP198" i="1"/>
  <c r="AQ198" i="1" s="1"/>
  <c r="AS198" i="1" s="1"/>
  <c r="AW197" i="1" a="1"/>
  <c r="AW197" i="1" s="1"/>
  <c r="AV197" i="1"/>
  <c r="AR197" i="1"/>
  <c r="AP197" i="1"/>
  <c r="AW196" i="1" a="1"/>
  <c r="AW196" i="1" s="1"/>
  <c r="AV196" i="1"/>
  <c r="AR196" i="1"/>
  <c r="AP196" i="1"/>
  <c r="AQ196" i="1" s="1"/>
  <c r="AS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X192" i="1" s="1"/>
  <c r="AW191" i="1" a="1"/>
  <c r="AW191" i="1"/>
  <c r="AV191" i="1"/>
  <c r="AR191" i="1"/>
  <c r="AP191" i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X189" i="1" s="1"/>
  <c r="AW188" i="1" a="1"/>
  <c r="AW188" i="1" s="1"/>
  <c r="AV188" i="1"/>
  <c r="AR188" i="1"/>
  <c r="AP188" i="1"/>
  <c r="AW187" i="1" a="1"/>
  <c r="AW187" i="1"/>
  <c r="AV187" i="1"/>
  <c r="AR187" i="1"/>
  <c r="AP187" i="1"/>
  <c r="AQ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X185" i="1" s="1"/>
  <c r="AW184" i="1" a="1"/>
  <c r="AW184" i="1" s="1"/>
  <c r="AV184" i="1"/>
  <c r="AR184" i="1"/>
  <c r="AP184" i="1"/>
  <c r="AQ184" i="1" s="1"/>
  <c r="AS184" i="1" s="1"/>
  <c r="AW183" i="1" a="1"/>
  <c r="AW183" i="1" s="1"/>
  <c r="AV183" i="1"/>
  <c r="AR183" i="1"/>
  <c r="AP183" i="1"/>
  <c r="AW182" i="1" a="1"/>
  <c r="AW182" i="1" s="1"/>
  <c r="AV182" i="1"/>
  <c r="AR182" i="1"/>
  <c r="AP182" i="1"/>
  <c r="AQ182" i="1" s="1"/>
  <c r="AW181" i="1" a="1"/>
  <c r="AW181" i="1"/>
  <c r="AV181" i="1"/>
  <c r="AR181" i="1"/>
  <c r="AP181" i="1"/>
  <c r="AQ181" i="1" s="1"/>
  <c r="AT181" i="1" s="1"/>
  <c r="AW180" i="1" a="1"/>
  <c r="AW180" i="1" s="1"/>
  <c r="AV180" i="1"/>
  <c r="AU180" i="1"/>
  <c r="AX180" i="1" s="1"/>
  <c r="AR180" i="1"/>
  <c r="AQ180" i="1"/>
  <c r="AP180" i="1"/>
  <c r="AW179" i="1" a="1"/>
  <c r="AW179" i="1" s="1"/>
  <c r="AV179" i="1"/>
  <c r="AU179" i="1"/>
  <c r="AR179" i="1"/>
  <c r="AP179" i="1"/>
  <c r="AQ179" i="1" s="1"/>
  <c r="AS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Q175" i="1" s="1"/>
  <c r="AS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U171" i="1" s="1"/>
  <c r="AW170" i="1" a="1"/>
  <c r="AW170" i="1"/>
  <c r="AV170" i="1"/>
  <c r="AR170" i="1"/>
  <c r="AP170" i="1"/>
  <c r="AW169" i="1" a="1"/>
  <c r="AW169" i="1"/>
  <c r="AV169" i="1"/>
  <c r="AR169" i="1"/>
  <c r="AQ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U167" i="1"/>
  <c r="AR167" i="1"/>
  <c r="AP167" i="1"/>
  <c r="AQ167" i="1" s="1"/>
  <c r="AW166" i="1" a="1"/>
  <c r="AW166" i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W160" i="1" a="1"/>
  <c r="AW160" i="1"/>
  <c r="AV160" i="1"/>
  <c r="AR160" i="1"/>
  <c r="AP160" i="1"/>
  <c r="AQ160" i="1" s="1"/>
  <c r="AS160" i="1" s="1"/>
  <c r="AW159" i="1" a="1"/>
  <c r="AW159" i="1" s="1"/>
  <c r="AV159" i="1"/>
  <c r="AR159" i="1"/>
  <c r="AP159" i="1"/>
  <c r="AU159" i="1" s="1"/>
  <c r="AX159" i="1" s="1"/>
  <c r="AW158" i="1" a="1"/>
  <c r="AW158" i="1" s="1"/>
  <c r="AV158" i="1"/>
  <c r="AR158" i="1"/>
  <c r="AP158" i="1"/>
  <c r="AW157" i="1" a="1"/>
  <c r="AW157" i="1" s="1"/>
  <c r="AV157" i="1"/>
  <c r="AX157" i="1" s="1"/>
  <c r="AR157" i="1"/>
  <c r="AP157" i="1"/>
  <c r="AU157" i="1" s="1"/>
  <c r="AW156" i="1" a="1"/>
  <c r="AW156" i="1"/>
  <c r="AV156" i="1"/>
  <c r="AR156" i="1"/>
  <c r="AP156" i="1"/>
  <c r="AQ156" i="1" s="1"/>
  <c r="AW155" i="1" a="1"/>
  <c r="AW155" i="1" s="1"/>
  <c r="AV155" i="1"/>
  <c r="AR155" i="1"/>
  <c r="AP155" i="1"/>
  <c r="AU155" i="1" s="1"/>
  <c r="AW154" i="1" a="1"/>
  <c r="AW154" i="1" s="1"/>
  <c r="AV154" i="1"/>
  <c r="AU154" i="1"/>
  <c r="AR154" i="1"/>
  <c r="AP154" i="1"/>
  <c r="AQ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X151" i="1" s="1"/>
  <c r="AR151" i="1"/>
  <c r="AP151" i="1"/>
  <c r="AU151" i="1" s="1"/>
  <c r="AW150" i="1" a="1"/>
  <c r="AW150" i="1" s="1"/>
  <c r="AV150" i="1"/>
  <c r="AX150" i="1" s="1"/>
  <c r="AR150" i="1"/>
  <c r="AP150" i="1"/>
  <c r="AU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U148" i="1" s="1"/>
  <c r="AW147" i="1" a="1"/>
  <c r="AW147" i="1"/>
  <c r="AV147" i="1"/>
  <c r="AR147" i="1"/>
  <c r="AP147" i="1"/>
  <c r="AU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Q144" i="1" s="1"/>
  <c r="AS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W137" i="1" a="1"/>
  <c r="AW137" i="1"/>
  <c r="AV137" i="1"/>
  <c r="AR137" i="1"/>
  <c r="AP137" i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U135" i="1" s="1"/>
  <c r="AX135" i="1" s="1"/>
  <c r="AW134" i="1" a="1"/>
  <c r="AW134" i="1" s="1"/>
  <c r="AV134" i="1"/>
  <c r="AR134" i="1"/>
  <c r="AP134" i="1"/>
  <c r="AU134" i="1" s="1"/>
  <c r="AX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X132" i="1" s="1"/>
  <c r="AW131" i="1" a="1"/>
  <c r="AW131" i="1"/>
  <c r="AV131" i="1"/>
  <c r="AR131" i="1"/>
  <c r="AP131" i="1"/>
  <c r="AU131" i="1" s="1"/>
  <c r="AW130" i="1" a="1"/>
  <c r="AW130" i="1"/>
  <c r="AV130" i="1"/>
  <c r="AR130" i="1"/>
  <c r="AP130" i="1"/>
  <c r="AW129" i="1" a="1"/>
  <c r="AW129" i="1" s="1"/>
  <c r="AV129" i="1"/>
  <c r="AR129" i="1"/>
  <c r="AP129" i="1"/>
  <c r="AQ129" i="1" s="1"/>
  <c r="AW128" i="1" a="1"/>
  <c r="AW128" i="1" s="1"/>
  <c r="AV128" i="1"/>
  <c r="AU128" i="1"/>
  <c r="AX128" i="1" s="1"/>
  <c r="AR128" i="1"/>
  <c r="AP128" i="1"/>
  <c r="AQ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Q124" i="1" s="1"/>
  <c r="AW123" i="1" a="1"/>
  <c r="AW123" i="1"/>
  <c r="AV123" i="1"/>
  <c r="AR123" i="1"/>
  <c r="AP123" i="1"/>
  <c r="AQ123" i="1" s="1"/>
  <c r="AW122" i="1" a="1"/>
  <c r="AW122" i="1"/>
  <c r="AV122" i="1"/>
  <c r="AR122" i="1"/>
  <c r="AP122" i="1"/>
  <c r="AQ122" i="1" s="1"/>
  <c r="AW121" i="1" a="1"/>
  <c r="AW121" i="1" s="1"/>
  <c r="AV121" i="1"/>
  <c r="AU121" i="1"/>
  <c r="AX121" i="1" s="1"/>
  <c r="AR121" i="1"/>
  <c r="AP121" i="1"/>
  <c r="AQ121" i="1" s="1"/>
  <c r="AS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U117" i="1" s="1"/>
  <c r="AW116" i="1" a="1"/>
  <c r="AW116" i="1" s="1"/>
  <c r="AV116" i="1"/>
  <c r="AU116" i="1"/>
  <c r="AX116" i="1" s="1"/>
  <c r="AR116" i="1"/>
  <c r="AP116" i="1"/>
  <c r="AQ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X113" i="1" s="1"/>
  <c r="AW112" i="1" a="1"/>
  <c r="AW112" i="1"/>
  <c r="AV112" i="1"/>
  <c r="AR112" i="1"/>
  <c r="AP112" i="1"/>
  <c r="AW111" i="1" a="1"/>
  <c r="AW111" i="1" s="1"/>
  <c r="AV111" i="1"/>
  <c r="AR111" i="1"/>
  <c r="AP111" i="1"/>
  <c r="AU111" i="1" s="1"/>
  <c r="AW110" i="1" a="1"/>
  <c r="AW110" i="1" s="1"/>
  <c r="AV110" i="1"/>
  <c r="AX110" i="1" s="1"/>
  <c r="AR110" i="1"/>
  <c r="AP110" i="1"/>
  <c r="AU110" i="1" s="1"/>
  <c r="AW109" i="1" a="1"/>
  <c r="AW109" i="1" s="1"/>
  <c r="AV109" i="1"/>
  <c r="AR109" i="1"/>
  <c r="AP109" i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Q104" i="1" s="1"/>
  <c r="AW103" i="1" a="1"/>
  <c r="AW103" i="1"/>
  <c r="AV103" i="1"/>
  <c r="AR103" i="1"/>
  <c r="AP103" i="1"/>
  <c r="AQ103" i="1" s="1"/>
  <c r="AS103" i="1" s="1"/>
  <c r="AW102" i="1" a="1"/>
  <c r="AW102" i="1"/>
  <c r="AV102" i="1"/>
  <c r="AR102" i="1"/>
  <c r="AP102" i="1"/>
  <c r="AU102" i="1" s="1"/>
  <c r="AW101" i="1" a="1"/>
  <c r="AW101" i="1"/>
  <c r="AV101" i="1"/>
  <c r="AR101" i="1"/>
  <c r="AP101" i="1"/>
  <c r="AU101" i="1" s="1"/>
  <c r="AX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/>
  <c r="AV96" i="1"/>
  <c r="AR96" i="1"/>
  <c r="AQ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X94" i="1" s="1"/>
  <c r="AW93" i="1" a="1"/>
  <c r="AW93" i="1" s="1"/>
  <c r="AV93" i="1"/>
  <c r="AU93" i="1"/>
  <c r="AX93" i="1" s="1"/>
  <c r="AR93" i="1"/>
  <c r="AP93" i="1"/>
  <c r="AQ93" i="1" s="1"/>
  <c r="AW92" i="1" a="1"/>
  <c r="AW92" i="1" s="1"/>
  <c r="AV92" i="1"/>
  <c r="AR92" i="1"/>
  <c r="AP92" i="1"/>
  <c r="AQ92" i="1" s="1"/>
  <c r="AW91" i="1" a="1"/>
  <c r="AW91" i="1"/>
  <c r="AV91" i="1"/>
  <c r="AR91" i="1"/>
  <c r="AP91" i="1"/>
  <c r="AU91" i="1" s="1"/>
  <c r="AX91" i="1" s="1"/>
  <c r="AW90" i="1" a="1"/>
  <c r="AW90" i="1" s="1"/>
  <c r="AV90" i="1"/>
  <c r="AR90" i="1"/>
  <c r="AP90" i="1"/>
  <c r="AW89" i="1" a="1"/>
  <c r="AW89" i="1"/>
  <c r="AV89" i="1"/>
  <c r="AR89" i="1"/>
  <c r="AP89" i="1"/>
  <c r="AU89" i="1" s="1"/>
  <c r="AX89" i="1" s="1"/>
  <c r="AW88" i="1" a="1"/>
  <c r="AW88" i="1" s="1"/>
  <c r="AV88" i="1"/>
  <c r="AR88" i="1"/>
  <c r="AP88" i="1"/>
  <c r="AQ88" i="1" s="1"/>
  <c r="AW87" i="1" a="1"/>
  <c r="AW87" i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/>
  <c r="AV85" i="1"/>
  <c r="AR85" i="1"/>
  <c r="AP85" i="1"/>
  <c r="AW84" i="1" a="1"/>
  <c r="AW84" i="1" s="1"/>
  <c r="AV84" i="1"/>
  <c r="AR84" i="1"/>
  <c r="AP84" i="1"/>
  <c r="AQ84" i="1" s="1"/>
  <c r="AS84" i="1" s="1"/>
  <c r="AW83" i="1" a="1"/>
  <c r="AW83" i="1" s="1"/>
  <c r="AV83" i="1"/>
  <c r="AU83" i="1"/>
  <c r="AX83" i="1" s="1"/>
  <c r="AR83" i="1"/>
  <c r="AP83" i="1"/>
  <c r="AQ83" i="1" s="1"/>
  <c r="AW82" i="1" a="1"/>
  <c r="AW82" i="1" s="1"/>
  <c r="AV82" i="1"/>
  <c r="AU82" i="1"/>
  <c r="AX82" i="1" s="1"/>
  <c r="AR82" i="1"/>
  <c r="AQ82" i="1"/>
  <c r="AP82" i="1"/>
  <c r="AW81" i="1" a="1"/>
  <c r="AW81" i="1"/>
  <c r="AV81" i="1"/>
  <c r="AR81" i="1"/>
  <c r="AP81" i="1"/>
  <c r="AU81" i="1" s="1"/>
  <c r="AW80" i="1" a="1"/>
  <c r="AW80" i="1" s="1"/>
  <c r="AV80" i="1"/>
  <c r="AU80" i="1"/>
  <c r="AX80" i="1" s="1"/>
  <c r="AR80" i="1"/>
  <c r="AP80" i="1"/>
  <c r="AQ80" i="1" s="1"/>
  <c r="AW79" i="1" a="1"/>
  <c r="AW79" i="1" s="1"/>
  <c r="AV79" i="1"/>
  <c r="AR79" i="1"/>
  <c r="AP79" i="1"/>
  <c r="AU79" i="1" s="1"/>
  <c r="AX78" i="1"/>
  <c r="AW78" i="1" a="1"/>
  <c r="AW78" i="1" s="1"/>
  <c r="AV78" i="1"/>
  <c r="AR78" i="1"/>
  <c r="AP78" i="1"/>
  <c r="AU78" i="1" s="1"/>
  <c r="AW77" i="1" a="1"/>
  <c r="AW77" i="1"/>
  <c r="AV77" i="1"/>
  <c r="AR77" i="1"/>
  <c r="AP77" i="1"/>
  <c r="AQ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Q75" i="1" s="1"/>
  <c r="AW74" i="1" a="1"/>
  <c r="AW74" i="1" s="1"/>
  <c r="AV74" i="1"/>
  <c r="AU74" i="1"/>
  <c r="AX74" i="1" s="1"/>
  <c r="AR74" i="1"/>
  <c r="AP74" i="1"/>
  <c r="AQ74" i="1" s="1"/>
  <c r="AW73" i="1" a="1"/>
  <c r="AW73" i="1" s="1"/>
  <c r="AV73" i="1"/>
  <c r="AR73" i="1"/>
  <c r="AP73" i="1"/>
  <c r="AQ73" i="1" s="1"/>
  <c r="AW72" i="1" a="1"/>
  <c r="AW72" i="1" s="1"/>
  <c r="AV72" i="1"/>
  <c r="AU72" i="1"/>
  <c r="AX72" i="1" s="1"/>
  <c r="AR72" i="1"/>
  <c r="AP72" i="1"/>
  <c r="AQ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X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Q65" i="1" s="1"/>
  <c r="AW64" i="1" a="1"/>
  <c r="AW64" i="1"/>
  <c r="AV64" i="1"/>
  <c r="AR64" i="1"/>
  <c r="AP64" i="1"/>
  <c r="AU64" i="1" s="1"/>
  <c r="AW63" i="1" a="1"/>
  <c r="AW63" i="1"/>
  <c r="AV63" i="1"/>
  <c r="AR63" i="1"/>
  <c r="AP63" i="1"/>
  <c r="AU63" i="1" s="1"/>
  <c r="AW62" i="1" a="1"/>
  <c r="AW62" i="1" s="1"/>
  <c r="AV62" i="1"/>
  <c r="AR62" i="1"/>
  <c r="AP62" i="1"/>
  <c r="AU62" i="1" s="1"/>
  <c r="AW61" i="1" a="1"/>
  <c r="AW61" i="1"/>
  <c r="AV61" i="1"/>
  <c r="AR61" i="1"/>
  <c r="AP61" i="1"/>
  <c r="AU61" i="1" s="1"/>
  <c r="AW60" i="1" a="1"/>
  <c r="AW60" i="1"/>
  <c r="AV60" i="1"/>
  <c r="AR60" i="1"/>
  <c r="AP60" i="1"/>
  <c r="AQ60" i="1" s="1"/>
  <c r="AW59" i="1" a="1"/>
  <c r="AW59" i="1"/>
  <c r="AV59" i="1"/>
  <c r="AR59" i="1"/>
  <c r="AP59" i="1"/>
  <c r="AU59" i="1" s="1"/>
  <c r="AW58" i="1" a="1"/>
  <c r="AW58" i="1" s="1"/>
  <c r="AV58" i="1"/>
  <c r="AR58" i="1"/>
  <c r="AP58" i="1"/>
  <c r="AU58" i="1" s="1"/>
  <c r="AW57" i="1" a="1"/>
  <c r="AW57" i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U54" i="1"/>
  <c r="AX54" i="1" s="1"/>
  <c r="AR54" i="1"/>
  <c r="AP54" i="1"/>
  <c r="AQ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Q52" i="1" s="1"/>
  <c r="AS52" i="1" s="1"/>
  <c r="AW51" i="1" a="1"/>
  <c r="AW51" i="1"/>
  <c r="AV51" i="1"/>
  <c r="AR51" i="1"/>
  <c r="AP51" i="1"/>
  <c r="AU51" i="1" s="1"/>
  <c r="AX51" i="1" s="1"/>
  <c r="AW50" i="1" a="1"/>
  <c r="AW50" i="1" s="1"/>
  <c r="AV50" i="1"/>
  <c r="AR50" i="1"/>
  <c r="AQ50" i="1"/>
  <c r="AS50" i="1" s="1"/>
  <c r="AP50" i="1"/>
  <c r="AU50" i="1" s="1"/>
  <c r="AW49" i="1" a="1"/>
  <c r="AW49" i="1" s="1"/>
  <c r="AV49" i="1"/>
  <c r="AR49" i="1"/>
  <c r="AP49" i="1"/>
  <c r="AQ49" i="1" s="1"/>
  <c r="AS49" i="1" s="1"/>
  <c r="AW48" i="1" a="1"/>
  <c r="AW48" i="1" s="1"/>
  <c r="AV48" i="1"/>
  <c r="AR48" i="1"/>
  <c r="AP48" i="1"/>
  <c r="AU48" i="1" s="1"/>
  <c r="AX48" i="1" s="1"/>
  <c r="AW47" i="1" a="1"/>
  <c r="AW47" i="1"/>
  <c r="AV47" i="1"/>
  <c r="AR47" i="1"/>
  <c r="AP47" i="1"/>
  <c r="AU47" i="1" s="1"/>
  <c r="AW46" i="1" a="1"/>
  <c r="AW46" i="1" s="1"/>
  <c r="AV46" i="1"/>
  <c r="AU46" i="1"/>
  <c r="AR46" i="1"/>
  <c r="AQ46" i="1"/>
  <c r="AP46" i="1"/>
  <c r="AW45" i="1" a="1"/>
  <c r="AW45" i="1" s="1"/>
  <c r="AV45" i="1"/>
  <c r="AR45" i="1"/>
  <c r="AP45" i="1"/>
  <c r="AW44" i="1" a="1"/>
  <c r="AW44" i="1" s="1"/>
  <c r="AV44" i="1"/>
  <c r="AR44" i="1"/>
  <c r="AP44" i="1"/>
  <c r="AU44" i="1" s="1"/>
  <c r="AX44" i="1" s="1"/>
  <c r="AW43" i="1" a="1"/>
  <c r="AW43" i="1" s="1"/>
  <c r="AV43" i="1"/>
  <c r="AR43" i="1"/>
  <c r="AP43" i="1"/>
  <c r="AQ43" i="1" s="1"/>
  <c r="AW42" i="1" a="1"/>
  <c r="AW42" i="1" s="1"/>
  <c r="AV42" i="1"/>
  <c r="AU42" i="1"/>
  <c r="AX42" i="1" s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U38" i="1" s="1"/>
  <c r="AW37" i="1" a="1"/>
  <c r="AW37" i="1" s="1"/>
  <c r="AV37" i="1"/>
  <c r="AU37" i="1"/>
  <c r="AX37" i="1" s="1"/>
  <c r="AR37" i="1"/>
  <c r="AP37" i="1"/>
  <c r="AQ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W34" i="1" a="1"/>
  <c r="AW34" i="1" s="1"/>
  <c r="AV34" i="1"/>
  <c r="AR34" i="1"/>
  <c r="AP34" i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Q29" i="1"/>
  <c r="AS29" i="1" s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W23" i="1" a="1"/>
  <c r="AW23" i="1" s="1"/>
  <c r="AV23" i="1"/>
  <c r="AU23" i="1"/>
  <c r="AX23" i="1" s="1"/>
  <c r="AR23" i="1"/>
  <c r="AP23" i="1"/>
  <c r="AQ23" i="1" s="1"/>
  <c r="AW22" i="1" a="1"/>
  <c r="AW22" i="1"/>
  <c r="AV22" i="1"/>
  <c r="AR22" i="1"/>
  <c r="AP22" i="1"/>
  <c r="AQ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Q11" i="1" s="1"/>
  <c r="AW10" i="1" a="1"/>
  <c r="AW10" i="1"/>
  <c r="AV10" i="1"/>
  <c r="AR10" i="1"/>
  <c r="AP10" i="1"/>
  <c r="AQ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Q7" i="1" s="1"/>
  <c r="AW6" i="1" a="1"/>
  <c r="AW6" i="1"/>
  <c r="AV6" i="1"/>
  <c r="AR6" i="1"/>
  <c r="AP6" i="1"/>
  <c r="AQ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55" i="1" s="1"/>
  <c r="D2" i="1"/>
  <c r="B1" i="2" s="1"/>
  <c r="AQ464" i="1" l="1"/>
  <c r="AS464" i="1" s="1"/>
  <c r="AS620" i="1"/>
  <c r="AX190" i="1"/>
  <c r="AQ194" i="1"/>
  <c r="AQ251" i="1"/>
  <c r="AQ330" i="1"/>
  <c r="AQ342" i="1"/>
  <c r="AQ377" i="1"/>
  <c r="AS377" i="1" s="1"/>
  <c r="AU381" i="1"/>
  <c r="AX381" i="1" s="1"/>
  <c r="AX399" i="1"/>
  <c r="AQ411" i="1"/>
  <c r="AU444" i="1"/>
  <c r="AX477" i="1"/>
  <c r="AU620" i="1"/>
  <c r="AX620" i="1" s="1"/>
  <c r="AU633" i="1"/>
  <c r="AX633" i="1" s="1"/>
  <c r="AX775" i="1"/>
  <c r="AQ68" i="1"/>
  <c r="AU88" i="1"/>
  <c r="AX88" i="1" s="1"/>
  <c r="AQ147" i="1"/>
  <c r="AQ215" i="1"/>
  <c r="AS215" i="1" s="1"/>
  <c r="AQ236" i="1"/>
  <c r="AS346" i="1"/>
  <c r="AQ373" i="1"/>
  <c r="AT373" i="1" s="1"/>
  <c r="AQ578" i="1"/>
  <c r="AS578" i="1" s="1"/>
  <c r="AX582" i="1"/>
  <c r="AU591" i="1"/>
  <c r="AX591" i="1" s="1"/>
  <c r="AS612" i="1"/>
  <c r="AQ661" i="1"/>
  <c r="AX689" i="1"/>
  <c r="AX725" i="1"/>
  <c r="AS793" i="1"/>
  <c r="AU797" i="1"/>
  <c r="AU160" i="1"/>
  <c r="AU629" i="1"/>
  <c r="AX629" i="1" s="1"/>
  <c r="AQ100" i="1"/>
  <c r="AS100" i="1" s="1"/>
  <c r="AU223" i="1"/>
  <c r="AX223" i="1" s="1"/>
  <c r="AU227" i="1"/>
  <c r="AX227" i="1" s="1"/>
  <c r="AQ264" i="1"/>
  <c r="AX284" i="1"/>
  <c r="AX395" i="1"/>
  <c r="AS416" i="1"/>
  <c r="AQ424" i="1"/>
  <c r="AS424" i="1" s="1"/>
  <c r="AX445" i="1"/>
  <c r="AU457" i="1"/>
  <c r="AX457" i="1" s="1"/>
  <c r="AQ466" i="1"/>
  <c r="AQ486" i="1"/>
  <c r="AU512" i="1"/>
  <c r="AX512" i="1" s="1"/>
  <c r="AU574" i="1"/>
  <c r="AX588" i="1"/>
  <c r="AQ600" i="1"/>
  <c r="AQ653" i="1"/>
  <c r="AQ657" i="1"/>
  <c r="AX711" i="1"/>
  <c r="AQ739" i="1"/>
  <c r="AS739" i="1" s="1"/>
  <c r="AX793" i="1"/>
  <c r="AX165" i="1"/>
  <c r="AX364" i="1"/>
  <c r="AS617" i="1"/>
  <c r="AQ199" i="1"/>
  <c r="AS199" i="1" s="1"/>
  <c r="AU757" i="1"/>
  <c r="AX757" i="1" s="1"/>
  <c r="AQ47" i="1"/>
  <c r="AS47" i="1" s="1"/>
  <c r="AU55" i="1"/>
  <c r="AX55" i="1" s="1"/>
  <c r="AQ64" i="1"/>
  <c r="AS64" i="1" s="1"/>
  <c r="AU156" i="1"/>
  <c r="AX156" i="1" s="1"/>
  <c r="AS96" i="1"/>
  <c r="AQ437" i="1"/>
  <c r="AQ454" i="1"/>
  <c r="AS454" i="1" s="1"/>
  <c r="AX566" i="1"/>
  <c r="AQ707" i="1"/>
  <c r="AS707" i="1" s="1"/>
  <c r="AU721" i="1"/>
  <c r="AX721" i="1" s="1"/>
  <c r="AQ785" i="1"/>
  <c r="AT785" i="1" s="1"/>
  <c r="AU17" i="1"/>
  <c r="AX17" i="1" s="1"/>
  <c r="AQ310" i="1"/>
  <c r="AU351" i="1"/>
  <c r="AX351" i="1" s="1"/>
  <c r="AU13" i="1"/>
  <c r="AX13" i="1" s="1"/>
  <c r="AU450" i="1"/>
  <c r="AX450" i="1" s="1"/>
  <c r="AQ471" i="1"/>
  <c r="AT471" i="1" s="1"/>
  <c r="AQ566" i="1"/>
  <c r="AU613" i="1"/>
  <c r="AX613" i="1" s="1"/>
  <c r="AX635" i="1"/>
  <c r="AX695" i="1"/>
  <c r="AX717" i="1"/>
  <c r="AQ44" i="1"/>
  <c r="AT44" i="1" s="1"/>
  <c r="AU92" i="1"/>
  <c r="AX92" i="1" s="1"/>
  <c r="AU118" i="1"/>
  <c r="AX118" i="1" s="1"/>
  <c r="AQ127" i="1"/>
  <c r="AQ195" i="1"/>
  <c r="AX232" i="1"/>
  <c r="AQ268" i="1"/>
  <c r="AT268" i="1" s="1"/>
  <c r="AU276" i="1"/>
  <c r="AX276" i="1" s="1"/>
  <c r="AQ378" i="1"/>
  <c r="AS378" i="1" s="1"/>
  <c r="AQ400" i="1"/>
  <c r="AS400" i="1" s="1"/>
  <c r="AQ478" i="1"/>
  <c r="AQ78" i="1"/>
  <c r="AT78" i="1" s="1"/>
  <c r="AQ89" i="1"/>
  <c r="AS89" i="1" s="1"/>
  <c r="AU144" i="1"/>
  <c r="AX144" i="1" s="1"/>
  <c r="AX237" i="1"/>
  <c r="AQ261" i="1"/>
  <c r="AU323" i="1"/>
  <c r="AX36" i="1"/>
  <c r="AU52" i="1"/>
  <c r="AX52" i="1" s="1"/>
  <c r="AU114" i="1"/>
  <c r="AX114" i="1" s="1"/>
  <c r="AQ157" i="1"/>
  <c r="AT157" i="1" s="1"/>
  <c r="AQ216" i="1"/>
  <c r="AQ228" i="1"/>
  <c r="AQ237" i="1"/>
  <c r="AU336" i="1"/>
  <c r="AX336" i="1" s="1"/>
  <c r="AQ356" i="1"/>
  <c r="AT356" i="1" s="1"/>
  <c r="AQ370" i="1"/>
  <c r="AU391" i="1"/>
  <c r="AX391" i="1" s="1"/>
  <c r="AX396" i="1"/>
  <c r="AX429" i="1"/>
  <c r="AS93" i="1"/>
  <c r="AU105" i="1"/>
  <c r="AX105" i="1" s="1"/>
  <c r="AX119" i="1"/>
  <c r="AX131" i="1"/>
  <c r="AU166" i="1"/>
  <c r="AX166" i="1" s="1"/>
  <c r="AX277" i="1"/>
  <c r="AX311" i="1"/>
  <c r="AU343" i="1"/>
  <c r="AX343" i="1" s="1"/>
  <c r="AQ352" i="1"/>
  <c r="AQ396" i="1"/>
  <c r="AQ425" i="1"/>
  <c r="AS442" i="1"/>
  <c r="AX531" i="1"/>
  <c r="AX562" i="1"/>
  <c r="AS597" i="1"/>
  <c r="AS609" i="1"/>
  <c r="AX618" i="1"/>
  <c r="AX645" i="1"/>
  <c r="AS667" i="1"/>
  <c r="AU703" i="1"/>
  <c r="AX703" i="1" s="1"/>
  <c r="AQ717" i="1"/>
  <c r="AS717" i="1" s="1"/>
  <c r="AU753" i="1"/>
  <c r="AX753" i="1" s="1"/>
  <c r="AX777" i="1"/>
  <c r="AX699" i="1"/>
  <c r="AX727" i="1"/>
  <c r="AX781" i="1"/>
  <c r="AQ102" i="1"/>
  <c r="AQ192" i="1"/>
  <c r="AQ258" i="1"/>
  <c r="AX286" i="1"/>
  <c r="AQ290" i="1"/>
  <c r="AT290" i="1" s="1"/>
  <c r="AX300" i="1"/>
  <c r="AX320" i="1"/>
  <c r="AQ324" i="1"/>
  <c r="AS324" i="1" s="1"/>
  <c r="AX434" i="1"/>
  <c r="AX459" i="1"/>
  <c r="AS475" i="1"/>
  <c r="AQ479" i="1"/>
  <c r="AS479" i="1" s="1"/>
  <c r="AX491" i="1"/>
  <c r="AU504" i="1"/>
  <c r="AX504" i="1" s="1"/>
  <c r="AQ540" i="1"/>
  <c r="AT540" i="1" s="1"/>
  <c r="AS549" i="1"/>
  <c r="AX571" i="1"/>
  <c r="AQ580" i="1"/>
  <c r="AX667" i="1"/>
  <c r="AQ145" i="1"/>
  <c r="AQ28" i="1"/>
  <c r="AS28" i="1" s="1"/>
  <c r="AX98" i="1"/>
  <c r="AX141" i="1"/>
  <c r="AQ213" i="1"/>
  <c r="AX229" i="1"/>
  <c r="AU269" i="1"/>
  <c r="AX269" i="1" s="1"/>
  <c r="AQ286" i="1"/>
  <c r="AQ300" i="1"/>
  <c r="AS300" i="1" s="1"/>
  <c r="AQ320" i="1"/>
  <c r="AS320" i="1" s="1"/>
  <c r="AU383" i="1"/>
  <c r="AX383" i="1" s="1"/>
  <c r="AU405" i="1"/>
  <c r="AX405" i="1" s="1"/>
  <c r="AU417" i="1"/>
  <c r="AX417" i="1" s="1"/>
  <c r="AX464" i="1"/>
  <c r="AU523" i="1"/>
  <c r="AX523" i="1" s="1"/>
  <c r="AX659" i="1"/>
  <c r="AX32" i="1"/>
  <c r="AQ70" i="1"/>
  <c r="AS70" i="1" s="1"/>
  <c r="AQ86" i="1"/>
  <c r="AS86" i="1" s="1"/>
  <c r="AQ32" i="1"/>
  <c r="AS32" i="1" s="1"/>
  <c r="AX111" i="1"/>
  <c r="AU49" i="1"/>
  <c r="AX49" i="1" s="1"/>
  <c r="AX62" i="1"/>
  <c r="AQ66" i="1"/>
  <c r="AX120" i="1"/>
  <c r="AS124" i="1"/>
  <c r="AS217" i="1"/>
  <c r="AQ242" i="1"/>
  <c r="AT242" i="1" s="1"/>
  <c r="AX290" i="1"/>
  <c r="AQ295" i="1"/>
  <c r="AS295" i="1" s="1"/>
  <c r="AU304" i="1"/>
  <c r="AX304" i="1" s="1"/>
  <c r="AX312" i="1"/>
  <c r="AQ337" i="1"/>
  <c r="AQ341" i="1"/>
  <c r="AS341" i="1" s="1"/>
  <c r="AS357" i="1"/>
  <c r="AX366" i="1"/>
  <c r="AX397" i="1"/>
  <c r="AS401" i="1"/>
  <c r="AX501" i="1"/>
  <c r="AX602" i="1"/>
  <c r="AQ659" i="1"/>
  <c r="AS659" i="1" s="1"/>
  <c r="AQ745" i="1"/>
  <c r="AS42" i="1"/>
  <c r="AX163" i="1"/>
  <c r="AX167" i="1"/>
  <c r="AQ176" i="1"/>
  <c r="AS176" i="1" s="1"/>
  <c r="AX217" i="1"/>
  <c r="AQ250" i="1"/>
  <c r="AS250" i="1" s="1"/>
  <c r="AQ274" i="1"/>
  <c r="AX349" i="1"/>
  <c r="AQ410" i="1"/>
  <c r="AS410" i="1" s="1"/>
  <c r="AX414" i="1"/>
  <c r="AQ554" i="1"/>
  <c r="AS554" i="1" s="1"/>
  <c r="AX590" i="1"/>
  <c r="AQ741" i="1"/>
  <c r="AX769" i="1"/>
  <c r="AU791" i="1"/>
  <c r="AX791" i="1" s="1"/>
  <c r="AS46" i="1"/>
  <c r="AX171" i="1"/>
  <c r="AS180" i="1"/>
  <c r="AX193" i="1"/>
  <c r="AX230" i="1"/>
  <c r="AU246" i="1"/>
  <c r="AX246" i="1" s="1"/>
  <c r="AU308" i="1"/>
  <c r="AS393" i="1"/>
  <c r="AS418" i="1"/>
  <c r="AX430" i="1"/>
  <c r="AX447" i="1"/>
  <c r="AQ460" i="1"/>
  <c r="AQ550" i="1"/>
  <c r="AX586" i="1"/>
  <c r="AQ590" i="1"/>
  <c r="AS590" i="1" s="1"/>
  <c r="AX594" i="1"/>
  <c r="AQ628" i="1"/>
  <c r="AU651" i="1"/>
  <c r="AX651" i="1" s="1"/>
  <c r="AU184" i="1"/>
  <c r="AX184" i="1" s="1"/>
  <c r="AX250" i="1"/>
  <c r="AX345" i="1"/>
  <c r="AU488" i="1"/>
  <c r="AX488" i="1" s="1"/>
  <c r="AS611" i="1"/>
  <c r="AX637" i="1"/>
  <c r="AX673" i="1"/>
  <c r="AQ697" i="1"/>
  <c r="AX783" i="1"/>
  <c r="AX38" i="1"/>
  <c r="AX133" i="1"/>
  <c r="AQ345" i="1"/>
  <c r="AT345" i="1" s="1"/>
  <c r="AQ427" i="1"/>
  <c r="AS427" i="1" s="1"/>
  <c r="AQ456" i="1"/>
  <c r="AS456" i="1" s="1"/>
  <c r="AQ533" i="1"/>
  <c r="AS533" i="1" s="1"/>
  <c r="AU705" i="1"/>
  <c r="AX705" i="1" s="1"/>
  <c r="AX765" i="1"/>
  <c r="AQ783" i="1"/>
  <c r="AS783" i="1" s="1"/>
  <c r="AX59" i="1"/>
  <c r="AU25" i="1"/>
  <c r="AX25" i="1" s="1"/>
  <c r="AS72" i="1"/>
  <c r="AU103" i="1"/>
  <c r="AX103" i="1" s="1"/>
  <c r="AU206" i="1"/>
  <c r="AX206" i="1" s="1"/>
  <c r="AX210" i="1"/>
  <c r="AX214" i="1"/>
  <c r="AU263" i="1"/>
  <c r="AS267" i="1"/>
  <c r="AX275" i="1"/>
  <c r="AU283" i="1"/>
  <c r="AX283" i="1" s="1"/>
  <c r="AU305" i="1"/>
  <c r="AX354" i="1"/>
  <c r="AX465" i="1"/>
  <c r="AU473" i="1"/>
  <c r="AQ485" i="1"/>
  <c r="AS485" i="1" s="1"/>
  <c r="AU520" i="1"/>
  <c r="AX520" i="1" s="1"/>
  <c r="AQ564" i="1"/>
  <c r="AS595" i="1"/>
  <c r="AX693" i="1"/>
  <c r="AU701" i="1"/>
  <c r="AX701" i="1" s="1"/>
  <c r="AX729" i="1"/>
  <c r="AX751" i="1"/>
  <c r="AS26" i="1"/>
  <c r="AT26" i="1"/>
  <c r="AT105" i="1"/>
  <c r="AS105" i="1"/>
  <c r="AT97" i="1"/>
  <c r="AS97" i="1"/>
  <c r="AQ143" i="1"/>
  <c r="AT143" i="1" s="1"/>
  <c r="AU143" i="1"/>
  <c r="AX143" i="1" s="1"/>
  <c r="AX61" i="1"/>
  <c r="AX76" i="1"/>
  <c r="AX100" i="1"/>
  <c r="AQ136" i="1"/>
  <c r="AT136" i="1" s="1"/>
  <c r="AQ158" i="1"/>
  <c r="AS158" i="1" s="1"/>
  <c r="AU158" i="1"/>
  <c r="AX158" i="1" s="1"/>
  <c r="AX173" i="1"/>
  <c r="AU220" i="1"/>
  <c r="AX220" i="1" s="1"/>
  <c r="AU303" i="1"/>
  <c r="AX303" i="1" s="1"/>
  <c r="AU360" i="1"/>
  <c r="AX360" i="1" s="1"/>
  <c r="AU272" i="1"/>
  <c r="AX272" i="1" s="1"/>
  <c r="AQ272" i="1"/>
  <c r="AT272" i="1" s="1"/>
  <c r="AU26" i="1"/>
  <c r="AX26" i="1" s="1"/>
  <c r="AQ34" i="1"/>
  <c r="AS34" i="1" s="1"/>
  <c r="AU34" i="1"/>
  <c r="AX34" i="1" s="1"/>
  <c r="AQ30" i="1"/>
  <c r="AS30" i="1" s="1"/>
  <c r="AU57" i="1"/>
  <c r="AX57" i="1" s="1"/>
  <c r="AS68" i="1"/>
  <c r="AU106" i="1"/>
  <c r="AX106" i="1" s="1"/>
  <c r="AQ110" i="1"/>
  <c r="AS110" i="1" s="1"/>
  <c r="AX147" i="1"/>
  <c r="AX154" i="1"/>
  <c r="AX169" i="1"/>
  <c r="AQ173" i="1"/>
  <c r="AQ224" i="1"/>
  <c r="AT224" i="1" s="1"/>
  <c r="AX258" i="1"/>
  <c r="AX295" i="1"/>
  <c r="AX330" i="1"/>
  <c r="AX334" i="1"/>
  <c r="AX344" i="1"/>
  <c r="AX401" i="1"/>
  <c r="AU413" i="1"/>
  <c r="AX413" i="1" s="1"/>
  <c r="AQ421" i="1"/>
  <c r="AT421" i="1" s="1"/>
  <c r="AU421" i="1"/>
  <c r="AX421" i="1" s="1"/>
  <c r="AU291" i="1"/>
  <c r="AX291" i="1" s="1"/>
  <c r="AQ291" i="1"/>
  <c r="AQ35" i="1"/>
  <c r="AU35" i="1"/>
  <c r="AX35" i="1" s="1"/>
  <c r="AQ126" i="1"/>
  <c r="AS126" i="1" s="1"/>
  <c r="AU196" i="1"/>
  <c r="AQ200" i="1"/>
  <c r="AS200" i="1" s="1"/>
  <c r="AQ262" i="1"/>
  <c r="AS262" i="1" s="1"/>
  <c r="AU262" i="1"/>
  <c r="AX262" i="1" s="1"/>
  <c r="AQ327" i="1"/>
  <c r="AS327" i="1" s="1"/>
  <c r="AQ349" i="1"/>
  <c r="AT349" i="1" s="1"/>
  <c r="AU361" i="1"/>
  <c r="AX361" i="1" s="1"/>
  <c r="AQ361" i="1"/>
  <c r="AT361" i="1" s="1"/>
  <c r="AU122" i="1"/>
  <c r="AX122" i="1" s="1"/>
  <c r="AQ159" i="1"/>
  <c r="AU162" i="1"/>
  <c r="AX162" i="1" s="1"/>
  <c r="AU203" i="1"/>
  <c r="AQ207" i="1"/>
  <c r="AT207" i="1" s="1"/>
  <c r="AQ221" i="1"/>
  <c r="AS221" i="1" s="1"/>
  <c r="AU280" i="1"/>
  <c r="AU296" i="1"/>
  <c r="AX296" i="1" s="1"/>
  <c r="AQ296" i="1"/>
  <c r="AU357" i="1"/>
  <c r="AX357" i="1" s="1"/>
  <c r="AU365" i="1"/>
  <c r="AX365" i="1" s="1"/>
  <c r="AQ414" i="1"/>
  <c r="AT414" i="1" s="1"/>
  <c r="AU463" i="1"/>
  <c r="AX463" i="1" s="1"/>
  <c r="AQ463" i="1"/>
  <c r="AS122" i="1"/>
  <c r="AU15" i="1"/>
  <c r="AX15" i="1" s="1"/>
  <c r="AU97" i="1"/>
  <c r="AX97" i="1" s="1"/>
  <c r="AQ111" i="1"/>
  <c r="AS111" i="1" s="1"/>
  <c r="AQ137" i="1"/>
  <c r="AT137" i="1" s="1"/>
  <c r="AU137" i="1"/>
  <c r="AX137" i="1" s="1"/>
  <c r="AQ189" i="1"/>
  <c r="AS189" i="1" s="1"/>
  <c r="AQ218" i="1"/>
  <c r="AQ255" i="1"/>
  <c r="AS255" i="1" s="1"/>
  <c r="AQ277" i="1"/>
  <c r="AS277" i="1" s="1"/>
  <c r="AX331" i="1"/>
  <c r="AU338" i="1"/>
  <c r="AX338" i="1" s="1"/>
  <c r="AQ399" i="1"/>
  <c r="AT399" i="1" s="1"/>
  <c r="AU402" i="1"/>
  <c r="AX402" i="1" s="1"/>
  <c r="AQ495" i="1"/>
  <c r="AU495" i="1"/>
  <c r="AQ575" i="1"/>
  <c r="AS575" i="1" s="1"/>
  <c r="AU575" i="1"/>
  <c r="AX575" i="1" s="1"/>
  <c r="AU446" i="1"/>
  <c r="AQ446" i="1"/>
  <c r="AS446" i="1" s="1"/>
  <c r="AT43" i="1"/>
  <c r="AQ107" i="1"/>
  <c r="AU129" i="1"/>
  <c r="AX129" i="1" s="1"/>
  <c r="AU77" i="1"/>
  <c r="AX77" i="1" s="1"/>
  <c r="AQ40" i="1"/>
  <c r="AT40" i="1" s="1"/>
  <c r="AQ101" i="1"/>
  <c r="AX115" i="1"/>
  <c r="AQ119" i="1"/>
  <c r="AX126" i="1"/>
  <c r="AQ141" i="1"/>
  <c r="AT141" i="1" s="1"/>
  <c r="AX148" i="1"/>
  <c r="AU181" i="1"/>
  <c r="AX181" i="1" s="1"/>
  <c r="AQ193" i="1"/>
  <c r="AS193" i="1" s="1"/>
  <c r="AU197" i="1"/>
  <c r="AX197" i="1" s="1"/>
  <c r="AQ197" i="1"/>
  <c r="AU288" i="1"/>
  <c r="AX288" i="1" s="1"/>
  <c r="AS301" i="1"/>
  <c r="AQ331" i="1"/>
  <c r="AQ354" i="1"/>
  <c r="AS354" i="1" s="1"/>
  <c r="AQ395" i="1"/>
  <c r="AU467" i="1"/>
  <c r="AX513" i="1"/>
  <c r="AQ544" i="1"/>
  <c r="AS544" i="1" s="1"/>
  <c r="AU544" i="1"/>
  <c r="AX544" i="1" s="1"/>
  <c r="AU11" i="1"/>
  <c r="AX11" i="1" s="1"/>
  <c r="AX40" i="1"/>
  <c r="AU43" i="1"/>
  <c r="AX43" i="1" s="1"/>
  <c r="AQ62" i="1"/>
  <c r="AS62" i="1" s="1"/>
  <c r="AU65" i="1"/>
  <c r="AX65" i="1" s="1"/>
  <c r="AQ69" i="1"/>
  <c r="AS69" i="1" s="1"/>
  <c r="AU7" i="1"/>
  <c r="AX7" i="1" s="1"/>
  <c r="AX28" i="1"/>
  <c r="AX47" i="1"/>
  <c r="AT84" i="1"/>
  <c r="AQ115" i="1"/>
  <c r="AS141" i="1"/>
  <c r="AQ152" i="1"/>
  <c r="AS152" i="1" s="1"/>
  <c r="AT167" i="1"/>
  <c r="AQ185" i="1"/>
  <c r="AS185" i="1" s="1"/>
  <c r="AQ229" i="1"/>
  <c r="AX243" i="1"/>
  <c r="AU19" i="1"/>
  <c r="AX19" i="1" s="1"/>
  <c r="AT46" i="1"/>
  <c r="AU84" i="1"/>
  <c r="AX84" i="1" s="1"/>
  <c r="AX108" i="1"/>
  <c r="AT123" i="1"/>
  <c r="AS123" i="1"/>
  <c r="AQ222" i="1"/>
  <c r="AS222" i="1" s="1"/>
  <c r="AU222" i="1"/>
  <c r="AX222" i="1" s="1"/>
  <c r="AX339" i="1"/>
  <c r="AQ177" i="1"/>
  <c r="AS177" i="1" s="1"/>
  <c r="AU177" i="1"/>
  <c r="AX177" i="1" s="1"/>
  <c r="AQ91" i="1"/>
  <c r="AQ108" i="1"/>
  <c r="AQ171" i="1"/>
  <c r="AU285" i="1"/>
  <c r="AX285" i="1" s="1"/>
  <c r="AX293" i="1"/>
  <c r="AX308" i="1"/>
  <c r="AQ339" i="1"/>
  <c r="AS339" i="1" s="1"/>
  <c r="AX423" i="1"/>
  <c r="AS44" i="1"/>
  <c r="AS66" i="1"/>
  <c r="AT66" i="1"/>
  <c r="AQ98" i="1"/>
  <c r="AT98" i="1" s="1"/>
  <c r="AQ134" i="1"/>
  <c r="AT134" i="1" s="1"/>
  <c r="AU138" i="1"/>
  <c r="AX138" i="1" s="1"/>
  <c r="AQ138" i="1"/>
  <c r="AS138" i="1" s="1"/>
  <c r="AU175" i="1"/>
  <c r="AX175" i="1" s="1"/>
  <c r="AX194" i="1"/>
  <c r="AX244" i="1"/>
  <c r="AX263" i="1"/>
  <c r="AU346" i="1"/>
  <c r="AX346" i="1" s="1"/>
  <c r="AX388" i="1"/>
  <c r="AU408" i="1"/>
  <c r="AX408" i="1" s="1"/>
  <c r="AQ408" i="1"/>
  <c r="AX540" i="1"/>
  <c r="AX63" i="1"/>
  <c r="AU112" i="1"/>
  <c r="AX112" i="1" s="1"/>
  <c r="AQ112" i="1"/>
  <c r="AS112" i="1" s="1"/>
  <c r="AQ256" i="1"/>
  <c r="AT256" i="1" s="1"/>
  <c r="AU256" i="1"/>
  <c r="AX256" i="1" s="1"/>
  <c r="AP2" i="1"/>
  <c r="AX41" i="1"/>
  <c r="AU164" i="1"/>
  <c r="AX164" i="1" s="1"/>
  <c r="AQ164" i="1"/>
  <c r="AQ205" i="1"/>
  <c r="AT205" i="1" s="1"/>
  <c r="AU205" i="1"/>
  <c r="AX205" i="1" s="1"/>
  <c r="AU21" i="1"/>
  <c r="AX21" i="1" s="1"/>
  <c r="AQ63" i="1"/>
  <c r="AS63" i="1" s="1"/>
  <c r="AX66" i="1"/>
  <c r="AQ85" i="1"/>
  <c r="AU85" i="1"/>
  <c r="AX85" i="1" s="1"/>
  <c r="AX95" i="1"/>
  <c r="AQ142" i="1"/>
  <c r="AS142" i="1" s="1"/>
  <c r="AX145" i="1"/>
  <c r="AU149" i="1"/>
  <c r="AX149" i="1" s="1"/>
  <c r="AX201" i="1"/>
  <c r="AS223" i="1"/>
  <c r="AQ230" i="1"/>
  <c r="AT230" i="1" s="1"/>
  <c r="AX260" i="1"/>
  <c r="AQ302" i="1"/>
  <c r="AS302" i="1" s="1"/>
  <c r="AX317" i="1"/>
  <c r="AX325" i="1"/>
  <c r="AS355" i="1"/>
  <c r="AS363" i="1"/>
  <c r="AS372" i="1"/>
  <c r="AU436" i="1"/>
  <c r="AX436" i="1" s="1"/>
  <c r="AQ436" i="1"/>
  <c r="AS436" i="1" s="1"/>
  <c r="AS173" i="1"/>
  <c r="AS82" i="1"/>
  <c r="AX179" i="1"/>
  <c r="AU234" i="1"/>
  <c r="AX234" i="1" s="1"/>
  <c r="AU282" i="1"/>
  <c r="AX282" i="1" s="1"/>
  <c r="AQ282" i="1"/>
  <c r="AS282" i="1" s="1"/>
  <c r="AU299" i="1"/>
  <c r="AX299" i="1" s="1"/>
  <c r="AQ299" i="1"/>
  <c r="AS384" i="1"/>
  <c r="AU392" i="1"/>
  <c r="AX392" i="1" s="1"/>
  <c r="AQ48" i="1"/>
  <c r="AS48" i="1" s="1"/>
  <c r="AU67" i="1"/>
  <c r="AX67" i="1" s="1"/>
  <c r="AQ67" i="1"/>
  <c r="AS67" i="1" s="1"/>
  <c r="AQ109" i="1"/>
  <c r="AS109" i="1" s="1"/>
  <c r="AU109" i="1"/>
  <c r="AX109" i="1" s="1"/>
  <c r="AQ131" i="1"/>
  <c r="AU153" i="1"/>
  <c r="AX153" i="1" s="1"/>
  <c r="AQ153" i="1"/>
  <c r="AS153" i="1" s="1"/>
  <c r="AU209" i="1"/>
  <c r="AX209" i="1" s="1"/>
  <c r="AQ209" i="1"/>
  <c r="AT209" i="1" s="1"/>
  <c r="AS286" i="1"/>
  <c r="AU432" i="1"/>
  <c r="AX432" i="1" s="1"/>
  <c r="AQ432" i="1"/>
  <c r="AQ559" i="1"/>
  <c r="AS559" i="1" s="1"/>
  <c r="AU559" i="1"/>
  <c r="AX559" i="1" s="1"/>
  <c r="AS568" i="1"/>
  <c r="AX71" i="1"/>
  <c r="AX139" i="1"/>
  <c r="AX389" i="1"/>
  <c r="AX485" i="1"/>
  <c r="AX529" i="1"/>
  <c r="AU9" i="1"/>
  <c r="AX9" i="1" s="1"/>
  <c r="AQ45" i="1"/>
  <c r="AS45" i="1" s="1"/>
  <c r="AU45" i="1"/>
  <c r="AX45" i="1" s="1"/>
  <c r="AU60" i="1"/>
  <c r="AX60" i="1" s="1"/>
  <c r="AX79" i="1"/>
  <c r="AX99" i="1"/>
  <c r="AU5" i="1"/>
  <c r="AX5" i="1" s="1"/>
  <c r="AU75" i="1"/>
  <c r="AX75" i="1" s="1"/>
  <c r="AX96" i="1"/>
  <c r="AX117" i="1"/>
  <c r="AQ139" i="1"/>
  <c r="AT139" i="1" s="1"/>
  <c r="AQ146" i="1"/>
  <c r="AX253" i="1"/>
  <c r="AQ257" i="1"/>
  <c r="AS257" i="1" s="1"/>
  <c r="AU257" i="1"/>
  <c r="AX352" i="1"/>
  <c r="AX356" i="1"/>
  <c r="AQ389" i="1"/>
  <c r="AT389" i="1" s="1"/>
  <c r="AX86" i="1"/>
  <c r="AU265" i="1"/>
  <c r="AX265" i="1" s="1"/>
  <c r="AQ265" i="1"/>
  <c r="AS265" i="1" s="1"/>
  <c r="AU458" i="1"/>
  <c r="AQ458" i="1"/>
  <c r="AQ161" i="1"/>
  <c r="AS161" i="1" s="1"/>
  <c r="AU161" i="1"/>
  <c r="AS169" i="1"/>
  <c r="AS283" i="1"/>
  <c r="AX329" i="1"/>
  <c r="AS481" i="1"/>
  <c r="AU639" i="1"/>
  <c r="AU643" i="1"/>
  <c r="AX643" i="1" s="1"/>
  <c r="AS791" i="1"/>
  <c r="AX46" i="1"/>
  <c r="AX50" i="1"/>
  <c r="AX58" i="1"/>
  <c r="AX68" i="1"/>
  <c r="AX155" i="1"/>
  <c r="AS338" i="1"/>
  <c r="AX406" i="1"/>
  <c r="AX427" i="1"/>
  <c r="AX495" i="1"/>
  <c r="AU614" i="1"/>
  <c r="AX614" i="1" s="1"/>
  <c r="AS625" i="1"/>
  <c r="AX671" i="1"/>
  <c r="AQ765" i="1"/>
  <c r="AS765" i="1" s="1"/>
  <c r="AS795" i="1"/>
  <c r="AQ799" i="1"/>
  <c r="AX525" i="1"/>
  <c r="AQ529" i="1"/>
  <c r="AT529" i="1" s="1"/>
  <c r="AS547" i="1"/>
  <c r="AQ562" i="1"/>
  <c r="AS562" i="1" s="1"/>
  <c r="AQ572" i="1"/>
  <c r="AS572" i="1" s="1"/>
  <c r="AU663" i="1"/>
  <c r="AX663" i="1" s="1"/>
  <c r="AQ689" i="1"/>
  <c r="AS689" i="1" s="1"/>
  <c r="AQ729" i="1"/>
  <c r="AS729" i="1" s="1"/>
  <c r="AU743" i="1"/>
  <c r="AX743" i="1" s="1"/>
  <c r="AU747" i="1"/>
  <c r="AX747" i="1" s="1"/>
  <c r="AQ769" i="1"/>
  <c r="AS769" i="1" s="1"/>
  <c r="AU787" i="1"/>
  <c r="AX787" i="1" s="1"/>
  <c r="AX453" i="1"/>
  <c r="AX460" i="1"/>
  <c r="AX471" i="1"/>
  <c r="AU500" i="1"/>
  <c r="AX500" i="1" s="1"/>
  <c r="AU547" i="1"/>
  <c r="AX547" i="1" s="1"/>
  <c r="AU587" i="1"/>
  <c r="AX587" i="1" s="1"/>
  <c r="AS594" i="1"/>
  <c r="AU601" i="1"/>
  <c r="AX601" i="1" s="1"/>
  <c r="AU611" i="1"/>
  <c r="AX611" i="1" s="1"/>
  <c r="AX271" i="1"/>
  <c r="AX306" i="1"/>
  <c r="AX384" i="1"/>
  <c r="AS428" i="1"/>
  <c r="AS435" i="1"/>
  <c r="AX438" i="1"/>
  <c r="AU517" i="1"/>
  <c r="AX517" i="1" s="1"/>
  <c r="AQ685" i="1"/>
  <c r="AQ693" i="1"/>
  <c r="AT693" i="1" s="1"/>
  <c r="AQ725" i="1"/>
  <c r="AX799" i="1"/>
  <c r="AQ733" i="1"/>
  <c r="AQ773" i="1"/>
  <c r="AS580" i="1"/>
  <c r="AS591" i="1"/>
  <c r="AU608" i="1"/>
  <c r="AX608" i="1" s="1"/>
  <c r="AU615" i="1"/>
  <c r="AX615" i="1" s="1"/>
  <c r="AU622" i="1"/>
  <c r="AX622" i="1" s="1"/>
  <c r="AU681" i="1"/>
  <c r="AX681" i="1" s="1"/>
  <c r="AU493" i="1"/>
  <c r="AX493" i="1" s="1"/>
  <c r="AU537" i="1"/>
  <c r="AX537" i="1" s="1"/>
  <c r="AS365" i="1"/>
  <c r="AX370" i="1"/>
  <c r="AX425" i="1"/>
  <c r="AU677" i="1"/>
  <c r="AX677" i="1" s="1"/>
  <c r="AQ602" i="1"/>
  <c r="AT602" i="1" s="1"/>
  <c r="AQ630" i="1"/>
  <c r="AS630" i="1" s="1"/>
  <c r="AQ637" i="1"/>
  <c r="AT637" i="1" s="1"/>
  <c r="AU641" i="1"/>
  <c r="AX641" i="1" s="1"/>
  <c r="AQ645" i="1"/>
  <c r="AQ527" i="1"/>
  <c r="AS527" i="1" s="1"/>
  <c r="AU563" i="1"/>
  <c r="AX563" i="1" s="1"/>
  <c r="AU577" i="1"/>
  <c r="AU713" i="1"/>
  <c r="AX713" i="1" s="1"/>
  <c r="AX289" i="1"/>
  <c r="AX27" i="1"/>
  <c r="AX56" i="1"/>
  <c r="AX87" i="1"/>
  <c r="AX140" i="1"/>
  <c r="AQ235" i="1"/>
  <c r="AS235" i="1" s="1"/>
  <c r="AQ289" i="1"/>
  <c r="AT289" i="1" s="1"/>
  <c r="AX390" i="1"/>
  <c r="AQ429" i="1"/>
  <c r="AS429" i="1" s="1"/>
  <c r="AX439" i="1"/>
  <c r="AQ494" i="1"/>
  <c r="AT494" i="1" s="1"/>
  <c r="AU570" i="1"/>
  <c r="AX570" i="1" s="1"/>
  <c r="AQ27" i="1"/>
  <c r="AS27" i="1" s="1"/>
  <c r="AX81" i="1"/>
  <c r="AQ87" i="1"/>
  <c r="AS87" i="1" s="1"/>
  <c r="AS129" i="1"/>
  <c r="AQ140" i="1"/>
  <c r="AS140" i="1" s="1"/>
  <c r="AQ150" i="1"/>
  <c r="AX228" i="1"/>
  <c r="AU238" i="1"/>
  <c r="AX238" i="1" s="1"/>
  <c r="AX333" i="1"/>
  <c r="AU340" i="1"/>
  <c r="AX340" i="1" s="1"/>
  <c r="AX355" i="1"/>
  <c r="AQ390" i="1"/>
  <c r="AX404" i="1"/>
  <c r="AQ422" i="1"/>
  <c r="AS422" i="1" s="1"/>
  <c r="AQ465" i="1"/>
  <c r="AS465" i="1" s="1"/>
  <c r="AQ498" i="1"/>
  <c r="AT498" i="1" s="1"/>
  <c r="AX556" i="1"/>
  <c r="AX627" i="1"/>
  <c r="AX630" i="1"/>
  <c r="AX661" i="1"/>
  <c r="AX665" i="1"/>
  <c r="AX709" i="1"/>
  <c r="AX741" i="1"/>
  <c r="AX745" i="1"/>
  <c r="AX749" i="1"/>
  <c r="AX763" i="1"/>
  <c r="AX440" i="1"/>
  <c r="AX462" i="1"/>
  <c r="AX487" i="1"/>
  <c r="AX515" i="1"/>
  <c r="AS531" i="1"/>
  <c r="AU669" i="1"/>
  <c r="AX669" i="1" s="1"/>
  <c r="AX797" i="1"/>
  <c r="AX422" i="1"/>
  <c r="AX433" i="1"/>
  <c r="AS447" i="1"/>
  <c r="AX502" i="1"/>
  <c r="AS511" i="1"/>
  <c r="AU549" i="1"/>
  <c r="AX549" i="1" s="1"/>
  <c r="AX578" i="1"/>
  <c r="AS596" i="1"/>
  <c r="AS610" i="1"/>
  <c r="AS613" i="1"/>
  <c r="AX691" i="1"/>
  <c r="AX600" i="1"/>
  <c r="AX628" i="1"/>
  <c r="AX178" i="1"/>
  <c r="AX225" i="1"/>
  <c r="AX249" i="1"/>
  <c r="AX387" i="1"/>
  <c r="AX64" i="1"/>
  <c r="AX127" i="1"/>
  <c r="AX160" i="1"/>
  <c r="AX216" i="1"/>
  <c r="AQ225" i="1"/>
  <c r="AS225" i="1" s="1"/>
  <c r="AQ249" i="1"/>
  <c r="AT249" i="1" s="1"/>
  <c r="AS308" i="1"/>
  <c r="AX419" i="1"/>
  <c r="AX444" i="1"/>
  <c r="AX451" i="1"/>
  <c r="AX455" i="1"/>
  <c r="AQ459" i="1"/>
  <c r="AS459" i="1" s="1"/>
  <c r="AX469" i="1"/>
  <c r="AX473" i="1"/>
  <c r="AX484" i="1"/>
  <c r="AX535" i="1"/>
  <c r="AQ586" i="1"/>
  <c r="AQ695" i="1"/>
  <c r="AS695" i="1" s="1"/>
  <c r="AU731" i="1"/>
  <c r="AX731" i="1" s="1"/>
  <c r="AU771" i="1"/>
  <c r="AX771" i="1" s="1"/>
  <c r="AU603" i="1"/>
  <c r="AX603" i="1" s="1"/>
  <c r="AU631" i="1"/>
  <c r="AX631" i="1" s="1"/>
  <c r="AQ635" i="1"/>
  <c r="AS635" i="1" s="1"/>
  <c r="AS651" i="1"/>
  <c r="AX719" i="1"/>
  <c r="AQ775" i="1"/>
  <c r="AS775" i="1" s="1"/>
  <c r="AX507" i="1"/>
  <c r="AU528" i="1"/>
  <c r="AX528" i="1" s="1"/>
  <c r="AU546" i="1"/>
  <c r="AX546" i="1" s="1"/>
  <c r="AX550" i="1"/>
  <c r="AX561" i="1"/>
  <c r="AU593" i="1"/>
  <c r="AS655" i="1"/>
  <c r="AS699" i="1"/>
  <c r="AX452" i="1"/>
  <c r="AX456" i="1"/>
  <c r="AX470" i="1"/>
  <c r="AX492" i="1"/>
  <c r="AU568" i="1"/>
  <c r="AX568" i="1" s="1"/>
  <c r="AU617" i="1"/>
  <c r="AX617" i="1" s="1"/>
  <c r="AS779" i="1"/>
  <c r="AS54" i="1"/>
  <c r="AT54" i="1"/>
  <c r="AT114" i="1"/>
  <c r="AS114" i="1"/>
  <c r="AS65" i="1"/>
  <c r="AT65" i="1"/>
  <c r="AS6" i="1"/>
  <c r="AT6" i="1"/>
  <c r="AS10" i="1"/>
  <c r="AT10" i="1"/>
  <c r="AS14" i="1"/>
  <c r="AT14" i="1"/>
  <c r="AS18" i="1"/>
  <c r="AT18" i="1"/>
  <c r="AS22" i="1"/>
  <c r="AT22" i="1"/>
  <c r="AS37" i="1"/>
  <c r="AT37" i="1"/>
  <c r="AT118" i="1"/>
  <c r="AS118" i="1"/>
  <c r="AT166" i="1"/>
  <c r="AS166" i="1"/>
  <c r="AT234" i="1"/>
  <c r="AS234" i="1"/>
  <c r="AT92" i="1"/>
  <c r="AS92" i="1"/>
  <c r="AS53" i="1"/>
  <c r="AT53" i="1"/>
  <c r="AS33" i="1"/>
  <c r="AT33" i="1"/>
  <c r="AS55" i="1"/>
  <c r="AT55" i="1"/>
  <c r="AS77" i="1"/>
  <c r="AT77" i="1"/>
  <c r="AT7" i="1"/>
  <c r="AS7" i="1"/>
  <c r="AT19" i="1"/>
  <c r="AS19" i="1"/>
  <c r="AS73" i="1"/>
  <c r="AT73" i="1"/>
  <c r="AT11" i="1"/>
  <c r="AS11" i="1"/>
  <c r="AT15" i="1"/>
  <c r="AS15" i="1"/>
  <c r="AT23" i="1"/>
  <c r="AS23" i="1"/>
  <c r="AT34" i="1"/>
  <c r="AS16" i="1"/>
  <c r="AT16" i="1"/>
  <c r="AS74" i="1"/>
  <c r="AT74" i="1"/>
  <c r="AT106" i="1"/>
  <c r="AS106" i="1"/>
  <c r="AS8" i="1"/>
  <c r="AT8" i="1"/>
  <c r="AS24" i="1"/>
  <c r="AT24" i="1"/>
  <c r="AS35" i="1"/>
  <c r="AT35" i="1"/>
  <c r="AS12" i="1"/>
  <c r="AT12" i="1"/>
  <c r="AS20" i="1"/>
  <c r="AT20" i="1"/>
  <c r="AS57" i="1"/>
  <c r="AT57" i="1"/>
  <c r="AT5" i="1"/>
  <c r="AS5" i="1"/>
  <c r="AT9" i="1"/>
  <c r="AS9" i="1"/>
  <c r="AT13" i="1"/>
  <c r="AS13" i="1"/>
  <c r="AT17" i="1"/>
  <c r="AS17" i="1"/>
  <c r="AT21" i="1"/>
  <c r="AS21" i="1"/>
  <c r="AS25" i="1"/>
  <c r="AT25" i="1"/>
  <c r="AS75" i="1"/>
  <c r="AT75" i="1"/>
  <c r="AS85" i="1"/>
  <c r="AT85" i="1"/>
  <c r="AT280" i="1"/>
  <c r="AS280" i="1"/>
  <c r="AT283" i="1"/>
  <c r="AU332" i="1"/>
  <c r="AX332" i="1" s="1"/>
  <c r="AQ332" i="1"/>
  <c r="AU6" i="1"/>
  <c r="AX6" i="1" s="1"/>
  <c r="AU8" i="1"/>
  <c r="AX8" i="1" s="1"/>
  <c r="AU10" i="1"/>
  <c r="AX10" i="1" s="1"/>
  <c r="AU12" i="1"/>
  <c r="AX12" i="1" s="1"/>
  <c r="AU14" i="1"/>
  <c r="AX14" i="1" s="1"/>
  <c r="AU16" i="1"/>
  <c r="AX16" i="1" s="1"/>
  <c r="AU18" i="1"/>
  <c r="AX18" i="1" s="1"/>
  <c r="AU20" i="1"/>
  <c r="AX20" i="1" s="1"/>
  <c r="AU22" i="1"/>
  <c r="AX22" i="1" s="1"/>
  <c r="AU24" i="1"/>
  <c r="AX24" i="1" s="1"/>
  <c r="AQ31" i="1"/>
  <c r="AQ51" i="1"/>
  <c r="AQ71" i="1"/>
  <c r="AU124" i="1"/>
  <c r="AX124" i="1" s="1"/>
  <c r="AQ155" i="1"/>
  <c r="AT160" i="1"/>
  <c r="AU187" i="1"/>
  <c r="AX187" i="1" s="1"/>
  <c r="AQ190" i="1"/>
  <c r="AT193" i="1"/>
  <c r="AT238" i="1"/>
  <c r="AS238" i="1"/>
  <c r="AT270" i="1"/>
  <c r="AS270" i="1"/>
  <c r="AT277" i="1"/>
  <c r="AT304" i="1"/>
  <c r="AS304" i="1"/>
  <c r="AU315" i="1"/>
  <c r="AX315" i="1" s="1"/>
  <c r="AQ315" i="1"/>
  <c r="AT150" i="1"/>
  <c r="AU170" i="1"/>
  <c r="AX170" i="1" s="1"/>
  <c r="AQ170" i="1"/>
  <c r="AU33" i="1"/>
  <c r="AX33" i="1" s="1"/>
  <c r="AS40" i="1"/>
  <c r="AT42" i="1"/>
  <c r="AU53" i="1"/>
  <c r="AX53" i="1" s="1"/>
  <c r="AS60" i="1"/>
  <c r="AT62" i="1"/>
  <c r="AU73" i="1"/>
  <c r="AX73" i="1" s="1"/>
  <c r="AS80" i="1"/>
  <c r="AT82" i="1"/>
  <c r="AT89" i="1"/>
  <c r="AT96" i="1"/>
  <c r="AT122" i="1"/>
  <c r="AT129" i="1"/>
  <c r="AS150" i="1"/>
  <c r="AT173" i="1"/>
  <c r="AX196" i="1"/>
  <c r="AX207" i="1"/>
  <c r="AT214" i="1"/>
  <c r="AT223" i="1"/>
  <c r="AT251" i="1"/>
  <c r="AS251" i="1"/>
  <c r="AT274" i="1"/>
  <c r="AS274" i="1"/>
  <c r="AU369" i="1"/>
  <c r="AX369" i="1" s="1"/>
  <c r="AQ369" i="1"/>
  <c r="AT115" i="1"/>
  <c r="AT267" i="1"/>
  <c r="AT340" i="1"/>
  <c r="AT346" i="1"/>
  <c r="AQ38" i="1"/>
  <c r="AQ58" i="1"/>
  <c r="AT60" i="1"/>
  <c r="AS78" i="1"/>
  <c r="AT80" i="1"/>
  <c r="AT103" i="1"/>
  <c r="AQ120" i="1"/>
  <c r="AQ148" i="1"/>
  <c r="AT158" i="1"/>
  <c r="AQ163" i="1"/>
  <c r="AT179" i="1"/>
  <c r="AU211" i="1"/>
  <c r="AX211" i="1" s="1"/>
  <c r="AQ211" i="1"/>
  <c r="AQ248" i="1"/>
  <c r="AU248" i="1"/>
  <c r="AX248" i="1" s="1"/>
  <c r="AT261" i="1"/>
  <c r="AQ297" i="1"/>
  <c r="AU297" i="1"/>
  <c r="AX297" i="1" s="1"/>
  <c r="AT357" i="1"/>
  <c r="AT69" i="1"/>
  <c r="AS115" i="1"/>
  <c r="AS127" i="1"/>
  <c r="AT153" i="1"/>
  <c r="AT168" i="1"/>
  <c r="AS168" i="1"/>
  <c r="AT199" i="1"/>
  <c r="AT217" i="1"/>
  <c r="AT229" i="1"/>
  <c r="AS229" i="1"/>
  <c r="AT245" i="1"/>
  <c r="AS245" i="1"/>
  <c r="AX264" i="1"/>
  <c r="AU287" i="1"/>
  <c r="AX287" i="1" s="1"/>
  <c r="AQ287" i="1"/>
  <c r="AS340" i="1"/>
  <c r="AT343" i="1"/>
  <c r="AS343" i="1"/>
  <c r="AT396" i="1"/>
  <c r="AS396" i="1"/>
  <c r="AT64" i="1"/>
  <c r="AT49" i="1"/>
  <c r="AQ56" i="1"/>
  <c r="AQ94" i="1"/>
  <c r="AT108" i="1"/>
  <c r="AS108" i="1"/>
  <c r="AT146" i="1"/>
  <c r="AT182" i="1"/>
  <c r="AS182" i="1"/>
  <c r="AU188" i="1"/>
  <c r="AX188" i="1" s="1"/>
  <c r="AQ188" i="1"/>
  <c r="AT194" i="1"/>
  <c r="AT197" i="1"/>
  <c r="AT202" i="1"/>
  <c r="AS202" i="1"/>
  <c r="AQ208" i="1"/>
  <c r="AU208" i="1"/>
  <c r="AX208" i="1" s="1"/>
  <c r="AU226" i="1"/>
  <c r="AX226" i="1" s="1"/>
  <c r="AQ226" i="1"/>
  <c r="AS242" i="1"/>
  <c r="AU259" i="1"/>
  <c r="AX259" i="1" s="1"/>
  <c r="AQ259" i="1"/>
  <c r="AT281" i="1"/>
  <c r="AU316" i="1"/>
  <c r="AX316" i="1" s="1"/>
  <c r="AQ316" i="1"/>
  <c r="AT29" i="1"/>
  <c r="AQ36" i="1"/>
  <c r="AT47" i="1"/>
  <c r="AQ113" i="1"/>
  <c r="AU168" i="1"/>
  <c r="AX168" i="1" s="1"/>
  <c r="AX174" i="1"/>
  <c r="AT87" i="1"/>
  <c r="AQ99" i="1"/>
  <c r="AQ125" i="1"/>
  <c r="AT127" i="1"/>
  <c r="AQ132" i="1"/>
  <c r="AS139" i="1"/>
  <c r="AT144" i="1"/>
  <c r="AS146" i="1"/>
  <c r="AQ151" i="1"/>
  <c r="AQ174" i="1"/>
  <c r="AU182" i="1"/>
  <c r="AX182" i="1" s="1"/>
  <c r="AS194" i="1"/>
  <c r="AS197" i="1"/>
  <c r="AQ278" i="1"/>
  <c r="AU278" i="1"/>
  <c r="AX278" i="1" s="1"/>
  <c r="AT378" i="1"/>
  <c r="AQ76" i="1"/>
  <c r="AT27" i="1"/>
  <c r="AT67" i="1"/>
  <c r="AT156" i="1"/>
  <c r="AS43" i="1"/>
  <c r="AS83" i="1"/>
  <c r="AS156" i="1"/>
  <c r="AT215" i="1"/>
  <c r="AT275" i="1"/>
  <c r="AS275" i="1"/>
  <c r="AT291" i="1"/>
  <c r="AS291" i="1"/>
  <c r="AT351" i="1"/>
  <c r="AU90" i="1"/>
  <c r="AX90" i="1" s="1"/>
  <c r="AQ90" i="1"/>
  <c r="AT104" i="1"/>
  <c r="AT116" i="1"/>
  <c r="AU130" i="1"/>
  <c r="AX130" i="1" s="1"/>
  <c r="AQ130" i="1"/>
  <c r="AT180" i="1"/>
  <c r="AT185" i="1"/>
  <c r="AT200" i="1"/>
  <c r="AU212" i="1"/>
  <c r="AX212" i="1" s="1"/>
  <c r="AQ212" i="1"/>
  <c r="AX236" i="1"/>
  <c r="AT288" i="1"/>
  <c r="AS288" i="1"/>
  <c r="AT299" i="1"/>
  <c r="AS299" i="1"/>
  <c r="AT330" i="1"/>
  <c r="AS330" i="1"/>
  <c r="AQ362" i="1"/>
  <c r="AU362" i="1"/>
  <c r="AX362" i="1" s="1"/>
  <c r="AQ41" i="1"/>
  <c r="AQ61" i="1"/>
  <c r="AT63" i="1"/>
  <c r="AQ81" i="1"/>
  <c r="AT83" i="1"/>
  <c r="AQ135" i="1"/>
  <c r="AT149" i="1"/>
  <c r="AS209" i="1"/>
  <c r="AS227" i="1"/>
  <c r="AT227" i="1"/>
  <c r="AT52" i="1"/>
  <c r="AT72" i="1"/>
  <c r="AS104" i="1"/>
  <c r="AS116" i="1"/>
  <c r="AT142" i="1"/>
  <c r="AT161" i="1"/>
  <c r="AQ183" i="1"/>
  <c r="AU183" i="1"/>
  <c r="AX183" i="1" s="1"/>
  <c r="AT206" i="1"/>
  <c r="AT221" i="1"/>
  <c r="AT295" i="1"/>
  <c r="AX348" i="1"/>
  <c r="AT717" i="1"/>
  <c r="AT707" i="1"/>
  <c r="AT667" i="1"/>
  <c r="AT735" i="1"/>
  <c r="AT655" i="1"/>
  <c r="AT779" i="1"/>
  <c r="AT739" i="1"/>
  <c r="AT699" i="1"/>
  <c r="AT659" i="1"/>
  <c r="AT793" i="1"/>
  <c r="AT795" i="1"/>
  <c r="AT615" i="1"/>
  <c r="AT596" i="1"/>
  <c r="AT575" i="1"/>
  <c r="AT627" i="1"/>
  <c r="AT629" i="1"/>
  <c r="AT618" i="1"/>
  <c r="AT601" i="1"/>
  <c r="AT561" i="1"/>
  <c r="AT603" i="1"/>
  <c r="AT563" i="1"/>
  <c r="AT570" i="1"/>
  <c r="AT525" i="1"/>
  <c r="AT578" i="1"/>
  <c r="AT549" i="1"/>
  <c r="AT611" i="1"/>
  <c r="AT587" i="1"/>
  <c r="AT535" i="1"/>
  <c r="AT566" i="1"/>
  <c r="AT613" i="1"/>
  <c r="AT589" i="1"/>
  <c r="AT610" i="1"/>
  <c r="AT597" i="1"/>
  <c r="AT547" i="1"/>
  <c r="AT365" i="1"/>
  <c r="AT523" i="1"/>
  <c r="AT459" i="1"/>
  <c r="AT571" i="1"/>
  <c r="AT503" i="1"/>
  <c r="AT469" i="1"/>
  <c r="AT612" i="1"/>
  <c r="AT447" i="1"/>
  <c r="AT377" i="1"/>
  <c r="AT591" i="1"/>
  <c r="AT531" i="1"/>
  <c r="AT594" i="1"/>
  <c r="AT419" i="1"/>
  <c r="AT410" i="1"/>
  <c r="AT401" i="1"/>
  <c r="AT320" i="1"/>
  <c r="AT279" i="1"/>
  <c r="AT239" i="1"/>
  <c r="AT428" i="1"/>
  <c r="AT435" i="1"/>
  <c r="AT324" i="1"/>
  <c r="AT418" i="1"/>
  <c r="AT372" i="1"/>
  <c r="AT382" i="1"/>
  <c r="AT427" i="1"/>
  <c r="AT420" i="1"/>
  <c r="AT384" i="1"/>
  <c r="AT400" i="1"/>
  <c r="AT416" i="1"/>
  <c r="AT322" i="1"/>
  <c r="AQ39" i="1"/>
  <c r="AQ59" i="1"/>
  <c r="AQ79" i="1"/>
  <c r="AQ95" i="1"/>
  <c r="AU104" i="1"/>
  <c r="AX104" i="1" s="1"/>
  <c r="AS149" i="1"/>
  <c r="AT154" i="1"/>
  <c r="AX161" i="1"/>
  <c r="AT186" i="1"/>
  <c r="AS186" i="1"/>
  <c r="AX195" i="1"/>
  <c r="AU313" i="1"/>
  <c r="AX313" i="1" s="1"/>
  <c r="AQ313" i="1"/>
  <c r="AT338" i="1"/>
  <c r="AU359" i="1"/>
  <c r="AX359" i="1" s="1"/>
  <c r="AQ359" i="1"/>
  <c r="AT371" i="1"/>
  <c r="AT88" i="1"/>
  <c r="AS88" i="1"/>
  <c r="AT169" i="1"/>
  <c r="AT237" i="1"/>
  <c r="AS237" i="1"/>
  <c r="AQ240" i="1"/>
  <c r="AU240" i="1"/>
  <c r="AX240" i="1" s="1"/>
  <c r="AT276" i="1"/>
  <c r="AT50" i="1"/>
  <c r="AT70" i="1"/>
  <c r="AT102" i="1"/>
  <c r="AU123" i="1"/>
  <c r="AX123" i="1" s="1"/>
  <c r="AT189" i="1"/>
  <c r="AS195" i="1"/>
  <c r="AT195" i="1"/>
  <c r="AQ133" i="1"/>
  <c r="AX142" i="1"/>
  <c r="AS147" i="1"/>
  <c r="AS154" i="1"/>
  <c r="AT172" i="1"/>
  <c r="AS172" i="1"/>
  <c r="AU186" i="1"/>
  <c r="AX186" i="1" s="1"/>
  <c r="AT192" i="1"/>
  <c r="AS192" i="1"/>
  <c r="AT203" i="1"/>
  <c r="AT219" i="1"/>
  <c r="AS219" i="1"/>
  <c r="AT28" i="1"/>
  <c r="AT68" i="1"/>
  <c r="AT100" i="1"/>
  <c r="AS102" i="1"/>
  <c r="AT121" i="1"/>
  <c r="AT152" i="1"/>
  <c r="AT243" i="1"/>
  <c r="AT257" i="1"/>
  <c r="AU273" i="1"/>
  <c r="AX273" i="1" s="1"/>
  <c r="AQ273" i="1"/>
  <c r="AT303" i="1"/>
  <c r="AS303" i="1"/>
  <c r="AT321" i="1"/>
  <c r="AS321" i="1"/>
  <c r="AT409" i="1"/>
  <c r="AT175" i="1"/>
  <c r="AT213" i="1"/>
  <c r="AX102" i="1"/>
  <c r="AS107" i="1"/>
  <c r="AT147" i="1"/>
  <c r="AT162" i="1"/>
  <c r="AS162" i="1"/>
  <c r="AU172" i="1"/>
  <c r="AX172" i="1" s="1"/>
  <c r="AQ178" i="1"/>
  <c r="AS201" i="1"/>
  <c r="AT216" i="1"/>
  <c r="AS216" i="1"/>
  <c r="AT300" i="1"/>
  <c r="AU376" i="1"/>
  <c r="AX376" i="1" s="1"/>
  <c r="AQ376" i="1"/>
  <c r="AQ380" i="1"/>
  <c r="AU380" i="1"/>
  <c r="AX380" i="1" s="1"/>
  <c r="AT86" i="1"/>
  <c r="AT124" i="1"/>
  <c r="AT138" i="1"/>
  <c r="AS157" i="1"/>
  <c r="AS167" i="1"/>
  <c r="AS213" i="1"/>
  <c r="AX257" i="1"/>
  <c r="AT296" i="1"/>
  <c r="AS296" i="1"/>
  <c r="AT306" i="1"/>
  <c r="AU321" i="1"/>
  <c r="AX321" i="1" s="1"/>
  <c r="AQ353" i="1"/>
  <c r="AU353" i="1"/>
  <c r="AX353" i="1" s="1"/>
  <c r="AT360" i="1"/>
  <c r="AT391" i="1"/>
  <c r="AS391" i="1"/>
  <c r="AT93" i="1"/>
  <c r="AT107" i="1"/>
  <c r="AQ117" i="1"/>
  <c r="AQ165" i="1"/>
  <c r="AS181" i="1"/>
  <c r="AS187" i="1"/>
  <c r="AT187" i="1"/>
  <c r="AT196" i="1"/>
  <c r="AT201" i="1"/>
  <c r="AU204" i="1"/>
  <c r="AX204" i="1" s="1"/>
  <c r="AQ204" i="1"/>
  <c r="AT228" i="1"/>
  <c r="AS228" i="1"/>
  <c r="AT241" i="1"/>
  <c r="AU247" i="1"/>
  <c r="AX247" i="1" s="1"/>
  <c r="AQ247" i="1"/>
  <c r="AT336" i="1"/>
  <c r="AS342" i="1"/>
  <c r="AT342" i="1"/>
  <c r="AT388" i="1"/>
  <c r="AS388" i="1"/>
  <c r="AS205" i="1"/>
  <c r="AT210" i="1"/>
  <c r="AS210" i="1"/>
  <c r="AT218" i="1"/>
  <c r="AS218" i="1"/>
  <c r="AQ232" i="1"/>
  <c r="AT263" i="1"/>
  <c r="AT310" i="1"/>
  <c r="AU319" i="1"/>
  <c r="AX319" i="1" s="1"/>
  <c r="AU350" i="1"/>
  <c r="AX350" i="1" s="1"/>
  <c r="AQ350" i="1"/>
  <c r="AU409" i="1"/>
  <c r="AX409" i="1" s="1"/>
  <c r="AT457" i="1"/>
  <c r="AS457" i="1"/>
  <c r="AX280" i="1"/>
  <c r="AX307" i="1"/>
  <c r="AT393" i="1"/>
  <c r="AT432" i="1"/>
  <c r="AS432" i="1"/>
  <c r="AU481" i="1"/>
  <c r="AX481" i="1" s="1"/>
  <c r="AT413" i="1"/>
  <c r="AS413" i="1"/>
  <c r="AT426" i="1"/>
  <c r="AT317" i="1"/>
  <c r="AT344" i="1"/>
  <c r="AT370" i="1"/>
  <c r="AS370" i="1"/>
  <c r="AT403" i="1"/>
  <c r="AS403" i="1"/>
  <c r="AQ407" i="1"/>
  <c r="AU407" i="1"/>
  <c r="AX407" i="1" s="1"/>
  <c r="AT478" i="1"/>
  <c r="AS478" i="1"/>
  <c r="AT198" i="1"/>
  <c r="AX200" i="1"/>
  <c r="AU266" i="1"/>
  <c r="AX266" i="1" s="1"/>
  <c r="AQ266" i="1"/>
  <c r="AT269" i="1"/>
  <c r="AU314" i="1"/>
  <c r="AX314" i="1" s="1"/>
  <c r="AQ314" i="1"/>
  <c r="AT329" i="1"/>
  <c r="AS329" i="1"/>
  <c r="AU347" i="1"/>
  <c r="AX347" i="1" s="1"/>
  <c r="AQ347" i="1"/>
  <c r="AQ387" i="1"/>
  <c r="AX393" i="1"/>
  <c r="AT258" i="1"/>
  <c r="AS258" i="1"/>
  <c r="AS317" i="1"/>
  <c r="AT326" i="1"/>
  <c r="AS326" i="1"/>
  <c r="AS344" i="1"/>
  <c r="AU461" i="1"/>
  <c r="AX461" i="1" s="1"/>
  <c r="AQ461" i="1"/>
  <c r="AT472" i="1"/>
  <c r="AS472" i="1"/>
  <c r="AU233" i="1"/>
  <c r="AX233" i="1" s="1"/>
  <c r="AQ233" i="1"/>
  <c r="AT323" i="1"/>
  <c r="AS323" i="1"/>
  <c r="AT374" i="1"/>
  <c r="AS374" i="1"/>
  <c r="AT381" i="1"/>
  <c r="AU198" i="1"/>
  <c r="AX198" i="1" s="1"/>
  <c r="AQ253" i="1"/>
  <c r="AS261" i="1"/>
  <c r="AS281" i="1"/>
  <c r="AQ293" i="1"/>
  <c r="AT302" i="1"/>
  <c r="AQ311" i="1"/>
  <c r="AS336" i="1"/>
  <c r="AT363" i="1"/>
  <c r="AS371" i="1"/>
  <c r="AU394" i="1"/>
  <c r="AX394" i="1" s="1"/>
  <c r="AQ394" i="1"/>
  <c r="AT128" i="1"/>
  <c r="AT164" i="1"/>
  <c r="AT171" i="1"/>
  <c r="AT236" i="1"/>
  <c r="AT250" i="1"/>
  <c r="AX302" i="1"/>
  <c r="AX305" i="1"/>
  <c r="AT308" i="1"/>
  <c r="AX323" i="1"/>
  <c r="AQ367" i="1"/>
  <c r="AU367" i="1"/>
  <c r="AX367" i="1" s="1"/>
  <c r="AQ398" i="1"/>
  <c r="AU398" i="1"/>
  <c r="AX398" i="1" s="1"/>
  <c r="AT417" i="1"/>
  <c r="AX458" i="1"/>
  <c r="AS414" i="1"/>
  <c r="AS128" i="1"/>
  <c r="AS164" i="1"/>
  <c r="AS171" i="1"/>
  <c r="AU191" i="1"/>
  <c r="AX191" i="1" s="1"/>
  <c r="AQ191" i="1"/>
  <c r="AX203" i="1"/>
  <c r="AT222" i="1"/>
  <c r="AS236" i="1"/>
  <c r="AX261" i="1"/>
  <c r="AT318" i="1"/>
  <c r="AS318" i="1"/>
  <c r="AU371" i="1"/>
  <c r="AX371" i="1" s="1"/>
  <c r="AT408" i="1"/>
  <c r="AX420" i="1"/>
  <c r="AT437" i="1"/>
  <c r="AS437" i="1"/>
  <c r="AT455" i="1"/>
  <c r="AS455" i="1"/>
  <c r="AT424" i="1"/>
  <c r="AU368" i="1"/>
  <c r="AX368" i="1" s="1"/>
  <c r="AQ368" i="1"/>
  <c r="AS382" i="1"/>
  <c r="AT395" i="1"/>
  <c r="AU448" i="1"/>
  <c r="AX448" i="1" s="1"/>
  <c r="AQ448" i="1"/>
  <c r="AT282" i="1"/>
  <c r="AT405" i="1"/>
  <c r="AS405" i="1"/>
  <c r="AT445" i="1"/>
  <c r="AT184" i="1"/>
  <c r="AU254" i="1"/>
  <c r="AX254" i="1" s="1"/>
  <c r="AQ254" i="1"/>
  <c r="AT262" i="1"/>
  <c r="AT285" i="1"/>
  <c r="AS285" i="1"/>
  <c r="AU294" i="1"/>
  <c r="AX294" i="1" s="1"/>
  <c r="AQ294" i="1"/>
  <c r="AU309" i="1"/>
  <c r="AX309" i="1" s="1"/>
  <c r="AQ309" i="1"/>
  <c r="AQ334" i="1"/>
  <c r="AT337" i="1"/>
  <c r="AS337" i="1"/>
  <c r="AX342" i="1"/>
  <c r="AQ358" i="1"/>
  <c r="AU358" i="1"/>
  <c r="AX358" i="1" s="1"/>
  <c r="AQ379" i="1"/>
  <c r="AU379" i="1"/>
  <c r="AX379" i="1" s="1"/>
  <c r="AS421" i="1"/>
  <c r="AT431" i="1"/>
  <c r="AS431" i="1"/>
  <c r="AT484" i="1"/>
  <c r="AS484" i="1"/>
  <c r="AS487" i="1"/>
  <c r="AT487" i="1"/>
  <c r="AT491" i="1"/>
  <c r="AX382" i="1"/>
  <c r="AT463" i="1"/>
  <c r="AT392" i="1"/>
  <c r="AS392" i="1"/>
  <c r="AT456" i="1"/>
  <c r="AX199" i="1"/>
  <c r="AT319" i="1"/>
  <c r="AT386" i="1"/>
  <c r="AT412" i="1"/>
  <c r="AS412" i="1"/>
  <c r="AU418" i="1"/>
  <c r="AX418" i="1" s="1"/>
  <c r="AT425" i="1"/>
  <c r="AS425" i="1"/>
  <c r="AT481" i="1"/>
  <c r="AX218" i="1"/>
  <c r="AS319" i="1"/>
  <c r="AU328" i="1"/>
  <c r="AX328" i="1" s="1"/>
  <c r="AQ328" i="1"/>
  <c r="AU335" i="1"/>
  <c r="AX335" i="1" s="1"/>
  <c r="AQ335" i="1"/>
  <c r="AS383" i="1"/>
  <c r="AT383" i="1"/>
  <c r="AT467" i="1"/>
  <c r="AU326" i="1"/>
  <c r="AX326" i="1" s="1"/>
  <c r="AT352" i="1"/>
  <c r="AU374" i="1"/>
  <c r="AX374" i="1" s="1"/>
  <c r="AS390" i="1"/>
  <c r="AU403" i="1"/>
  <c r="AX403" i="1" s="1"/>
  <c r="AU412" i="1"/>
  <c r="AX412" i="1" s="1"/>
  <c r="AX454" i="1"/>
  <c r="AQ516" i="1"/>
  <c r="AU516" i="1"/>
  <c r="AX516" i="1" s="1"/>
  <c r="AS663" i="1"/>
  <c r="AT663" i="1"/>
  <c r="AS743" i="1"/>
  <c r="AT743" i="1"/>
  <c r="AT747" i="1"/>
  <c r="AS747" i="1"/>
  <c r="AT787" i="1"/>
  <c r="AS787" i="1"/>
  <c r="AU449" i="1"/>
  <c r="AX449" i="1" s="1"/>
  <c r="AQ449" i="1"/>
  <c r="AT632" i="1"/>
  <c r="AT765" i="1"/>
  <c r="AT799" i="1"/>
  <c r="AU241" i="1"/>
  <c r="AX241" i="1" s="1"/>
  <c r="AU281" i="1"/>
  <c r="AX281" i="1" s="1"/>
  <c r="AU322" i="1"/>
  <c r="AX322" i="1" s="1"/>
  <c r="AS352" i="1"/>
  <c r="AU363" i="1"/>
  <c r="AX363" i="1" s="1"/>
  <c r="AU372" i="1"/>
  <c r="AX372" i="1" s="1"/>
  <c r="AS381" i="1"/>
  <c r="AT390" i="1"/>
  <c r="AS399" i="1"/>
  <c r="AS408" i="1"/>
  <c r="AQ433" i="1"/>
  <c r="AU441" i="1"/>
  <c r="AX441" i="1" s="1"/>
  <c r="AQ441" i="1"/>
  <c r="AT468" i="1"/>
  <c r="AS468" i="1"/>
  <c r="AQ505" i="1"/>
  <c r="AU505" i="1"/>
  <c r="AX505" i="1" s="1"/>
  <c r="AQ231" i="1"/>
  <c r="AQ252" i="1"/>
  <c r="AQ271" i="1"/>
  <c r="AQ292" i="1"/>
  <c r="AQ312" i="1"/>
  <c r="AQ333" i="1"/>
  <c r="AQ348" i="1"/>
  <c r="AQ397" i="1"/>
  <c r="AQ406" i="1"/>
  <c r="AQ415" i="1"/>
  <c r="AS417" i="1"/>
  <c r="AS426" i="1"/>
  <c r="AQ438" i="1"/>
  <c r="AQ452" i="1"/>
  <c r="AS471" i="1"/>
  <c r="AQ509" i="1"/>
  <c r="AU509" i="1"/>
  <c r="AX509" i="1" s="1"/>
  <c r="AT608" i="1"/>
  <c r="AS608" i="1"/>
  <c r="AT331" i="1"/>
  <c r="AT444" i="1"/>
  <c r="AS444" i="1"/>
  <c r="AT460" i="1"/>
  <c r="AT483" i="1"/>
  <c r="AT495" i="1"/>
  <c r="AS513" i="1"/>
  <c r="AT513" i="1"/>
  <c r="AQ573" i="1"/>
  <c r="AU573" i="1"/>
  <c r="AX573" i="1" s="1"/>
  <c r="AQ366" i="1"/>
  <c r="AQ375" i="1"/>
  <c r="AS386" i="1"/>
  <c r="AQ404" i="1"/>
  <c r="AU426" i="1"/>
  <c r="AX426" i="1" s="1"/>
  <c r="AQ477" i="1"/>
  <c r="AT480" i="1"/>
  <c r="AT492" i="1"/>
  <c r="AS492" i="1"/>
  <c r="AX498" i="1"/>
  <c r="AS521" i="1"/>
  <c r="AU560" i="1"/>
  <c r="AX560" i="1" s="1"/>
  <c r="AQ560" i="1"/>
  <c r="AU626" i="1"/>
  <c r="AX626" i="1" s="1"/>
  <c r="AQ626" i="1"/>
  <c r="AT246" i="1"/>
  <c r="AS269" i="1"/>
  <c r="AT286" i="1"/>
  <c r="AS290" i="1"/>
  <c r="AS310" i="1"/>
  <c r="AS331" i="1"/>
  <c r="AS395" i="1"/>
  <c r="AS460" i="1"/>
  <c r="AS463" i="1"/>
  <c r="AS483" i="1"/>
  <c r="AT486" i="1"/>
  <c r="AQ489" i="1"/>
  <c r="AU489" i="1"/>
  <c r="AX489" i="1" s="1"/>
  <c r="AS495" i="1"/>
  <c r="AT502" i="1"/>
  <c r="AS502" i="1"/>
  <c r="AQ244" i="1"/>
  <c r="AQ284" i="1"/>
  <c r="AQ325" i="1"/>
  <c r="AQ364" i="1"/>
  <c r="AU386" i="1"/>
  <c r="AX386" i="1" s="1"/>
  <c r="AX474" i="1"/>
  <c r="AS480" i="1"/>
  <c r="AU483" i="1"/>
  <c r="AX483" i="1" s="1"/>
  <c r="AT521" i="1"/>
  <c r="AT553" i="1"/>
  <c r="AS402" i="1"/>
  <c r="AS411" i="1"/>
  <c r="AT450" i="1"/>
  <c r="AT458" i="1"/>
  <c r="AU480" i="1"/>
  <c r="AX480" i="1" s="1"/>
  <c r="AS486" i="1"/>
  <c r="AQ510" i="1"/>
  <c r="AU510" i="1"/>
  <c r="AX510" i="1" s="1"/>
  <c r="AU521" i="1"/>
  <c r="AX521" i="1" s="1"/>
  <c r="AQ532" i="1"/>
  <c r="AU532" i="1"/>
  <c r="AX532" i="1" s="1"/>
  <c r="AQ539" i="1"/>
  <c r="AU539" i="1"/>
  <c r="AX539" i="1" s="1"/>
  <c r="AT439" i="1"/>
  <c r="AS439" i="1"/>
  <c r="AT442" i="1"/>
  <c r="AT493" i="1"/>
  <c r="AT514" i="1"/>
  <c r="AS514" i="1"/>
  <c r="AT546" i="1"/>
  <c r="AS546" i="1"/>
  <c r="AS373" i="1"/>
  <c r="AT402" i="1"/>
  <c r="AT411" i="1"/>
  <c r="AQ434" i="1"/>
  <c r="AS450" i="1"/>
  <c r="AQ453" i="1"/>
  <c r="AS458" i="1"/>
  <c r="AQ496" i="1"/>
  <c r="AU496" i="1"/>
  <c r="AX496" i="1" s="1"/>
  <c r="AS503" i="1"/>
  <c r="AQ518" i="1"/>
  <c r="AU518" i="1"/>
  <c r="AX518" i="1" s="1"/>
  <c r="AU536" i="1"/>
  <c r="AX536" i="1" s="1"/>
  <c r="AQ536" i="1"/>
  <c r="AT568" i="1"/>
  <c r="AT464" i="1"/>
  <c r="AT475" i="1"/>
  <c r="AQ490" i="1"/>
  <c r="AU490" i="1"/>
  <c r="AX490" i="1" s="1"/>
  <c r="AT500" i="1"/>
  <c r="AS500" i="1"/>
  <c r="AT550" i="1"/>
  <c r="AS550" i="1"/>
  <c r="AQ507" i="1"/>
  <c r="AQ526" i="1"/>
  <c r="AU526" i="1"/>
  <c r="AX526" i="1" s="1"/>
  <c r="AT511" i="1"/>
  <c r="AT519" i="1"/>
  <c r="AS519" i="1"/>
  <c r="AT497" i="1"/>
  <c r="AU511" i="1"/>
  <c r="AX511" i="1" s="1"/>
  <c r="AQ515" i="1"/>
  <c r="AQ307" i="1"/>
  <c r="AQ385" i="1"/>
  <c r="AQ423" i="1"/>
  <c r="AQ440" i="1"/>
  <c r="AQ443" i="1"/>
  <c r="AU443" i="1"/>
  <c r="AX443" i="1" s="1"/>
  <c r="AT451" i="1"/>
  <c r="AQ462" i="1"/>
  <c r="AQ470" i="1"/>
  <c r="AU519" i="1"/>
  <c r="AX519" i="1" s="1"/>
  <c r="AS523" i="1"/>
  <c r="AT264" i="1"/>
  <c r="AT305" i="1"/>
  <c r="AS356" i="1"/>
  <c r="AT430" i="1"/>
  <c r="AS430" i="1"/>
  <c r="AS467" i="1"/>
  <c r="AT473" i="1"/>
  <c r="AX482" i="1"/>
  <c r="AS494" i="1"/>
  <c r="AS497" i="1"/>
  <c r="AQ551" i="1"/>
  <c r="AU551" i="1"/>
  <c r="AX551" i="1" s="1"/>
  <c r="AT454" i="1"/>
  <c r="AU497" i="1"/>
  <c r="AX497" i="1" s="1"/>
  <c r="AT220" i="1"/>
  <c r="AT260" i="1"/>
  <c r="AS264" i="1"/>
  <c r="AT301" i="1"/>
  <c r="AS305" i="1"/>
  <c r="AT341" i="1"/>
  <c r="AS345" i="1"/>
  <c r="AT446" i="1"/>
  <c r="AX467" i="1"/>
  <c r="AS473" i="1"/>
  <c r="AT476" i="1"/>
  <c r="AS476" i="1"/>
  <c r="AT479" i="1"/>
  <c r="AT488" i="1"/>
  <c r="AT501" i="1"/>
  <c r="AQ508" i="1"/>
  <c r="AU508" i="1"/>
  <c r="AX508" i="1" s="1"/>
  <c r="AT436" i="1"/>
  <c r="AT606" i="1"/>
  <c r="AX446" i="1"/>
  <c r="AT466" i="1"/>
  <c r="AX476" i="1"/>
  <c r="AQ499" i="1"/>
  <c r="AU499" i="1"/>
  <c r="AX499" i="1" s="1"/>
  <c r="AQ534" i="1"/>
  <c r="AU534" i="1"/>
  <c r="AX534" i="1" s="1"/>
  <c r="AU548" i="1"/>
  <c r="AX548" i="1" s="1"/>
  <c r="AQ548" i="1"/>
  <c r="AQ579" i="1"/>
  <c r="AU579" i="1"/>
  <c r="AX579" i="1" s="1"/>
  <c r="AS466" i="1"/>
  <c r="AT474" i="1"/>
  <c r="AT482" i="1"/>
  <c r="AQ524" i="1"/>
  <c r="AU524" i="1"/>
  <c r="AX524" i="1" s="1"/>
  <c r="AT559" i="1"/>
  <c r="AS566" i="1"/>
  <c r="AX576" i="1"/>
  <c r="AS469" i="1"/>
  <c r="AT485" i="1"/>
  <c r="AQ506" i="1"/>
  <c r="AU506" i="1"/>
  <c r="AX506" i="1" s="1"/>
  <c r="AT517" i="1"/>
  <c r="AT556" i="1"/>
  <c r="AS556" i="1"/>
  <c r="AX612" i="1"/>
  <c r="AT619" i="1"/>
  <c r="AS619" i="1"/>
  <c r="AQ545" i="1"/>
  <c r="AU545" i="1"/>
  <c r="AX545" i="1" s="1"/>
  <c r="AX553" i="1"/>
  <c r="AQ565" i="1"/>
  <c r="AU565" i="1"/>
  <c r="AX565" i="1" s="1"/>
  <c r="AU656" i="1"/>
  <c r="AX656" i="1" s="1"/>
  <c r="AQ656" i="1"/>
  <c r="AT595" i="1"/>
  <c r="AQ604" i="1"/>
  <c r="AQ607" i="1"/>
  <c r="AU607" i="1"/>
  <c r="AX607" i="1" s="1"/>
  <c r="AT577" i="1"/>
  <c r="AT586" i="1"/>
  <c r="AS586" i="1"/>
  <c r="AQ592" i="1"/>
  <c r="AU592" i="1"/>
  <c r="AX592" i="1" s="1"/>
  <c r="AU598" i="1"/>
  <c r="AX598" i="1" s="1"/>
  <c r="AQ598" i="1"/>
  <c r="AT633" i="1"/>
  <c r="AT537" i="1"/>
  <c r="AT574" i="1"/>
  <c r="AS574" i="1"/>
  <c r="AQ583" i="1"/>
  <c r="AU583" i="1"/>
  <c r="AX583" i="1" s="1"/>
  <c r="AX610" i="1"/>
  <c r="AQ623" i="1"/>
  <c r="AU623" i="1"/>
  <c r="AX623" i="1" s="1"/>
  <c r="AT630" i="1"/>
  <c r="AT641" i="1"/>
  <c r="AT580" i="1"/>
  <c r="AQ557" i="1"/>
  <c r="AU557" i="1"/>
  <c r="AX557" i="1" s="1"/>
  <c r="AX574" i="1"/>
  <c r="AX577" i="1"/>
  <c r="AT620" i="1"/>
  <c r="AT645" i="1"/>
  <c r="AS535" i="1"/>
  <c r="AS540" i="1"/>
  <c r="AQ543" i="1"/>
  <c r="AU543" i="1"/>
  <c r="AX543" i="1" s="1"/>
  <c r="AT554" i="1"/>
  <c r="AT569" i="1"/>
  <c r="AT599" i="1"/>
  <c r="AQ605" i="1"/>
  <c r="AU605" i="1"/>
  <c r="AX605" i="1" s="1"/>
  <c r="AT617" i="1"/>
  <c r="AT593" i="1"/>
  <c r="AU624" i="1"/>
  <c r="AX624" i="1" s="1"/>
  <c r="AQ624" i="1"/>
  <c r="AU584" i="1"/>
  <c r="AX584" i="1" s="1"/>
  <c r="AQ584" i="1"/>
  <c r="AT590" i="1"/>
  <c r="AT614" i="1"/>
  <c r="AS614" i="1"/>
  <c r="AT581" i="1"/>
  <c r="AS581" i="1"/>
  <c r="AX593" i="1"/>
  <c r="AT628" i="1"/>
  <c r="AS628" i="1"/>
  <c r="AT631" i="1"/>
  <c r="AU642" i="1"/>
  <c r="AX642" i="1" s="1"/>
  <c r="AQ642" i="1"/>
  <c r="AT522" i="1"/>
  <c r="AS522" i="1"/>
  <c r="AT530" i="1"/>
  <c r="AS530" i="1"/>
  <c r="AQ538" i="1"/>
  <c r="AQ552" i="1"/>
  <c r="AU552" i="1"/>
  <c r="AX552" i="1" s="1"/>
  <c r="AT621" i="1"/>
  <c r="AT541" i="1"/>
  <c r="AS541" i="1"/>
  <c r="AQ555" i="1"/>
  <c r="AU555" i="1"/>
  <c r="AX555" i="1" s="1"/>
  <c r="AU558" i="1"/>
  <c r="AX558" i="1" s="1"/>
  <c r="AQ558" i="1"/>
  <c r="AT572" i="1"/>
  <c r="AU581" i="1"/>
  <c r="AX581" i="1" s="1"/>
  <c r="AU514" i="1"/>
  <c r="AX514" i="1" s="1"/>
  <c r="AU522" i="1"/>
  <c r="AX522" i="1" s="1"/>
  <c r="AU530" i="1"/>
  <c r="AX530" i="1" s="1"/>
  <c r="AX572" i="1"/>
  <c r="AT609" i="1"/>
  <c r="AT625" i="1"/>
  <c r="AT564" i="1"/>
  <c r="AQ567" i="1"/>
  <c r="AU567" i="1"/>
  <c r="AX567" i="1" s="1"/>
  <c r="AQ585" i="1"/>
  <c r="AU585" i="1"/>
  <c r="AX585" i="1" s="1"/>
  <c r="AT588" i="1"/>
  <c r="AS588" i="1"/>
  <c r="AT600" i="1"/>
  <c r="AS600" i="1"/>
  <c r="AT639" i="1"/>
  <c r="AS639" i="1"/>
  <c r="AT504" i="1"/>
  <c r="AS504" i="1"/>
  <c r="AT512" i="1"/>
  <c r="AS512" i="1"/>
  <c r="AT520" i="1"/>
  <c r="AS520" i="1"/>
  <c r="AT528" i="1"/>
  <c r="AS528" i="1"/>
  <c r="AS564" i="1"/>
  <c r="AT582" i="1"/>
  <c r="AS582" i="1"/>
  <c r="AT622" i="1"/>
  <c r="AS622" i="1"/>
  <c r="AX639" i="1"/>
  <c r="AU632" i="1"/>
  <c r="AX632" i="1" s="1"/>
  <c r="AT761" i="1"/>
  <c r="AS761" i="1"/>
  <c r="AT769" i="1"/>
  <c r="AQ542" i="1"/>
  <c r="AU569" i="1"/>
  <c r="AX569" i="1" s="1"/>
  <c r="AU609" i="1"/>
  <c r="AX609" i="1" s="1"/>
  <c r="AT649" i="1"/>
  <c r="AT681" i="1"/>
  <c r="AS681" i="1"/>
  <c r="AT685" i="1"/>
  <c r="AT725" i="1"/>
  <c r="AU646" i="1"/>
  <c r="AX646" i="1" s="1"/>
  <c r="AQ646" i="1"/>
  <c r="AT653" i="1"/>
  <c r="AT721" i="1"/>
  <c r="AS721" i="1"/>
  <c r="AT733" i="1"/>
  <c r="AT757" i="1"/>
  <c r="AS757" i="1"/>
  <c r="AT773" i="1"/>
  <c r="AQ576" i="1"/>
  <c r="AS599" i="1"/>
  <c r="AQ616" i="1"/>
  <c r="AT657" i="1"/>
  <c r="AT677" i="1"/>
  <c r="AS677" i="1"/>
  <c r="AT697" i="1"/>
  <c r="AT643" i="1"/>
  <c r="AS643" i="1"/>
  <c r="AT737" i="1"/>
  <c r="AT777" i="1"/>
  <c r="AU638" i="1"/>
  <c r="AX638" i="1" s="1"/>
  <c r="AQ638" i="1"/>
  <c r="AT713" i="1"/>
  <c r="AS713" i="1"/>
  <c r="AT753" i="1"/>
  <c r="AS753" i="1"/>
  <c r="AS593" i="1"/>
  <c r="AU597" i="1"/>
  <c r="AX597" i="1" s="1"/>
  <c r="AT673" i="1"/>
  <c r="AS673" i="1"/>
  <c r="AT701" i="1"/>
  <c r="AT705" i="1"/>
  <c r="AT781" i="1"/>
  <c r="AT789" i="1"/>
  <c r="AS789" i="1"/>
  <c r="AU595" i="1"/>
  <c r="AX595" i="1" s="1"/>
  <c r="AS631" i="1"/>
  <c r="AT661" i="1"/>
  <c r="AT665" i="1"/>
  <c r="AT709" i="1"/>
  <c r="AS709" i="1"/>
  <c r="AT741" i="1"/>
  <c r="AT745" i="1"/>
  <c r="AT749" i="1"/>
  <c r="AS749" i="1"/>
  <c r="AT797" i="1"/>
  <c r="AT647" i="1"/>
  <c r="AS647" i="1"/>
  <c r="AT669" i="1"/>
  <c r="AS669" i="1"/>
  <c r="AU636" i="1"/>
  <c r="AX636" i="1" s="1"/>
  <c r="AQ636" i="1"/>
  <c r="AU644" i="1"/>
  <c r="AX644" i="1" s="1"/>
  <c r="AQ644" i="1"/>
  <c r="AU647" i="1"/>
  <c r="AX647" i="1" s="1"/>
  <c r="AS641" i="1"/>
  <c r="AT731" i="1"/>
  <c r="AS731" i="1"/>
  <c r="AT771" i="1"/>
  <c r="AS771" i="1"/>
  <c r="AS621" i="1"/>
  <c r="AU625" i="1"/>
  <c r="AX625" i="1" s="1"/>
  <c r="AU634" i="1"/>
  <c r="AX634" i="1" s="1"/>
  <c r="AQ634" i="1"/>
  <c r="AT651" i="1"/>
  <c r="AU621" i="1"/>
  <c r="AX621" i="1" s="1"/>
  <c r="AT715" i="1"/>
  <c r="AS715" i="1"/>
  <c r="AT755" i="1"/>
  <c r="AS755" i="1"/>
  <c r="AU619" i="1"/>
  <c r="AX619" i="1" s="1"/>
  <c r="AT675" i="1"/>
  <c r="AS675" i="1"/>
  <c r="AS703" i="1"/>
  <c r="AT703" i="1"/>
  <c r="AT791" i="1"/>
  <c r="AU668" i="1"/>
  <c r="AX668" i="1" s="1"/>
  <c r="AQ668" i="1"/>
  <c r="AU708" i="1"/>
  <c r="AX708" i="1" s="1"/>
  <c r="AQ708" i="1"/>
  <c r="AU748" i="1"/>
  <c r="AX748" i="1" s="1"/>
  <c r="AQ748" i="1"/>
  <c r="AU788" i="1"/>
  <c r="AX788" i="1" s="1"/>
  <c r="AQ788" i="1"/>
  <c r="AU654" i="1"/>
  <c r="AX654" i="1" s="1"/>
  <c r="AQ654" i="1"/>
  <c r="AQ687" i="1"/>
  <c r="AU694" i="1"/>
  <c r="AX694" i="1" s="1"/>
  <c r="AQ694" i="1"/>
  <c r="AQ727" i="1"/>
  <c r="AU734" i="1"/>
  <c r="AX734" i="1" s="1"/>
  <c r="AQ734" i="1"/>
  <c r="AQ767" i="1"/>
  <c r="AU774" i="1"/>
  <c r="AX774" i="1" s="1"/>
  <c r="AQ774" i="1"/>
  <c r="AU640" i="1"/>
  <c r="AX640" i="1" s="1"/>
  <c r="AQ640" i="1"/>
  <c r="AS661" i="1"/>
  <c r="AU680" i="1"/>
  <c r="AX680" i="1" s="1"/>
  <c r="AQ680" i="1"/>
  <c r="AS701" i="1"/>
  <c r="AU720" i="1"/>
  <c r="AX720" i="1" s="1"/>
  <c r="AQ720" i="1"/>
  <c r="AS741" i="1"/>
  <c r="AU760" i="1"/>
  <c r="AX760" i="1" s="1"/>
  <c r="AQ760" i="1"/>
  <c r="AS781" i="1"/>
  <c r="AU666" i="1"/>
  <c r="AX666" i="1" s="1"/>
  <c r="AQ666" i="1"/>
  <c r="AU675" i="1"/>
  <c r="AX675" i="1" s="1"/>
  <c r="AU706" i="1"/>
  <c r="AX706" i="1" s="1"/>
  <c r="AQ706" i="1"/>
  <c r="AU715" i="1"/>
  <c r="AX715" i="1" s="1"/>
  <c r="AU746" i="1"/>
  <c r="AX746" i="1" s="1"/>
  <c r="AQ746" i="1"/>
  <c r="AU755" i="1"/>
  <c r="AX755" i="1" s="1"/>
  <c r="AU786" i="1"/>
  <c r="AX786" i="1" s="1"/>
  <c r="AQ786" i="1"/>
  <c r="AU652" i="1"/>
  <c r="AX652" i="1" s="1"/>
  <c r="AQ652" i="1"/>
  <c r="AU692" i="1"/>
  <c r="AX692" i="1" s="1"/>
  <c r="AQ692" i="1"/>
  <c r="AU732" i="1"/>
  <c r="AX732" i="1" s="1"/>
  <c r="AQ732" i="1"/>
  <c r="AU772" i="1"/>
  <c r="AX772" i="1" s="1"/>
  <c r="AQ772" i="1"/>
  <c r="AQ671" i="1"/>
  <c r="AU678" i="1"/>
  <c r="AX678" i="1" s="1"/>
  <c r="AQ678" i="1"/>
  <c r="AQ711" i="1"/>
  <c r="AU718" i="1"/>
  <c r="AX718" i="1" s="1"/>
  <c r="AQ718" i="1"/>
  <c r="AQ751" i="1"/>
  <c r="AU758" i="1"/>
  <c r="AX758" i="1" s="1"/>
  <c r="AQ758" i="1"/>
  <c r="AU798" i="1"/>
  <c r="AX798" i="1" s="1"/>
  <c r="AQ798" i="1"/>
  <c r="AS645" i="1"/>
  <c r="AU664" i="1"/>
  <c r="AX664" i="1" s="1"/>
  <c r="AQ664" i="1"/>
  <c r="AS685" i="1"/>
  <c r="AU704" i="1"/>
  <c r="AX704" i="1" s="1"/>
  <c r="AQ704" i="1"/>
  <c r="AS725" i="1"/>
  <c r="AU744" i="1"/>
  <c r="AX744" i="1" s="1"/>
  <c r="AQ744" i="1"/>
  <c r="AU784" i="1"/>
  <c r="AX784" i="1" s="1"/>
  <c r="AQ784" i="1"/>
  <c r="AU650" i="1"/>
  <c r="AX650" i="1" s="1"/>
  <c r="AQ650" i="1"/>
  <c r="AQ683" i="1"/>
  <c r="AU690" i="1"/>
  <c r="AX690" i="1" s="1"/>
  <c r="AQ690" i="1"/>
  <c r="AQ723" i="1"/>
  <c r="AU730" i="1"/>
  <c r="AX730" i="1" s="1"/>
  <c r="AQ730" i="1"/>
  <c r="AQ763" i="1"/>
  <c r="AU770" i="1"/>
  <c r="AX770" i="1" s="1"/>
  <c r="AQ770" i="1"/>
  <c r="AS657" i="1"/>
  <c r="AU676" i="1"/>
  <c r="AX676" i="1" s="1"/>
  <c r="AQ676" i="1"/>
  <c r="AS697" i="1"/>
  <c r="AU716" i="1"/>
  <c r="AX716" i="1" s="1"/>
  <c r="AQ716" i="1"/>
  <c r="AS737" i="1"/>
  <c r="AU756" i="1"/>
  <c r="AX756" i="1" s="1"/>
  <c r="AQ756" i="1"/>
  <c r="AS777" i="1"/>
  <c r="AU796" i="1"/>
  <c r="AX796" i="1" s="1"/>
  <c r="AQ796" i="1"/>
  <c r="AU662" i="1"/>
  <c r="AX662" i="1" s="1"/>
  <c r="AQ662" i="1"/>
  <c r="AU702" i="1"/>
  <c r="AX702" i="1" s="1"/>
  <c r="AQ702" i="1"/>
  <c r="AU742" i="1"/>
  <c r="AX742" i="1" s="1"/>
  <c r="AQ742" i="1"/>
  <c r="AU782" i="1"/>
  <c r="AX782" i="1" s="1"/>
  <c r="AQ782" i="1"/>
  <c r="AU648" i="1"/>
  <c r="AX648" i="1" s="1"/>
  <c r="AQ648" i="1"/>
  <c r="AU688" i="1"/>
  <c r="AX688" i="1" s="1"/>
  <c r="AQ688" i="1"/>
  <c r="AU728" i="1"/>
  <c r="AX728" i="1" s="1"/>
  <c r="AQ728" i="1"/>
  <c r="AU768" i="1"/>
  <c r="AX768" i="1" s="1"/>
  <c r="AQ768" i="1"/>
  <c r="AU674" i="1"/>
  <c r="AX674" i="1" s="1"/>
  <c r="AQ674" i="1"/>
  <c r="AU714" i="1"/>
  <c r="AX714" i="1" s="1"/>
  <c r="AQ714" i="1"/>
  <c r="AU754" i="1"/>
  <c r="AX754" i="1" s="1"/>
  <c r="AQ754" i="1"/>
  <c r="AU794" i="1"/>
  <c r="AX794" i="1" s="1"/>
  <c r="AQ794" i="1"/>
  <c r="AU660" i="1"/>
  <c r="AX660" i="1" s="1"/>
  <c r="AQ660" i="1"/>
  <c r="AU700" i="1"/>
  <c r="AX700" i="1" s="1"/>
  <c r="AQ700" i="1"/>
  <c r="AU740" i="1"/>
  <c r="AX740" i="1" s="1"/>
  <c r="AQ740" i="1"/>
  <c r="AU780" i="1"/>
  <c r="AX780" i="1" s="1"/>
  <c r="AQ780" i="1"/>
  <c r="AQ679" i="1"/>
  <c r="AU686" i="1"/>
  <c r="AX686" i="1" s="1"/>
  <c r="AQ686" i="1"/>
  <c r="AQ719" i="1"/>
  <c r="AU726" i="1"/>
  <c r="AX726" i="1" s="1"/>
  <c r="AQ726" i="1"/>
  <c r="AQ759" i="1"/>
  <c r="AU766" i="1"/>
  <c r="AX766" i="1" s="1"/>
  <c r="AQ766" i="1"/>
  <c r="AS653" i="1"/>
  <c r="AU672" i="1"/>
  <c r="AX672" i="1" s="1"/>
  <c r="AQ672" i="1"/>
  <c r="AS693" i="1"/>
  <c r="AU712" i="1"/>
  <c r="AX712" i="1" s="1"/>
  <c r="AQ712" i="1"/>
  <c r="AS733" i="1"/>
  <c r="AU752" i="1"/>
  <c r="AX752" i="1" s="1"/>
  <c r="AQ752" i="1"/>
  <c r="AS773" i="1"/>
  <c r="AU792" i="1"/>
  <c r="AX792" i="1" s="1"/>
  <c r="AQ792" i="1"/>
  <c r="AU658" i="1"/>
  <c r="AX658" i="1" s="1"/>
  <c r="AQ658" i="1"/>
  <c r="AQ691" i="1"/>
  <c r="AU698" i="1"/>
  <c r="AX698" i="1" s="1"/>
  <c r="AQ698" i="1"/>
  <c r="AU738" i="1"/>
  <c r="AX738" i="1" s="1"/>
  <c r="AQ738" i="1"/>
  <c r="AU778" i="1"/>
  <c r="AX778" i="1" s="1"/>
  <c r="AQ778" i="1"/>
  <c r="AS799" i="1"/>
  <c r="AS665" i="1"/>
  <c r="AU684" i="1"/>
  <c r="AX684" i="1" s="1"/>
  <c r="AQ684" i="1"/>
  <c r="AS705" i="1"/>
  <c r="AU724" i="1"/>
  <c r="AX724" i="1" s="1"/>
  <c r="AQ724" i="1"/>
  <c r="AS745" i="1"/>
  <c r="AU764" i="1"/>
  <c r="AX764" i="1" s="1"/>
  <c r="AQ764" i="1"/>
  <c r="AU670" i="1"/>
  <c r="AX670" i="1" s="1"/>
  <c r="AQ670" i="1"/>
  <c r="AU710" i="1"/>
  <c r="AX710" i="1" s="1"/>
  <c r="AQ710" i="1"/>
  <c r="AU750" i="1"/>
  <c r="AX750" i="1" s="1"/>
  <c r="AQ750" i="1"/>
  <c r="AU790" i="1"/>
  <c r="AX790" i="1" s="1"/>
  <c r="AQ790" i="1"/>
  <c r="AU696" i="1"/>
  <c r="AX696" i="1" s="1"/>
  <c r="AQ696" i="1"/>
  <c r="AU736" i="1"/>
  <c r="AX736" i="1" s="1"/>
  <c r="AQ736" i="1"/>
  <c r="AU776" i="1"/>
  <c r="AX776" i="1" s="1"/>
  <c r="AQ776" i="1"/>
  <c r="AU682" i="1"/>
  <c r="AX682" i="1" s="1"/>
  <c r="AQ682" i="1"/>
  <c r="AU722" i="1"/>
  <c r="AX722" i="1" s="1"/>
  <c r="AQ722" i="1"/>
  <c r="AU762" i="1"/>
  <c r="AX762" i="1" s="1"/>
  <c r="AQ762" i="1"/>
  <c r="AS268" i="1" l="1"/>
  <c r="AS637" i="1"/>
  <c r="AS361" i="1"/>
  <c r="AS136" i="1"/>
  <c r="AT145" i="1"/>
  <c r="AS145" i="1"/>
  <c r="AT533" i="1"/>
  <c r="AS249" i="1"/>
  <c r="AS785" i="1"/>
  <c r="AT339" i="1"/>
  <c r="AT775" i="1"/>
  <c r="AS529" i="1"/>
  <c r="AS498" i="1"/>
  <c r="AT235" i="1"/>
  <c r="AT354" i="1"/>
  <c r="AT32" i="1"/>
  <c r="AT177" i="1"/>
  <c r="AT783" i="1"/>
  <c r="AS143" i="1"/>
  <c r="AS207" i="1"/>
  <c r="AS137" i="1"/>
  <c r="AT635" i="1"/>
  <c r="AT140" i="1"/>
  <c r="AT527" i="1"/>
  <c r="AT176" i="1"/>
  <c r="AT119" i="1"/>
  <c r="AS119" i="1"/>
  <c r="AT159" i="1"/>
  <c r="AS159" i="1"/>
  <c r="AS602" i="1"/>
  <c r="AT111" i="1"/>
  <c r="AS230" i="1"/>
  <c r="AT126" i="1"/>
  <c r="AT265" i="1"/>
  <c r="AT695" i="1"/>
  <c r="AT110" i="1"/>
  <c r="AT101" i="1"/>
  <c r="AS101" i="1"/>
  <c r="AT112" i="1"/>
  <c r="AS98" i="1"/>
  <c r="AT109" i="1"/>
  <c r="AS224" i="1"/>
  <c r="AT327" i="1"/>
  <c r="AS289" i="1"/>
  <c r="AT544" i="1"/>
  <c r="AS256" i="1"/>
  <c r="AT255" i="1"/>
  <c r="AT562" i="1"/>
  <c r="AS349" i="1"/>
  <c r="AT225" i="1"/>
  <c r="AT30" i="1"/>
  <c r="AS272" i="1"/>
  <c r="AT465" i="1"/>
  <c r="AS134" i="1"/>
  <c r="AT45" i="1"/>
  <c r="AT91" i="1"/>
  <c r="AS91" i="1"/>
  <c r="AT429" i="1"/>
  <c r="AT729" i="1"/>
  <c r="AS389" i="1"/>
  <c r="AT689" i="1"/>
  <c r="AT422" i="1"/>
  <c r="AT48" i="1"/>
  <c r="AT131" i="1"/>
  <c r="AS131" i="1"/>
  <c r="AT691" i="1"/>
  <c r="AS691" i="1"/>
  <c r="AT728" i="1"/>
  <c r="AS728" i="1"/>
  <c r="AT792" i="1"/>
  <c r="AS792" i="1"/>
  <c r="AT732" i="1"/>
  <c r="AS732" i="1"/>
  <c r="AT692" i="1"/>
  <c r="AS692" i="1"/>
  <c r="AS648" i="1"/>
  <c r="AT648" i="1"/>
  <c r="AT567" i="1"/>
  <c r="AS567" i="1"/>
  <c r="AS557" i="1"/>
  <c r="AT557" i="1"/>
  <c r="AT664" i="1"/>
  <c r="AS664" i="1"/>
  <c r="AT708" i="1"/>
  <c r="AS708" i="1"/>
  <c r="AT506" i="1"/>
  <c r="AS506" i="1"/>
  <c r="AT470" i="1"/>
  <c r="AS470" i="1"/>
  <c r="AS505" i="1"/>
  <c r="AT505" i="1"/>
  <c r="AT448" i="1"/>
  <c r="AS448" i="1"/>
  <c r="AT314" i="1"/>
  <c r="AS314" i="1"/>
  <c r="AT165" i="1"/>
  <c r="AS165" i="1"/>
  <c r="AT782" i="1"/>
  <c r="AS782" i="1"/>
  <c r="AT607" i="1"/>
  <c r="AS607" i="1"/>
  <c r="AT462" i="1"/>
  <c r="AS462" i="1"/>
  <c r="AT334" i="1"/>
  <c r="AS334" i="1"/>
  <c r="AT117" i="1"/>
  <c r="AS117" i="1"/>
  <c r="AT278" i="1"/>
  <c r="AS278" i="1"/>
  <c r="AS36" i="1"/>
  <c r="AT36" i="1"/>
  <c r="AT248" i="1"/>
  <c r="AS248" i="1"/>
  <c r="AT654" i="1"/>
  <c r="AS654" i="1"/>
  <c r="AT780" i="1"/>
  <c r="AS780" i="1"/>
  <c r="AT748" i="1"/>
  <c r="AS748" i="1"/>
  <c r="AS646" i="1"/>
  <c r="AT646" i="1"/>
  <c r="AT752" i="1"/>
  <c r="AS752" i="1"/>
  <c r="AT724" i="1"/>
  <c r="AS724" i="1"/>
  <c r="AT680" i="1"/>
  <c r="AS680" i="1"/>
  <c r="AS477" i="1"/>
  <c r="AT477" i="1"/>
  <c r="AT509" i="1"/>
  <c r="AS509" i="1"/>
  <c r="AT449" i="1"/>
  <c r="AS449" i="1"/>
  <c r="AS191" i="1"/>
  <c r="AT191" i="1"/>
  <c r="AT682" i="1"/>
  <c r="AS682" i="1"/>
  <c r="AT700" i="1"/>
  <c r="AS700" i="1"/>
  <c r="AT770" i="1"/>
  <c r="AS770" i="1"/>
  <c r="AT712" i="1"/>
  <c r="AS712" i="1"/>
  <c r="AT786" i="1"/>
  <c r="AS786" i="1"/>
  <c r="AT668" i="1"/>
  <c r="AS668" i="1"/>
  <c r="AT604" i="1"/>
  <c r="AS604" i="1"/>
  <c r="AT404" i="1"/>
  <c r="AS404" i="1"/>
  <c r="AT309" i="1"/>
  <c r="AS309" i="1"/>
  <c r="AT233" i="1"/>
  <c r="AS233" i="1"/>
  <c r="AT240" i="1"/>
  <c r="AS240" i="1"/>
  <c r="AT211" i="1"/>
  <c r="AS211" i="1"/>
  <c r="AT369" i="1"/>
  <c r="AS369" i="1"/>
  <c r="AT490" i="1"/>
  <c r="AS490" i="1"/>
  <c r="AT441" i="1"/>
  <c r="AS441" i="1"/>
  <c r="AT335" i="1"/>
  <c r="AS335" i="1"/>
  <c r="AT266" i="1"/>
  <c r="AS266" i="1"/>
  <c r="AT316" i="1"/>
  <c r="AS316" i="1"/>
  <c r="AT678" i="1"/>
  <c r="AS678" i="1"/>
  <c r="AT605" i="1"/>
  <c r="AS605" i="1"/>
  <c r="AT656" i="1"/>
  <c r="AS656" i="1"/>
  <c r="AT443" i="1"/>
  <c r="AS443" i="1"/>
  <c r="AT375" i="1"/>
  <c r="AS375" i="1"/>
  <c r="AT294" i="1"/>
  <c r="AS294" i="1"/>
  <c r="AT368" i="1"/>
  <c r="AS368" i="1"/>
  <c r="AT380" i="1"/>
  <c r="AS380" i="1"/>
  <c r="AT760" i="1"/>
  <c r="AS760" i="1"/>
  <c r="AT798" i="1"/>
  <c r="AS798" i="1"/>
  <c r="AT746" i="1"/>
  <c r="AS746" i="1"/>
  <c r="AT508" i="1"/>
  <c r="AS508" i="1"/>
  <c r="AS551" i="1"/>
  <c r="AT551" i="1"/>
  <c r="AT440" i="1"/>
  <c r="AS440" i="1"/>
  <c r="AT366" i="1"/>
  <c r="AS366" i="1"/>
  <c r="AT452" i="1"/>
  <c r="AS452" i="1"/>
  <c r="AT433" i="1"/>
  <c r="AS433" i="1"/>
  <c r="AT328" i="1"/>
  <c r="AS328" i="1"/>
  <c r="AT394" i="1"/>
  <c r="AS394" i="1"/>
  <c r="AT376" i="1"/>
  <c r="AS376" i="1"/>
  <c r="AT174" i="1"/>
  <c r="AS174" i="1"/>
  <c r="AS163" i="1"/>
  <c r="AT163" i="1"/>
  <c r="AS710" i="1"/>
  <c r="AT710" i="1"/>
  <c r="AT763" i="1"/>
  <c r="AS763" i="1"/>
  <c r="AT672" i="1"/>
  <c r="AS672" i="1"/>
  <c r="AS423" i="1"/>
  <c r="AT423" i="1"/>
  <c r="AS461" i="1"/>
  <c r="AT461" i="1"/>
  <c r="AT95" i="1"/>
  <c r="AS95" i="1"/>
  <c r="AS151" i="1"/>
  <c r="AT151" i="1"/>
  <c r="AT259" i="1"/>
  <c r="AS259" i="1"/>
  <c r="AT94" i="1"/>
  <c r="AS94" i="1"/>
  <c r="AT726" i="1"/>
  <c r="AS726" i="1"/>
  <c r="AT694" i="1"/>
  <c r="AS694" i="1"/>
  <c r="AT686" i="1"/>
  <c r="AS686" i="1"/>
  <c r="AT684" i="1"/>
  <c r="AS684" i="1"/>
  <c r="AT640" i="1"/>
  <c r="AS640" i="1"/>
  <c r="AT642" i="1"/>
  <c r="AS642" i="1"/>
  <c r="AT702" i="1"/>
  <c r="AS702" i="1"/>
  <c r="AT723" i="1"/>
  <c r="AS723" i="1"/>
  <c r="AT644" i="1"/>
  <c r="AS644" i="1"/>
  <c r="AT754" i="1"/>
  <c r="AS754" i="1"/>
  <c r="AS56" i="1"/>
  <c r="AT56" i="1"/>
  <c r="AT671" i="1"/>
  <c r="AS671" i="1"/>
  <c r="AT794" i="1"/>
  <c r="AS794" i="1"/>
  <c r="AT774" i="1"/>
  <c r="AS774" i="1"/>
  <c r="AT696" i="1"/>
  <c r="AS696" i="1"/>
  <c r="AT690" i="1"/>
  <c r="AS690" i="1"/>
  <c r="AT524" i="1"/>
  <c r="AS524" i="1"/>
  <c r="AT734" i="1"/>
  <c r="AS734" i="1"/>
  <c r="AT660" i="1"/>
  <c r="AS660" i="1"/>
  <c r="AT730" i="1"/>
  <c r="AS730" i="1"/>
  <c r="AT758" i="1"/>
  <c r="AS758" i="1"/>
  <c r="AT438" i="1"/>
  <c r="AS438" i="1"/>
  <c r="AT778" i="1"/>
  <c r="AS778" i="1"/>
  <c r="AT662" i="1"/>
  <c r="AS662" i="1"/>
  <c r="AT565" i="1"/>
  <c r="AS565" i="1"/>
  <c r="AT385" i="1"/>
  <c r="AS385" i="1"/>
  <c r="AT706" i="1"/>
  <c r="AS706" i="1"/>
  <c r="AT247" i="1"/>
  <c r="AS247" i="1"/>
  <c r="AT148" i="1"/>
  <c r="AS148" i="1"/>
  <c r="AT714" i="1"/>
  <c r="AS714" i="1"/>
  <c r="AT796" i="1"/>
  <c r="AS796" i="1"/>
  <c r="AT683" i="1"/>
  <c r="AS683" i="1"/>
  <c r="AT542" i="1"/>
  <c r="AS542" i="1"/>
  <c r="AT558" i="1"/>
  <c r="AS558" i="1"/>
  <c r="AT543" i="1"/>
  <c r="AS543" i="1"/>
  <c r="AS515" i="1"/>
  <c r="AT515" i="1"/>
  <c r="AT364" i="1"/>
  <c r="AS364" i="1"/>
  <c r="AT415" i="1"/>
  <c r="AS415" i="1"/>
  <c r="AT254" i="1"/>
  <c r="AS254" i="1"/>
  <c r="AS39" i="1"/>
  <c r="AT39" i="1"/>
  <c r="AT120" i="1"/>
  <c r="AS120" i="1"/>
  <c r="AT190" i="1"/>
  <c r="AS190" i="1"/>
  <c r="AT719" i="1"/>
  <c r="AS719" i="1"/>
  <c r="AS658" i="1"/>
  <c r="AT658" i="1"/>
  <c r="AT776" i="1"/>
  <c r="AS776" i="1"/>
  <c r="AT742" i="1"/>
  <c r="AS742" i="1"/>
  <c r="AT736" i="1"/>
  <c r="AS736" i="1"/>
  <c r="AT623" i="1"/>
  <c r="AS623" i="1"/>
  <c r="AT751" i="1"/>
  <c r="AS751" i="1"/>
  <c r="AT767" i="1"/>
  <c r="AS767" i="1"/>
  <c r="AT536" i="1"/>
  <c r="AS536" i="1"/>
  <c r="AS573" i="1"/>
  <c r="AT573" i="1"/>
  <c r="AS79" i="1"/>
  <c r="AT79" i="1"/>
  <c r="AT212" i="1"/>
  <c r="AS212" i="1"/>
  <c r="AT766" i="1"/>
  <c r="AS766" i="1"/>
  <c r="AT718" i="1"/>
  <c r="AS718" i="1"/>
  <c r="AT636" i="1"/>
  <c r="AS636" i="1"/>
  <c r="AT616" i="1"/>
  <c r="AS616" i="1"/>
  <c r="AT583" i="1"/>
  <c r="AS583" i="1"/>
  <c r="AT307" i="1"/>
  <c r="AS307" i="1"/>
  <c r="AT353" i="1"/>
  <c r="AS353" i="1"/>
  <c r="AT273" i="1"/>
  <c r="AS273" i="1"/>
  <c r="AS59" i="1"/>
  <c r="AT59" i="1"/>
  <c r="AT332" i="1"/>
  <c r="AS332" i="1"/>
  <c r="AS790" i="1"/>
  <c r="AT790" i="1"/>
  <c r="AT738" i="1"/>
  <c r="AS738" i="1"/>
  <c r="AT759" i="1"/>
  <c r="AS759" i="1"/>
  <c r="AT650" i="1"/>
  <c r="AS650" i="1"/>
  <c r="AT711" i="1"/>
  <c r="AS711" i="1"/>
  <c r="AT727" i="1"/>
  <c r="AS727" i="1"/>
  <c r="AT576" i="1"/>
  <c r="AS576" i="1"/>
  <c r="AT518" i="1"/>
  <c r="AS518" i="1"/>
  <c r="AS539" i="1"/>
  <c r="AT539" i="1"/>
  <c r="AT325" i="1"/>
  <c r="AS325" i="1"/>
  <c r="AT406" i="1"/>
  <c r="AS406" i="1"/>
  <c r="AT398" i="1"/>
  <c r="AS398" i="1"/>
  <c r="AT311" i="1"/>
  <c r="AS311" i="1"/>
  <c r="AT407" i="1"/>
  <c r="AS407" i="1"/>
  <c r="AT133" i="1"/>
  <c r="AS133" i="1"/>
  <c r="AT132" i="1"/>
  <c r="AS132" i="1"/>
  <c r="AT226" i="1"/>
  <c r="AS226" i="1"/>
  <c r="AT674" i="1"/>
  <c r="AS674" i="1"/>
  <c r="AT284" i="1"/>
  <c r="AS284" i="1"/>
  <c r="AT397" i="1"/>
  <c r="AS397" i="1"/>
  <c r="AT516" i="1"/>
  <c r="AS516" i="1"/>
  <c r="AT178" i="1"/>
  <c r="AS178" i="1"/>
  <c r="AT135" i="1"/>
  <c r="AS135" i="1"/>
  <c r="AT698" i="1"/>
  <c r="AS698" i="1"/>
  <c r="AT626" i="1"/>
  <c r="AS626" i="1"/>
  <c r="AT756" i="1"/>
  <c r="AS756" i="1"/>
  <c r="AT784" i="1"/>
  <c r="AS784" i="1"/>
  <c r="AT555" i="1"/>
  <c r="AS555" i="1"/>
  <c r="AT545" i="1"/>
  <c r="AS545" i="1"/>
  <c r="AS579" i="1"/>
  <c r="AT579" i="1"/>
  <c r="AT532" i="1"/>
  <c r="AS532" i="1"/>
  <c r="AT244" i="1"/>
  <c r="AS244" i="1"/>
  <c r="AT348" i="1"/>
  <c r="AS348" i="1"/>
  <c r="AT367" i="1"/>
  <c r="AS367" i="1"/>
  <c r="AT293" i="1"/>
  <c r="AS293" i="1"/>
  <c r="AS350" i="1"/>
  <c r="AT350" i="1"/>
  <c r="AT359" i="1"/>
  <c r="AS359" i="1"/>
  <c r="AT125" i="1"/>
  <c r="AS125" i="1"/>
  <c r="AT155" i="1"/>
  <c r="AS155" i="1"/>
  <c r="AT687" i="1"/>
  <c r="AS687" i="1"/>
  <c r="AT598" i="1"/>
  <c r="AS598" i="1"/>
  <c r="AT548" i="1"/>
  <c r="AS548" i="1"/>
  <c r="AT496" i="1"/>
  <c r="AS496" i="1"/>
  <c r="AS560" i="1"/>
  <c r="AT560" i="1"/>
  <c r="AT333" i="1"/>
  <c r="AS333" i="1"/>
  <c r="AT204" i="1"/>
  <c r="AS204" i="1"/>
  <c r="AT130" i="1"/>
  <c r="AS130" i="1"/>
  <c r="AT99" i="1"/>
  <c r="AS99" i="1"/>
  <c r="AT208" i="1"/>
  <c r="AS208" i="1"/>
  <c r="AT170" i="1"/>
  <c r="AS170" i="1"/>
  <c r="AT312" i="1"/>
  <c r="AS312" i="1"/>
  <c r="AS81" i="1"/>
  <c r="AT81" i="1"/>
  <c r="AS58" i="1"/>
  <c r="AT58" i="1"/>
  <c r="AT744" i="1"/>
  <c r="AS744" i="1"/>
  <c r="AT584" i="1"/>
  <c r="AS584" i="1"/>
  <c r="AS453" i="1"/>
  <c r="AT453" i="1"/>
  <c r="AT510" i="1"/>
  <c r="AS510" i="1"/>
  <c r="AT292" i="1"/>
  <c r="AS292" i="1"/>
  <c r="AT379" i="1"/>
  <c r="AS379" i="1"/>
  <c r="AT253" i="1"/>
  <c r="AS253" i="1"/>
  <c r="AT387" i="1"/>
  <c r="AS387" i="1"/>
  <c r="AT313" i="1"/>
  <c r="AS313" i="1"/>
  <c r="AT183" i="1"/>
  <c r="AS183" i="1"/>
  <c r="AS71" i="1"/>
  <c r="AT71" i="1"/>
  <c r="AT772" i="1"/>
  <c r="AS772" i="1"/>
  <c r="AT592" i="1"/>
  <c r="AS592" i="1"/>
  <c r="AT534" i="1"/>
  <c r="AS534" i="1"/>
  <c r="AT526" i="1"/>
  <c r="AS526" i="1"/>
  <c r="AT271" i="1"/>
  <c r="AS271" i="1"/>
  <c r="AT347" i="1"/>
  <c r="AS347" i="1"/>
  <c r="AS61" i="1"/>
  <c r="AT61" i="1"/>
  <c r="AS38" i="1"/>
  <c r="AT38" i="1"/>
  <c r="AS51" i="1"/>
  <c r="AT51" i="1"/>
  <c r="AS750" i="1"/>
  <c r="AT750" i="1"/>
  <c r="AT666" i="1"/>
  <c r="AS666" i="1"/>
  <c r="AT716" i="1"/>
  <c r="AS716" i="1"/>
  <c r="AT762" i="1"/>
  <c r="AS762" i="1"/>
  <c r="AT688" i="1"/>
  <c r="AS688" i="1"/>
  <c r="AT704" i="1"/>
  <c r="AS704" i="1"/>
  <c r="AT720" i="1"/>
  <c r="AS720" i="1"/>
  <c r="AS585" i="1"/>
  <c r="AT585" i="1"/>
  <c r="AT552" i="1"/>
  <c r="AS552" i="1"/>
  <c r="AT624" i="1"/>
  <c r="AS624" i="1"/>
  <c r="AS507" i="1"/>
  <c r="AT507" i="1"/>
  <c r="AS434" i="1"/>
  <c r="AT434" i="1"/>
  <c r="AT489" i="1"/>
  <c r="AS489" i="1"/>
  <c r="AT252" i="1"/>
  <c r="AS252" i="1"/>
  <c r="AT358" i="1"/>
  <c r="AS358" i="1"/>
  <c r="AT232" i="1"/>
  <c r="AS232" i="1"/>
  <c r="AS41" i="1"/>
  <c r="AT41" i="1"/>
  <c r="AT90" i="1"/>
  <c r="AS90" i="1"/>
  <c r="AT287" i="1"/>
  <c r="AS287" i="1"/>
  <c r="AT315" i="1"/>
  <c r="AS315" i="1"/>
  <c r="AS31" i="1"/>
  <c r="AT31" i="1"/>
  <c r="AT768" i="1"/>
  <c r="AS768" i="1"/>
  <c r="AS670" i="1"/>
  <c r="AT670" i="1"/>
  <c r="AT679" i="1"/>
  <c r="AS679" i="1"/>
  <c r="AT634" i="1"/>
  <c r="AS634" i="1"/>
  <c r="AT638" i="1"/>
  <c r="AS638" i="1"/>
  <c r="AS538" i="1"/>
  <c r="AT538" i="1"/>
  <c r="AT499" i="1"/>
  <c r="AS499" i="1"/>
  <c r="AT231" i="1"/>
  <c r="AS231" i="1"/>
  <c r="AS76" i="1"/>
  <c r="AT76" i="1"/>
  <c r="AS297" i="1"/>
  <c r="AT297" i="1"/>
  <c r="AS362" i="1"/>
  <c r="AT362" i="1"/>
  <c r="AT113" i="1"/>
  <c r="AS113" i="1"/>
  <c r="AT188" i="1"/>
  <c r="AS188" i="1"/>
  <c r="AT788" i="1"/>
  <c r="AS788" i="1"/>
  <c r="AT764" i="1"/>
  <c r="AS764" i="1"/>
  <c r="AT676" i="1"/>
  <c r="AS676" i="1"/>
  <c r="AT722" i="1"/>
  <c r="AS722" i="1"/>
  <c r="AT740" i="1"/>
  <c r="AS740" i="1"/>
  <c r="AT652" i="1"/>
  <c r="AS652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<sst xmlns="http://schemas.openxmlformats.org/spreadsheetml/2006/main" count="21457" uniqueCount="4171">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</sst>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6141.4999999999991</c:v>
                </c:pt>
                <c:pt idx="1">
                  <c:v>7490.1999999999971</c:v>
                </c:pt>
                <c:pt idx="2">
                  <c:v>1659.4999999999989</c:v>
                </c:pt>
                <c:pt idx="3">
                  <c:v>1618.6999999999998</c:v>
                </c:pt>
                <c:pt idx="4">
                  <c:v>5354.0999999999995</c:v>
                </c:pt>
                <c:pt idx="5">
                  <c:v>5829.4999999999973</c:v>
                </c:pt>
                <c:pt idx="6">
                  <c:v>5266.4999999999945</c:v>
                </c:pt>
                <c:pt idx="7">
                  <c:v>6023.2999999999984</c:v>
                </c:pt>
                <c:pt idx="8">
                  <c:v>7038.8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2-47ED-A9E6-D2D1C734B6BE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684</c:v>
                </c:pt>
                <c:pt idx="2">
                  <c:v>677</c:v>
                </c:pt>
                <c:pt idx="3">
                  <c:v>685</c:v>
                </c:pt>
                <c:pt idx="4">
                  <c:v>686</c:v>
                </c:pt>
                <c:pt idx="5">
                  <c:v>676</c:v>
                </c:pt>
                <c:pt idx="6">
                  <c:v>673</c:v>
                </c:pt>
                <c:pt idx="7">
                  <c:v>665</c:v>
                </c:pt>
                <c:pt idx="8">
                  <c:v>632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2-47ED-A9E6-D2D1C734B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C347" activePane="bottomRight" state="frozen"/>
      <selection pane="topRight" activeCell="C1" sqref="C1"/>
      <selection pane="bottomLeft" activeCell="A5" sqref="A5"/>
      <selection pane="bottomRight" activeCell="U371" sqref="U371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06" width="11.42578125" style="64" customWidth="1"/>
    <col min="207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179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9</v>
      </c>
      <c r="AQ5" s="70">
        <f t="shared" ref="AQ5:AQ68" si="2">IF(AP5&gt;0,SUM(K5:AO5),"")</f>
        <v>41.300000000000004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13.023989187971624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44.860407203013374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9</v>
      </c>
      <c r="AQ6" s="70">
        <f t="shared" si="2"/>
        <v>31.7</v>
      </c>
      <c r="AR6" s="70">
        <f>IFERROR(VLOOKUP(A6,Climatologia_PP!A:U,9+Precipitacion!$E$2,FALSE),"")</f>
        <v>376.51600000000002</v>
      </c>
      <c r="AS6" s="70">
        <f t="shared" si="3"/>
        <v>8.4192969223087459</v>
      </c>
      <c r="AT6" s="70">
        <f t="shared" si="4"/>
        <v>28.99980051017457</v>
      </c>
      <c r="AU6" s="70">
        <f t="shared" si="5"/>
        <v>20.399999999999999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-196.7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9</v>
      </c>
      <c r="AQ7" s="70">
        <f t="shared" si="2"/>
        <v>9.8999999999999986</v>
      </c>
      <c r="AR7" s="70">
        <f>IFERROR(VLOOKUP(A7,Climatologia_PP!A:U,9+Precipitacion!$E$2,FALSE),"")</f>
        <v>126.8653846153846</v>
      </c>
      <c r="AS7" s="70">
        <f t="shared" si="3"/>
        <v>7.8035470668485676</v>
      </c>
      <c r="AT7" s="70">
        <f t="shared" si="4"/>
        <v>26.878884341367286</v>
      </c>
      <c r="AU7" s="70">
        <f t="shared" si="5"/>
        <v>7.2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-135.10000000000002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9</v>
      </c>
      <c r="AQ8" s="70">
        <f t="shared" si="2"/>
        <v>16.3</v>
      </c>
      <c r="AR8" s="70">
        <f>IFERROR(VLOOKUP(A8,Climatologia_PP!A:U,9+Precipitacion!$E$2,FALSE),"")</f>
        <v>236.5161538461538</v>
      </c>
      <c r="AS8" s="70">
        <f t="shared" si="3"/>
        <v>6.8917068601591707</v>
      </c>
      <c r="AT8" s="70">
        <f t="shared" si="4"/>
        <v>23.738101407214923</v>
      </c>
      <c r="AU8" s="70">
        <f t="shared" si="5"/>
        <v>16.3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-205.7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9</v>
      </c>
      <c r="AQ9" s="70">
        <f t="shared" si="2"/>
        <v>3.8</v>
      </c>
      <c r="AR9" s="70">
        <f>IFERROR(VLOOKUP(A9,Climatologia_PP!A:U,9+Precipitacion!$E$2,FALSE),"")</f>
        <v>159.136</v>
      </c>
      <c r="AS9" s="70">
        <f t="shared" si="3"/>
        <v>2.3878946310074403</v>
      </c>
      <c r="AT9" s="70">
        <f t="shared" si="4"/>
        <v>8.2249703956922939</v>
      </c>
      <c r="AU9" s="70">
        <f t="shared" si="5"/>
        <v>2.2999999999999998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-120.7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9</v>
      </c>
      <c r="AQ10" s="70">
        <f t="shared" si="2"/>
        <v>50.3</v>
      </c>
      <c r="AR10" s="70">
        <f>IFERROR(VLOOKUP(A10,Climatologia_PP!A:U,9+Precipitacion!$E$2,FALSE),"")</f>
        <v>152.07499999999999</v>
      </c>
      <c r="AS10" s="70">
        <f t="shared" si="3"/>
        <v>33.075784974519152</v>
      </c>
      <c r="AT10" s="70">
        <f t="shared" si="4"/>
        <v>113.92770380112152</v>
      </c>
      <c r="AU10" s="70">
        <f t="shared" si="5"/>
        <v>23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-104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9</v>
      </c>
      <c r="AQ11" s="70">
        <f t="shared" si="2"/>
        <v>3.5999999999999996</v>
      </c>
      <c r="AR11" s="70">
        <f>IFERROR(VLOOKUP(A11,Climatologia_PP!A:U,9+Precipitacion!$E$2,FALSE),"")</f>
        <v>185.2038461538462</v>
      </c>
      <c r="AS11" s="70">
        <f t="shared" si="3"/>
        <v>1.9438041243536222</v>
      </c>
      <c r="AT11" s="70">
        <f t="shared" si="4"/>
        <v>6.6953253172180327</v>
      </c>
      <c r="AU11" s="70">
        <f t="shared" si="5"/>
        <v>2.2999999999999998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-128.89999999999998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9</v>
      </c>
      <c r="AQ12" s="70">
        <f t="shared" si="2"/>
        <v>77</v>
      </c>
      <c r="AR12" s="70">
        <f>IFERROR(VLOOKUP(A12,Climatologia_PP!A:U,9+Precipitacion!$E$2,FALSE),"")</f>
        <v>140.10714285714289</v>
      </c>
      <c r="AS12" s="70">
        <f t="shared" si="3"/>
        <v>54.957940351771597</v>
      </c>
      <c r="AT12" s="70">
        <f t="shared" si="4"/>
        <v>189.29957232276882</v>
      </c>
      <c r="AU12" s="70">
        <f t="shared" si="5"/>
        <v>47.2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-103.8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9</v>
      </c>
      <c r="AQ13" s="70">
        <f t="shared" si="2"/>
        <v>143.29999999999998</v>
      </c>
      <c r="AR13" s="70">
        <f>IFERROR(VLOOKUP(A13,Climatologia_PP!A:U,9+Precipitacion!$E$2,FALSE),"")</f>
        <v>402.55384615384622</v>
      </c>
      <c r="AS13" s="70">
        <f t="shared" si="3"/>
        <v>35.597722234961388</v>
      </c>
      <c r="AT13" s="70">
        <f t="shared" si="4"/>
        <v>122.61437658708923</v>
      </c>
      <c r="AU13" s="70">
        <f t="shared" si="5"/>
        <v>91.1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-51.800000000000011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9</v>
      </c>
      <c r="AQ14" s="70">
        <f t="shared" si="2"/>
        <v>30.7</v>
      </c>
      <c r="AR14" s="70">
        <f>IFERROR(VLOOKUP(A14,Climatologia_PP!A:U,9+Precipitacion!$E$2,FALSE),"")</f>
        <v>158.6035714285714</v>
      </c>
      <c r="AS14" s="70">
        <f t="shared" si="3"/>
        <v>19.356436758314761</v>
      </c>
      <c r="AT14" s="70">
        <f t="shared" si="4"/>
        <v>66.672171056417511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9</v>
      </c>
      <c r="AQ15" s="70">
        <f t="shared" si="2"/>
        <v>11.2</v>
      </c>
      <c r="AR15" s="70">
        <f>IFERROR(VLOOKUP(A15,Climatologia_PP!A:U,9+Precipitacion!$E$2,FALSE),"")</f>
        <v>119.05833333333329</v>
      </c>
      <c r="AS15" s="70">
        <f t="shared" si="3"/>
        <v>9.407153356197945</v>
      </c>
      <c r="AT15" s="70">
        <f t="shared" si="4"/>
        <v>32.402417115792922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9</v>
      </c>
      <c r="AQ16" s="70">
        <f t="shared" si="2"/>
        <v>319.60000000000002</v>
      </c>
      <c r="AR16" s="70">
        <f>IFERROR(VLOOKUP(A16,Climatologia_PP!A:U,9+Precipitacion!$E$2,FALSE),"")</f>
        <v>315.04827586206898</v>
      </c>
      <c r="AS16" s="70">
        <f t="shared" si="3"/>
        <v>101.44477036907315</v>
      </c>
      <c r="AT16" s="70">
        <f t="shared" si="4"/>
        <v>200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105"/>
      <c r="AL18" s="72"/>
      <c r="AM18" s="72"/>
      <c r="AN18" s="72"/>
      <c r="AO18" s="72"/>
      <c r="AP18" s="70">
        <f t="shared" si="1"/>
        <v>9</v>
      </c>
      <c r="AQ18" s="70">
        <f t="shared" si="2"/>
        <v>10.799999999999999</v>
      </c>
      <c r="AR18" s="70">
        <f>IFERROR(VLOOKUP(A18,Climatologia_PP!A:U,9+Precipitacion!$E$2,FALSE),"")</f>
        <v>222.38666666666671</v>
      </c>
      <c r="AS18" s="70">
        <f t="shared" si="3"/>
        <v>4.8564062593680655</v>
      </c>
      <c r="AT18" s="70">
        <f t="shared" si="4"/>
        <v>16.727621560045559</v>
      </c>
      <c r="AU18" s="70">
        <f t="shared" si="5"/>
        <v>6.3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-62.2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9</v>
      </c>
      <c r="AQ19" s="70">
        <f t="shared" si="2"/>
        <v>81.099999999999994</v>
      </c>
      <c r="AR19" s="70">
        <f>IFERROR(VLOOKUP(A19,Climatologia_PP!A:U,9+Precipitacion!$E$2,FALSE),"")</f>
        <v>281.66551724137929</v>
      </c>
      <c r="AS19" s="70">
        <f t="shared" si="3"/>
        <v>28.793016906822714</v>
      </c>
      <c r="AT19" s="70">
        <f t="shared" si="4"/>
        <v>99.175947123500478</v>
      </c>
      <c r="AU19" s="70">
        <f t="shared" si="5"/>
        <v>36.6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-67.800000000000011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9</v>
      </c>
      <c r="AQ20" s="70">
        <f t="shared" si="2"/>
        <v>35.1</v>
      </c>
      <c r="AR20" s="70">
        <f>IFERROR(VLOOKUP(A20,Climatologia_PP!A:U,9+Precipitacion!$E$2,FALSE),"")</f>
        <v>255.08518518518511</v>
      </c>
      <c r="AS20" s="70">
        <f t="shared" si="3"/>
        <v>13.76010918647366</v>
      </c>
      <c r="AT20" s="70">
        <f t="shared" si="4"/>
        <v>47.395931642298166</v>
      </c>
      <c r="AU20" s="70">
        <f t="shared" si="5"/>
        <v>22.3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-97.7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9</v>
      </c>
      <c r="AQ21" s="70">
        <f t="shared" si="2"/>
        <v>81.399999999999991</v>
      </c>
      <c r="AR21" s="70">
        <f>IFERROR(VLOOKUP(A21,Climatologia_PP!A:U,9+Precipitacion!$E$2,FALSE),"")</f>
        <v>189.07931034482749</v>
      </c>
      <c r="AS21" s="70">
        <f t="shared" si="3"/>
        <v>43.050717633541865</v>
      </c>
      <c r="AT21" s="70">
        <f t="shared" si="4"/>
        <v>148.28580518219974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9</v>
      </c>
      <c r="AQ22" s="70">
        <f t="shared" si="2"/>
        <v>59.6</v>
      </c>
      <c r="AR22" s="70">
        <f>IFERROR(VLOOKUP(A22,Climatologia_PP!A:U,9+Precipitacion!$E$2,FALSE),"")</f>
        <v>108.2166666666667</v>
      </c>
      <c r="AS22" s="70">
        <f t="shared" si="3"/>
        <v>55.074695826274436</v>
      </c>
      <c r="AT22" s="70">
        <f t="shared" si="4"/>
        <v>189.70173006827861</v>
      </c>
      <c r="AU22" s="70">
        <f t="shared" si="5"/>
        <v>22.2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-56.3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9</v>
      </c>
      <c r="AQ23" s="70">
        <f t="shared" si="2"/>
        <v>78.800000000000011</v>
      </c>
      <c r="AR23" s="70">
        <f>IFERROR(VLOOKUP(A23,Climatologia_PP!A:U,9+Precipitacion!$E$2,FALSE),"")</f>
        <v>99.164285714285725</v>
      </c>
      <c r="AS23" s="70">
        <f t="shared" si="3"/>
        <v>79.464092775336752</v>
      </c>
      <c r="AT23" s="70">
        <f t="shared" si="4"/>
        <v>200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9</v>
      </c>
      <c r="AQ24" s="70">
        <f t="shared" si="2"/>
        <v>23.8</v>
      </c>
      <c r="AR24" s="70">
        <f>IFERROR(VLOOKUP(A24,Climatologia_PP!A:U,9+Precipitacion!$E$2,FALSE),"")</f>
        <v>162.92413793103449</v>
      </c>
      <c r="AS24" s="70">
        <f t="shared" si="3"/>
        <v>14.608025736539112</v>
      </c>
      <c r="AT24" s="70">
        <f t="shared" si="4"/>
        <v>50.316533092523606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9</v>
      </c>
      <c r="AQ25" s="70">
        <f t="shared" si="2"/>
        <v>63.9</v>
      </c>
      <c r="AR25" s="70">
        <f>IFERROR(VLOOKUP(A25,Climatologia_PP!A:U,9+Precipitacion!$E$2,FALSE),"")</f>
        <v>136.81071428571431</v>
      </c>
      <c r="AS25" s="70">
        <f t="shared" si="3"/>
        <v>46.706868196413176</v>
      </c>
      <c r="AT25" s="70">
        <f t="shared" si="4"/>
        <v>160.87921267653428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9</v>
      </c>
      <c r="AQ26" s="70">
        <f t="shared" si="2"/>
        <v>18.400000000000002</v>
      </c>
      <c r="AR26" s="70">
        <f>IFERROR(VLOOKUP(A26,Climatologia_PP!A:U,9+Precipitacion!$E$2,FALSE),"")</f>
        <v>73.122222222222234</v>
      </c>
      <c r="AS26" s="70">
        <f t="shared" si="3"/>
        <v>25.163349035101046</v>
      </c>
      <c r="AT26" s="70">
        <f t="shared" si="4"/>
        <v>86.673757787570267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0">
        <f t="shared" si="1"/>
        <v>9</v>
      </c>
      <c r="AQ27" s="70">
        <f t="shared" si="2"/>
        <v>220.8</v>
      </c>
      <c r="AR27" s="70">
        <f>IFERROR(VLOOKUP(A27,Climatologia_PP!A:U,9+Precipitacion!$E$2,FALSE),"")</f>
        <v>588.3620689655171</v>
      </c>
      <c r="AS27" s="70">
        <f t="shared" si="3"/>
        <v>37.5279120879121</v>
      </c>
      <c r="AT27" s="70">
        <f t="shared" si="4"/>
        <v>129.26280830280834</v>
      </c>
      <c r="AU27" s="70">
        <f t="shared" si="5"/>
        <v>86.1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-153.9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9</v>
      </c>
      <c r="AQ28" s="70">
        <f t="shared" si="2"/>
        <v>62.2</v>
      </c>
      <c r="AR28" s="70">
        <f>IFERROR(VLOOKUP(A28,Climatologia_PP!A:U,9+Precipitacion!$E$2,FALSE),"")</f>
        <v>176.33703703703699</v>
      </c>
      <c r="AS28" s="70">
        <f t="shared" si="3"/>
        <v>35.27336119804248</v>
      </c>
      <c r="AT28" s="70">
        <f t="shared" si="4"/>
        <v>121.49713301547965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9</v>
      </c>
      <c r="AQ29" s="70">
        <f t="shared" si="2"/>
        <v>51.199999999999996</v>
      </c>
      <c r="AR29" s="70">
        <f>IFERROR(VLOOKUP(A29,Climatologia_PP!A:U,9+Precipitacion!$E$2,FALSE),"")</f>
        <v>163.81666666666669</v>
      </c>
      <c r="AS29" s="70">
        <f t="shared" si="3"/>
        <v>31.254451114050251</v>
      </c>
      <c r="AT29" s="70">
        <f t="shared" si="4"/>
        <v>107.65422050395087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9</v>
      </c>
      <c r="AQ30" s="70">
        <f t="shared" si="2"/>
        <v>170.7</v>
      </c>
      <c r="AR30" s="70">
        <f>IFERROR(VLOOKUP(A30,Climatologia_PP!A:U,9+Precipitacion!$E$2,FALSE),"")</f>
        <v>465.80357142857139</v>
      </c>
      <c r="AS30" s="70">
        <f t="shared" si="3"/>
        <v>36.646348476135707</v>
      </c>
      <c r="AT30" s="70">
        <f t="shared" si="4"/>
        <v>126.2263114178008</v>
      </c>
      <c r="AU30" s="70">
        <f t="shared" si="5"/>
        <v>67.2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-90.7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9</v>
      </c>
      <c r="AQ31" s="70">
        <f t="shared" si="2"/>
        <v>44</v>
      </c>
      <c r="AR31" s="70">
        <f>IFERROR(VLOOKUP(A31,Climatologia_PP!A:U,9+Precipitacion!$E$2,FALSE),"")</f>
        <v>245.78846153846149</v>
      </c>
      <c r="AS31" s="70">
        <f t="shared" si="3"/>
        <v>17.901572646897744</v>
      </c>
      <c r="AT31" s="70">
        <f t="shared" si="4"/>
        <v>61.660972450425561</v>
      </c>
      <c r="AU31" s="70">
        <f t="shared" si="5"/>
        <v>18.600000000000001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-151.4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9</v>
      </c>
      <c r="AQ32" s="70">
        <f t="shared" si="2"/>
        <v>68</v>
      </c>
      <c r="AR32" s="70">
        <f>IFERROR(VLOOKUP(A32,Climatologia_PP!A:U,9+Precipitacion!$E$2,FALSE),"")</f>
        <v>294.43333333333328</v>
      </c>
      <c r="AS32" s="70">
        <f t="shared" si="3"/>
        <v>23.095211140043027</v>
      </c>
      <c r="AT32" s="70">
        <f t="shared" si="4"/>
        <v>79.550171704592643</v>
      </c>
      <c r="AU32" s="70">
        <f t="shared" si="5"/>
        <v>30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-80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9</v>
      </c>
      <c r="AQ33" s="70">
        <f t="shared" si="2"/>
        <v>227</v>
      </c>
      <c r="AR33" s="70">
        <f>IFERROR(VLOOKUP(A33,Climatologia_PP!A:U,9+Precipitacion!$E$2,FALSE),"")</f>
        <v>274.4703703703704</v>
      </c>
      <c r="AS33" s="70">
        <f t="shared" si="3"/>
        <v>82.704737744072759</v>
      </c>
      <c r="AT33" s="70">
        <f t="shared" si="4"/>
        <v>200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9</v>
      </c>
      <c r="AQ34" s="70">
        <f t="shared" si="2"/>
        <v>101</v>
      </c>
      <c r="AR34" s="70">
        <f>IFERROR(VLOOKUP(A34,Climatologia_PP!A:U,9+Precipitacion!$E$2,FALSE),"")</f>
        <v>338.11034482758618</v>
      </c>
      <c r="AS34" s="70">
        <f t="shared" si="3"/>
        <v>29.871904703626651</v>
      </c>
      <c r="AT34" s="70">
        <f t="shared" si="4"/>
        <v>102.89211620138069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9</v>
      </c>
      <c r="AQ35" s="70">
        <f t="shared" si="2"/>
        <v>97.5</v>
      </c>
      <c r="AR35" s="70">
        <f>IFERROR(VLOOKUP(A35,Climatologia_PP!A:U,9+Precipitacion!$E$2,FALSE),"")</f>
        <v>300.83333333333331</v>
      </c>
      <c r="AS35" s="70">
        <f t="shared" si="3"/>
        <v>32.409972299168977</v>
      </c>
      <c r="AT35" s="70">
        <f t="shared" si="4"/>
        <v>111.63434903047091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9</v>
      </c>
      <c r="AQ36" s="70">
        <f t="shared" si="2"/>
        <v>35.700000000000003</v>
      </c>
      <c r="AR36" s="70">
        <f>IFERROR(VLOOKUP(A36,Climatologia_PP!A:U,9+Precipitacion!$E$2,FALSE),"")</f>
        <v>304.69629629629628</v>
      </c>
      <c r="AS36" s="70">
        <f t="shared" si="3"/>
        <v>11.71658482034327</v>
      </c>
      <c r="AT36" s="70">
        <f t="shared" si="4"/>
        <v>40.357125492293484</v>
      </c>
      <c r="AU36" s="70">
        <f t="shared" si="5"/>
        <v>9.8000000000000007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-80.5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9</v>
      </c>
      <c r="AQ37" s="70">
        <f t="shared" si="2"/>
        <v>34</v>
      </c>
      <c r="AR37" s="70">
        <f>IFERROR(VLOOKUP(A37,Climatologia_PP!A:U,9+Precipitacion!$E$2,FALSE),"")</f>
        <v>260.43333333333328</v>
      </c>
      <c r="AS37" s="70">
        <f t="shared" si="3"/>
        <v>13.055164469473956</v>
      </c>
      <c r="AT37" s="70">
        <f t="shared" si="4"/>
        <v>44.967788728188069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9</v>
      </c>
      <c r="AQ38" s="70">
        <f t="shared" si="2"/>
        <v>30</v>
      </c>
      <c r="AR38" s="70">
        <f>IFERROR(VLOOKUP(A38,Climatologia_PP!A:U,9+Precipitacion!$E$2,FALSE),"")</f>
        <v>249.9666666666667</v>
      </c>
      <c r="AS38" s="70">
        <f t="shared" si="3"/>
        <v>12.001600213361781</v>
      </c>
      <c r="AT38" s="70">
        <f t="shared" si="4"/>
        <v>41.338845179357243</v>
      </c>
      <c r="AU38" s="70">
        <f t="shared" si="5"/>
        <v>27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-69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9</v>
      </c>
      <c r="AQ39" s="70">
        <f t="shared" si="2"/>
        <v>27</v>
      </c>
      <c r="AR39" s="70">
        <f>IFERROR(VLOOKUP(A39,Climatologia_PP!A:U,9+Precipitacion!$E$2,FALSE),"")</f>
        <v>216.71428571428569</v>
      </c>
      <c r="AS39" s="70">
        <f t="shared" si="3"/>
        <v>12.458800263678313</v>
      </c>
      <c r="AT39" s="70">
        <f t="shared" si="4"/>
        <v>42.913645352669747</v>
      </c>
      <c r="AU39" s="70">
        <f t="shared" si="5"/>
        <v>10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-125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9</v>
      </c>
      <c r="AQ40" s="70">
        <f t="shared" si="2"/>
        <v>67.599999999999994</v>
      </c>
      <c r="AR40" s="70">
        <f>IFERROR(VLOOKUP(A40,Climatologia_PP!A:U,9+Precipitacion!$E$2,FALSE),"")</f>
        <v>247.4</v>
      </c>
      <c r="AS40" s="70">
        <f t="shared" si="3"/>
        <v>27.324171382376715</v>
      </c>
      <c r="AT40" s="70">
        <f t="shared" si="4"/>
        <v>94.116590317075364</v>
      </c>
      <c r="AU40" s="70">
        <f t="shared" si="5"/>
        <v>22.4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-147.6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9</v>
      </c>
      <c r="AQ41" s="70">
        <f t="shared" si="2"/>
        <v>16.8</v>
      </c>
      <c r="AR41" s="70">
        <f>IFERROR(VLOOKUP(A41,Climatologia_PP!A:U,9+Precipitacion!$E$2,FALSE),"")</f>
        <v>173.9689655172414</v>
      </c>
      <c r="AS41" s="70">
        <f t="shared" si="3"/>
        <v>9.6568948088244024</v>
      </c>
      <c r="AT41" s="70">
        <f t="shared" si="4"/>
        <v>33.26263767483961</v>
      </c>
      <c r="AU41" s="70">
        <f t="shared" si="5"/>
        <v>6.4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-58.000000000000007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9</v>
      </c>
      <c r="AQ42" s="70">
        <f t="shared" si="2"/>
        <v>13.5</v>
      </c>
      <c r="AR42" s="70">
        <f>IFERROR(VLOOKUP(A42,Climatologia_PP!A:U,9+Precipitacion!$E$2,FALSE),"")</f>
        <v>280.86296296296302</v>
      </c>
      <c r="AS42" s="70">
        <f t="shared" si="3"/>
        <v>4.8066145345693823</v>
      </c>
      <c r="AT42" s="70">
        <f t="shared" si="4"/>
        <v>16.556116730183426</v>
      </c>
      <c r="AU42" s="70">
        <f t="shared" si="5"/>
        <v>7.3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-95.7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8</v>
      </c>
      <c r="AQ43" s="70">
        <f t="shared" si="2"/>
        <v>84</v>
      </c>
      <c r="AR43" s="70">
        <f>IFERROR(VLOOKUP(A43,Climatologia_PP!A:U,9+Precipitacion!$E$2,FALSE),"")</f>
        <v>216.09285714285721</v>
      </c>
      <c r="AS43" s="70">
        <f t="shared" si="3"/>
        <v>38.872177965821557</v>
      </c>
      <c r="AT43" s="70">
        <f t="shared" si="4"/>
        <v>150.62968961755854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9</v>
      </c>
      <c r="AQ44" s="70">
        <f t="shared" si="2"/>
        <v>63.400000000000006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9</v>
      </c>
      <c r="AQ45" s="70">
        <f t="shared" si="2"/>
        <v>10.5</v>
      </c>
      <c r="AR45" s="70">
        <f>IFERROR(VLOOKUP(A45,Climatologia_PP!A:U,9+Precipitacion!$E$2,FALSE),"")</f>
        <v>194.48275862068971</v>
      </c>
      <c r="AS45" s="70">
        <f t="shared" si="3"/>
        <v>5.3989361702127647</v>
      </c>
      <c r="AT45" s="70">
        <f t="shared" si="4"/>
        <v>18.596335697399521</v>
      </c>
      <c r="AU45" s="70">
        <f t="shared" si="5"/>
        <v>4.0999999999999996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-78.800000000000011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8</v>
      </c>
      <c r="AQ46" s="70">
        <f t="shared" si="2"/>
        <v>60.6</v>
      </c>
      <c r="AR46" s="70">
        <f>IFERROR(VLOOKUP(A46,Climatologia_PP!A:U,9+Precipitacion!$E$2,FALSE),"")</f>
        <v>293.44482758620688</v>
      </c>
      <c r="AS46" s="70">
        <f t="shared" si="3"/>
        <v>20.651241495199709</v>
      </c>
      <c r="AT46" s="70">
        <f t="shared" si="4"/>
        <v>80.023560793898881</v>
      </c>
      <c r="AU46" s="70">
        <f t="shared" si="5"/>
        <v>21.2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-75.8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7</v>
      </c>
      <c r="AQ47" s="70">
        <f t="shared" si="2"/>
        <v>42.8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21.5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-48.5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9</v>
      </c>
      <c r="AQ48" s="70">
        <f t="shared" si="2"/>
        <v>47</v>
      </c>
      <c r="AR48" s="70">
        <f>IFERROR(VLOOKUP(A48,Climatologia_PP!A:U,9+Precipitacion!$E$2,FALSE),"")</f>
        <v>187.16499999999999</v>
      </c>
      <c r="AS48" s="70">
        <f t="shared" si="3"/>
        <v>25.111532604920793</v>
      </c>
      <c r="AT48" s="70">
        <f t="shared" si="4"/>
        <v>86.495278972504948</v>
      </c>
      <c r="AU48" s="70">
        <f t="shared" si="5"/>
        <v>15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-50.400000000000006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9</v>
      </c>
      <c r="AQ49" s="70">
        <f t="shared" si="2"/>
        <v>87.2</v>
      </c>
      <c r="AR49" s="70">
        <f>IFERROR(VLOOKUP(A49,Climatologia_PP!A:U,9+Precipitacion!$E$2,FALSE),"")</f>
        <v>302.89999999999998</v>
      </c>
      <c r="AS49" s="70">
        <f t="shared" si="3"/>
        <v>28.788379002971283</v>
      </c>
      <c r="AT49" s="70">
        <f t="shared" si="4"/>
        <v>99.159972121345518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105"/>
      <c r="AL50" s="72"/>
      <c r="AM50" s="72"/>
      <c r="AN50" s="72"/>
      <c r="AO50" s="72"/>
      <c r="AP50" s="70">
        <f t="shared" si="1"/>
        <v>9</v>
      </c>
      <c r="AQ50" s="70">
        <f t="shared" si="2"/>
        <v>32</v>
      </c>
      <c r="AR50" s="70">
        <f>IFERROR(VLOOKUP(A50,Climatologia_PP!A:U,9+Precipitacion!$E$2,FALSE),"")</f>
        <v>263.78666666666669</v>
      </c>
      <c r="AS50" s="70">
        <f t="shared" si="3"/>
        <v>12.131014961585118</v>
      </c>
      <c r="AT50" s="70">
        <f t="shared" si="4"/>
        <v>41.784607089904291</v>
      </c>
      <c r="AU50" s="70">
        <f t="shared" si="5"/>
        <v>18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-76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9</v>
      </c>
      <c r="AQ51" s="70">
        <f t="shared" si="2"/>
        <v>24.400000000000002</v>
      </c>
      <c r="AR51" s="70">
        <f>IFERROR(VLOOKUP(A51,Climatologia_PP!A:U,9+Precipitacion!$E$2,FALSE),"")</f>
        <v>532.53571428571433</v>
      </c>
      <c r="AS51" s="70">
        <f t="shared" si="3"/>
        <v>4.5818523237878077</v>
      </c>
      <c r="AT51" s="70">
        <f t="shared" si="4"/>
        <v>15.781935781935783</v>
      </c>
      <c r="AU51" s="70">
        <f t="shared" si="5"/>
        <v>10.8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-114.2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9</v>
      </c>
      <c r="AQ52" s="70">
        <f t="shared" si="2"/>
        <v>43</v>
      </c>
      <c r="AR52" s="70">
        <f>IFERROR(VLOOKUP(A52,Climatologia_PP!A:U,9+Precipitacion!$E$2,FALSE),"")</f>
        <v>330.53333333333342</v>
      </c>
      <c r="AS52" s="70">
        <f t="shared" si="3"/>
        <v>13.009277934651065</v>
      </c>
      <c r="AT52" s="70">
        <f t="shared" si="4"/>
        <v>44.809735108242563</v>
      </c>
      <c r="AU52" s="70">
        <f t="shared" si="5"/>
        <v>16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-82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9</v>
      </c>
      <c r="AQ53" s="70">
        <f t="shared" si="2"/>
        <v>75</v>
      </c>
      <c r="AR53" s="70">
        <f>IFERROR(VLOOKUP(A53,Climatologia_PP!A:U,9+Precipitacion!$E$2,FALSE),"")</f>
        <v>213.1413793103448</v>
      </c>
      <c r="AS53" s="70">
        <f t="shared" si="3"/>
        <v>35.187911536781485</v>
      </c>
      <c r="AT53" s="70">
        <f t="shared" si="4"/>
        <v>121.20280640446956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9</v>
      </c>
      <c r="AQ54" s="70">
        <f t="shared" si="2"/>
        <v>48.8</v>
      </c>
      <c r="AR54" s="70">
        <f>IFERROR(VLOOKUP(A54,Climatologia_PP!A:U,9+Precipitacion!$E$2,FALSE),"")</f>
        <v>376.99333333333323</v>
      </c>
      <c r="AS54" s="70">
        <f t="shared" si="3"/>
        <v>12.944525986312758</v>
      </c>
      <c r="AT54" s="70">
        <f t="shared" si="4"/>
        <v>44.586700619521721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9</v>
      </c>
      <c r="AQ55" s="70">
        <f t="shared" si="2"/>
        <v>34.1</v>
      </c>
      <c r="AR55" s="70">
        <f>IFERROR(VLOOKUP(A55,Climatologia_PP!A:U,9+Precipitacion!$E$2,FALSE),"")</f>
        <v>286.17307692307702</v>
      </c>
      <c r="AS55" s="70">
        <f t="shared" si="3"/>
        <v>11.915865869229215</v>
      </c>
      <c r="AT55" s="70">
        <f t="shared" si="4"/>
        <v>41.043537994011743</v>
      </c>
      <c r="AU55" s="70">
        <f t="shared" si="5"/>
        <v>17.2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-95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9</v>
      </c>
      <c r="AQ56" s="70">
        <f t="shared" si="2"/>
        <v>69</v>
      </c>
      <c r="AR56" s="70">
        <f>IFERROR(VLOOKUP(A56,Climatologia_PP!A:U,9+Precipitacion!$E$2,FALSE),"")</f>
        <v>167.7</v>
      </c>
      <c r="AS56" s="70">
        <f t="shared" si="3"/>
        <v>41.144901610017889</v>
      </c>
      <c r="AT56" s="70">
        <f t="shared" si="4"/>
        <v>141.7213277678394</v>
      </c>
      <c r="AU56" s="70">
        <f t="shared" si="5"/>
        <v>20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-107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9</v>
      </c>
      <c r="AQ57" s="70">
        <f t="shared" si="2"/>
        <v>74</v>
      </c>
      <c r="AR57" s="70">
        <f>IFERROR(VLOOKUP(A57,Climatologia_PP!A:U,9+Precipitacion!$E$2,FALSE),"")</f>
        <v>225.05172413793099</v>
      </c>
      <c r="AS57" s="70">
        <f t="shared" si="3"/>
        <v>32.88132996246074</v>
      </c>
      <c r="AT57" s="70">
        <f t="shared" si="4"/>
        <v>113.25791431514257</v>
      </c>
      <c r="AU57" s="70">
        <f t="shared" si="5"/>
        <v>30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-112.5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9</v>
      </c>
      <c r="AQ58" s="70">
        <f t="shared" si="2"/>
        <v>5</v>
      </c>
      <c r="AR58" s="70">
        <f>IFERROR(VLOOKUP(A58,Climatologia_PP!A:U,9+Precipitacion!$E$2,FALSE),"")</f>
        <v>142.94827586206901</v>
      </c>
      <c r="AS58" s="70">
        <f t="shared" si="3"/>
        <v>3.4977686648172703</v>
      </c>
      <c r="AT58" s="70">
        <f t="shared" si="4"/>
        <v>12.04786984548171</v>
      </c>
      <c r="AU58" s="70">
        <f t="shared" si="5"/>
        <v>5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-92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9</v>
      </c>
      <c r="AQ59" s="70">
        <f t="shared" si="2"/>
        <v>112.8</v>
      </c>
      <c r="AR59" s="70">
        <f>IFERROR(VLOOKUP(A59,Climatologia_PP!A:U,9+Precipitacion!$E$2,FALSE),"")</f>
        <v>264.5066666666666</v>
      </c>
      <c r="AS59" s="70">
        <f t="shared" si="3"/>
        <v>42.645427966528892</v>
      </c>
      <c r="AT59" s="70">
        <f t="shared" si="4"/>
        <v>146.8898074402662</v>
      </c>
      <c r="AU59" s="70">
        <f t="shared" si="5"/>
        <v>21.3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9</v>
      </c>
      <c r="AQ60" s="70">
        <f t="shared" si="2"/>
        <v>73</v>
      </c>
      <c r="AR60" s="70">
        <f>IFERROR(VLOOKUP(A60,Climatologia_PP!A:U,9+Precipitacion!$E$2,FALSE),"")</f>
        <v>379.28928571428571</v>
      </c>
      <c r="AS60" s="70">
        <f t="shared" si="3"/>
        <v>19.246523102418998</v>
      </c>
      <c r="AT60" s="70">
        <f t="shared" si="4"/>
        <v>66.293579574998773</v>
      </c>
      <c r="AU60" s="70">
        <f t="shared" si="5"/>
        <v>25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-84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9</v>
      </c>
      <c r="AQ61" s="70">
        <f t="shared" si="2"/>
        <v>92</v>
      </c>
      <c r="AR61" s="70">
        <f>IFERROR(VLOOKUP(A61,Climatologia_PP!A:U,9+Precipitacion!$E$2,FALSE),"")</f>
        <v>237.93333333333331</v>
      </c>
      <c r="AS61" s="70">
        <f t="shared" si="3"/>
        <v>38.666293079293922</v>
      </c>
      <c r="AT61" s="70">
        <f t="shared" si="4"/>
        <v>133.18389838423462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9</v>
      </c>
      <c r="AQ62" s="70">
        <f t="shared" si="2"/>
        <v>14.399999999999999</v>
      </c>
      <c r="AR62" s="70">
        <f>IFERROR(VLOOKUP(A62,Climatologia_PP!A:U,9+Precipitacion!$E$2,FALSE),"")</f>
        <v>249.92142857142861</v>
      </c>
      <c r="AS62" s="70">
        <f t="shared" si="3"/>
        <v>5.7618108548400908</v>
      </c>
      <c r="AT62" s="70">
        <f t="shared" si="4"/>
        <v>19.846237388893648</v>
      </c>
      <c r="AU62" s="70">
        <f t="shared" si="5"/>
        <v>8.6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-78.400000000000006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9</v>
      </c>
      <c r="AQ63" s="70">
        <f t="shared" si="2"/>
        <v>140</v>
      </c>
      <c r="AR63" s="70">
        <f>IFERROR(VLOOKUP(A63,Climatologia_PP!A:U,9+Precipitacion!$E$2,FALSE),"")</f>
        <v>323.60370370370367</v>
      </c>
      <c r="AS63" s="70">
        <f t="shared" si="3"/>
        <v>43.262792853627559</v>
      </c>
      <c r="AT63" s="70">
        <f t="shared" si="4"/>
        <v>149.01628649582824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9</v>
      </c>
      <c r="AQ64" s="70">
        <f t="shared" si="2"/>
        <v>196</v>
      </c>
      <c r="AR64" s="70">
        <f>IFERROR(VLOOKUP(A64,Climatologia_PP!A:U,9+Precipitacion!$E$2,FALSE),"")</f>
        <v>629.35384615384623</v>
      </c>
      <c r="AS64" s="70">
        <f t="shared" si="3"/>
        <v>31.143052703627649</v>
      </c>
      <c r="AT64" s="70">
        <f t="shared" si="4"/>
        <v>107.27051486805078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9</v>
      </c>
      <c r="AQ65" s="70">
        <f t="shared" si="2"/>
        <v>23.5</v>
      </c>
      <c r="AR65" s="70">
        <f>IFERROR(VLOOKUP(A65,Climatologia_PP!A:U,9+Precipitacion!$E$2,FALSE),"")</f>
        <v>187.26551724137931</v>
      </c>
      <c r="AS65" s="70">
        <f t="shared" si="3"/>
        <v>12.54902682895391</v>
      </c>
      <c r="AT65" s="70">
        <f t="shared" si="4"/>
        <v>43.224425744174582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9</v>
      </c>
      <c r="AQ66" s="70">
        <f t="shared" si="2"/>
        <v>123</v>
      </c>
      <c r="AR66" s="70">
        <f>IFERROR(VLOOKUP(A66,Climatologia_PP!A:U,9+Precipitacion!$E$2,FALSE),"")</f>
        <v>239.3</v>
      </c>
      <c r="AS66" s="70">
        <f t="shared" si="3"/>
        <v>51.399916422900127</v>
      </c>
      <c r="AT66" s="70">
        <f t="shared" si="4"/>
        <v>177.04415656776709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/>
      <c r="U67" s="72"/>
      <c r="V67" s="72"/>
      <c r="W67" s="72"/>
      <c r="X67" s="72"/>
      <c r="Y67" s="72"/>
      <c r="Z67" s="72"/>
      <c r="AA67" s="10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105"/>
      <c r="AM67" s="72"/>
      <c r="AN67" s="72"/>
      <c r="AO67" s="72"/>
      <c r="AP67" s="70">
        <f t="shared" si="1"/>
        <v>9</v>
      </c>
      <c r="AQ67" s="70">
        <f t="shared" si="2"/>
        <v>138.80000000000001</v>
      </c>
      <c r="AR67" s="70">
        <f>IFERROR(VLOOKUP(A67,Climatologia_PP!A:U,9+Precipitacion!$E$2,FALSE),"")</f>
        <v>788.85862068965525</v>
      </c>
      <c r="AS67" s="70">
        <f t="shared" si="3"/>
        <v>17.595041286188252</v>
      </c>
      <c r="AT67" s="70">
        <f t="shared" si="4"/>
        <v>60.60514220798175</v>
      </c>
      <c r="AU67" s="70">
        <f t="shared" si="5"/>
        <v>86.7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-105.3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9</v>
      </c>
      <c r="AQ68" s="70">
        <f t="shared" si="2"/>
        <v>14.1</v>
      </c>
      <c r="AR68" s="70">
        <f>IFERROR(VLOOKUP(A68,Climatologia_PP!A:U,9+Precipitacion!$E$2,FALSE),"")</f>
        <v>304.15666666666669</v>
      </c>
      <c r="AS68" s="70">
        <f t="shared" si="3"/>
        <v>4.6357688471949761</v>
      </c>
      <c r="AT68" s="70">
        <f t="shared" si="4"/>
        <v>15.967648251449361</v>
      </c>
      <c r="AU68" s="70">
        <f t="shared" si="5"/>
        <v>8.6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-188.9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9</v>
      </c>
      <c r="AQ69" s="70">
        <f t="shared" ref="AQ69:AQ132" si="8">IF(AP69&gt;0,SUM(K69:AO69),"")</f>
        <v>107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30.797275256643964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106.07950366177366</v>
      </c>
      <c r="AU69" s="70">
        <f t="shared" ref="AU69:AU132" si="11">IF(AP69&gt;0,MAX(K69:AO69),"")</f>
        <v>30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-93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9</v>
      </c>
      <c r="AQ70" s="70">
        <f t="shared" si="8"/>
        <v>83.9</v>
      </c>
      <c r="AR70" s="70">
        <f>IFERROR(VLOOKUP(A70,Climatologia_PP!A:U,9+Precipitacion!$E$2,FALSE),"")</f>
        <v>213.12499999999989</v>
      </c>
      <c r="AS70" s="70">
        <f t="shared" si="9"/>
        <v>39.366568914956034</v>
      </c>
      <c r="AT70" s="70">
        <f t="shared" si="10"/>
        <v>135.59595959595967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9</v>
      </c>
      <c r="AQ71" s="70">
        <f t="shared" si="8"/>
        <v>46.8</v>
      </c>
      <c r="AR71" s="70">
        <f>IFERROR(VLOOKUP(A71,Climatologia_PP!A:U,9+Precipitacion!$E$2,FALSE),"")</f>
        <v>284.76551724137931</v>
      </c>
      <c r="AS71" s="70">
        <f t="shared" si="9"/>
        <v>16.434574120268337</v>
      </c>
      <c r="AT71" s="70">
        <f t="shared" si="10"/>
        <v>56.607977525368725</v>
      </c>
      <c r="AU71" s="70">
        <f t="shared" si="11"/>
        <v>17.5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-72.5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9</v>
      </c>
      <c r="AQ72" s="70">
        <f t="shared" si="8"/>
        <v>37</v>
      </c>
      <c r="AR72" s="70">
        <f>IFERROR(VLOOKUP(A72,Climatologia_PP!A:U,9+Precipitacion!$E$2,FALSE),"")</f>
        <v>322.9655172413793</v>
      </c>
      <c r="AS72" s="70">
        <f t="shared" si="9"/>
        <v>11.456331411488364</v>
      </c>
      <c r="AT72" s="70">
        <f t="shared" si="10"/>
        <v>39.460697084015464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9</v>
      </c>
      <c r="AQ73" s="70">
        <f t="shared" si="8"/>
        <v>8.5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3.7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-95.1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9</v>
      </c>
      <c r="AQ74" s="70">
        <f t="shared" si="8"/>
        <v>8.1999999999999993</v>
      </c>
      <c r="AR74" s="70">
        <f>IFERROR(VLOOKUP(A74,Climatologia_PP!A:U,9+Precipitacion!$E$2,FALSE),"")</f>
        <v>325.18999999999988</v>
      </c>
      <c r="AS74" s="70">
        <f t="shared" si="9"/>
        <v>2.5216027553122795</v>
      </c>
      <c r="AT74" s="70">
        <f t="shared" si="10"/>
        <v>8.6855206016311861</v>
      </c>
      <c r="AU74" s="70">
        <f t="shared" si="11"/>
        <v>3.8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-91.2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9</v>
      </c>
      <c r="AQ76" s="70">
        <f t="shared" si="8"/>
        <v>73</v>
      </c>
      <c r="AR76" s="70">
        <f>IFERROR(VLOOKUP(A76,Climatologia_PP!A:U,9+Precipitacion!$E$2,FALSE),"")</f>
        <v>286.33333333333331</v>
      </c>
      <c r="AS76" s="70">
        <f t="shared" si="9"/>
        <v>25.494761350407451</v>
      </c>
      <c r="AT76" s="70">
        <f t="shared" si="10"/>
        <v>87.815289095847888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9</v>
      </c>
      <c r="AQ77" s="70">
        <f t="shared" si="8"/>
        <v>30.6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13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9</v>
      </c>
      <c r="AQ79" s="70">
        <f t="shared" si="8"/>
        <v>137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-67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9</v>
      </c>
      <c r="AQ80" s="70">
        <f t="shared" si="8"/>
        <v>97</v>
      </c>
      <c r="AR80" s="70">
        <f>IFERROR(VLOOKUP(A80,Climatologia_PP!A:U,9+Precipitacion!$E$2,FALSE),"")</f>
        <v>306.14814814814821</v>
      </c>
      <c r="AS80" s="70">
        <f t="shared" si="9"/>
        <v>31.684006774739892</v>
      </c>
      <c r="AT80" s="70">
        <f t="shared" si="10"/>
        <v>109.13380111299296</v>
      </c>
      <c r="AU80" s="70">
        <f t="shared" si="11"/>
        <v>23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/>
      <c r="S81" s="72">
        <v>7</v>
      </c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8</v>
      </c>
      <c r="AQ81" s="70">
        <f t="shared" si="8"/>
        <v>113</v>
      </c>
      <c r="AR81" s="70">
        <f>IFERROR(VLOOKUP(A81,Climatologia_PP!A:U,9+Precipitacion!$E$2,FALSE),"")</f>
        <v>141.82142857142861</v>
      </c>
      <c r="AS81" s="70">
        <f t="shared" si="9"/>
        <v>79.677663057164409</v>
      </c>
      <c r="AT81" s="70">
        <f t="shared" si="10"/>
        <v>200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9</v>
      </c>
      <c r="AQ82" s="70">
        <f t="shared" si="8"/>
        <v>40</v>
      </c>
      <c r="AR82" s="70">
        <f>IFERROR(VLOOKUP(A82,Climatologia_PP!A:U,9+Precipitacion!$E$2,FALSE),"")</f>
        <v>329.80714285714288</v>
      </c>
      <c r="AS82" s="70">
        <f t="shared" si="9"/>
        <v>12.128300088796481</v>
      </c>
      <c r="AT82" s="70">
        <f t="shared" si="10"/>
        <v>41.775255861410102</v>
      </c>
      <c r="AU82" s="70">
        <f t="shared" si="11"/>
        <v>14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9</v>
      </c>
      <c r="AQ84" s="70">
        <f t="shared" si="8"/>
        <v>284</v>
      </c>
      <c r="AR84" s="70">
        <f>IFERROR(VLOOKUP(A84,Climatologia_PP!A:U,9+Precipitacion!$E$2,FALSE),"")</f>
        <v>514.64285714285711</v>
      </c>
      <c r="AS84" s="70">
        <f t="shared" si="9"/>
        <v>55.183900069396252</v>
      </c>
      <c r="AT84" s="70">
        <f t="shared" si="10"/>
        <v>190.07787801680934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9</v>
      </c>
      <c r="AQ85" s="70">
        <f t="shared" si="8"/>
        <v>30.5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12.1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-56.9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9</v>
      </c>
      <c r="AQ86" s="70">
        <f t="shared" si="8"/>
        <v>28</v>
      </c>
      <c r="AR86" s="70">
        <f>IFERROR(VLOOKUP(A86,Climatologia_PP!A:U,9+Precipitacion!$E$2,FALSE),"")</f>
        <v>457.32499999999999</v>
      </c>
      <c r="AS86" s="70">
        <f t="shared" si="9"/>
        <v>6.1225605422839342</v>
      </c>
      <c r="AT86" s="70">
        <f t="shared" si="10"/>
        <v>21.088819645644659</v>
      </c>
      <c r="AU86" s="70">
        <f t="shared" si="11"/>
        <v>21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-124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9</v>
      </c>
      <c r="AQ87" s="70">
        <f t="shared" si="8"/>
        <v>42</v>
      </c>
      <c r="AR87" s="70">
        <f>IFERROR(VLOOKUP(A87,Climatologia_PP!A:U,9+Precipitacion!$E$2,FALSE),"")</f>
        <v>279.4933333333334</v>
      </c>
      <c r="AS87" s="70">
        <f t="shared" si="9"/>
        <v>15.027192061826158</v>
      </c>
      <c r="AT87" s="70">
        <f t="shared" si="10"/>
        <v>51.760328212956772</v>
      </c>
      <c r="AU87" s="70">
        <f t="shared" si="11"/>
        <v>21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9</v>
      </c>
      <c r="AQ88" s="70">
        <f t="shared" si="8"/>
        <v>25.3</v>
      </c>
      <c r="AR88" s="70">
        <f>IFERROR(VLOOKUP(A88,Climatologia_PP!A:U,9+Precipitacion!$E$2,FALSE),"")</f>
        <v>289.38000000000011</v>
      </c>
      <c r="AS88" s="70">
        <f t="shared" si="9"/>
        <v>8.7428294975464755</v>
      </c>
      <c r="AT88" s="70">
        <f t="shared" si="10"/>
        <v>30.114190491548971</v>
      </c>
      <c r="AU88" s="70">
        <f t="shared" si="11"/>
        <v>9.6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8</v>
      </c>
      <c r="AQ89" s="70">
        <f t="shared" si="8"/>
        <v>94</v>
      </c>
      <c r="AR89" s="70">
        <f>IFERROR(VLOOKUP(A89,Climatologia_PP!A:U,9+Precipitacion!$E$2,FALSE),"")</f>
        <v>287.36666666666667</v>
      </c>
      <c r="AS89" s="70">
        <f t="shared" si="9"/>
        <v>32.710822410393227</v>
      </c>
      <c r="AT89" s="70">
        <f t="shared" si="10"/>
        <v>126.75443684027374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9</v>
      </c>
      <c r="AQ90" s="70">
        <f t="shared" si="8"/>
        <v>37.1</v>
      </c>
      <c r="AR90" s="70">
        <f>IFERROR(VLOOKUP(A90,Climatologia_PP!A:U,9+Precipitacion!$E$2,FALSE),"")</f>
        <v>265.03793103448282</v>
      </c>
      <c r="AS90" s="70">
        <f t="shared" si="9"/>
        <v>13.997996383081142</v>
      </c>
      <c r="AT90" s="70">
        <f t="shared" si="10"/>
        <v>48.215320875057273</v>
      </c>
      <c r="AU90" s="70">
        <f t="shared" si="11"/>
        <v>25.9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-75.099999999999994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9</v>
      </c>
      <c r="AQ97" s="70">
        <f t="shared" si="8"/>
        <v>42</v>
      </c>
      <c r="AR97" s="70">
        <f>IFERROR(VLOOKUP(A97,Climatologia_PP!A:U,9+Precipitacion!$E$2,FALSE),"")</f>
        <v>140.48888888888891</v>
      </c>
      <c r="AS97" s="70">
        <f t="shared" si="9"/>
        <v>29.895602657386899</v>
      </c>
      <c r="AT97" s="70">
        <f t="shared" si="10"/>
        <v>102.97374248655488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8</v>
      </c>
      <c r="AQ98" s="70">
        <f t="shared" si="8"/>
        <v>33</v>
      </c>
      <c r="AR98" s="70">
        <f>IFERROR(VLOOKUP(A98,Climatologia_PP!A:U,9+Precipitacion!$E$2,FALSE),"")</f>
        <v>168.19583333333341</v>
      </c>
      <c r="AS98" s="70">
        <f t="shared" si="9"/>
        <v>19.619986622736384</v>
      </c>
      <c r="AT98" s="70">
        <f t="shared" si="10"/>
        <v>76.027448163103486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9</v>
      </c>
      <c r="AQ99" s="70">
        <f t="shared" si="8"/>
        <v>60</v>
      </c>
      <c r="AR99" s="70">
        <f>IFERROR(VLOOKUP(A99,Climatologia_PP!A:U,9+Precipitacion!$E$2,FALSE),"")</f>
        <v>332.10714285714278</v>
      </c>
      <c r="AS99" s="70">
        <f t="shared" si="9"/>
        <v>18.066458759006348</v>
      </c>
      <c r="AT99" s="70">
        <f t="shared" si="10"/>
        <v>62.228913503244094</v>
      </c>
      <c r="AU99" s="70">
        <f t="shared" si="11"/>
        <v>28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-123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9</v>
      </c>
      <c r="AQ100" s="70">
        <f t="shared" si="8"/>
        <v>56</v>
      </c>
      <c r="AR100" s="70">
        <f>IFERROR(VLOOKUP(A100,Climatologia_PP!A:U,9+Precipitacion!$E$2,FALSE),"")</f>
        <v>178.96296296296299</v>
      </c>
      <c r="AS100" s="70">
        <f t="shared" si="9"/>
        <v>31.291390728476813</v>
      </c>
      <c r="AT100" s="70">
        <f t="shared" si="10"/>
        <v>107.78145695364236</v>
      </c>
      <c r="AU100" s="70">
        <f t="shared" si="11"/>
        <v>40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-90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9</v>
      </c>
      <c r="AQ102" s="70">
        <f t="shared" si="8"/>
        <v>5</v>
      </c>
      <c r="AR102" s="70">
        <f>IFERROR(VLOOKUP(A102,Climatologia_PP!A:U,9+Precipitacion!$E$2,FALSE),"")</f>
        <v>197.43</v>
      </c>
      <c r="AS102" s="70">
        <f t="shared" si="9"/>
        <v>2.5325431798612166</v>
      </c>
      <c r="AT102" s="70">
        <f t="shared" si="10"/>
        <v>8.7232042861886345</v>
      </c>
      <c r="AU102" s="70">
        <f t="shared" si="11"/>
        <v>4.3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-117.7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9</v>
      </c>
      <c r="AQ103" s="70">
        <f t="shared" si="8"/>
        <v>72</v>
      </c>
      <c r="AR103" s="70">
        <f>IFERROR(VLOOKUP(A103,Climatologia_PP!A:U,9+Precipitacion!$E$2,FALSE),"")</f>
        <v>293.14285714285722</v>
      </c>
      <c r="AS103" s="70">
        <f t="shared" si="9"/>
        <v>24.561403508771924</v>
      </c>
      <c r="AT103" s="70">
        <f t="shared" si="10"/>
        <v>84.600389863547733</v>
      </c>
      <c r="AU103" s="70">
        <f t="shared" si="11"/>
        <v>37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-113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8</v>
      </c>
      <c r="AQ104" s="70">
        <f t="shared" si="8"/>
        <v>100.1</v>
      </c>
      <c r="AR104" s="70">
        <f>IFERROR(VLOOKUP(A104,Climatologia_PP!A:U,9+Precipitacion!$E$2,FALSE),"")</f>
        <v>284.05416666666662</v>
      </c>
      <c r="AS104" s="70">
        <f t="shared" si="9"/>
        <v>35.239757675326011</v>
      </c>
      <c r="AT104" s="70">
        <f t="shared" si="10"/>
        <v>136.55406099188832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9</v>
      </c>
      <c r="AQ105" s="70">
        <f t="shared" si="8"/>
        <v>161.20000000000002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9</v>
      </c>
      <c r="AQ108" s="70">
        <f t="shared" si="8"/>
        <v>119.3</v>
      </c>
      <c r="AR108" s="70">
        <f>IFERROR(VLOOKUP(A108,Climatologia_PP!A:U,9+Precipitacion!$E$2,FALSE),"")</f>
        <v>129.01666666666671</v>
      </c>
      <c r="AS108" s="70">
        <f t="shared" si="9"/>
        <v>92.468673298023475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9</v>
      </c>
      <c r="AQ109" s="70">
        <f t="shared" si="8"/>
        <v>28.6</v>
      </c>
      <c r="AR109" s="70">
        <f>IFERROR(VLOOKUP(A109,Climatologia_PP!A:U,9+Precipitacion!$E$2,FALSE),"")</f>
        <v>130.2962962962963</v>
      </c>
      <c r="AS109" s="70">
        <f t="shared" si="9"/>
        <v>21.949971574758383</v>
      </c>
      <c r="AT109" s="70">
        <f t="shared" si="10"/>
        <v>75.605457646389993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9</v>
      </c>
      <c r="AQ111" s="70">
        <f t="shared" si="8"/>
        <v>8</v>
      </c>
      <c r="AR111" s="70">
        <f>IFERROR(VLOOKUP(A111,Climatologia_PP!A:U,9+Precipitacion!$E$2,FALSE),"")</f>
        <v>174.18</v>
      </c>
      <c r="AS111" s="70">
        <f t="shared" si="9"/>
        <v>4.5929498220231944</v>
      </c>
      <c r="AT111" s="70">
        <f t="shared" si="10"/>
        <v>15.82016049807989</v>
      </c>
      <c r="AU111" s="70">
        <f t="shared" si="11"/>
        <v>8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-107.2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9</v>
      </c>
      <c r="AQ112" s="70">
        <f t="shared" si="8"/>
        <v>2</v>
      </c>
      <c r="AR112" s="70">
        <f>IFERROR(VLOOKUP(A112,Climatologia_PP!A:U,9+Precipitacion!$E$2,FALSE),"")</f>
        <v>146.66</v>
      </c>
      <c r="AS112" s="70">
        <f t="shared" si="9"/>
        <v>1.3636983499249966</v>
      </c>
      <c r="AT112" s="70">
        <f t="shared" si="10"/>
        <v>4.6971832052972102</v>
      </c>
      <c r="AU112" s="70">
        <f t="shared" si="11"/>
        <v>2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-103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9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167.40669626785072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9</v>
      </c>
      <c r="AQ115" s="70">
        <f t="shared" si="8"/>
        <v>142</v>
      </c>
      <c r="AR115" s="70">
        <f>IFERROR(VLOOKUP(A115,Climatologia_PP!A:U,9+Precipitacion!$E$2,FALSE),"")</f>
        <v>210.875</v>
      </c>
      <c r="AS115" s="70">
        <f t="shared" si="9"/>
        <v>67.338470657972735</v>
      </c>
      <c r="AT115" s="70">
        <f t="shared" si="10"/>
        <v>200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9</v>
      </c>
      <c r="AQ117" s="70">
        <f t="shared" si="8"/>
        <v>35</v>
      </c>
      <c r="AR117" s="70">
        <f>IFERROR(VLOOKUP(A117,Climatologia_PP!A:U,9+Precipitacion!$E$2,FALSE),"")</f>
        <v>235.40740740740739</v>
      </c>
      <c r="AS117" s="70">
        <f t="shared" si="9"/>
        <v>14.867841409691632</v>
      </c>
      <c r="AT117" s="70">
        <f t="shared" si="10"/>
        <v>51.211453744493397</v>
      </c>
      <c r="AU117" s="70">
        <f t="shared" si="11"/>
        <v>27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9</v>
      </c>
      <c r="AQ119" s="70">
        <f t="shared" si="8"/>
        <v>56</v>
      </c>
      <c r="AR119" s="70">
        <f>IFERROR(VLOOKUP(A119,Climatologia_PP!A:U,9+Precipitacion!$E$2,FALSE),"")</f>
        <v>163.38399999999999</v>
      </c>
      <c r="AS119" s="70">
        <f t="shared" si="9"/>
        <v>34.275082015374828</v>
      </c>
      <c r="AT119" s="70">
        <f t="shared" si="10"/>
        <v>118.0586158307355</v>
      </c>
      <c r="AU119" s="70">
        <f t="shared" si="11"/>
        <v>35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-81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9</v>
      </c>
      <c r="AQ120" s="70">
        <f t="shared" si="8"/>
        <v>33</v>
      </c>
      <c r="AR120" s="70">
        <f>IFERROR(VLOOKUP(A120,Climatologia_PP!A:U,9+Precipitacion!$E$2,FALSE),"")</f>
        <v>316.10344827586209</v>
      </c>
      <c r="AS120" s="70">
        <f t="shared" si="9"/>
        <v>10.43962037744082</v>
      </c>
      <c r="AT120" s="70">
        <f t="shared" si="10"/>
        <v>35.958692411185041</v>
      </c>
      <c r="AU120" s="70">
        <f t="shared" si="11"/>
        <v>12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-134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9</v>
      </c>
      <c r="AQ121" s="70">
        <f t="shared" si="8"/>
        <v>48.1</v>
      </c>
      <c r="AR121" s="70">
        <f>IFERROR(VLOOKUP(A121,Climatologia_PP!A:U,9+Precipitacion!$E$2,FALSE),"")</f>
        <v>163.20689655172421</v>
      </c>
      <c r="AS121" s="70">
        <f t="shared" si="9"/>
        <v>29.471793788294935</v>
      </c>
      <c r="AT121" s="70">
        <f t="shared" si="10"/>
        <v>101.51395638190479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9</v>
      </c>
      <c r="AQ122" s="70">
        <f t="shared" si="8"/>
        <v>26.3</v>
      </c>
      <c r="AR122" s="70">
        <f>IFERROR(VLOOKUP(A122,Climatologia_PP!A:U,9+Precipitacion!$E$2,FALSE),"")</f>
        <v>234.03571428571431</v>
      </c>
      <c r="AS122" s="70">
        <f t="shared" si="9"/>
        <v>11.237601098733403</v>
      </c>
      <c r="AT122" s="70">
        <f t="shared" si="10"/>
        <v>38.707292673415054</v>
      </c>
      <c r="AU122" s="70">
        <f t="shared" si="11"/>
        <v>21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-118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9</v>
      </c>
      <c r="AQ123" s="70">
        <f t="shared" si="8"/>
        <v>2</v>
      </c>
      <c r="AR123" s="70">
        <f>IFERROR(VLOOKUP(A123,Climatologia_PP!A:U,9+Precipitacion!$E$2,FALSE),"")</f>
        <v>198.34827586206899</v>
      </c>
      <c r="AS123" s="70">
        <f t="shared" si="9"/>
        <v>1.0083273934736878</v>
      </c>
      <c r="AT123" s="70">
        <f t="shared" si="10"/>
        <v>3.4731276886315912</v>
      </c>
      <c r="AU123" s="70">
        <f t="shared" si="11"/>
        <v>1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-144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9</v>
      </c>
      <c r="AQ124" s="70">
        <f t="shared" si="8"/>
        <v>40.5</v>
      </c>
      <c r="AR124" s="70">
        <f>IFERROR(VLOOKUP(A124,Climatologia_PP!A:U,9+Precipitacion!$E$2,FALSE),"")</f>
        <v>201.31785714285709</v>
      </c>
      <c r="AS124" s="70">
        <f t="shared" si="9"/>
        <v>20.117440437119701</v>
      </c>
      <c r="AT124" s="70">
        <f t="shared" si="10"/>
        <v>69.293405950078963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9</v>
      </c>
      <c r="AQ126" s="70">
        <f t="shared" si="8"/>
        <v>70.300000000000011</v>
      </c>
      <c r="AR126" s="70">
        <f>IFERROR(VLOOKUP(A126,Climatologia_PP!A:U,9+Precipitacion!$E$2,FALSE),"")</f>
        <v>139.22307692307689</v>
      </c>
      <c r="AS126" s="70">
        <f t="shared" si="9"/>
        <v>50.494502458699401</v>
      </c>
      <c r="AT126" s="70">
        <f t="shared" si="10"/>
        <v>173.92550846885348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9</v>
      </c>
      <c r="AQ127" s="70">
        <f t="shared" si="8"/>
        <v>7</v>
      </c>
      <c r="AR127" s="70">
        <f>IFERROR(VLOOKUP(A127,Climatologia_PP!A:U,9+Precipitacion!$E$2,FALSE),"")</f>
        <v>146.4814814814815</v>
      </c>
      <c r="AS127" s="70">
        <f t="shared" si="9"/>
        <v>4.7787610619469021</v>
      </c>
      <c r="AT127" s="70">
        <f t="shared" si="10"/>
        <v>16.460176991150441</v>
      </c>
      <c r="AU127" s="70">
        <f t="shared" si="11"/>
        <v>5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-115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9</v>
      </c>
      <c r="AQ129" s="70">
        <f t="shared" si="8"/>
        <v>59.8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9</v>
      </c>
      <c r="AQ131" s="70">
        <f t="shared" si="8"/>
        <v>77</v>
      </c>
      <c r="AR131" s="70">
        <f>IFERROR(VLOOKUP(A131,Climatologia_PP!A:U,9+Precipitacion!$E$2,FALSE),"")</f>
        <v>206.22962962962961</v>
      </c>
      <c r="AS131" s="70">
        <f t="shared" si="9"/>
        <v>37.337020940339791</v>
      </c>
      <c r="AT131" s="70">
        <f t="shared" si="10"/>
        <v>128.60529435005927</v>
      </c>
      <c r="AU131" s="70">
        <f t="shared" si="11"/>
        <v>52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-83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8</v>
      </c>
      <c r="AQ133" s="70">
        <f t="shared" ref="AQ133:AQ196" si="14">IF(AP133&gt;0,SUM(K133:AO133),"")</f>
        <v>38.700000000000003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34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9</v>
      </c>
      <c r="AQ134" s="70">
        <f t="shared" si="14"/>
        <v>41.6</v>
      </c>
      <c r="AR134" s="70">
        <f>IFERROR(VLOOKUP(A134,Climatologia_PP!A:U,9+Precipitacion!$E$2,FALSE),"")</f>
        <v>186.4038461538461</v>
      </c>
      <c r="AS134" s="70">
        <f t="shared" si="15"/>
        <v>22.317136077581768</v>
      </c>
      <c r="AT134" s="70">
        <f t="shared" si="16"/>
        <v>76.870135378337196</v>
      </c>
      <c r="AU134" s="70">
        <f t="shared" si="17"/>
        <v>30.4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-94.6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9</v>
      </c>
      <c r="AQ135" s="70">
        <f t="shared" si="14"/>
        <v>67</v>
      </c>
      <c r="AR135" s="70">
        <f>IFERROR(VLOOKUP(A135,Climatologia_PP!A:U,9+Precipitacion!$E$2,FALSE),"")</f>
        <v>170.375</v>
      </c>
      <c r="AS135" s="70">
        <f t="shared" si="15"/>
        <v>39.325018341892878</v>
      </c>
      <c r="AT135" s="70">
        <f t="shared" si="16"/>
        <v>135.45284095540882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9</v>
      </c>
      <c r="AQ136" s="70">
        <f t="shared" si="14"/>
        <v>53.4</v>
      </c>
      <c r="AR136" s="70">
        <f>IFERROR(VLOOKUP(A136,Climatologia_PP!A:U,9+Precipitacion!$E$2,FALSE),"")</f>
        <v>202.95178825855251</v>
      </c>
      <c r="AS136" s="70">
        <f t="shared" si="15"/>
        <v>26.311667641957666</v>
      </c>
      <c r="AT136" s="70">
        <f t="shared" si="16"/>
        <v>90.629077433409734</v>
      </c>
      <c r="AU136" s="70">
        <f t="shared" si="17"/>
        <v>24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-95.5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9</v>
      </c>
      <c r="AQ138" s="70">
        <f t="shared" si="14"/>
        <v>67.400000000000006</v>
      </c>
      <c r="AR138" s="70">
        <f>IFERROR(VLOOKUP(A138,Climatologia_PP!A:U,9+Precipitacion!$E$2,FALSE),"")</f>
        <v>130.04074074074069</v>
      </c>
      <c r="AS138" s="70">
        <f t="shared" si="15"/>
        <v>51.829910854148295</v>
      </c>
      <c r="AT138" s="70">
        <f t="shared" si="16"/>
        <v>178.5252484976219</v>
      </c>
      <c r="AU138" s="70">
        <f t="shared" si="17"/>
        <v>56.4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-73.599999999999994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9</v>
      </c>
      <c r="AQ139" s="70">
        <f t="shared" si="14"/>
        <v>60.1</v>
      </c>
      <c r="AR139" s="70">
        <f>IFERROR(VLOOKUP(A139,Climatologia_PP!A:U,9+Precipitacion!$E$2,FALSE),"")</f>
        <v>157.48620689655169</v>
      </c>
      <c r="AS139" s="70">
        <f t="shared" si="15"/>
        <v>38.162072212125864</v>
      </c>
      <c r="AT139" s="70">
        <f t="shared" si="16"/>
        <v>131.44713761954463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9</v>
      </c>
      <c r="AQ144" s="70">
        <f t="shared" si="14"/>
        <v>85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44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-65.3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9</v>
      </c>
      <c r="AQ146" s="70">
        <f t="shared" si="14"/>
        <v>113.2</v>
      </c>
      <c r="AR146" s="70">
        <f>IFERROR(VLOOKUP(A146,Climatologia_PP!A:U,9+Precipitacion!$E$2,FALSE),"")</f>
        <v>295.05200000000002</v>
      </c>
      <c r="AS146" s="70">
        <f t="shared" si="15"/>
        <v>38.366118514702492</v>
      </c>
      <c r="AT146" s="70">
        <f t="shared" si="16"/>
        <v>132.14996377286414</v>
      </c>
      <c r="AU146" s="70">
        <f t="shared" si="17"/>
        <v>59.6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-69.400000000000006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9</v>
      </c>
      <c r="AQ147" s="70">
        <f t="shared" si="14"/>
        <v>35</v>
      </c>
      <c r="AR147" s="70">
        <f>IFERROR(VLOOKUP(A147,Climatologia_PP!A:U,9+Precipitacion!$E$2,FALSE),"")</f>
        <v>247.86666666666659</v>
      </c>
      <c r="AS147" s="70">
        <f t="shared" si="15"/>
        <v>14.120494889725663</v>
      </c>
      <c r="AT147" s="70">
        <f t="shared" si="16"/>
        <v>48.637260175721728</v>
      </c>
      <c r="AU147" s="70">
        <f t="shared" si="17"/>
        <v>32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-88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9</v>
      </c>
      <c r="AQ148" s="70">
        <f t="shared" si="14"/>
        <v>132</v>
      </c>
      <c r="AR148" s="70">
        <f>IFERROR(VLOOKUP(A148,Climatologia_PP!A:U,9+Precipitacion!$E$2,FALSE),"")</f>
        <v>256.35000000000002</v>
      </c>
      <c r="AS148" s="70">
        <f t="shared" si="15"/>
        <v>51.492100643651249</v>
      </c>
      <c r="AT148" s="70">
        <f t="shared" si="16"/>
        <v>177.36167999479878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9</v>
      </c>
      <c r="AQ149" s="70">
        <f t="shared" si="14"/>
        <v>259</v>
      </c>
      <c r="AR149" s="70">
        <f>IFERROR(VLOOKUP(A149,Climatologia_PP!A:U,9+Precipitacion!$E$2,FALSE),"")</f>
        <v>472.84315814532812</v>
      </c>
      <c r="AS149" s="70">
        <f t="shared" si="15"/>
        <v>54.775033864484193</v>
      </c>
      <c r="AT149" s="70">
        <f t="shared" si="16"/>
        <v>188.66956108877886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9</v>
      </c>
      <c r="AQ150" s="70">
        <f t="shared" si="14"/>
        <v>181</v>
      </c>
      <c r="AR150" s="70">
        <f>IFERROR(VLOOKUP(A150,Climatologia_PP!A:U,9+Precipitacion!$E$2,FALSE),"")</f>
        <v>421.82758620689663</v>
      </c>
      <c r="AS150" s="70">
        <f t="shared" si="15"/>
        <v>42.908526117877862</v>
      </c>
      <c r="AT150" s="70">
        <f t="shared" si="16"/>
        <v>147.79603440602375</v>
      </c>
      <c r="AU150" s="70">
        <f t="shared" si="17"/>
        <v>65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-77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9</v>
      </c>
      <c r="AQ151" s="70">
        <f t="shared" si="14"/>
        <v>206</v>
      </c>
      <c r="AR151" s="70">
        <f>IFERROR(VLOOKUP(A151,Climatologia_PP!A:U,9+Precipitacion!$E$2,FALSE),"")</f>
        <v>467.18148148148151</v>
      </c>
      <c r="AS151" s="70">
        <f t="shared" si="15"/>
        <v>44.094213526347914</v>
      </c>
      <c r="AT151" s="70">
        <f t="shared" si="16"/>
        <v>151.88006881297616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9</v>
      </c>
      <c r="AQ152" s="70">
        <f t="shared" si="14"/>
        <v>79</v>
      </c>
      <c r="AR152" s="70">
        <f>IFERROR(VLOOKUP(A152,Climatologia_PP!A:U,9+Precipitacion!$E$2,FALSE),"")</f>
        <v>267.41724137931038</v>
      </c>
      <c r="AS152" s="70">
        <f t="shared" si="15"/>
        <v>29.541849879434174</v>
      </c>
      <c r="AT152" s="70">
        <f t="shared" si="16"/>
        <v>101.75526069582882</v>
      </c>
      <c r="AU152" s="70">
        <f t="shared" si="17"/>
        <v>35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-76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9</v>
      </c>
      <c r="AQ153" s="70">
        <f t="shared" si="14"/>
        <v>171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9</v>
      </c>
      <c r="AQ154" s="70">
        <f t="shared" si="14"/>
        <v>97</v>
      </c>
      <c r="AR154" s="70">
        <f>IFERROR(VLOOKUP(A154,Climatologia_PP!A:U,9+Precipitacion!$E$2,FALSE),"")</f>
        <v>174.25</v>
      </c>
      <c r="AS154" s="70">
        <f t="shared" si="15"/>
        <v>55.667144906743182</v>
      </c>
      <c r="AT154" s="70">
        <f t="shared" si="16"/>
        <v>191.74238801211541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9</v>
      </c>
      <c r="AQ155" s="70">
        <f t="shared" si="14"/>
        <v>124</v>
      </c>
      <c r="AR155" s="70">
        <f>IFERROR(VLOOKUP(A155,Climatologia_PP!A:U,9+Precipitacion!$E$2,FALSE),"")</f>
        <v>781.9</v>
      </c>
      <c r="AS155" s="70">
        <f t="shared" si="15"/>
        <v>15.858805473845761</v>
      </c>
      <c r="AT155" s="70">
        <f t="shared" si="16"/>
        <v>54.624774409913179</v>
      </c>
      <c r="AU155" s="70">
        <f t="shared" si="17"/>
        <v>51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-116.9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9</v>
      </c>
      <c r="AQ156" s="70">
        <f t="shared" si="14"/>
        <v>100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33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-122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9</v>
      </c>
      <c r="AQ157" s="70">
        <f t="shared" si="14"/>
        <v>113.30000000000001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39.700000000000003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-143.80000000000001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9</v>
      </c>
      <c r="AQ158" s="70">
        <f t="shared" si="14"/>
        <v>148.9</v>
      </c>
      <c r="AR158" s="70">
        <f>IFERROR(VLOOKUP(A158,Climatologia_PP!A:U,9+Precipitacion!$E$2,FALSE),"")</f>
        <v>245.44827586206901</v>
      </c>
      <c r="AS158" s="70">
        <f t="shared" si="15"/>
        <v>60.664512503512213</v>
      </c>
      <c r="AT158" s="70">
        <f t="shared" si="16"/>
        <v>200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9</v>
      </c>
      <c r="AQ159" s="70">
        <f t="shared" si="14"/>
        <v>178</v>
      </c>
      <c r="AR159" s="70">
        <f>IFERROR(VLOOKUP(A159,Climatologia_PP!A:U,9+Precipitacion!$E$2,FALSE),"")</f>
        <v>640.75293760299689</v>
      </c>
      <c r="AS159" s="70">
        <f t="shared" si="15"/>
        <v>27.779818016267409</v>
      </c>
      <c r="AT159" s="70">
        <f t="shared" si="16"/>
        <v>95.686039833809957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278.33214285714291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9</v>
      </c>
      <c r="AQ161" s="70">
        <f t="shared" si="14"/>
        <v>29</v>
      </c>
      <c r="AR161" s="70">
        <f>IFERROR(VLOOKUP(A161,Climatologia_PP!A:U,9+Precipitacion!$E$2,FALSE),"")</f>
        <v>183.52500000000001</v>
      </c>
      <c r="AS161" s="70">
        <f t="shared" si="15"/>
        <v>15.801661898923852</v>
      </c>
      <c r="AT161" s="70">
        <f t="shared" si="16"/>
        <v>54.427946540737707</v>
      </c>
      <c r="AU161" s="70">
        <f t="shared" si="17"/>
        <v>12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9</v>
      </c>
      <c r="AQ162" s="70">
        <f t="shared" si="14"/>
        <v>54</v>
      </c>
      <c r="AR162" s="70">
        <f>IFERROR(VLOOKUP(A162,Climatologia_PP!A:U,9+Precipitacion!$E$2,FALSE),"")</f>
        <v>254.66666666666671</v>
      </c>
      <c r="AS162" s="70">
        <f t="shared" si="15"/>
        <v>21.204188481675391</v>
      </c>
      <c r="AT162" s="70">
        <f t="shared" si="16"/>
        <v>73.036649214659676</v>
      </c>
      <c r="AU162" s="70">
        <f t="shared" si="17"/>
        <v>20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-105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9</v>
      </c>
      <c r="AQ163" s="70">
        <f t="shared" si="14"/>
        <v>64</v>
      </c>
      <c r="AR163" s="70">
        <f>IFERROR(VLOOKUP(A163,Climatologia_PP!A:U,9+Precipitacion!$E$2,FALSE),"")</f>
        <v>296.3</v>
      </c>
      <c r="AS163" s="70">
        <f t="shared" si="15"/>
        <v>21.599730003374955</v>
      </c>
      <c r="AT163" s="70">
        <f t="shared" si="16"/>
        <v>74.399070011624843</v>
      </c>
      <c r="AU163" s="70">
        <f t="shared" si="17"/>
        <v>20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-114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9</v>
      </c>
      <c r="AQ165" s="70">
        <f t="shared" si="14"/>
        <v>49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17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-97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3</v>
      </c>
      <c r="AQ166" s="70">
        <f t="shared" si="14"/>
        <v>83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9</v>
      </c>
      <c r="AQ167" s="70">
        <f t="shared" si="14"/>
        <v>111</v>
      </c>
      <c r="AR167" s="70">
        <f>IFERROR(VLOOKUP(A167,Climatologia_PP!A:U,9+Precipitacion!$E$2,FALSE),"")</f>
        <v>210.904</v>
      </c>
      <c r="AS167" s="70">
        <f t="shared" si="15"/>
        <v>52.63058073815575</v>
      </c>
      <c r="AT167" s="70">
        <f t="shared" si="16"/>
        <v>181.28311143142537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9</v>
      </c>
      <c r="AQ168" s="70">
        <f t="shared" si="14"/>
        <v>132.80000000000001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9</v>
      </c>
      <c r="AQ169" s="70">
        <f t="shared" si="14"/>
        <v>114</v>
      </c>
      <c r="AR169" s="70">
        <f>IFERROR(VLOOKUP(A169,Climatologia_PP!A:U,9+Precipitacion!$E$2,FALSE),"")</f>
        <v>335.15384615384608</v>
      </c>
      <c r="AS169" s="70">
        <f t="shared" si="15"/>
        <v>34.014229974753277</v>
      </c>
      <c r="AT169" s="70">
        <f t="shared" si="16"/>
        <v>117.16012546859463</v>
      </c>
      <c r="AU169" s="70">
        <f t="shared" si="17"/>
        <v>44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-65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9</v>
      </c>
      <c r="AQ170" s="70">
        <f t="shared" si="14"/>
        <v>57</v>
      </c>
      <c r="AR170" s="70">
        <f>IFERROR(VLOOKUP(A170,Climatologia_PP!A:U,9+Precipitacion!$E$2,FALSE),"")</f>
        <v>261.57142857142861</v>
      </c>
      <c r="AS170" s="70">
        <f t="shared" si="15"/>
        <v>21.791370835608951</v>
      </c>
      <c r="AT170" s="70">
        <f t="shared" si="16"/>
        <v>75.05916621154195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9</v>
      </c>
      <c r="AQ171" s="70">
        <f t="shared" si="14"/>
        <v>20</v>
      </c>
      <c r="AR171" s="70">
        <f>IFERROR(VLOOKUP(A171,Climatologia_PP!A:U,9+Precipitacion!$E$2,FALSE),"")</f>
        <v>258.65666666666658</v>
      </c>
      <c r="AS171" s="70">
        <f t="shared" si="15"/>
        <v>7.7322576903746301</v>
      </c>
      <c r="AT171" s="70">
        <f t="shared" si="16"/>
        <v>26.633332044623724</v>
      </c>
      <c r="AU171" s="70">
        <f t="shared" si="17"/>
        <v>8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-139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9</v>
      </c>
      <c r="AQ172" s="70">
        <f t="shared" si="14"/>
        <v>124</v>
      </c>
      <c r="AR172" s="70">
        <f>IFERROR(VLOOKUP(A172,Climatologia_PP!A:U,9+Precipitacion!$E$2,FALSE),"")</f>
        <v>279.86538461538458</v>
      </c>
      <c r="AS172" s="70">
        <f t="shared" si="15"/>
        <v>44.307015735587171</v>
      </c>
      <c r="AT172" s="70">
        <f t="shared" si="16"/>
        <v>152.6130542003558</v>
      </c>
      <c r="AU172" s="70">
        <f t="shared" si="17"/>
        <v>65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-95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9</v>
      </c>
      <c r="AQ173" s="70">
        <f t="shared" si="14"/>
        <v>145</v>
      </c>
      <c r="AR173" s="70">
        <f>IFERROR(VLOOKUP(A173,Climatologia_PP!A:U,9+Precipitacion!$E$2,FALSE),"")</f>
        <v>261.03333333333342</v>
      </c>
      <c r="AS173" s="70">
        <f t="shared" si="15"/>
        <v>55.548461243774724</v>
      </c>
      <c r="AT173" s="70">
        <f t="shared" si="16"/>
        <v>191.3335887285574</v>
      </c>
      <c r="AU173" s="70">
        <f t="shared" si="17"/>
        <v>65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-75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9</v>
      </c>
      <c r="AQ175" s="70">
        <f t="shared" si="14"/>
        <v>87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9</v>
      </c>
      <c r="AQ176" s="70">
        <f t="shared" si="14"/>
        <v>183</v>
      </c>
      <c r="AR176" s="70">
        <f>IFERROR(VLOOKUP(A176,Climatologia_PP!A:U,9+Precipitacion!$E$2,FALSE),"")</f>
        <v>228.73599999999999</v>
      </c>
      <c r="AS176" s="70">
        <f t="shared" si="15"/>
        <v>80.004896474538327</v>
      </c>
      <c r="AT176" s="70">
        <f t="shared" si="16"/>
        <v>200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9</v>
      </c>
      <c r="AQ177" s="70">
        <f t="shared" si="14"/>
        <v>155</v>
      </c>
      <c r="AR177" s="70">
        <f>IFERROR(VLOOKUP(A177,Climatologia_PP!A:U,9+Precipitacion!$E$2,FALSE),"")</f>
        <v>345.11333333333329</v>
      </c>
      <c r="AS177" s="70">
        <f t="shared" si="15"/>
        <v>44.912782274421936</v>
      </c>
      <c r="AT177" s="70">
        <f t="shared" si="16"/>
        <v>154.69958338967555</v>
      </c>
      <c r="AU177" s="70">
        <f t="shared" si="17"/>
        <v>58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-82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9</v>
      </c>
      <c r="AQ178" s="70">
        <f t="shared" si="14"/>
        <v>69</v>
      </c>
      <c r="AR178" s="70">
        <f>IFERROR(VLOOKUP(A178,Climatologia_PP!A:U,9+Precipitacion!$E$2,FALSE),"")</f>
        <v>345.60714285714278</v>
      </c>
      <c r="AS178" s="70">
        <f t="shared" si="15"/>
        <v>19.964865144156253</v>
      </c>
      <c r="AT178" s="70">
        <f t="shared" si="16"/>
        <v>68.767868829871531</v>
      </c>
      <c r="AU178" s="70">
        <f t="shared" si="17"/>
        <v>41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-94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9</v>
      </c>
      <c r="AQ179" s="70">
        <f t="shared" si="14"/>
        <v>189</v>
      </c>
      <c r="AR179" s="70">
        <f>IFERROR(VLOOKUP(A179,Climatologia_PP!A:U,9+Precipitacion!$E$2,FALSE),"")</f>
        <v>488.06896551724139</v>
      </c>
      <c r="AS179" s="70">
        <f t="shared" si="15"/>
        <v>38.724035608308604</v>
      </c>
      <c r="AT179" s="70">
        <f t="shared" si="16"/>
        <v>133.38278931750742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8</v>
      </c>
      <c r="AQ180" s="70">
        <f t="shared" si="14"/>
        <v>13</v>
      </c>
      <c r="AR180" s="70">
        <f>IFERROR(VLOOKUP(A180,Climatologia_PP!A:U,9+Precipitacion!$E$2,FALSE),"")</f>
        <v>272.74285714285708</v>
      </c>
      <c r="AS180" s="70">
        <f t="shared" si="15"/>
        <v>4.7663943012780239</v>
      </c>
      <c r="AT180" s="70">
        <f t="shared" si="16"/>
        <v>18.46977791745234</v>
      </c>
      <c r="AU180" s="70">
        <f t="shared" si="17"/>
        <v>5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-141.9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9</v>
      </c>
      <c r="AQ181" s="70">
        <f t="shared" si="14"/>
        <v>112.5</v>
      </c>
      <c r="AR181" s="70">
        <f>IFERROR(VLOOKUP(A181,Climatologia_PP!A:U,9+Precipitacion!$E$2,FALSE),"")</f>
        <v>340.38666666666671</v>
      </c>
      <c r="AS181" s="70">
        <f t="shared" si="15"/>
        <v>33.050648282345563</v>
      </c>
      <c r="AT181" s="70">
        <f t="shared" si="16"/>
        <v>113.84112186141249</v>
      </c>
      <c r="AU181" s="70">
        <f t="shared" si="17"/>
        <v>40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-98.1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9</v>
      </c>
      <c r="AQ182" s="70">
        <f t="shared" si="14"/>
        <v>92</v>
      </c>
      <c r="AR182" s="70">
        <f>IFERROR(VLOOKUP(A182,Climatologia_PP!A:U,9+Precipitacion!$E$2,FALSE),"")</f>
        <v>385.3366666666667</v>
      </c>
      <c r="AS182" s="70">
        <f t="shared" si="15"/>
        <v>23.87522599285473</v>
      </c>
      <c r="AT182" s="70">
        <f t="shared" si="16"/>
        <v>82.236889530944069</v>
      </c>
      <c r="AU182" s="70">
        <f t="shared" si="17"/>
        <v>40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-140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5</v>
      </c>
      <c r="AQ183" s="70">
        <f t="shared" si="14"/>
        <v>69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48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-27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9</v>
      </c>
      <c r="AQ185" s="70">
        <f t="shared" si="14"/>
        <v>51</v>
      </c>
      <c r="AR185" s="70">
        <f>IFERROR(VLOOKUP(A185,Climatologia_PP!A:U,9+Precipitacion!$E$2,FALSE),"")</f>
        <v>255.14814814814821</v>
      </c>
      <c r="AS185" s="70">
        <f t="shared" si="15"/>
        <v>19.988387284076058</v>
      </c>
      <c r="AT185" s="70">
        <f t="shared" si="16"/>
        <v>68.848889534039756</v>
      </c>
      <c r="AU185" s="70">
        <f t="shared" si="17"/>
        <v>26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-94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9</v>
      </c>
      <c r="AQ186" s="70">
        <f t="shared" si="14"/>
        <v>38.1</v>
      </c>
      <c r="AR186" s="70">
        <f>IFERROR(VLOOKUP(A186,Climatologia_PP!A:U,9+Precipitacion!$E$2,FALSE),"")</f>
        <v>301.10000000000002</v>
      </c>
      <c r="AS186" s="70">
        <f t="shared" si="15"/>
        <v>12.65360345400199</v>
      </c>
      <c r="AT186" s="70">
        <f t="shared" si="16"/>
        <v>43.584634119340201</v>
      </c>
      <c r="AU186" s="70">
        <f t="shared" si="17"/>
        <v>12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9</v>
      </c>
      <c r="AQ192" s="70">
        <f t="shared" si="14"/>
        <v>3</v>
      </c>
      <c r="AR192" s="70">
        <f>IFERROR(VLOOKUP(A192,Climatologia_PP!A:U,9+Precipitacion!$E$2,FALSE),"")</f>
        <v>118.5</v>
      </c>
      <c r="AS192" s="70">
        <f t="shared" si="15"/>
        <v>2.5316455696202533</v>
      </c>
      <c r="AT192" s="70">
        <f t="shared" si="16"/>
        <v>8.7201125175808727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9</v>
      </c>
      <c r="AQ193" s="70">
        <f t="shared" si="14"/>
        <v>21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9</v>
      </c>
      <c r="AQ194" s="70">
        <f t="shared" si="14"/>
        <v>9</v>
      </c>
      <c r="AR194" s="70">
        <f>IFERROR(VLOOKUP(A194,Climatologia_PP!A:U,9+Precipitacion!$E$2,FALSE),"")</f>
        <v>180.34482758620689</v>
      </c>
      <c r="AS194" s="70">
        <f t="shared" si="15"/>
        <v>4.9904397705544934</v>
      </c>
      <c r="AT194" s="70">
        <f t="shared" si="16"/>
        <v>17.189292543021033</v>
      </c>
      <c r="AU194" s="70">
        <f t="shared" si="17"/>
        <v>7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-56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/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8</v>
      </c>
      <c r="AQ195" s="70">
        <f t="shared" si="14"/>
        <v>3</v>
      </c>
      <c r="AR195" s="70">
        <f>IFERROR(VLOOKUP(A195,Climatologia_PP!A:U,9+Precipitacion!$E$2,FALSE),"")</f>
        <v>138.21428571428569</v>
      </c>
      <c r="AS195" s="70">
        <f t="shared" si="15"/>
        <v>2.170542635658915</v>
      </c>
      <c r="AT195" s="70">
        <f t="shared" si="16"/>
        <v>8.4108527131782953</v>
      </c>
      <c r="AU195" s="70">
        <f t="shared" si="17"/>
        <v>3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-110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9</v>
      </c>
      <c r="AQ196" s="70">
        <f t="shared" si="14"/>
        <v>10</v>
      </c>
      <c r="AR196" s="70">
        <f>IFERROR(VLOOKUP(A196,Climatologia_PP!A:U,9+Precipitacion!$E$2,FALSE),"")</f>
        <v>188.23</v>
      </c>
      <c r="AS196" s="70">
        <f t="shared" si="15"/>
        <v>5.3126494182648889</v>
      </c>
      <c r="AT196" s="70">
        <f t="shared" si="16"/>
        <v>18.299125774023505</v>
      </c>
      <c r="AU196" s="70">
        <f t="shared" si="17"/>
        <v>6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-130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9</v>
      </c>
      <c r="AQ197" s="70">
        <f t="shared" ref="AQ197:AQ260" si="20">IF(AP197&gt;0,SUM(K197:AO197),"")</f>
        <v>53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29.076806659099514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100.15344515912054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9</v>
      </c>
      <c r="AQ198" s="70">
        <f t="shared" si="20"/>
        <v>0</v>
      </c>
      <c r="AR198" s="70">
        <f>IFERROR(VLOOKUP(A198,Climatologia_PP!A:U,9+Precipitacion!$E$2,FALSE),"")</f>
        <v>161</v>
      </c>
      <c r="AS198" s="70">
        <f t="shared" si="21"/>
        <v>0</v>
      </c>
      <c r="AT198" s="70">
        <f t="shared" si="22"/>
        <v>0</v>
      </c>
      <c r="AU198" s="70">
        <f t="shared" si="23"/>
        <v>0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-139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9</v>
      </c>
      <c r="AQ199" s="70">
        <f t="shared" si="20"/>
        <v>28.900000000000002</v>
      </c>
      <c r="AR199" s="70">
        <f>IFERROR(VLOOKUP(A199,Climatologia_PP!A:U,9+Precipitacion!$E$2,FALSE),"")</f>
        <v>165.96333333333331</v>
      </c>
      <c r="AS199" s="70">
        <f t="shared" si="21"/>
        <v>17.41348490630461</v>
      </c>
      <c r="AT199" s="70">
        <f t="shared" si="22"/>
        <v>59.9797813439381</v>
      </c>
      <c r="AU199" s="70">
        <f t="shared" si="23"/>
        <v>12.8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-112.2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9</v>
      </c>
      <c r="AQ200" s="70">
        <f t="shared" si="20"/>
        <v>39</v>
      </c>
      <c r="AR200" s="70">
        <f>IFERROR(VLOOKUP(A200,Climatologia_PP!A:U,9+Precipitacion!$E$2,FALSE),"")</f>
        <v>198.73333333333329</v>
      </c>
      <c r="AS200" s="70">
        <f t="shared" si="21"/>
        <v>19.624287151962434</v>
      </c>
      <c r="AT200" s="70">
        <f t="shared" si="22"/>
        <v>67.594766856759492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9</v>
      </c>
      <c r="AQ201" s="70">
        <f t="shared" si="20"/>
        <v>47</v>
      </c>
      <c r="AR201" s="70">
        <f>IFERROR(VLOOKUP(A201,Climatologia_PP!A:U,9+Precipitacion!$E$2,FALSE),"")</f>
        <v>156.43333333333331</v>
      </c>
      <c r="AS201" s="70">
        <f t="shared" si="21"/>
        <v>30.044747496271047</v>
      </c>
      <c r="AT201" s="70">
        <f t="shared" si="22"/>
        <v>103.48746359826693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9</v>
      </c>
      <c r="AQ202" s="70">
        <f t="shared" si="20"/>
        <v>39</v>
      </c>
      <c r="AR202" s="70">
        <f>IFERROR(VLOOKUP(A202,Climatologia_PP!A:U,9+Precipitacion!$E$2,FALSE),"")</f>
        <v>122.62666666666669</v>
      </c>
      <c r="AS202" s="70">
        <f t="shared" si="21"/>
        <v>31.803849081222129</v>
      </c>
      <c r="AT202" s="70">
        <f t="shared" si="22"/>
        <v>109.54659127976511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9</v>
      </c>
      <c r="AQ203" s="70">
        <f t="shared" si="20"/>
        <v>5.6</v>
      </c>
      <c r="AR203" s="70">
        <f>IFERROR(VLOOKUP(A203,Climatologia_PP!A:U,9+Precipitacion!$E$2,FALSE),"")</f>
        <v>214.73750000000001</v>
      </c>
      <c r="AS203" s="70">
        <f t="shared" si="21"/>
        <v>2.6078351475638857</v>
      </c>
      <c r="AT203" s="70">
        <f t="shared" si="22"/>
        <v>8.9825432860533851</v>
      </c>
      <c r="AU203" s="70">
        <f t="shared" si="23"/>
        <v>2.8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-121.2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9</v>
      </c>
      <c r="AQ204" s="70">
        <f t="shared" si="20"/>
        <v>9</v>
      </c>
      <c r="AR204" s="70">
        <f>IFERROR(VLOOKUP(A204,Climatologia_PP!A:U,9+Precipitacion!$E$2,FALSE),"")</f>
        <v>211.95333333333329</v>
      </c>
      <c r="AS204" s="70">
        <f t="shared" si="21"/>
        <v>4.2462177208819565</v>
      </c>
      <c r="AT204" s="70">
        <f t="shared" si="22"/>
        <v>14.625861038593403</v>
      </c>
      <c r="AU204" s="70">
        <f t="shared" si="23"/>
        <v>9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-131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9</v>
      </c>
      <c r="AQ205" s="70">
        <f t="shared" si="20"/>
        <v>15</v>
      </c>
      <c r="AR205" s="70">
        <f>IFERROR(VLOOKUP(A205,Climatologia_PP!A:U,9+Precipitacion!$E$2,FALSE),"")</f>
        <v>128.9</v>
      </c>
      <c r="AS205" s="70">
        <f t="shared" si="21"/>
        <v>11.636927851047323</v>
      </c>
      <c r="AT205" s="70">
        <f t="shared" si="22"/>
        <v>40.082751486940779</v>
      </c>
      <c r="AU205" s="70">
        <f t="shared" si="23"/>
        <v>8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-120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9</v>
      </c>
      <c r="AQ206" s="70">
        <f t="shared" si="20"/>
        <v>38</v>
      </c>
      <c r="AR206" s="70">
        <f>IFERROR(VLOOKUP(A206,Climatologia_PP!A:U,9+Precipitacion!$E$2,FALSE),"")</f>
        <v>139.19999999999999</v>
      </c>
      <c r="AS206" s="70">
        <f t="shared" si="21"/>
        <v>27.298850574712645</v>
      </c>
      <c r="AT206" s="70">
        <f t="shared" si="22"/>
        <v>94.029374201788002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9</v>
      </c>
      <c r="AQ207" s="70">
        <f t="shared" si="20"/>
        <v>0</v>
      </c>
      <c r="AR207" s="70">
        <f>IFERROR(VLOOKUP(A207,Climatologia_PP!A:U,9+Precipitacion!$E$2,FALSE),"")</f>
        <v>135</v>
      </c>
      <c r="AS207" s="70">
        <f t="shared" si="21"/>
        <v>0</v>
      </c>
      <c r="AT207" s="70">
        <f t="shared" si="22"/>
        <v>0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9</v>
      </c>
      <c r="AQ208" s="70">
        <f t="shared" si="20"/>
        <v>23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9</v>
      </c>
      <c r="AQ209" s="70">
        <f t="shared" si="20"/>
        <v>25.799999999999997</v>
      </c>
      <c r="AR209" s="70">
        <f>IFERROR(VLOOKUP(A209,Climatologia_PP!A:U,9+Precipitacion!$E$2,FALSE),"")</f>
        <v>189.19285714285721</v>
      </c>
      <c r="AS209" s="70">
        <f t="shared" si="21"/>
        <v>13.636878468682745</v>
      </c>
      <c r="AT209" s="70">
        <f t="shared" si="22"/>
        <v>46.971470281018341</v>
      </c>
      <c r="AU209" s="70">
        <f t="shared" si="23"/>
        <v>11.7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-100.89999999999999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9</v>
      </c>
      <c r="AQ210" s="70">
        <f t="shared" si="20"/>
        <v>6.9</v>
      </c>
      <c r="AR210" s="70">
        <f>IFERROR(VLOOKUP(A210,Climatologia_PP!A:U,9+Precipitacion!$E$2,FALSE),"")</f>
        <v>122.1807692307692</v>
      </c>
      <c r="AS210" s="70">
        <f t="shared" si="21"/>
        <v>5.6473699121730112</v>
      </c>
      <c r="AT210" s="70">
        <f t="shared" si="22"/>
        <v>19.452051919707039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9</v>
      </c>
      <c r="AQ211" s="70">
        <f t="shared" si="20"/>
        <v>34</v>
      </c>
      <c r="AR211" s="70">
        <f>IFERROR(VLOOKUP(A211,Climatologia_PP!A:U,9+Precipitacion!$E$2,FALSE),"")</f>
        <v>136.75</v>
      </c>
      <c r="AS211" s="70">
        <f t="shared" si="21"/>
        <v>24.862888482632542</v>
      </c>
      <c r="AT211" s="70">
        <f t="shared" si="22"/>
        <v>85.638838106845427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9</v>
      </c>
      <c r="AQ212" s="70">
        <f t="shared" si="20"/>
        <v>12</v>
      </c>
      <c r="AR212" s="70">
        <f>IFERROR(VLOOKUP(A212,Climatologia_PP!A:U,9+Precipitacion!$E$2,FALSE),"")</f>
        <v>179.43333333333331</v>
      </c>
      <c r="AS212" s="70">
        <f t="shared" si="21"/>
        <v>6.6877206018948545</v>
      </c>
      <c r="AT212" s="70">
        <f t="shared" si="22"/>
        <v>23.035482073193389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9</v>
      </c>
      <c r="AQ213" s="70">
        <f t="shared" si="20"/>
        <v>11</v>
      </c>
      <c r="AR213" s="70">
        <f>IFERROR(VLOOKUP(A213,Climatologia_PP!A:U,9+Precipitacion!$E$2,FALSE),"")</f>
        <v>96.6</v>
      </c>
      <c r="AS213" s="70">
        <f t="shared" si="21"/>
        <v>11.387163561076605</v>
      </c>
      <c r="AT213" s="70">
        <f t="shared" si="22"/>
        <v>39.222452265930528</v>
      </c>
      <c r="AU213" s="70">
        <f t="shared" si="23"/>
        <v>8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-77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9</v>
      </c>
      <c r="AQ214" s="70">
        <f t="shared" si="20"/>
        <v>9.1</v>
      </c>
      <c r="AR214" s="70">
        <f>IFERROR(VLOOKUP(A214,Climatologia_PP!A:U,9+Precipitacion!$E$2,FALSE),"")</f>
        <v>168.64285714285711</v>
      </c>
      <c r="AS214" s="70">
        <f t="shared" si="21"/>
        <v>5.3960186361711147</v>
      </c>
      <c r="AT214" s="70">
        <f t="shared" si="22"/>
        <v>18.586286413478284</v>
      </c>
      <c r="AU214" s="70">
        <f t="shared" si="23"/>
        <v>6.6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-126.4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9</v>
      </c>
      <c r="AQ215" s="70">
        <f t="shared" si="20"/>
        <v>14</v>
      </c>
      <c r="AR215" s="70">
        <f>IFERROR(VLOOKUP(A215,Climatologia_PP!A:U,9+Precipitacion!$E$2,FALSE),"")</f>
        <v>170.50689655172411</v>
      </c>
      <c r="AS215" s="70">
        <f t="shared" si="21"/>
        <v>8.2108115760309026</v>
      </c>
      <c r="AT215" s="70">
        <f t="shared" si="22"/>
        <v>28.281684317439776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9</v>
      </c>
      <c r="AQ216" s="70">
        <f t="shared" si="20"/>
        <v>22.6</v>
      </c>
      <c r="AR216" s="70">
        <f>IFERROR(VLOOKUP(A216,Climatologia_PP!A:U,9+Precipitacion!$E$2,FALSE),"")</f>
        <v>121.6296296296296</v>
      </c>
      <c r="AS216" s="70">
        <f t="shared" si="21"/>
        <v>18.580998781973207</v>
      </c>
      <c r="AT216" s="70">
        <f t="shared" si="22"/>
        <v>64.001218026796593</v>
      </c>
      <c r="AU216" s="70">
        <f t="shared" si="23"/>
        <v>13.4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9</v>
      </c>
      <c r="AQ217" s="70">
        <f t="shared" si="20"/>
        <v>20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9</v>
      </c>
      <c r="AQ218" s="70">
        <f t="shared" si="20"/>
        <v>40</v>
      </c>
      <c r="AR218" s="70">
        <f>IFERROR(VLOOKUP(A218,Climatologia_PP!A:U,9+Precipitacion!$E$2,FALSE),"")</f>
        <v>95.253571428571448</v>
      </c>
      <c r="AS218" s="70">
        <f t="shared" si="21"/>
        <v>41.993176108882295</v>
      </c>
      <c r="AT218" s="70">
        <f t="shared" si="22"/>
        <v>144.64316215281679</v>
      </c>
      <c r="AU218" s="70">
        <f t="shared" si="23"/>
        <v>18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-60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8</v>
      </c>
      <c r="AQ219" s="70">
        <f t="shared" si="20"/>
        <v>6.2</v>
      </c>
      <c r="AR219" s="70">
        <f>IFERROR(VLOOKUP(A219,Climatologia_PP!A:U,9+Precipitacion!$E$2,FALSE),"")</f>
        <v>278.33600000000001</v>
      </c>
      <c r="AS219" s="70">
        <f t="shared" si="21"/>
        <v>2.2275235686364683</v>
      </c>
      <c r="AT219" s="70">
        <f t="shared" si="22"/>
        <v>8.6316538284663142</v>
      </c>
      <c r="AU219" s="70">
        <f t="shared" si="23"/>
        <v>4.5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-149.5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9</v>
      </c>
      <c r="AQ220" s="70">
        <f t="shared" si="20"/>
        <v>14</v>
      </c>
      <c r="AR220" s="70">
        <f>IFERROR(VLOOKUP(A220,Climatologia_PP!A:U,9+Precipitacion!$E$2,FALSE),"")</f>
        <v>112.8</v>
      </c>
      <c r="AS220" s="70">
        <f t="shared" si="21"/>
        <v>12.411347517730496</v>
      </c>
      <c r="AT220" s="70">
        <f t="shared" si="22"/>
        <v>42.750197005516156</v>
      </c>
      <c r="AU220" s="70">
        <f t="shared" si="23"/>
        <v>8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-54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9</v>
      </c>
      <c r="AQ221" s="70">
        <f t="shared" si="20"/>
        <v>248.3</v>
      </c>
      <c r="AR221" s="70">
        <f>IFERROR(VLOOKUP(A221,Climatologia_PP!A:U,9+Precipitacion!$E$2,FALSE),"")</f>
        <v>230.23059966961549</v>
      </c>
      <c r="AS221" s="70">
        <f t="shared" si="21"/>
        <v>107.84839215825977</v>
      </c>
      <c r="AT221" s="70">
        <f t="shared" si="22"/>
        <v>200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9</v>
      </c>
      <c r="AQ222" s="70">
        <f t="shared" si="20"/>
        <v>38</v>
      </c>
      <c r="AR222" s="70">
        <f>IFERROR(VLOOKUP(A222,Climatologia_PP!A:U,9+Precipitacion!$E$2,FALSE),"")</f>
        <v>120.4</v>
      </c>
      <c r="AS222" s="70">
        <f t="shared" si="21"/>
        <v>31.56146179401993</v>
      </c>
      <c r="AT222" s="70">
        <f t="shared" si="22"/>
        <v>108.71170173495753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9</v>
      </c>
      <c r="AQ224" s="70">
        <f t="shared" si="20"/>
        <v>73</v>
      </c>
      <c r="AR224" s="70">
        <f>IFERROR(VLOOKUP(A224,Climatologia_PP!A:U,9+Precipitacion!$E$2,FALSE),"")</f>
        <v>113.14814814814819</v>
      </c>
      <c r="AS224" s="70">
        <f t="shared" si="21"/>
        <v>64.517184942716838</v>
      </c>
      <c r="AT224" s="70">
        <f t="shared" si="22"/>
        <v>200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9</v>
      </c>
      <c r="AQ225" s="70">
        <f t="shared" si="20"/>
        <v>33</v>
      </c>
      <c r="AR225" s="70">
        <f>IFERROR(VLOOKUP(A225,Climatologia_PP!A:U,9+Precipitacion!$E$2,FALSE),"")</f>
        <v>143</v>
      </c>
      <c r="AS225" s="70">
        <f t="shared" si="21"/>
        <v>23.076923076923077</v>
      </c>
      <c r="AT225" s="70">
        <f t="shared" si="22"/>
        <v>79.487179487179489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9</v>
      </c>
      <c r="AQ226" s="70">
        <f t="shared" si="20"/>
        <v>70</v>
      </c>
      <c r="AR226" s="70">
        <f>IFERROR(VLOOKUP(A226,Climatologia_PP!A:U,9+Precipitacion!$E$2,FALSE),"")</f>
        <v>115.7538461538462</v>
      </c>
      <c r="AS226" s="70">
        <f t="shared" si="21"/>
        <v>60.473152578415714</v>
      </c>
      <c r="AT226" s="70">
        <f t="shared" si="22"/>
        <v>200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/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8</v>
      </c>
      <c r="AQ228" s="70">
        <f t="shared" si="20"/>
        <v>105.6</v>
      </c>
      <c r="AR228" s="70">
        <f>IFERROR(VLOOKUP(A228,Climatologia_PP!A:U,9+Precipitacion!$E$2,FALSE),"")</f>
        <v>328.92500000000013</v>
      </c>
      <c r="AS228" s="70">
        <f t="shared" si="21"/>
        <v>32.104583111651579</v>
      </c>
      <c r="AT228" s="70">
        <f t="shared" si="22"/>
        <v>124.40525955764987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9</v>
      </c>
      <c r="AQ229" s="70">
        <f t="shared" si="20"/>
        <v>39</v>
      </c>
      <c r="AR229" s="70">
        <f>IFERROR(VLOOKUP(A229,Climatologia_PP!A:U,9+Precipitacion!$E$2,FALSE),"")</f>
        <v>120.0310344827586</v>
      </c>
      <c r="AS229" s="70">
        <f t="shared" si="21"/>
        <v>32.49159700077567</v>
      </c>
      <c r="AT229" s="70">
        <f t="shared" si="22"/>
        <v>111.91550078044953</v>
      </c>
      <c r="AU229" s="70">
        <f t="shared" si="23"/>
        <v>20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-50.400000000000006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9</v>
      </c>
      <c r="AQ230" s="70">
        <f t="shared" si="20"/>
        <v>37</v>
      </c>
      <c r="AR230" s="70">
        <f>IFERROR(VLOOKUP(A230,Climatologia_PP!A:U,9+Precipitacion!$E$2,FALSE),"")</f>
        <v>100.4137931034483</v>
      </c>
      <c r="AS230" s="70">
        <f t="shared" si="21"/>
        <v>36.84752747252746</v>
      </c>
      <c r="AT230" s="70">
        <f t="shared" si="22"/>
        <v>126.91926129426128</v>
      </c>
      <c r="AU230" s="70">
        <f t="shared" si="23"/>
        <v>15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-30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9</v>
      </c>
      <c r="AQ231" s="70">
        <f t="shared" si="20"/>
        <v>53</v>
      </c>
      <c r="AR231" s="70">
        <f>IFERROR(VLOOKUP(A231,Climatologia_PP!A:U,9+Precipitacion!$E$2,FALSE),"")</f>
        <v>117.5384615384615</v>
      </c>
      <c r="AS231" s="70">
        <f t="shared" si="21"/>
        <v>45.091623036649224</v>
      </c>
      <c r="AT231" s="70">
        <f t="shared" si="22"/>
        <v>155.31559045956956</v>
      </c>
      <c r="AU231" s="70">
        <f t="shared" si="23"/>
        <v>20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9</v>
      </c>
      <c r="AQ232" s="70">
        <f t="shared" si="20"/>
        <v>32</v>
      </c>
      <c r="AR232" s="70">
        <f>IFERROR(VLOOKUP(A232,Climatologia_PP!A:U,9+Precipitacion!$E$2,FALSE),"")</f>
        <v>103.56666666666671</v>
      </c>
      <c r="AS232" s="70">
        <f t="shared" si="21"/>
        <v>30.897972320566453</v>
      </c>
      <c r="AT232" s="70">
        <f t="shared" si="22"/>
        <v>106.42634910417333</v>
      </c>
      <c r="AU232" s="70">
        <f t="shared" si="23"/>
        <v>17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-59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9</v>
      </c>
      <c r="AQ233" s="70">
        <f t="shared" si="20"/>
        <v>40</v>
      </c>
      <c r="AR233" s="70">
        <f>IFERROR(VLOOKUP(A233,Climatologia_PP!A:U,9+Precipitacion!$E$2,FALSE),"")</f>
        <v>123.7310344827586</v>
      </c>
      <c r="AS233" s="70">
        <f t="shared" si="21"/>
        <v>32.328186834624603</v>
      </c>
      <c r="AT233" s="70">
        <f t="shared" si="22"/>
        <v>111.35264354148475</v>
      </c>
      <c r="AU233" s="70">
        <f t="shared" si="23"/>
        <v>18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-182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9</v>
      </c>
      <c r="AQ234" s="70">
        <f t="shared" si="20"/>
        <v>222</v>
      </c>
      <c r="AR234" s="70">
        <f>IFERROR(VLOOKUP(A234,Climatologia_PP!A:U,9+Precipitacion!$E$2,FALSE),"")</f>
        <v>288.82142857142861</v>
      </c>
      <c r="AS234" s="70">
        <f t="shared" si="21"/>
        <v>76.864102881167298</v>
      </c>
      <c r="AT234" s="70">
        <f t="shared" si="22"/>
        <v>200</v>
      </c>
      <c r="AU234" s="70">
        <f t="shared" si="23"/>
        <v>67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-68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/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8</v>
      </c>
      <c r="AQ235" s="70">
        <f t="shared" si="20"/>
        <v>130</v>
      </c>
      <c r="AR235" s="70">
        <f>IFERROR(VLOOKUP(A235,Climatologia_PP!A:U,9+Precipitacion!$E$2,FALSE),"")</f>
        <v>286.37037037037038</v>
      </c>
      <c r="AS235" s="70">
        <f t="shared" si="21"/>
        <v>45.395757889291254</v>
      </c>
      <c r="AT235" s="70">
        <f t="shared" si="22"/>
        <v>175.90856182100362</v>
      </c>
      <c r="AU235" s="70">
        <f t="shared" si="23"/>
        <v>56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-69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9</v>
      </c>
      <c r="AQ236" s="70">
        <f t="shared" si="20"/>
        <v>61</v>
      </c>
      <c r="AR236" s="70">
        <f>IFERROR(VLOOKUP(A236,Climatologia_PP!A:U,9+Precipitacion!$E$2,FALSE),"")</f>
        <v>182.40666666666669</v>
      </c>
      <c r="AS236" s="70">
        <f t="shared" si="21"/>
        <v>33.441760169584441</v>
      </c>
      <c r="AT236" s="70">
        <f t="shared" si="22"/>
        <v>115.18828502856863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9</v>
      </c>
      <c r="AQ237" s="70">
        <f t="shared" si="20"/>
        <v>41.3</v>
      </c>
      <c r="AR237" s="70">
        <f>IFERROR(VLOOKUP(A237,Climatologia_PP!A:U,9+Precipitacion!$E$2,FALSE),"")</f>
        <v>108.9103448275862</v>
      </c>
      <c r="AS237" s="70">
        <f t="shared" si="21"/>
        <v>37.921099290780141</v>
      </c>
      <c r="AT237" s="70">
        <f t="shared" si="22"/>
        <v>130.61711977935383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9</v>
      </c>
      <c r="AQ238" s="70">
        <f t="shared" si="20"/>
        <v>122</v>
      </c>
      <c r="AR238" s="70">
        <f>IFERROR(VLOOKUP(A238,Climatologia_PP!A:U,9+Precipitacion!$E$2,FALSE),"")</f>
        <v>237.28571428571419</v>
      </c>
      <c r="AS238" s="70">
        <f t="shared" si="21"/>
        <v>51.414810355207727</v>
      </c>
      <c r="AT238" s="70">
        <f t="shared" si="22"/>
        <v>177.09545789015996</v>
      </c>
      <c r="AU238" s="70">
        <f t="shared" si="23"/>
        <v>29.4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9</v>
      </c>
      <c r="AQ239" s="70">
        <f t="shared" si="20"/>
        <v>76.7</v>
      </c>
      <c r="AR239" s="70">
        <f>IFERROR(VLOOKUP(A239,Climatologia_PP!A:U,9+Precipitacion!$E$2,FALSE),"")</f>
        <v>151.21600000000001</v>
      </c>
      <c r="AS239" s="70">
        <f t="shared" si="21"/>
        <v>50.722145804676757</v>
      </c>
      <c r="AT239" s="70">
        <f t="shared" si="22"/>
        <v>174.70961332721996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9</v>
      </c>
      <c r="AQ240" s="70">
        <f t="shared" si="20"/>
        <v>43</v>
      </c>
      <c r="AR240" s="70">
        <f>IFERROR(VLOOKUP(A240,Climatologia_PP!A:U,9+Precipitacion!$E$2,FALSE),"")</f>
        <v>215.4</v>
      </c>
      <c r="AS240" s="70">
        <f t="shared" si="21"/>
        <v>19.962859795728878</v>
      </c>
      <c r="AT240" s="70">
        <f t="shared" si="22"/>
        <v>68.760961518621684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9</v>
      </c>
      <c r="AQ241" s="70">
        <f t="shared" si="20"/>
        <v>64.5</v>
      </c>
      <c r="AR241" s="70">
        <f>IFERROR(VLOOKUP(A241,Climatologia_PP!A:U,9+Precipitacion!$E$2,FALSE),"")</f>
        <v>113.4</v>
      </c>
      <c r="AS241" s="70">
        <f t="shared" si="21"/>
        <v>56.878306878306873</v>
      </c>
      <c r="AT241" s="70">
        <f t="shared" si="22"/>
        <v>195.91416813639034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9</v>
      </c>
      <c r="AQ242" s="70">
        <f t="shared" si="20"/>
        <v>6</v>
      </c>
      <c r="AR242" s="70">
        <f>IFERROR(VLOOKUP(A242,Climatologia_PP!A:U,9+Precipitacion!$E$2,FALSE),"")</f>
        <v>112.93333333333329</v>
      </c>
      <c r="AS242" s="70">
        <f t="shared" si="21"/>
        <v>5.3128689492325876</v>
      </c>
      <c r="AT242" s="70">
        <f t="shared" si="22"/>
        <v>18.29988193624558</v>
      </c>
      <c r="AU242" s="70">
        <f t="shared" si="23"/>
        <v>2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-88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8</v>
      </c>
      <c r="AQ245" s="70">
        <f t="shared" si="20"/>
        <v>15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-108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8</v>
      </c>
      <c r="AQ246" s="70">
        <f t="shared" si="20"/>
        <v>24</v>
      </c>
      <c r="AR246" s="70">
        <f>IFERROR(VLOOKUP(A246,Climatologia_PP!A:U,9+Precipitacion!$E$2,FALSE),"")</f>
        <v>176.3035714285715</v>
      </c>
      <c r="AS246" s="70">
        <f t="shared" si="21"/>
        <v>13.612883621999385</v>
      </c>
      <c r="AT246" s="70">
        <f t="shared" si="22"/>
        <v>52.749924035247624</v>
      </c>
      <c r="AU246" s="70">
        <f t="shared" si="23"/>
        <v>13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-225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9</v>
      </c>
      <c r="AQ247" s="70">
        <f t="shared" si="20"/>
        <v>73</v>
      </c>
      <c r="AR247" s="70">
        <f>IFERROR(VLOOKUP(A247,Climatologia_PP!A:U,9+Precipitacion!$E$2,FALSE),"")</f>
        <v>193.2555555555555</v>
      </c>
      <c r="AS247" s="70">
        <f t="shared" si="21"/>
        <v>37.773817052837359</v>
      </c>
      <c r="AT247" s="70">
        <f t="shared" si="22"/>
        <v>130.10981429310647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9</v>
      </c>
      <c r="AQ248" s="70">
        <f t="shared" si="20"/>
        <v>24</v>
      </c>
      <c r="AR248" s="70">
        <f>IFERROR(VLOOKUP(A248,Climatologia_PP!A:U,9+Precipitacion!$E$2,FALSE),"")</f>
        <v>287.45172413793108</v>
      </c>
      <c r="AS248" s="70">
        <f t="shared" si="21"/>
        <v>8.3492280562853107</v>
      </c>
      <c r="AT248" s="70">
        <f t="shared" si="22"/>
        <v>28.758452193871626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9</v>
      </c>
      <c r="AQ250" s="70">
        <f t="shared" si="20"/>
        <v>63</v>
      </c>
      <c r="AR250" s="70">
        <f>IFERROR(VLOOKUP(A250,Climatologia_PP!A:U,9+Precipitacion!$E$2,FALSE),"")</f>
        <v>188.5344827586207</v>
      </c>
      <c r="AS250" s="70">
        <f t="shared" si="21"/>
        <v>33.415637860082306</v>
      </c>
      <c r="AT250" s="70">
        <f t="shared" si="22"/>
        <v>115.09830818472793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9</v>
      </c>
      <c r="AQ251" s="70">
        <f t="shared" si="20"/>
        <v>62</v>
      </c>
      <c r="AR251" s="70">
        <f>IFERROR(VLOOKUP(A251,Climatologia_PP!A:U,9+Precipitacion!$E$2,FALSE),"")</f>
        <v>365.07241379310352</v>
      </c>
      <c r="AS251" s="70">
        <f t="shared" si="21"/>
        <v>16.982932058826304</v>
      </c>
      <c r="AT251" s="70">
        <f t="shared" si="22"/>
        <v>58.496765980401719</v>
      </c>
      <c r="AU251" s="70">
        <f t="shared" si="23"/>
        <v>32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-148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9</v>
      </c>
      <c r="AQ252" s="70">
        <f t="shared" si="20"/>
        <v>28.5</v>
      </c>
      <c r="AR252" s="70">
        <f>IFERROR(VLOOKUP(A252,Climatologia_PP!A:U,9+Precipitacion!$E$2,FALSE),"")</f>
        <v>209.7205400307972</v>
      </c>
      <c r="AS252" s="70">
        <f t="shared" si="21"/>
        <v>13.589512975607832</v>
      </c>
      <c r="AT252" s="70">
        <f t="shared" si="22"/>
        <v>46.808322471538084</v>
      </c>
      <c r="AU252" s="70">
        <f t="shared" si="23"/>
        <v>21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-226.6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9</v>
      </c>
      <c r="AQ253" s="70">
        <f t="shared" si="20"/>
        <v>4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2.2000000000000002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-161.80000000000001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9</v>
      </c>
      <c r="AQ254" s="70">
        <f t="shared" si="20"/>
        <v>236</v>
      </c>
      <c r="AR254" s="70">
        <f>IFERROR(VLOOKUP(A254,Climatologia_PP!A:U,9+Precipitacion!$E$2,FALSE),"")</f>
        <v>349.86666666666667</v>
      </c>
      <c r="AS254" s="70">
        <f t="shared" si="21"/>
        <v>67.454268292682926</v>
      </c>
      <c r="AT254" s="70">
        <f t="shared" si="22"/>
        <v>200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9</v>
      </c>
      <c r="AQ255" s="70">
        <f t="shared" si="20"/>
        <v>129.4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9</v>
      </c>
      <c r="AQ256" s="70">
        <f t="shared" si="20"/>
        <v>109</v>
      </c>
      <c r="AR256" s="70">
        <f>IFERROR(VLOOKUP(A256,Climatologia_PP!A:U,9+Precipitacion!$E$2,FALSE),"")</f>
        <v>308.6571428571429</v>
      </c>
      <c r="AS256" s="70">
        <f t="shared" si="21"/>
        <v>35.314264556141808</v>
      </c>
      <c r="AT256" s="70">
        <f t="shared" si="22"/>
        <v>121.638022360044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9</v>
      </c>
      <c r="AQ257" s="70">
        <f t="shared" si="20"/>
        <v>51</v>
      </c>
      <c r="AR257" s="70">
        <f>IFERROR(VLOOKUP(A257,Climatologia_PP!A:U,9+Precipitacion!$E$2,FALSE),"")</f>
        <v>307.57499999999987</v>
      </c>
      <c r="AS257" s="70">
        <f t="shared" si="21"/>
        <v>16.581321628871013</v>
      </c>
      <c r="AT257" s="70">
        <f t="shared" si="22"/>
        <v>57.113441166111272</v>
      </c>
      <c r="AU257" s="70">
        <f t="shared" si="23"/>
        <v>20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-133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7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-183.7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9</v>
      </c>
      <c r="AQ259" s="70">
        <f t="shared" si="20"/>
        <v>0</v>
      </c>
      <c r="AR259" s="70">
        <f>IFERROR(VLOOKUP(A259,Climatologia_PP!A:U,9+Precipitacion!$E$2,FALSE),"")</f>
        <v>86.214285714285708</v>
      </c>
      <c r="AS259" s="70">
        <f t="shared" si="21"/>
        <v>0</v>
      </c>
      <c r="AT259" s="70">
        <f t="shared" si="22"/>
        <v>16.650253456221193</v>
      </c>
      <c r="AU259" s="70">
        <f t="shared" si="23"/>
        <v>0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-162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9</v>
      </c>
      <c r="AQ260" s="70">
        <f t="shared" si="20"/>
        <v>0</v>
      </c>
      <c r="AR260" s="70">
        <f>IFERROR(VLOOKUP(A260,Climatologia_PP!A:U,9+Precipitacion!$E$2,FALSE),"")</f>
        <v>108.93103448275861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-105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9</v>
      </c>
      <c r="AQ261" s="70">
        <f t="shared" ref="AQ261:AQ297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-218.8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8</v>
      </c>
      <c r="AQ262" s="70">
        <f t="shared" si="26"/>
        <v>45</v>
      </c>
      <c r="AR262" s="70">
        <f>IFERROR(VLOOKUP(A262,Climatologia_PP!A:U,9+Precipitacion!$E$2,FALSE),"")</f>
        <v>271.82758620689663</v>
      </c>
      <c r="AS262" s="70">
        <f t="shared" si="27"/>
        <v>16.554611188633764</v>
      </c>
      <c r="AT262" s="70">
        <f t="shared" si="28"/>
        <v>64.149118355955835</v>
      </c>
      <c r="AU262" s="70">
        <f t="shared" si="29"/>
        <v>45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-105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7</v>
      </c>
      <c r="AQ263" s="70">
        <f t="shared" si="26"/>
        <v>25</v>
      </c>
      <c r="AR263" s="70">
        <f>IFERROR(VLOOKUP(A263,Climatologia_PP!A:U,9+Precipitacion!$E$2,FALSE),"")</f>
        <v>291.97142857142859</v>
      </c>
      <c r="AS263" s="70">
        <f t="shared" si="27"/>
        <v>8.5624816518250313</v>
      </c>
      <c r="AT263" s="70">
        <f t="shared" si="28"/>
        <v>37.919561600939424</v>
      </c>
      <c r="AU263" s="70">
        <f t="shared" si="29"/>
        <v>14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-131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9</v>
      </c>
      <c r="AQ264" s="70">
        <f t="shared" si="26"/>
        <v>35</v>
      </c>
      <c r="AR264" s="70">
        <f>IFERROR(VLOOKUP(A264,Climatologia_PP!A:U,9+Precipitacion!$E$2,FALSE),"")</f>
        <v>140.3833333333333</v>
      </c>
      <c r="AS264" s="70">
        <f t="shared" si="27"/>
        <v>24.931734536388468</v>
      </c>
      <c r="AT264" s="70">
        <f t="shared" si="28"/>
        <v>85.87597451422694</v>
      </c>
      <c r="AU264" s="70">
        <f t="shared" si="29"/>
        <v>25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-125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8</v>
      </c>
      <c r="AQ266" s="70">
        <f t="shared" si="26"/>
        <v>11</v>
      </c>
      <c r="AR266" s="70">
        <f>IFERROR(VLOOKUP(A266,Climatologia_PP!A:U,9+Precipitacion!$E$2,FALSE),"")</f>
        <v>174.11111111111109</v>
      </c>
      <c r="AS266" s="70">
        <f t="shared" si="27"/>
        <v>6.3178047223994911</v>
      </c>
      <c r="AT266" s="70">
        <f t="shared" si="28"/>
        <v>24.481493299298027</v>
      </c>
      <c r="AU266" s="70">
        <f t="shared" si="29"/>
        <v>6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-109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9</v>
      </c>
      <c r="AQ267" s="70">
        <f t="shared" si="26"/>
        <v>22</v>
      </c>
      <c r="AR267" s="70">
        <f>IFERROR(VLOOKUP(A267,Climatologia_PP!A:U,9+Precipitacion!$E$2,FALSE),"")</f>
        <v>169.7833333333333</v>
      </c>
      <c r="AS267" s="70">
        <f t="shared" si="27"/>
        <v>12.957691175026998</v>
      </c>
      <c r="AT267" s="70">
        <f t="shared" si="28"/>
        <v>44.632047380648544</v>
      </c>
      <c r="AU267" s="70">
        <f t="shared" si="29"/>
        <v>20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-120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8</v>
      </c>
      <c r="AQ268" s="70">
        <f t="shared" si="26"/>
        <v>68</v>
      </c>
      <c r="AR268" s="70">
        <f>IFERROR(VLOOKUP(A268,Climatologia_PP!A:U,9+Precipitacion!$E$2,FALSE),"")</f>
        <v>163.85714285714289</v>
      </c>
      <c r="AS268" s="70">
        <f t="shared" si="27"/>
        <v>41.499564080209232</v>
      </c>
      <c r="AT268" s="70">
        <f t="shared" si="28"/>
        <v>160.81081081081078</v>
      </c>
      <c r="AU268" s="70">
        <f t="shared" si="29"/>
        <v>33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-57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9</v>
      </c>
      <c r="AQ269" s="70">
        <f t="shared" si="26"/>
        <v>38</v>
      </c>
      <c r="AR269" s="70">
        <f>IFERROR(VLOOKUP(A269,Climatologia_PP!A:U,9+Precipitacion!$E$2,FALSE),"")</f>
        <v>178.0625</v>
      </c>
      <c r="AS269" s="70">
        <f t="shared" si="27"/>
        <v>21.340821340821343</v>
      </c>
      <c r="AT269" s="70">
        <f t="shared" si="28"/>
        <v>73.50727350727351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9</v>
      </c>
      <c r="AQ270" s="70">
        <f t="shared" si="26"/>
        <v>14.5</v>
      </c>
      <c r="AR270" s="70">
        <f>IFERROR(VLOOKUP(A270,Climatologia_PP!A:U,9+Precipitacion!$E$2,FALSE),"")</f>
        <v>141.78</v>
      </c>
      <c r="AS270" s="70">
        <f t="shared" si="27"/>
        <v>10.227112427704894</v>
      </c>
      <c r="AT270" s="70">
        <f t="shared" si="28"/>
        <v>35.226720584316858</v>
      </c>
      <c r="AU270" s="70">
        <f t="shared" si="29"/>
        <v>14.5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-111.2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9</v>
      </c>
      <c r="AQ271" s="70">
        <f t="shared" si="26"/>
        <v>38</v>
      </c>
      <c r="AR271" s="70">
        <f>IFERROR(VLOOKUP(A271,Climatologia_PP!A:U,9+Precipitacion!$E$2,FALSE),"")</f>
        <v>230.99</v>
      </c>
      <c r="AS271" s="70">
        <f t="shared" si="27"/>
        <v>16.450928611628207</v>
      </c>
      <c r="AT271" s="70">
        <f t="shared" si="28"/>
        <v>56.664309662274945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9</v>
      </c>
      <c r="AQ273" s="70">
        <f t="shared" si="26"/>
        <v>137</v>
      </c>
      <c r="AR273" s="70">
        <f>IFERROR(VLOOKUP(A273,Climatologia_PP!A:U,9+Precipitacion!$E$2,FALSE),"")</f>
        <v>162.43333333333331</v>
      </c>
      <c r="AS273" s="70">
        <f t="shared" si="27"/>
        <v>84.342294274574186</v>
      </c>
      <c r="AT273" s="70">
        <f t="shared" si="28"/>
        <v>200</v>
      </c>
      <c r="AU273" s="70">
        <f t="shared" si="29"/>
        <v>27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9</v>
      </c>
      <c r="AQ274" s="70">
        <f t="shared" si="26"/>
        <v>85.5</v>
      </c>
      <c r="AR274" s="70">
        <f>IFERROR(VLOOKUP(A274,Climatologia_PP!A:U,9+Precipitacion!$E$2,FALSE),"")</f>
        <v>185.9</v>
      </c>
      <c r="AS274" s="70">
        <f t="shared" si="27"/>
        <v>45.992469069392143</v>
      </c>
      <c r="AT274" s="70">
        <f t="shared" si="28"/>
        <v>158.41850457235071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9</v>
      </c>
      <c r="AQ275" s="70">
        <f t="shared" si="26"/>
        <v>29</v>
      </c>
      <c r="AR275" s="70">
        <f>IFERROR(VLOOKUP(A275,Climatologia_PP!A:U,9+Precipitacion!$E$2,FALSE),"")</f>
        <v>170.92758620689659</v>
      </c>
      <c r="AS275" s="70">
        <f t="shared" si="27"/>
        <v>16.966249066957168</v>
      </c>
      <c r="AT275" s="70">
        <f t="shared" si="28"/>
        <v>58.439302341741353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91"/>
      <c r="AK276" s="72"/>
      <c r="AL276" s="72"/>
      <c r="AM276" s="72"/>
      <c r="AN276" s="72"/>
      <c r="AO276" s="72"/>
      <c r="AP276" s="70">
        <f t="shared" si="25"/>
        <v>9</v>
      </c>
      <c r="AQ276" s="70">
        <f t="shared" si="26"/>
        <v>22</v>
      </c>
      <c r="AR276" s="70">
        <f>IFERROR(VLOOKUP(A276,Climatologia_PP!A:U,9+Precipitacion!$E$2,FALSE),"")</f>
        <v>216.7407407407407</v>
      </c>
      <c r="AS276" s="70">
        <f t="shared" si="27"/>
        <v>10.150375939849626</v>
      </c>
      <c r="AT276" s="70">
        <f t="shared" si="28"/>
        <v>34.962406015037601</v>
      </c>
      <c r="AU276" s="70">
        <f t="shared" si="29"/>
        <v>17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-134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9</v>
      </c>
      <c r="AQ277" s="70">
        <f t="shared" si="26"/>
        <v>88.4</v>
      </c>
      <c r="AR277" s="70">
        <f>IFERROR(VLOOKUP(A277,Climatologia_PP!A:U,9+Precipitacion!$E$2,FALSE),"")</f>
        <v>209.2925925925926</v>
      </c>
      <c r="AS277" s="70">
        <f t="shared" si="27"/>
        <v>42.237519687129485</v>
      </c>
      <c r="AT277" s="70">
        <f t="shared" si="28"/>
        <v>145.48479003344599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91"/>
      <c r="AK278" s="72"/>
      <c r="AL278" s="72"/>
      <c r="AM278" s="72"/>
      <c r="AN278" s="72"/>
      <c r="AO278" s="72"/>
      <c r="AP278" s="70">
        <f t="shared" si="25"/>
        <v>7</v>
      </c>
      <c r="AQ278" s="70">
        <f t="shared" si="26"/>
        <v>13.2</v>
      </c>
      <c r="AR278" s="70">
        <f>IFERROR(VLOOKUP(A278,Climatologia_PP!A:U,9+Precipitacion!$E$2,FALSE),"")</f>
        <v>196.14444444444439</v>
      </c>
      <c r="AS278" s="70">
        <f t="shared" si="27"/>
        <v>6.7297343227779995</v>
      </c>
      <c r="AT278" s="70">
        <f t="shared" si="28"/>
        <v>29.803109143731142</v>
      </c>
      <c r="AU278" s="70">
        <f t="shared" si="29"/>
        <v>5.6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-107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9</v>
      </c>
      <c r="AQ279" s="70">
        <f t="shared" si="26"/>
        <v>26</v>
      </c>
      <c r="AR279" s="70">
        <f>IFERROR(VLOOKUP(A279,Climatologia_PP!A:U,9+Precipitacion!$E$2,FALSE),"")</f>
        <v>352.65333333333342</v>
      </c>
      <c r="AS279" s="70">
        <f t="shared" si="27"/>
        <v>7.3726794963892752</v>
      </c>
      <c r="AT279" s="70">
        <f t="shared" si="28"/>
        <v>25.394784932007504</v>
      </c>
      <c r="AU279" s="70">
        <f t="shared" si="29"/>
        <v>10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-185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9</v>
      </c>
      <c r="AQ280" s="70">
        <f t="shared" si="26"/>
        <v>5</v>
      </c>
      <c r="AR280" s="70">
        <f>IFERROR(VLOOKUP(A280,Climatologia_PP!A:U,9+Precipitacion!$E$2,FALSE),"")</f>
        <v>176.1</v>
      </c>
      <c r="AS280" s="70">
        <f t="shared" si="27"/>
        <v>2.8392958546280522</v>
      </c>
      <c r="AT280" s="70">
        <f t="shared" si="28"/>
        <v>9.7797968326077367</v>
      </c>
      <c r="AU280" s="70">
        <f t="shared" si="29"/>
        <v>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-115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9</v>
      </c>
      <c r="AQ281" s="70">
        <f t="shared" si="26"/>
        <v>47</v>
      </c>
      <c r="AR281" s="70">
        <f>IFERROR(VLOOKUP(A281,Climatologia_PP!A:U,9+Precipitacion!$E$2,FALSE),"")</f>
        <v>226.35714285714289</v>
      </c>
      <c r="AS281" s="70">
        <f t="shared" si="27"/>
        <v>20.763647838434835</v>
      </c>
      <c r="AT281" s="70">
        <f t="shared" si="28"/>
        <v>71.519231443497759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9</v>
      </c>
      <c r="AQ282" s="70">
        <f t="shared" si="26"/>
        <v>26</v>
      </c>
      <c r="AR282" s="70">
        <f>IFERROR(VLOOKUP(A282,Climatologia_PP!A:U,9+Precipitacion!$E$2,FALSE),"")</f>
        <v>196.2962962962963</v>
      </c>
      <c r="AS282" s="70">
        <f t="shared" si="27"/>
        <v>13.245283018867923</v>
      </c>
      <c r="AT282" s="70">
        <f t="shared" si="28"/>
        <v>45.622641509433961</v>
      </c>
      <c r="AU282" s="70">
        <f t="shared" si="29"/>
        <v>26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-124.5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9</v>
      </c>
      <c r="AQ283" s="70">
        <f t="shared" si="26"/>
        <v>53</v>
      </c>
      <c r="AR283" s="70">
        <f>IFERROR(VLOOKUP(A283,Climatologia_PP!A:U,9+Precipitacion!$E$2,FALSE),"")</f>
        <v>463.25</v>
      </c>
      <c r="AS283" s="70">
        <f t="shared" si="27"/>
        <v>11.440906637884511</v>
      </c>
      <c r="AT283" s="70">
        <f t="shared" si="28"/>
        <v>39.407567308268874</v>
      </c>
      <c r="AU283" s="70">
        <f t="shared" si="29"/>
        <v>25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-195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9</v>
      </c>
      <c r="AQ284" s="70">
        <f t="shared" si="26"/>
        <v>36.9</v>
      </c>
      <c r="AR284" s="70">
        <f>IFERROR(VLOOKUP(A284,Climatologia_PP!A:U,9+Precipitacion!$E$2,FALSE),"")</f>
        <v>214.90769230769229</v>
      </c>
      <c r="AS284" s="70">
        <f t="shared" si="27"/>
        <v>17.170162502684516</v>
      </c>
      <c r="AT284" s="70">
        <f t="shared" si="28"/>
        <v>59.141670842579998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9</v>
      </c>
      <c r="AQ285" s="70">
        <f t="shared" si="26"/>
        <v>78</v>
      </c>
      <c r="AR285" s="70">
        <f>IFERROR(VLOOKUP(A285,Climatologia_PP!A:U,9+Precipitacion!$E$2,FALSE),"")</f>
        <v>167.77692307692311</v>
      </c>
      <c r="AS285" s="70">
        <f t="shared" si="27"/>
        <v>46.490303058089943</v>
      </c>
      <c r="AT285" s="70">
        <f t="shared" si="28"/>
        <v>160.13326608897648</v>
      </c>
      <c r="AU285" s="70">
        <f t="shared" si="29"/>
        <v>54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-71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9</v>
      </c>
      <c r="AQ286" s="70">
        <f t="shared" si="26"/>
        <v>134</v>
      </c>
      <c r="AR286" s="70">
        <f>IFERROR(VLOOKUP(A286,Climatologia_PP!A:U,9+Precipitacion!$E$2,FALSE),"")</f>
        <v>296.86</v>
      </c>
      <c r="AS286" s="70">
        <f t="shared" si="27"/>
        <v>45.139122818837166</v>
      </c>
      <c r="AT286" s="70">
        <f t="shared" si="28"/>
        <v>155.4792008204391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9</v>
      </c>
      <c r="AQ287" s="70">
        <f t="shared" si="26"/>
        <v>10</v>
      </c>
      <c r="AR287" s="70">
        <f>IFERROR(VLOOKUP(A287,Climatologia_PP!A:U,9+Precipitacion!$E$2,FALSE),"")</f>
        <v>263.62068965517238</v>
      </c>
      <c r="AS287" s="70">
        <f t="shared" si="27"/>
        <v>3.7933289731850888</v>
      </c>
      <c r="AT287" s="70">
        <f t="shared" si="28"/>
        <v>13.065910907637527</v>
      </c>
      <c r="AU287" s="70">
        <f t="shared" si="29"/>
        <v>6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-149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9</v>
      </c>
      <c r="AQ288" s="70">
        <f t="shared" si="26"/>
        <v>92</v>
      </c>
      <c r="AR288" s="70">
        <f>IFERROR(VLOOKUP(A288,Climatologia_PP!A:U,9+Precipitacion!$E$2,FALSE),"")</f>
        <v>294.90689655172412</v>
      </c>
      <c r="AS288" s="70">
        <f t="shared" si="27"/>
        <v>31.196286379102702</v>
      </c>
      <c r="AT288" s="70">
        <f t="shared" si="28"/>
        <v>107.45387530579819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9</v>
      </c>
      <c r="AQ289" s="70">
        <f t="shared" si="26"/>
        <v>48.7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16.600000000000001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9</v>
      </c>
      <c r="AQ291" s="70">
        <f t="shared" si="26"/>
        <v>87</v>
      </c>
      <c r="AR291" s="70">
        <f>IFERROR(VLOOKUP(A291,Climatologia_PP!A:U,9+Precipitacion!$E$2,FALSE),"")</f>
        <v>214.76206896551719</v>
      </c>
      <c r="AS291" s="70">
        <f t="shared" si="27"/>
        <v>40.509946853775638</v>
      </c>
      <c r="AT291" s="70">
        <f t="shared" si="28"/>
        <v>139.53426138522718</v>
      </c>
      <c r="AU291" s="70">
        <f t="shared" si="29"/>
        <v>47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-158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9</v>
      </c>
      <c r="AQ292" s="70">
        <f t="shared" si="26"/>
        <v>78.3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9</v>
      </c>
      <c r="AQ294" s="70">
        <f t="shared" si="26"/>
        <v>199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9</v>
      </c>
      <c r="AQ295" s="70">
        <f t="shared" si="26"/>
        <v>100</v>
      </c>
      <c r="AR295" s="70">
        <f>IFERROR(VLOOKUP(A295,Climatologia_PP!A:U,9+Precipitacion!$E$2,FALSE),"")</f>
        <v>264.71428571428572</v>
      </c>
      <c r="AS295" s="70">
        <f t="shared" si="27"/>
        <v>37.776578521316786</v>
      </c>
      <c r="AT295" s="70">
        <f t="shared" si="28"/>
        <v>130.1193260178689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7</v>
      </c>
      <c r="AQ296" s="70">
        <f t="shared" si="26"/>
        <v>450.1</v>
      </c>
      <c r="AR296" s="70">
        <f>IFERROR(VLOOKUP(A296,Climatologia_PP!A:U,9+Precipitacion!$E$2,FALSE),"")</f>
        <v>361.44814814814822</v>
      </c>
      <c r="AS296" s="70">
        <f t="shared" si="27"/>
        <v>124.52685186133965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9</v>
      </c>
      <c r="AQ297" s="70">
        <f t="shared" si="26"/>
        <v>48.2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23.7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-98.3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9</v>
      </c>
      <c r="AQ299" s="70">
        <f t="shared" ref="AQ299:AQ362" si="32">IF(AP299&gt;0,SUM(K299:AO299),"")</f>
        <v>67.900000000000006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25.778283978739562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88.791867037880706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9</v>
      </c>
      <c r="AQ300" s="70">
        <f t="shared" si="32"/>
        <v>41.7</v>
      </c>
      <c r="AR300" s="70">
        <f>IFERROR(VLOOKUP(A300,Climatologia_PP!A:U,9+Precipitacion!$E$2,FALSE),"")</f>
        <v>119.13448275862071</v>
      </c>
      <c r="AS300" s="70">
        <f t="shared" si="33"/>
        <v>35.002460273814002</v>
      </c>
      <c r="AT300" s="70">
        <f t="shared" si="34"/>
        <v>120.56402983202599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9</v>
      </c>
      <c r="AQ301" s="70">
        <f t="shared" si="32"/>
        <v>92.8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24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-101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9</v>
      </c>
      <c r="AQ302" s="70">
        <f t="shared" si="32"/>
        <v>27.5</v>
      </c>
      <c r="AR302" s="70">
        <f>IFERROR(VLOOKUP(A302,Climatologia_PP!A:U,9+Precipitacion!$E$2,FALSE),"")</f>
        <v>107.9740740740741</v>
      </c>
      <c r="AS302" s="70">
        <f t="shared" si="33"/>
        <v>25.469076938908515</v>
      </c>
      <c r="AT302" s="70">
        <f t="shared" si="34"/>
        <v>87.726820567351538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9</v>
      </c>
      <c r="AQ303" s="70">
        <f t="shared" si="32"/>
        <v>50.800000000000004</v>
      </c>
      <c r="AR303" s="70">
        <f>IFERROR(VLOOKUP(A303,Climatologia_PP!A:U,9+Precipitacion!$E$2,FALSE),"")</f>
        <v>154.3074074074074</v>
      </c>
      <c r="AS303" s="70">
        <f t="shared" si="33"/>
        <v>32.921297074142529</v>
      </c>
      <c r="AT303" s="70">
        <f t="shared" si="34"/>
        <v>113.39557881093539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9</v>
      </c>
      <c r="AQ304" s="70">
        <f t="shared" si="32"/>
        <v>4</v>
      </c>
      <c r="AR304" s="70">
        <f>IFERROR(VLOOKUP(A304,Climatologia_PP!A:U,9+Precipitacion!$E$2,FALSE),"")</f>
        <v>91.385185185185193</v>
      </c>
      <c r="AS304" s="70">
        <f t="shared" si="33"/>
        <v>4.3770770851908889</v>
      </c>
      <c r="AT304" s="70">
        <f t="shared" si="34"/>
        <v>15.651161290322577</v>
      </c>
      <c r="AU304" s="70">
        <f t="shared" si="35"/>
        <v>4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-86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9</v>
      </c>
      <c r="AQ305" s="70">
        <f t="shared" si="32"/>
        <v>47</v>
      </c>
      <c r="AR305" s="70">
        <f>IFERROR(VLOOKUP(A305,Climatologia_PP!A:U,9+Precipitacion!$E$2,FALSE),"")</f>
        <v>177.54666666666671</v>
      </c>
      <c r="AS305" s="70">
        <f t="shared" si="33"/>
        <v>26.471913487533786</v>
      </c>
      <c r="AT305" s="70">
        <f t="shared" si="34"/>
        <v>91.181035345949724</v>
      </c>
      <c r="AU305" s="70">
        <f t="shared" si="35"/>
        <v>11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-51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9</v>
      </c>
      <c r="AQ306" s="70">
        <f t="shared" si="32"/>
        <v>49.6</v>
      </c>
      <c r="AR306" s="70">
        <f>IFERROR(VLOOKUP(A306,Climatologia_PP!A:U,9+Precipitacion!$E$2,FALSE),"")</f>
        <v>219.06666666666669</v>
      </c>
      <c r="AS306" s="70">
        <f t="shared" si="33"/>
        <v>22.641509433962263</v>
      </c>
      <c r="AT306" s="70">
        <f t="shared" si="34"/>
        <v>77.987421383647799</v>
      </c>
      <c r="AU306" s="70">
        <f t="shared" si="35"/>
        <v>14.7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-59.399999999999991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8</v>
      </c>
      <c r="AQ307" s="70">
        <f t="shared" si="32"/>
        <v>34.6</v>
      </c>
      <c r="AR307" s="70">
        <f>IFERROR(VLOOKUP(A307,Climatologia_PP!A:U,9+Precipitacion!$E$2,FALSE),"")</f>
        <v>114.5925925925926</v>
      </c>
      <c r="AS307" s="70">
        <f t="shared" si="33"/>
        <v>30.193923723335487</v>
      </c>
      <c r="AT307" s="70">
        <f t="shared" si="34"/>
        <v>117.00145442792503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9</v>
      </c>
      <c r="AQ308" s="70">
        <f t="shared" si="32"/>
        <v>16.5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5.8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-113.2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9</v>
      </c>
      <c r="AQ309" s="70">
        <f t="shared" si="32"/>
        <v>63.5</v>
      </c>
      <c r="AR309" s="70">
        <f>IFERROR(VLOOKUP(A309,Climatologia_PP!A:U,9+Precipitacion!$E$2,FALSE),"")</f>
        <v>161.62857142857149</v>
      </c>
      <c r="AS309" s="70">
        <f t="shared" si="33"/>
        <v>39.287608272936168</v>
      </c>
      <c r="AT309" s="70">
        <f t="shared" si="34"/>
        <v>135.32398405122458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9</v>
      </c>
      <c r="AQ310" s="70">
        <f t="shared" si="32"/>
        <v>70.5</v>
      </c>
      <c r="AR310" s="70">
        <f>IFERROR(VLOOKUP(A310,Climatologia_PP!A:U,9+Precipitacion!$E$2,FALSE),"")</f>
        <v>109.35</v>
      </c>
      <c r="AS310" s="70">
        <f t="shared" si="33"/>
        <v>64.471879286694104</v>
      </c>
      <c r="AT310" s="70">
        <f t="shared" si="34"/>
        <v>200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9</v>
      </c>
      <c r="AQ312" s="70">
        <f t="shared" si="32"/>
        <v>62.5</v>
      </c>
      <c r="AR312" s="70">
        <f>IFERROR(VLOOKUP(A312,Climatologia_PP!A:U,9+Precipitacion!$E$2,FALSE),"")</f>
        <v>139.13516351583101</v>
      </c>
      <c r="AS312" s="70">
        <f t="shared" si="33"/>
        <v>44.920348257533519</v>
      </c>
      <c r="AT312" s="70">
        <f t="shared" si="34"/>
        <v>154.72564399817099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174.26666666666671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9</v>
      </c>
      <c r="AQ315" s="70">
        <f t="shared" si="32"/>
        <v>65.100000000000009</v>
      </c>
      <c r="AR315" s="70">
        <f>IFERROR(VLOOKUP(A315,Climatologia_PP!A:U,9+Precipitacion!$E$2,FALSE),"")</f>
        <v>235.3624999999999</v>
      </c>
      <c r="AS315" s="70">
        <f t="shared" si="33"/>
        <v>27.659461469010584</v>
      </c>
      <c r="AT315" s="70">
        <f t="shared" si="34"/>
        <v>95.27147839325869</v>
      </c>
      <c r="AU315" s="70">
        <f t="shared" si="35"/>
        <v>37.700000000000003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-127.3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9</v>
      </c>
      <c r="AQ316" s="70">
        <f t="shared" si="32"/>
        <v>58.2</v>
      </c>
      <c r="AR316" s="70">
        <f>IFERROR(VLOOKUP(A316,Climatologia_PP!A:U,9+Precipitacion!$E$2,FALSE),"")</f>
        <v>131.54137931034481</v>
      </c>
      <c r="AS316" s="70">
        <f t="shared" si="33"/>
        <v>44.244632605447357</v>
      </c>
      <c r="AT316" s="70">
        <f t="shared" si="34"/>
        <v>152.39817897431865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4</v>
      </c>
      <c r="AQ317" s="70">
        <f t="shared" si="32"/>
        <v>34</v>
      </c>
      <c r="AR317" s="70">
        <f>IFERROR(VLOOKUP(A317,Climatologia_PP!A:U,9+Precipitacion!$E$2,FALSE),"")</f>
        <v>222.4499999999999</v>
      </c>
      <c r="AS317" s="70">
        <f t="shared" si="33"/>
        <v>15.284333558102951</v>
      </c>
      <c r="AT317" s="70">
        <f t="shared" si="34"/>
        <v>118.45358507529787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0</v>
      </c>
      <c r="AQ318" s="70" t="str">
        <f t="shared" si="32"/>
        <v/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 t="str">
        <f t="shared" si="35"/>
        <v/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 t="str">
        <f t="shared" si="36"/>
        <v>NA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9</v>
      </c>
      <c r="AQ319" s="70">
        <f t="shared" si="32"/>
        <v>40.200000000000003</v>
      </c>
      <c r="AR319" s="70">
        <f>IFERROR(VLOOKUP(A319,Climatologia_PP!A:U,9+Precipitacion!$E$2,FALSE),"")</f>
        <v>170.62592592592591</v>
      </c>
      <c r="AS319" s="70">
        <f t="shared" si="33"/>
        <v>23.560311706353517</v>
      </c>
      <c r="AT319" s="70">
        <f t="shared" si="34"/>
        <v>81.152184766328773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9</v>
      </c>
      <c r="AQ320" s="70">
        <f t="shared" si="32"/>
        <v>37.599999999999994</v>
      </c>
      <c r="AR320" s="70">
        <f>IFERROR(VLOOKUP(A320,Climatologia_PP!A:U,9+Precipitacion!$E$2,FALSE),"")</f>
        <v>147.76428571428571</v>
      </c>
      <c r="AS320" s="70">
        <f t="shared" si="33"/>
        <v>25.445932227969255</v>
      </c>
      <c r="AT320" s="70">
        <f t="shared" si="34"/>
        <v>87.647099896338545</v>
      </c>
      <c r="AU320" s="70">
        <f t="shared" si="35"/>
        <v>13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-97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9</v>
      </c>
      <c r="AQ321" s="70">
        <f t="shared" si="32"/>
        <v>32</v>
      </c>
      <c r="AR321" s="70">
        <f>IFERROR(VLOOKUP(A321,Climatologia_PP!A:U,9+Precipitacion!$E$2,FALSE),"")</f>
        <v>90.142857142857139</v>
      </c>
      <c r="AS321" s="70">
        <f t="shared" si="33"/>
        <v>35.499207606973059</v>
      </c>
      <c r="AT321" s="70">
        <f t="shared" si="34"/>
        <v>122.27504842401832</v>
      </c>
      <c r="AU321" s="70">
        <f t="shared" si="35"/>
        <v>11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-71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9</v>
      </c>
      <c r="AQ322" s="70">
        <f t="shared" si="32"/>
        <v>59.9</v>
      </c>
      <c r="AR322" s="70">
        <f>IFERROR(VLOOKUP(A322,Climatologia_PP!A:U,9+Precipitacion!$E$2,FALSE),"")</f>
        <v>177.2</v>
      </c>
      <c r="AS322" s="70">
        <f t="shared" si="33"/>
        <v>33.803611738148987</v>
      </c>
      <c r="AT322" s="70">
        <f t="shared" si="34"/>
        <v>116.43466265362429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9</v>
      </c>
      <c r="AQ323" s="70">
        <f t="shared" si="32"/>
        <v>21.1</v>
      </c>
      <c r="AR323" s="70">
        <f>IFERROR(VLOOKUP(A323,Climatologia_PP!A:U,9+Precipitacion!$E$2,FALSE),"")</f>
        <v>97.98571428571428</v>
      </c>
      <c r="AS323" s="70">
        <f t="shared" si="33"/>
        <v>21.533751275696169</v>
      </c>
      <c r="AT323" s="70">
        <f t="shared" si="34"/>
        <v>74.171809949620126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9</v>
      </c>
      <c r="AQ324" s="70">
        <f t="shared" si="32"/>
        <v>42.8</v>
      </c>
      <c r="AR324" s="70">
        <f>IFERROR(VLOOKUP(A324,Climatologia_PP!A:U,9+Precipitacion!$E$2,FALSE),"")</f>
        <v>104.2321428571429</v>
      </c>
      <c r="AS324" s="70">
        <f t="shared" si="33"/>
        <v>41.0621894808977</v>
      </c>
      <c r="AT324" s="70">
        <f t="shared" si="34"/>
        <v>141.4364304342032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9</v>
      </c>
      <c r="AQ325" s="70">
        <f t="shared" si="32"/>
        <v>42.7</v>
      </c>
      <c r="AR325" s="70">
        <f>IFERROR(VLOOKUP(A325,Climatologia_PP!A:U,9+Precipitacion!$E$2,FALSE),"")</f>
        <v>101.5407407407408</v>
      </c>
      <c r="AS325" s="70">
        <f t="shared" si="33"/>
        <v>42.052086372920897</v>
      </c>
      <c r="AT325" s="70">
        <f t="shared" si="34"/>
        <v>144.8460752845053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9</v>
      </c>
      <c r="AQ326" s="70">
        <f t="shared" si="32"/>
        <v>134.20000000000002</v>
      </c>
      <c r="AR326" s="70">
        <f>IFERROR(VLOOKUP(A326,Climatologia_PP!A:U,9+Precipitacion!$E$2,FALSE),"")</f>
        <v>399.09310344827588</v>
      </c>
      <c r="AS326" s="70">
        <f t="shared" si="33"/>
        <v>33.626238800038024</v>
      </c>
      <c r="AT326" s="70">
        <f t="shared" si="34"/>
        <v>115.82371142235317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9</v>
      </c>
      <c r="AQ327" s="70">
        <f t="shared" si="32"/>
        <v>80.8</v>
      </c>
      <c r="AR327" s="70">
        <f>IFERROR(VLOOKUP(A327,Climatologia_PP!A:U,9+Precipitacion!$E$2,FALSE),"")</f>
        <v>334.4206896551724</v>
      </c>
      <c r="AS327" s="70">
        <f t="shared" si="33"/>
        <v>24.161184549710256</v>
      </c>
      <c r="AT327" s="70">
        <f t="shared" si="34"/>
        <v>83.22185789344644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9</v>
      </c>
      <c r="AQ328" s="70">
        <f t="shared" si="32"/>
        <v>68</v>
      </c>
      <c r="AR328" s="70">
        <f>IFERROR(VLOOKUP(A328,Climatologia_PP!A:U,9+Precipitacion!$E$2,FALSE),"")</f>
        <v>153.78076923076929</v>
      </c>
      <c r="AS328" s="70">
        <f t="shared" si="33"/>
        <v>44.218792987019469</v>
      </c>
      <c r="AT328" s="70">
        <f t="shared" si="34"/>
        <v>152.30917584417816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9</v>
      </c>
      <c r="AQ329" s="70">
        <f t="shared" si="32"/>
        <v>54.5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9</v>
      </c>
      <c r="AQ330" s="70">
        <f t="shared" si="32"/>
        <v>33.6</v>
      </c>
      <c r="AR330" s="70">
        <f>IFERROR(VLOOKUP(A330,Climatologia_PP!A:U,9+Precipitacion!$E$2,FALSE),"")</f>
        <v>91.11999999999999</v>
      </c>
      <c r="AS330" s="70">
        <f t="shared" si="33"/>
        <v>36.874451273046539</v>
      </c>
      <c r="AT330" s="70">
        <f t="shared" si="34"/>
        <v>127.01199882938253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9</v>
      </c>
      <c r="AQ331" s="70">
        <f t="shared" si="32"/>
        <v>202.7</v>
      </c>
      <c r="AR331" s="70">
        <f>IFERROR(VLOOKUP(A331,Climatologia_PP!A:U,9+Precipitacion!$E$2,FALSE),"")</f>
        <v>361.32307692307688</v>
      </c>
      <c r="AS331" s="70">
        <f t="shared" si="33"/>
        <v>56.099378353061404</v>
      </c>
      <c r="AT331" s="70">
        <f t="shared" si="34"/>
        <v>193.23119210498928</v>
      </c>
      <c r="AU331" s="70">
        <f t="shared" si="35"/>
        <v>52.5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-85.5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9</v>
      </c>
      <c r="AQ332" s="70">
        <f t="shared" si="32"/>
        <v>157</v>
      </c>
      <c r="AR332" s="70">
        <f>IFERROR(VLOOKUP(A332,Climatologia_PP!A:U,9+Precipitacion!$E$2,FALSE),"")</f>
        <v>415.24827586206891</v>
      </c>
      <c r="AS332" s="70">
        <f t="shared" si="33"/>
        <v>37.808706050389468</v>
      </c>
      <c r="AT332" s="70">
        <f t="shared" si="34"/>
        <v>130.22998750689706</v>
      </c>
      <c r="AU332" s="70">
        <f t="shared" si="35"/>
        <v>54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-102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9</v>
      </c>
      <c r="AQ333" s="70">
        <f t="shared" si="32"/>
        <v>68.599999999999994</v>
      </c>
      <c r="AR333" s="70">
        <f>IFERROR(VLOOKUP(A333,Climatologia_PP!A:U,9+Precipitacion!$E$2,FALSE),"")</f>
        <v>80.975862068965512</v>
      </c>
      <c r="AS333" s="70">
        <f t="shared" si="33"/>
        <v>84.716603500404545</v>
      </c>
      <c r="AT333" s="70">
        <f t="shared" si="34"/>
        <v>200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9</v>
      </c>
      <c r="AQ334" s="70">
        <f t="shared" si="32"/>
        <v>31.6</v>
      </c>
      <c r="AR334" s="70">
        <f>IFERROR(VLOOKUP(A334,Climatologia_PP!A:U,9+Precipitacion!$E$2,FALSE),"")</f>
        <v>108.175</v>
      </c>
      <c r="AS334" s="70">
        <f t="shared" si="33"/>
        <v>29.211925121331177</v>
      </c>
      <c r="AT334" s="70">
        <f t="shared" si="34"/>
        <v>100.61885319569627</v>
      </c>
      <c r="AU334" s="70">
        <f t="shared" si="35"/>
        <v>12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-58.7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2</v>
      </c>
      <c r="AQ335" s="70">
        <f t="shared" si="32"/>
        <v>32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32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-71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9</v>
      </c>
      <c r="AQ336" s="70">
        <f t="shared" si="32"/>
        <v>82</v>
      </c>
      <c r="AR336" s="70">
        <f>IFERROR(VLOOKUP(A336,Climatologia_PP!A:U,9+Precipitacion!$E$2,FALSE),"")</f>
        <v>118.6925925925926</v>
      </c>
      <c r="AS336" s="70">
        <f t="shared" si="33"/>
        <v>69.086029893593775</v>
      </c>
      <c r="AT336" s="70">
        <f t="shared" si="34"/>
        <v>200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9</v>
      </c>
      <c r="AQ337" s="70">
        <f t="shared" si="32"/>
        <v>145.5</v>
      </c>
      <c r="AR337" s="70">
        <f>IFERROR(VLOOKUP(A337,Climatologia_PP!A:U,9+Precipitacion!$E$2,FALSE),"")</f>
        <v>299.90370370370368</v>
      </c>
      <c r="AS337" s="70">
        <f t="shared" si="33"/>
        <v>48.515572899943194</v>
      </c>
      <c r="AT337" s="70">
        <f t="shared" si="34"/>
        <v>167.10919554424879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9</v>
      </c>
      <c r="AQ338" s="70">
        <f t="shared" si="32"/>
        <v>138.5</v>
      </c>
      <c r="AR338" s="70">
        <f>IFERROR(VLOOKUP(A338,Climatologia_PP!A:U,9+Precipitacion!$E$2,FALSE),"")</f>
        <v>273.47241379310339</v>
      </c>
      <c r="AS338" s="70">
        <f t="shared" si="33"/>
        <v>50.644961983179307</v>
      </c>
      <c r="AT338" s="70">
        <f t="shared" si="34"/>
        <v>174.44375794206204</v>
      </c>
      <c r="AU338" s="70">
        <f t="shared" si="35"/>
        <v>32.299999999999997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-63.3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9</v>
      </c>
      <c r="AQ339" s="70">
        <f t="shared" si="32"/>
        <v>44.5</v>
      </c>
      <c r="AR339" s="70">
        <f>IFERROR(VLOOKUP(A339,Climatologia_PP!A:U,9+Precipitacion!$E$2,FALSE),"")</f>
        <v>85.396000000000015</v>
      </c>
      <c r="AS339" s="70">
        <f t="shared" si="33"/>
        <v>52.11016909457117</v>
      </c>
      <c r="AT339" s="70">
        <f t="shared" si="34"/>
        <v>179.49058243685624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9</v>
      </c>
      <c r="AQ340" s="70">
        <f t="shared" si="32"/>
        <v>199.09999999999997</v>
      </c>
      <c r="AR340" s="70">
        <f>IFERROR(VLOOKUP(A340,Climatologia_PP!A:U,9+Precipitacion!$E$2,FALSE),"")</f>
        <v>332.13571428571419</v>
      </c>
      <c r="AS340" s="70">
        <f t="shared" si="33"/>
        <v>59.945375169358485</v>
      </c>
      <c r="AT340" s="70">
        <f t="shared" si="34"/>
        <v>200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9</v>
      </c>
      <c r="AQ341" s="70">
        <f t="shared" si="32"/>
        <v>73.8</v>
      </c>
      <c r="AR341" s="70">
        <f>IFERROR(VLOOKUP(A341,Climatologia_PP!A:U,9+Precipitacion!$E$2,FALSE),"")</f>
        <v>134.83000000000001</v>
      </c>
      <c r="AS341" s="70">
        <f t="shared" si="33"/>
        <v>54.735592968923818</v>
      </c>
      <c r="AT341" s="70">
        <f t="shared" si="34"/>
        <v>188.53370911518206</v>
      </c>
      <c r="AU341" s="70">
        <f t="shared" si="35"/>
        <v>29.8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-48.2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9</v>
      </c>
      <c r="AQ342" s="70">
        <f t="shared" si="32"/>
        <v>52.2</v>
      </c>
      <c r="AR342" s="70">
        <f>IFERROR(VLOOKUP(A342,Climatologia_PP!A:U,9+Precipitacion!$E$2,FALSE),"")</f>
        <v>96.624000000000038</v>
      </c>
      <c r="AS342" s="70">
        <f t="shared" si="33"/>
        <v>54.023845007451541</v>
      </c>
      <c r="AT342" s="70">
        <f t="shared" si="34"/>
        <v>186.08213280344421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9</v>
      </c>
      <c r="AQ343" s="70">
        <f t="shared" si="32"/>
        <v>95.5</v>
      </c>
      <c r="AR343" s="70">
        <f>IFERROR(VLOOKUP(A343,Climatologia_PP!A:U,9+Precipitacion!$E$2,FALSE),"")</f>
        <v>258.86538461538458</v>
      </c>
      <c r="AS343" s="70">
        <f t="shared" si="33"/>
        <v>36.891761384741109</v>
      </c>
      <c r="AT343" s="70">
        <f t="shared" si="34"/>
        <v>127.07162254744159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9</v>
      </c>
      <c r="AQ344" s="70">
        <f t="shared" si="32"/>
        <v>31.5</v>
      </c>
      <c r="AR344" s="70">
        <f>IFERROR(VLOOKUP(A344,Climatologia_PP!A:U,9+Precipitacion!$E$2,FALSE),"")</f>
        <v>103.0310344827586</v>
      </c>
      <c r="AS344" s="70">
        <f t="shared" si="33"/>
        <v>30.573312359851407</v>
      </c>
      <c r="AT344" s="70">
        <f t="shared" si="34"/>
        <v>105.30807590615484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9</v>
      </c>
      <c r="AQ345" s="70">
        <f t="shared" si="32"/>
        <v>32.1</v>
      </c>
      <c r="AR345" s="70">
        <f>IFERROR(VLOOKUP(A345,Climatologia_PP!A:U,9+Precipitacion!$E$2,FALSE),"")</f>
        <v>136.32222222222231</v>
      </c>
      <c r="AS345" s="70">
        <f t="shared" si="33"/>
        <v>23.547151357078803</v>
      </c>
      <c r="AT345" s="70">
        <f t="shared" si="34"/>
        <v>81.106854674382532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9</v>
      </c>
      <c r="AQ346" s="70">
        <f t="shared" si="32"/>
        <v>63.199999999999996</v>
      </c>
      <c r="AR346" s="70">
        <f>IFERROR(VLOOKUP(A346,Climatologia_PP!A:U,9+Precipitacion!$E$2,FALSE),"")</f>
        <v>315.54074074074077</v>
      </c>
      <c r="AS346" s="70">
        <f t="shared" si="33"/>
        <v>20.029109347856703</v>
      </c>
      <c r="AT346" s="70">
        <f t="shared" si="34"/>
        <v>68.989154420395309</v>
      </c>
      <c r="AU346" s="70">
        <f t="shared" si="35"/>
        <v>29.1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-74.400000000000006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9</v>
      </c>
      <c r="AQ347" s="70">
        <f t="shared" si="32"/>
        <v>63.5</v>
      </c>
      <c r="AR347" s="70">
        <f>IFERROR(VLOOKUP(A347,Climatologia_PP!A:U,9+Precipitacion!$E$2,FALSE),"")</f>
        <v>238.6827586206897</v>
      </c>
      <c r="AS347" s="70">
        <f t="shared" si="33"/>
        <v>26.604351469270991</v>
      </c>
      <c r="AT347" s="70">
        <f t="shared" si="34"/>
        <v>91.637210616377871</v>
      </c>
      <c r="AU347" s="70">
        <f t="shared" si="35"/>
        <v>23.8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-85.3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9</v>
      </c>
      <c r="AQ348" s="70">
        <f t="shared" si="32"/>
        <v>15.600000000000001</v>
      </c>
      <c r="AR348" s="70">
        <f>IFERROR(VLOOKUP(A348,Climatologia_PP!A:U,9+Precipitacion!$E$2,FALSE),"")</f>
        <v>98.442857142857136</v>
      </c>
      <c r="AS348" s="70">
        <f t="shared" si="33"/>
        <v>15.846756639094473</v>
      </c>
      <c r="AT348" s="70">
        <f t="shared" si="34"/>
        <v>54.583272867992065</v>
      </c>
      <c r="AU348" s="70">
        <f t="shared" si="35"/>
        <v>5.5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-59.3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9</v>
      </c>
      <c r="AQ349" s="70">
        <f t="shared" si="32"/>
        <v>35.4</v>
      </c>
      <c r="AR349" s="70">
        <f>IFERROR(VLOOKUP(A349,Climatologia_PP!A:U,9+Precipitacion!$E$2,FALSE),"")</f>
        <v>402.73076923076923</v>
      </c>
      <c r="AS349" s="70">
        <f t="shared" si="33"/>
        <v>8.7899914048323939</v>
      </c>
      <c r="AT349" s="70">
        <f t="shared" si="34"/>
        <v>30.276637061089357</v>
      </c>
      <c r="AU349" s="70">
        <f t="shared" si="35"/>
        <v>13.6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-162.4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8</v>
      </c>
      <c r="AQ350" s="70">
        <f t="shared" si="32"/>
        <v>38.900000000000006</v>
      </c>
      <c r="AR350" s="70">
        <f>IFERROR(VLOOKUP(A350,Climatologia_PP!A:U,9+Precipitacion!$E$2,FALSE),"")</f>
        <v>110.7862068965517</v>
      </c>
      <c r="AS350" s="70">
        <f t="shared" si="33"/>
        <v>35.112674302788854</v>
      </c>
      <c r="AT350" s="70">
        <f t="shared" si="34"/>
        <v>136.06161292330682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9</v>
      </c>
      <c r="AQ351" s="70">
        <f t="shared" si="32"/>
        <v>42.3</v>
      </c>
      <c r="AR351" s="70">
        <f>IFERROR(VLOOKUP(A351,Climatologia_PP!A:U,9+Precipitacion!$E$2,FALSE),"")</f>
        <v>120.9296296296296</v>
      </c>
      <c r="AS351" s="70">
        <f t="shared" si="33"/>
        <v>34.979020550672267</v>
      </c>
      <c r="AT351" s="70">
        <f t="shared" si="34"/>
        <v>120.48329300787115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9</v>
      </c>
      <c r="AQ352" s="70">
        <f t="shared" si="32"/>
        <v>28.9</v>
      </c>
      <c r="AR352" s="70">
        <f>IFERROR(VLOOKUP(A352,Climatologia_PP!A:U,9+Precipitacion!$E$2,FALSE),"")</f>
        <v>116.19310344827591</v>
      </c>
      <c r="AS352" s="70">
        <f t="shared" si="33"/>
        <v>24.87238841405507</v>
      </c>
      <c r="AT352" s="70">
        <f t="shared" si="34"/>
        <v>85.671560092856353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9</v>
      </c>
      <c r="AQ353" s="70">
        <f t="shared" si="32"/>
        <v>38.799999999999997</v>
      </c>
      <c r="AR353" s="70">
        <f>IFERROR(VLOOKUP(A353,Climatologia_PP!A:U,9+Precipitacion!$E$2,FALSE),"")</f>
        <v>125.4172413793103</v>
      </c>
      <c r="AS353" s="70">
        <f t="shared" si="33"/>
        <v>30.936735311099511</v>
      </c>
      <c r="AT353" s="70">
        <f t="shared" si="34"/>
        <v>106.559866071565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9</v>
      </c>
      <c r="AQ354" s="70">
        <f t="shared" si="32"/>
        <v>100.8</v>
      </c>
      <c r="AR354" s="70">
        <f>IFERROR(VLOOKUP(A354,Climatologia_PP!A:U,9+Precipitacion!$E$2,FALSE),"")</f>
        <v>293.3748203236633</v>
      </c>
      <c r="AS354" s="70">
        <f t="shared" si="33"/>
        <v>34.358776901437302</v>
      </c>
      <c r="AT354" s="70">
        <f t="shared" si="34"/>
        <v>118.3468982160618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9</v>
      </c>
      <c r="AQ355" s="70">
        <f t="shared" si="32"/>
        <v>36.4</v>
      </c>
      <c r="AR355" s="70">
        <f>IFERROR(VLOOKUP(A355,Climatologia_PP!A:U,9+Precipitacion!$E$2,FALSE),"")</f>
        <v>151.7931034482759</v>
      </c>
      <c r="AS355" s="70">
        <f t="shared" si="33"/>
        <v>23.980009086778729</v>
      </c>
      <c r="AT355" s="70">
        <f t="shared" si="34"/>
        <v>82.597809076682296</v>
      </c>
      <c r="AU355" s="70">
        <f t="shared" si="35"/>
        <v>17.8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-31.2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9</v>
      </c>
      <c r="AQ357" s="70">
        <f t="shared" si="32"/>
        <v>50.7</v>
      </c>
      <c r="AR357" s="70">
        <f>IFERROR(VLOOKUP(A357,Climatologia_PP!A:U,9+Precipitacion!$E$2,FALSE),"")</f>
        <v>81.918518518518511</v>
      </c>
      <c r="AS357" s="70">
        <f t="shared" si="33"/>
        <v>61.890767700515426</v>
      </c>
      <c r="AT357" s="70">
        <f t="shared" si="34"/>
        <v>200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9</v>
      </c>
      <c r="AQ358" s="70">
        <f t="shared" si="32"/>
        <v>118.9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9</v>
      </c>
      <c r="AQ360" s="70">
        <f t="shared" si="32"/>
        <v>103.6</v>
      </c>
      <c r="AR360" s="70">
        <f>IFERROR(VLOOKUP(A360,Climatologia_PP!A:U,9+Precipitacion!$E$2,FALSE),"")</f>
        <v>341.62962962962968</v>
      </c>
      <c r="AS360" s="70">
        <f t="shared" si="33"/>
        <v>30.325238508239373</v>
      </c>
      <c r="AT360" s="70">
        <f t="shared" si="34"/>
        <v>104.45359930615784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9</v>
      </c>
      <c r="AQ361" s="70">
        <f t="shared" si="32"/>
        <v>48.8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8</v>
      </c>
      <c r="AQ362" s="70">
        <f t="shared" si="32"/>
        <v>16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16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9</v>
      </c>
      <c r="AQ365" s="70">
        <f t="shared" si="38"/>
        <v>40.9</v>
      </c>
      <c r="AR365" s="70">
        <f>IFERROR(VLOOKUP(A365,Climatologia_PP!A:U,9+Precipitacion!$E$2,FALSE),"")</f>
        <v>78.934482758620689</v>
      </c>
      <c r="AS365" s="70">
        <f t="shared" si="39"/>
        <v>51.81512384780045</v>
      </c>
      <c r="AT365" s="70">
        <f t="shared" si="40"/>
        <v>178.47431547575707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91"/>
      <c r="AI366" s="72"/>
      <c r="AJ366" s="72"/>
      <c r="AK366" s="72"/>
      <c r="AL366" s="72"/>
      <c r="AM366" s="72"/>
      <c r="AN366" s="72"/>
      <c r="AO366" s="72"/>
      <c r="AP366" s="70">
        <f t="shared" si="37"/>
        <v>9</v>
      </c>
      <c r="AQ366" s="70">
        <f t="shared" si="38"/>
        <v>145.4</v>
      </c>
      <c r="AR366" s="70">
        <f>IFERROR(VLOOKUP(A366,Climatologia_PP!A:U,9+Precipitacion!$E$2,FALSE),"")</f>
        <v>171.66923076923081</v>
      </c>
      <c r="AS366" s="70">
        <f t="shared" si="39"/>
        <v>84.697764036384797</v>
      </c>
      <c r="AT366" s="70">
        <f t="shared" si="40"/>
        <v>200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9</v>
      </c>
      <c r="AQ367" s="70">
        <f t="shared" si="38"/>
        <v>69.099999999999994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32.799999999999997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-128.10000000000002</v>
      </c>
    </row>
    <row r="368" spans="1:50" ht="15" customHeight="1" x14ac:dyDescent="0.25">
      <c r="A368" s="110">
        <v>51025090</v>
      </c>
      <c r="B368" s="111" t="s">
        <v>603</v>
      </c>
      <c r="C368" s="111" t="s">
        <v>604</v>
      </c>
      <c r="D368" s="112">
        <v>-78.695583330000005</v>
      </c>
      <c r="E368" s="112">
        <v>1.5501944439999999</v>
      </c>
      <c r="F368" s="110">
        <v>16</v>
      </c>
      <c r="G368" s="110">
        <v>52</v>
      </c>
      <c r="H368" s="110">
        <v>52835</v>
      </c>
      <c r="I368" s="111" t="s">
        <v>82</v>
      </c>
      <c r="J368" s="111" t="s">
        <v>605</v>
      </c>
      <c r="K368" s="102">
        <v>29.6</v>
      </c>
      <c r="L368" s="102">
        <v>115.6</v>
      </c>
      <c r="M368" s="72">
        <v>7</v>
      </c>
      <c r="N368" s="72">
        <v>1.2</v>
      </c>
      <c r="O368" s="72">
        <v>0</v>
      </c>
      <c r="P368" s="72">
        <v>0</v>
      </c>
      <c r="Q368" s="72">
        <v>6.6</v>
      </c>
      <c r="R368" s="72">
        <v>0.6</v>
      </c>
      <c r="S368" s="72">
        <v>104.8</v>
      </c>
      <c r="T368" s="72"/>
      <c r="U368" s="72"/>
      <c r="V368" s="72"/>
      <c r="W368" s="72"/>
      <c r="X368" s="72"/>
      <c r="Y368" s="72"/>
      <c r="Z368" s="72"/>
      <c r="AA368" s="10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9</v>
      </c>
      <c r="AQ368" s="70">
        <f t="shared" si="38"/>
        <v>265.39999999999998</v>
      </c>
      <c r="AR368" s="70">
        <f>IFERROR(VLOOKUP(A368,Climatologia_PP!A:U,9+Precipitacion!$E$2,FALSE),"")</f>
        <v>165.38878020445509</v>
      </c>
      <c r="AS368" s="70">
        <f t="shared" si="39"/>
        <v>160.47037753825265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9</v>
      </c>
      <c r="AQ369" s="70">
        <f t="shared" si="38"/>
        <v>85</v>
      </c>
      <c r="AR369" s="70">
        <f>IFERROR(VLOOKUP(A369,Climatologia_PP!A:U,9+Precipitacion!$E$2,FALSE),"")</f>
        <v>100.0655172413793</v>
      </c>
      <c r="AS369" s="70">
        <f t="shared" si="39"/>
        <v>84.94434680726421</v>
      </c>
      <c r="AT369" s="70">
        <f t="shared" si="40"/>
        <v>200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9</v>
      </c>
      <c r="AQ370" s="70">
        <f t="shared" si="38"/>
        <v>14.799999999999999</v>
      </c>
      <c r="AR370" s="70">
        <f>IFERROR(VLOOKUP(A370,Climatologia_PP!A:U,9+Precipitacion!$E$2,FALSE),"")</f>
        <v>83.492592592592587</v>
      </c>
      <c r="AS370" s="70">
        <f t="shared" si="39"/>
        <v>17.726123408596901</v>
      </c>
      <c r="AT370" s="70">
        <f t="shared" si="40"/>
        <v>61.056647296278221</v>
      </c>
      <c r="AU370" s="70">
        <f t="shared" si="41"/>
        <v>6.2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-35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9</v>
      </c>
      <c r="AQ371" s="70">
        <f t="shared" si="38"/>
        <v>59.2</v>
      </c>
      <c r="AR371" s="70">
        <f>IFERROR(VLOOKUP(A371,Climatologia_PP!A:U,9+Precipitacion!$E$2,FALSE),"")</f>
        <v>170.11153846153849</v>
      </c>
      <c r="AS371" s="70">
        <f t="shared" si="39"/>
        <v>34.800696375681113</v>
      </c>
      <c r="AT371" s="70">
        <f t="shared" si="40"/>
        <v>119.86906529401271</v>
      </c>
      <c r="AU371" s="70">
        <f t="shared" si="41"/>
        <v>23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-58.5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9</v>
      </c>
      <c r="AQ372" s="70">
        <f t="shared" si="38"/>
        <v>139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9</v>
      </c>
      <c r="AQ373" s="70">
        <f t="shared" si="38"/>
        <v>171</v>
      </c>
      <c r="AR373" s="70">
        <f>IFERROR(VLOOKUP(A373,Climatologia_PP!A:U,9+Precipitacion!$E$2,FALSE),"")</f>
        <v>296.18928571428569</v>
      </c>
      <c r="AS373" s="70">
        <f t="shared" si="39"/>
        <v>57.733351018291877</v>
      </c>
      <c r="AT373" s="70">
        <f t="shared" si="40"/>
        <v>198.85932017411648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9</v>
      </c>
      <c r="AQ374" s="70">
        <f t="shared" si="38"/>
        <v>231</v>
      </c>
      <c r="AR374" s="70">
        <f>IFERROR(VLOOKUP(A374,Climatologia_PP!A:U,9+Precipitacion!$E$2,FALSE),"")</f>
        <v>324.25000000000011</v>
      </c>
      <c r="AS374" s="70">
        <f t="shared" si="39"/>
        <v>71.241326137239753</v>
      </c>
      <c r="AT374" s="70">
        <f t="shared" si="40"/>
        <v>200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9</v>
      </c>
      <c r="AQ375" s="70">
        <f t="shared" si="38"/>
        <v>201</v>
      </c>
      <c r="AR375" s="70">
        <f>IFERROR(VLOOKUP(A375,Climatologia_PP!A:U,9+Precipitacion!$E$2,FALSE),"")</f>
        <v>764.40740740740739</v>
      </c>
      <c r="AS375" s="70">
        <f t="shared" si="39"/>
        <v>26.294878627840497</v>
      </c>
      <c r="AT375" s="70">
        <f t="shared" si="40"/>
        <v>90.571248607006154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9</v>
      </c>
      <c r="AQ376" s="70">
        <f t="shared" si="38"/>
        <v>223</v>
      </c>
      <c r="AR376" s="70">
        <f>IFERROR(VLOOKUP(A376,Climatologia_PP!A:U,9+Precipitacion!$E$2,FALSE),"")</f>
        <v>1191.5925925925931</v>
      </c>
      <c r="AS376" s="70">
        <f t="shared" si="39"/>
        <v>18.714450004662286</v>
      </c>
      <c r="AT376" s="70">
        <f t="shared" si="40"/>
        <v>64.460883349392319</v>
      </c>
      <c r="AU376" s="70">
        <f t="shared" si="41"/>
        <v>68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-136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8</v>
      </c>
      <c r="AQ377" s="70">
        <f t="shared" si="38"/>
        <v>119</v>
      </c>
      <c r="AR377" s="70">
        <f>IFERROR(VLOOKUP(A377,Climatologia_PP!A:U,9+Precipitacion!$E$2,FALSE),"")</f>
        <v>784.24074074074076</v>
      </c>
      <c r="AS377" s="70">
        <f t="shared" si="39"/>
        <v>15.173912016812674</v>
      </c>
      <c r="AT377" s="70">
        <f t="shared" si="40"/>
        <v>58.798909065149118</v>
      </c>
      <c r="AU377" s="70">
        <f t="shared" si="41"/>
        <v>109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-126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9</v>
      </c>
      <c r="AQ378" s="70">
        <f t="shared" si="38"/>
        <v>19</v>
      </c>
      <c r="AR378" s="70">
        <f>IFERROR(VLOOKUP(A378,Climatologia_PP!A:U,9+Precipitacion!$E$2,FALSE),"")</f>
        <v>287.32666666666671</v>
      </c>
      <c r="AS378" s="70">
        <f t="shared" si="39"/>
        <v>6.6126824288266537</v>
      </c>
      <c r="AT378" s="70">
        <f t="shared" si="40"/>
        <v>22.777017254847362</v>
      </c>
      <c r="AU378" s="70">
        <f t="shared" si="41"/>
        <v>7.3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-90.2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9</v>
      </c>
      <c r="AQ379" s="70">
        <f t="shared" si="38"/>
        <v>62.3</v>
      </c>
      <c r="AR379" s="70">
        <f>IFERROR(VLOOKUP(A379,Climatologia_PP!A:U,9+Precipitacion!$E$2,FALSE),"")</f>
        <v>257.22068965517241</v>
      </c>
      <c r="AS379" s="70">
        <f t="shared" si="39"/>
        <v>24.220446684719953</v>
      </c>
      <c r="AT379" s="70">
        <f t="shared" si="40"/>
        <v>83.425983025146493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9</v>
      </c>
      <c r="AQ380" s="70">
        <f t="shared" si="38"/>
        <v>61.4</v>
      </c>
      <c r="AR380" s="70">
        <f>IFERROR(VLOOKUP(A380,Climatologia_PP!A:U,9+Precipitacion!$E$2,FALSE),"")</f>
        <v>248.94615384615389</v>
      </c>
      <c r="AS380" s="70">
        <f t="shared" si="39"/>
        <v>24.66396811173253</v>
      </c>
      <c r="AT380" s="70">
        <f t="shared" si="40"/>
        <v>84.953667940412046</v>
      </c>
      <c r="AU380" s="70">
        <f t="shared" si="41"/>
        <v>30.5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-59.099999999999994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9</v>
      </c>
      <c r="AQ381" s="70">
        <f t="shared" si="38"/>
        <v>107.19999999999999</v>
      </c>
      <c r="AR381" s="70">
        <f>IFERROR(VLOOKUP(A381,Climatologia_PP!A:U,9+Precipitacion!$E$2,FALSE),"")</f>
        <v>314.80833333333328</v>
      </c>
      <c r="AS381" s="70">
        <f t="shared" si="39"/>
        <v>34.052465786060303</v>
      </c>
      <c r="AT381" s="70">
        <f t="shared" si="40"/>
        <v>117.29182659642994</v>
      </c>
      <c r="AU381" s="70">
        <f t="shared" si="41"/>
        <v>37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-79.2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9</v>
      </c>
      <c r="AQ382" s="70">
        <f t="shared" si="38"/>
        <v>27.1</v>
      </c>
      <c r="AR382" s="70">
        <f>IFERROR(VLOOKUP(A382,Climatologia_PP!A:U,9+Precipitacion!$E$2,FALSE),"")</f>
        <v>146.49333333333331</v>
      </c>
      <c r="AS382" s="70">
        <f t="shared" si="39"/>
        <v>18.499135341767548</v>
      </c>
      <c r="AT382" s="70">
        <f t="shared" si="40"/>
        <v>63.719243954977102</v>
      </c>
      <c r="AU382" s="70">
        <f t="shared" si="41"/>
        <v>20.2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-39.799999999999997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9</v>
      </c>
      <c r="AQ383" s="70">
        <f t="shared" si="38"/>
        <v>42</v>
      </c>
      <c r="AR383" s="70">
        <f>IFERROR(VLOOKUP(A383,Climatologia_PP!A:U,9+Precipitacion!$E$2,FALSE),"")</f>
        <v>133.19310344827579</v>
      </c>
      <c r="AS383" s="70">
        <f t="shared" si="39"/>
        <v>31.533164189923902</v>
      </c>
      <c r="AT383" s="70">
        <f t="shared" si="40"/>
        <v>108.61423220973788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9</v>
      </c>
      <c r="AQ384" s="70">
        <f t="shared" si="38"/>
        <v>45.5</v>
      </c>
      <c r="AR384" s="70">
        <f>IFERROR(VLOOKUP(A384,Climatologia_PP!A:U,9+Precipitacion!$E$2,FALSE),"")</f>
        <v>212.3896551724138</v>
      </c>
      <c r="AS384" s="70">
        <f t="shared" si="39"/>
        <v>21.422888964655073</v>
      </c>
      <c r="AT384" s="70">
        <f t="shared" si="40"/>
        <v>73.789950878256363</v>
      </c>
      <c r="AU384" s="70">
        <f t="shared" si="41"/>
        <v>12.2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-92.8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9</v>
      </c>
      <c r="AQ385" s="70">
        <f t="shared" si="38"/>
        <v>23.4</v>
      </c>
      <c r="AR385" s="70">
        <f>IFERROR(VLOOKUP(A385,Climatologia_PP!A:U,9+Precipitacion!$E$2,FALSE),"")</f>
        <v>85.924000000000021</v>
      </c>
      <c r="AS385" s="70">
        <f t="shared" si="39"/>
        <v>27.233369023788455</v>
      </c>
      <c r="AT385" s="70">
        <f t="shared" si="40"/>
        <v>93.803826637493586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9</v>
      </c>
      <c r="AQ386" s="70">
        <f t="shared" si="38"/>
        <v>41.4</v>
      </c>
      <c r="AR386" s="70">
        <f>IFERROR(VLOOKUP(A386,Climatologia_PP!A:U,9+Precipitacion!$E$2,FALSE),"")</f>
        <v>166.3862068965517</v>
      </c>
      <c r="AS386" s="70">
        <f t="shared" si="39"/>
        <v>24.88187018154688</v>
      </c>
      <c r="AT386" s="70">
        <f t="shared" si="40"/>
        <v>85.70421951421703</v>
      </c>
      <c r="AU386" s="70">
        <f t="shared" si="41"/>
        <v>26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-51.7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9</v>
      </c>
      <c r="AQ387" s="70">
        <f t="shared" si="38"/>
        <v>26.599999999999998</v>
      </c>
      <c r="AR387" s="70">
        <f>IFERROR(VLOOKUP(A387,Climatologia_PP!A:U,9+Precipitacion!$E$2,FALSE),"")</f>
        <v>174.42333333333329</v>
      </c>
      <c r="AS387" s="70">
        <f t="shared" si="39"/>
        <v>15.250253215357276</v>
      </c>
      <c r="AT387" s="70">
        <f t="shared" si="40"/>
        <v>52.528649964008387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9</v>
      </c>
      <c r="AQ388" s="70">
        <f t="shared" si="38"/>
        <v>52.000000000000007</v>
      </c>
      <c r="AR388" s="70">
        <f>IFERROR(VLOOKUP(A388,Climatologia_PP!A:U,9+Precipitacion!$E$2,FALSE),"")</f>
        <v>154.72857142857151</v>
      </c>
      <c r="AS388" s="70">
        <f t="shared" si="39"/>
        <v>33.607238482134598</v>
      </c>
      <c r="AT388" s="70">
        <f t="shared" si="40"/>
        <v>115.75826588290808</v>
      </c>
      <c r="AU388" s="70">
        <f t="shared" si="41"/>
        <v>18.2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-68.599999999999994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9</v>
      </c>
      <c r="AQ389" s="70">
        <f t="shared" si="38"/>
        <v>60.900000000000006</v>
      </c>
      <c r="AR389" s="70">
        <f>IFERROR(VLOOKUP(A389,Climatologia_PP!A:U,9+Precipitacion!$E$2,FALSE),"")</f>
        <v>141.34137931034479</v>
      </c>
      <c r="AS389" s="70">
        <f t="shared" si="39"/>
        <v>43.087169728463749</v>
      </c>
      <c r="AT389" s="70">
        <f t="shared" si="40"/>
        <v>148.4113623980418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9</v>
      </c>
      <c r="AQ390" s="70">
        <f t="shared" si="38"/>
        <v>10</v>
      </c>
      <c r="AR390" s="70">
        <f>IFERROR(VLOOKUP(A390,Climatologia_PP!A:U,9+Precipitacion!$E$2,FALSE),"")</f>
        <v>232.9846153846153</v>
      </c>
      <c r="AS390" s="70">
        <f t="shared" si="39"/>
        <v>4.2921288959323833</v>
      </c>
      <c r="AT390" s="70">
        <f t="shared" si="40"/>
        <v>14.783999530433768</v>
      </c>
      <c r="AU390" s="70">
        <f t="shared" si="41"/>
        <v>10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-120.4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9</v>
      </c>
      <c r="AQ391" s="70">
        <f t="shared" si="38"/>
        <v>136</v>
      </c>
      <c r="AR391" s="70">
        <f>IFERROR(VLOOKUP(A391,Climatologia_PP!A:U,9+Precipitacion!$E$2,FALSE),"")</f>
        <v>302.25769230769231</v>
      </c>
      <c r="AS391" s="70">
        <f t="shared" si="39"/>
        <v>44.994719228371103</v>
      </c>
      <c r="AT391" s="70">
        <f t="shared" si="40"/>
        <v>154.98181067550047</v>
      </c>
      <c r="AU391" s="70">
        <f t="shared" si="41"/>
        <v>58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-77.699999999999989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9</v>
      </c>
      <c r="AQ392" s="70">
        <f t="shared" si="38"/>
        <v>93</v>
      </c>
      <c r="AR392" s="70">
        <f>IFERROR(VLOOKUP(A392,Climatologia_PP!A:U,9+Precipitacion!$E$2,FALSE),"")</f>
        <v>279.61379310344819</v>
      </c>
      <c r="AS392" s="70">
        <f t="shared" si="39"/>
        <v>33.26016179952645</v>
      </c>
      <c r="AT392" s="70">
        <f t="shared" si="40"/>
        <v>114.56277953170222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3</v>
      </c>
      <c r="AQ393" s="70">
        <f t="shared" si="38"/>
        <v>43</v>
      </c>
      <c r="AR393" s="70">
        <f>IFERROR(VLOOKUP(A393,Climatologia_PP!A:U,9+Precipitacion!$E$2,FALSE),"")</f>
        <v>415.92307692307691</v>
      </c>
      <c r="AS393" s="70">
        <f t="shared" si="39"/>
        <v>10.338450157203626</v>
      </c>
      <c r="AT393" s="70">
        <f t="shared" si="40"/>
        <v>106.83065162443746</v>
      </c>
      <c r="AU393" s="70">
        <f t="shared" si="41"/>
        <v>43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-105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9</v>
      </c>
      <c r="AQ394" s="70">
        <f t="shared" si="38"/>
        <v>90</v>
      </c>
      <c r="AR394" s="70">
        <f>IFERROR(VLOOKUP(A394,Climatologia_PP!A:U,9+Precipitacion!$E$2,FALSE),"")</f>
        <v>288.94615384615378</v>
      </c>
      <c r="AS394" s="70">
        <f t="shared" si="39"/>
        <v>31.147671911189214</v>
      </c>
      <c r="AT394" s="70">
        <f t="shared" si="40"/>
        <v>107.28642547187394</v>
      </c>
      <c r="AU394" s="70">
        <f t="shared" si="41"/>
        <v>35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-91.5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9</v>
      </c>
      <c r="AQ396" s="70">
        <f t="shared" si="38"/>
        <v>46.8</v>
      </c>
      <c r="AR396" s="70">
        <f>IFERROR(VLOOKUP(A396,Climatologia_PP!A:U,9+Precipitacion!$E$2,FALSE),"")</f>
        <v>103.46</v>
      </c>
      <c r="AS396" s="70">
        <f t="shared" si="39"/>
        <v>45.234873381016818</v>
      </c>
      <c r="AT396" s="70">
        <f t="shared" si="40"/>
        <v>155.80900831239126</v>
      </c>
      <c r="AU396" s="70">
        <f t="shared" si="41"/>
        <v>9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-78.3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9</v>
      </c>
      <c r="AQ397" s="70">
        <f t="shared" si="38"/>
        <v>18.8</v>
      </c>
      <c r="AR397" s="70">
        <f>IFERROR(VLOOKUP(A397,Climatologia_PP!A:U,9+Precipitacion!$E$2,FALSE),"")</f>
        <v>86.975999999999985</v>
      </c>
      <c r="AS397" s="70">
        <f t="shared" si="39"/>
        <v>21.615158204562182</v>
      </c>
      <c r="AT397" s="70">
        <f t="shared" si="40"/>
        <v>74.452211593491967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9</v>
      </c>
      <c r="AQ398" s="70">
        <f t="shared" si="38"/>
        <v>34.799999999999997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25.3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-95.7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9</v>
      </c>
      <c r="AQ399" s="70">
        <f t="shared" si="38"/>
        <v>24.7</v>
      </c>
      <c r="AR399" s="70">
        <f>IFERROR(VLOOKUP(A399,Climatologia_PP!A:U,9+Precipitacion!$E$2,FALSE),"")</f>
        <v>76.963333333333324</v>
      </c>
      <c r="AS399" s="70">
        <f t="shared" si="39"/>
        <v>32.093204556282217</v>
      </c>
      <c r="AT399" s="70">
        <f t="shared" si="40"/>
        <v>110.5432601383054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9</v>
      </c>
      <c r="AQ400" s="70">
        <f t="shared" si="38"/>
        <v>32.5</v>
      </c>
      <c r="AR400" s="70">
        <f>IFERROR(VLOOKUP(A400,Climatologia_PP!A:U,9+Precipitacion!$E$2,FALSE),"")</f>
        <v>90.772413793103439</v>
      </c>
      <c r="AS400" s="70">
        <f t="shared" si="39"/>
        <v>35.803829205287954</v>
      </c>
      <c r="AT400" s="70">
        <f t="shared" si="40"/>
        <v>123.32430059599184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9</v>
      </c>
      <c r="AQ401" s="70">
        <f t="shared" si="38"/>
        <v>76.399999999999991</v>
      </c>
      <c r="AR401" s="70">
        <f>IFERROR(VLOOKUP(A401,Climatologia_PP!A:U,9+Precipitacion!$E$2,FALSE),"")</f>
        <v>249.16666666666671</v>
      </c>
      <c r="AS401" s="70">
        <f t="shared" si="39"/>
        <v>30.662207357859522</v>
      </c>
      <c r="AT401" s="70">
        <f t="shared" si="40"/>
        <v>105.6142697881828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9</v>
      </c>
      <c r="AQ402" s="70">
        <f t="shared" si="38"/>
        <v>20</v>
      </c>
      <c r="AR402" s="70">
        <f>IFERROR(VLOOKUP(A402,Climatologia_PP!A:U,9+Precipitacion!$E$2,FALSE),"")</f>
        <v>93.600000000000009</v>
      </c>
      <c r="AS402" s="70">
        <f t="shared" si="39"/>
        <v>21.367521367521366</v>
      </c>
      <c r="AT402" s="70">
        <f t="shared" si="40"/>
        <v>73.599240265906928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9</v>
      </c>
      <c r="AQ403" s="70">
        <f t="shared" si="38"/>
        <v>34</v>
      </c>
      <c r="AR403" s="70">
        <f>IFERROR(VLOOKUP(A403,Climatologia_PP!A:U,9+Precipitacion!$E$2,FALSE),"")</f>
        <v>122.9142857142857</v>
      </c>
      <c r="AS403" s="70">
        <f t="shared" si="39"/>
        <v>27.661552766155278</v>
      </c>
      <c r="AT403" s="70">
        <f t="shared" si="40"/>
        <v>95.278681750090414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9</v>
      </c>
      <c r="AQ404" s="70">
        <f t="shared" si="38"/>
        <v>51.4</v>
      </c>
      <c r="AR404" s="70">
        <f>IFERROR(VLOOKUP(A404,Climatologia_PP!A:U,9+Precipitacion!$E$2,FALSE),"")</f>
        <v>113.9357142857143</v>
      </c>
      <c r="AS404" s="70">
        <f t="shared" si="39"/>
        <v>45.113159049589363</v>
      </c>
      <c r="AT404" s="70">
        <f t="shared" si="40"/>
        <v>155.3897700596967</v>
      </c>
      <c r="AU404" s="70">
        <f t="shared" si="41"/>
        <v>23.5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-52.5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9</v>
      </c>
      <c r="AQ405" s="70">
        <f t="shared" si="38"/>
        <v>14.7</v>
      </c>
      <c r="AR405" s="70">
        <f>IFERROR(VLOOKUP(A405,Climatologia_PP!A:U,9+Precipitacion!$E$2,FALSE),"")</f>
        <v>112.77500000000001</v>
      </c>
      <c r="AS405" s="70">
        <f t="shared" si="39"/>
        <v>13.034803812901794</v>
      </c>
      <c r="AT405" s="70">
        <f t="shared" si="40"/>
        <v>44.897657577772847</v>
      </c>
      <c r="AU405" s="70">
        <f t="shared" si="41"/>
        <v>8.6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-36.699999999999996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9</v>
      </c>
      <c r="AQ406" s="70">
        <f t="shared" si="38"/>
        <v>49.600000000000009</v>
      </c>
      <c r="AR406" s="70">
        <f>IFERROR(VLOOKUP(A406,Climatologia_PP!A:U,9+Precipitacion!$E$2,FALSE),"")</f>
        <v>85.049999999999983</v>
      </c>
      <c r="AS406" s="70">
        <f t="shared" si="39"/>
        <v>58.318636096413897</v>
      </c>
      <c r="AT406" s="70">
        <f t="shared" si="40"/>
        <v>200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9</v>
      </c>
      <c r="AQ407" s="70">
        <f t="shared" si="38"/>
        <v>27.1</v>
      </c>
      <c r="AR407" s="70">
        <f>IFERROR(VLOOKUP(A407,Climatologia_PP!A:U,9+Precipitacion!$E$2,FALSE),"")</f>
        <v>96.489285714285714</v>
      </c>
      <c r="AS407" s="70">
        <f t="shared" si="39"/>
        <v>28.086019913387865</v>
      </c>
      <c r="AT407" s="70">
        <f t="shared" si="40"/>
        <v>96.74073525722487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9</v>
      </c>
      <c r="AQ408" s="70">
        <f t="shared" si="38"/>
        <v>15</v>
      </c>
      <c r="AR408" s="70">
        <f>IFERROR(VLOOKUP(A408,Climatologia_PP!A:U,9+Precipitacion!$E$2,FALSE),"")</f>
        <v>140.26333333333329</v>
      </c>
      <c r="AS408" s="70">
        <f t="shared" si="39"/>
        <v>10.694170488842419</v>
      </c>
      <c r="AT408" s="70">
        <f t="shared" si="40"/>
        <v>36.835476128234994</v>
      </c>
      <c r="AU408" s="70">
        <f t="shared" si="41"/>
        <v>3.7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-73.3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6</v>
      </c>
      <c r="AQ409" s="70">
        <f t="shared" si="38"/>
        <v>47</v>
      </c>
      <c r="AR409" s="70">
        <f>IFERROR(VLOOKUP(A409,Climatologia_PP!A:U,9+Precipitacion!$E$2,FALSE),"")</f>
        <v>261.46666666666658</v>
      </c>
      <c r="AS409" s="70">
        <f t="shared" si="39"/>
        <v>17.97552269250383</v>
      </c>
      <c r="AT409" s="70">
        <f t="shared" si="40"/>
        <v>92.873533911269789</v>
      </c>
      <c r="AU409" s="70">
        <f t="shared" si="41"/>
        <v>23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-93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9</v>
      </c>
      <c r="AQ410" s="70">
        <f t="shared" si="38"/>
        <v>52.300000000000011</v>
      </c>
      <c r="AR410" s="70">
        <f>IFERROR(VLOOKUP(A410,Climatologia_PP!A:U,9+Precipitacion!$E$2,FALSE),"")</f>
        <v>180.98333333333329</v>
      </c>
      <c r="AS410" s="70">
        <f t="shared" si="39"/>
        <v>28.897688553273792</v>
      </c>
      <c r="AT410" s="70">
        <f t="shared" si="40"/>
        <v>99.536482794609725</v>
      </c>
      <c r="AU410" s="70">
        <f t="shared" si="41"/>
        <v>36.200000000000003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-56.3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/>
      <c r="U411" s="72"/>
      <c r="V411" s="72"/>
      <c r="W411" s="72"/>
      <c r="X411" s="72"/>
      <c r="Y411" s="72"/>
      <c r="Z411" s="72"/>
      <c r="AA411" s="72"/>
      <c r="AB411" s="72"/>
      <c r="AC411" s="91"/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9</v>
      </c>
      <c r="AQ411" s="70">
        <f t="shared" si="38"/>
        <v>223</v>
      </c>
      <c r="AR411" s="70">
        <f>IFERROR(VLOOKUP(A411,Climatologia_PP!A:U,9+Precipitacion!$E$2,FALSE),"")</f>
        <v>314.77777777777783</v>
      </c>
      <c r="AS411" s="70">
        <f t="shared" si="39"/>
        <v>70.843628662195542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9</v>
      </c>
      <c r="AQ412" s="70">
        <f t="shared" si="38"/>
        <v>33</v>
      </c>
      <c r="AR412" s="70">
        <f>IFERROR(VLOOKUP(A412,Climatologia_PP!A:U,9+Precipitacion!$E$2,FALSE),"")</f>
        <v>217.2</v>
      </c>
      <c r="AS412" s="70">
        <f t="shared" si="39"/>
        <v>15.193370165745856</v>
      </c>
      <c r="AT412" s="70">
        <f t="shared" si="40"/>
        <v>52.332719459791285</v>
      </c>
      <c r="AU412" s="70">
        <f t="shared" si="41"/>
        <v>13.3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9</v>
      </c>
      <c r="AQ413" s="70">
        <f t="shared" si="38"/>
        <v>47</v>
      </c>
      <c r="AR413" s="70">
        <f>IFERROR(VLOOKUP(A413,Climatologia_PP!A:U,9+Precipitacion!$E$2,FALSE),"")</f>
        <v>190.13461538461539</v>
      </c>
      <c r="AS413" s="70">
        <f t="shared" si="39"/>
        <v>24.719328411044806</v>
      </c>
      <c r="AT413" s="70">
        <f t="shared" si="40"/>
        <v>85.144353415821001</v>
      </c>
      <c r="AU413" s="70">
        <f t="shared" si="41"/>
        <v>20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-78.099999999999994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9</v>
      </c>
      <c r="AQ414" s="70">
        <f t="shared" si="38"/>
        <v>53</v>
      </c>
      <c r="AR414" s="70">
        <f>IFERROR(VLOOKUP(A414,Climatologia_PP!A:U,9+Precipitacion!$E$2,FALSE),"")</f>
        <v>238.63703703703709</v>
      </c>
      <c r="AS414" s="70">
        <f t="shared" si="39"/>
        <v>22.209461137323064</v>
      </c>
      <c r="AT414" s="70">
        <f t="shared" si="40"/>
        <v>76.499255028557229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9</v>
      </c>
      <c r="AQ415" s="70">
        <f t="shared" si="38"/>
        <v>83.399999999999991</v>
      </c>
      <c r="AR415" s="70">
        <f>IFERROR(VLOOKUP(A415,Climatologia_PP!A:U,9+Precipitacion!$E$2,FALSE),"")</f>
        <v>188.56</v>
      </c>
      <c r="AS415" s="70">
        <f t="shared" si="39"/>
        <v>44.22995333050487</v>
      </c>
      <c r="AT415" s="70">
        <f t="shared" si="40"/>
        <v>152.34761702729458</v>
      </c>
      <c r="AU415" s="70">
        <f t="shared" si="41"/>
        <v>22.8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-128.39999999999998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9</v>
      </c>
      <c r="AQ416" s="70">
        <f t="shared" si="38"/>
        <v>68</v>
      </c>
      <c r="AR416" s="70">
        <f>IFERROR(VLOOKUP(A416,Climatologia_PP!A:U,9+Precipitacion!$E$2,FALSE),"")</f>
        <v>220.4689655172414</v>
      </c>
      <c r="AS416" s="70">
        <f t="shared" si="39"/>
        <v>30.843343343343339</v>
      </c>
      <c r="AT416" s="70">
        <f t="shared" si="40"/>
        <v>106.2381826270715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9</v>
      </c>
      <c r="AQ417" s="70">
        <f t="shared" si="38"/>
        <v>56.1</v>
      </c>
      <c r="AR417" s="70">
        <f>IFERROR(VLOOKUP(A417,Climatologia_PP!A:U,9+Precipitacion!$E$2,FALSE),"")</f>
        <v>229.66666666666671</v>
      </c>
      <c r="AS417" s="70">
        <f t="shared" si="39"/>
        <v>24.426705370101594</v>
      </c>
      <c r="AT417" s="70">
        <f t="shared" si="40"/>
        <v>84.136429608127699</v>
      </c>
      <c r="AU417" s="70">
        <f t="shared" si="41"/>
        <v>16.3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-68.7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9</v>
      </c>
      <c r="AQ418" s="70">
        <f t="shared" si="38"/>
        <v>28.699999999999996</v>
      </c>
      <c r="AR418" s="70">
        <f>IFERROR(VLOOKUP(A418,Climatologia_PP!A:U,9+Precipitacion!$E$2,FALSE),"")</f>
        <v>145.23571428571429</v>
      </c>
      <c r="AS418" s="70">
        <f t="shared" si="39"/>
        <v>19.760979688191604</v>
      </c>
      <c r="AT418" s="70">
        <f t="shared" si="40"/>
        <v>68.065596703771092</v>
      </c>
      <c r="AU418" s="70">
        <f t="shared" si="41"/>
        <v>9.1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-135.9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9</v>
      </c>
      <c r="AQ419" s="70">
        <f t="shared" si="38"/>
        <v>30.3</v>
      </c>
      <c r="AR419" s="70">
        <f>IFERROR(VLOOKUP(A419,Climatologia_PP!A:U,9+Precipitacion!$E$2,FALSE),"")</f>
        <v>205.64333333333329</v>
      </c>
      <c r="AS419" s="70">
        <f t="shared" si="39"/>
        <v>14.734248618157656</v>
      </c>
      <c r="AT419" s="70">
        <f t="shared" si="40"/>
        <v>50.751300795876368</v>
      </c>
      <c r="AU419" s="70">
        <f t="shared" si="41"/>
        <v>14.6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-69.800000000000011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9</v>
      </c>
      <c r="AQ420" s="70">
        <f t="shared" si="38"/>
        <v>27</v>
      </c>
      <c r="AR420" s="70">
        <f>IFERROR(VLOOKUP(A420,Climatologia_PP!A:U,9+Precipitacion!$E$2,FALSE),"")</f>
        <v>100.31034482758621</v>
      </c>
      <c r="AS420" s="70">
        <f t="shared" si="39"/>
        <v>26.916466139566865</v>
      </c>
      <c r="AT420" s="70">
        <f t="shared" si="40"/>
        <v>92.712272258508079</v>
      </c>
      <c r="AU420" s="70">
        <f t="shared" si="41"/>
        <v>10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-29.799999999999997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9</v>
      </c>
      <c r="AQ421" s="70">
        <f t="shared" si="38"/>
        <v>23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6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9</v>
      </c>
      <c r="AQ422" s="70">
        <f t="shared" si="38"/>
        <v>14.399999999999999</v>
      </c>
      <c r="AR422" s="70">
        <f>IFERROR(VLOOKUP(A422,Climatologia_PP!A:U,9+Precipitacion!$E$2,FALSE),"")</f>
        <v>78.11333333333333</v>
      </c>
      <c r="AS422" s="70">
        <f t="shared" si="39"/>
        <v>18.434752923103183</v>
      </c>
      <c r="AT422" s="70">
        <f t="shared" si="40"/>
        <v>63.497482290688744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7</v>
      </c>
      <c r="AQ423" s="70">
        <f t="shared" si="38"/>
        <v>17.2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9</v>
      </c>
      <c r="AQ424" s="70">
        <f t="shared" si="38"/>
        <v>91.7</v>
      </c>
      <c r="AR424" s="70">
        <f>IFERROR(VLOOKUP(A424,Climatologia_PP!A:U,9+Precipitacion!$E$2,FALSE),"")</f>
        <v>366.85714285714278</v>
      </c>
      <c r="AS424" s="70">
        <f t="shared" si="39"/>
        <v>24.996105919003124</v>
      </c>
      <c r="AT424" s="70">
        <f t="shared" si="40"/>
        <v>86.097698165455199</v>
      </c>
      <c r="AU424" s="70">
        <f t="shared" si="41"/>
        <v>37.700000000000003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-132.30000000000001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9</v>
      </c>
      <c r="AQ425" s="70">
        <f t="shared" si="38"/>
        <v>80</v>
      </c>
      <c r="AR425" s="70">
        <f>IFERROR(VLOOKUP(A425,Climatologia_PP!A:U,9+Precipitacion!$E$2,FALSE),"")</f>
        <v>131.62068965517241</v>
      </c>
      <c r="AS425" s="70">
        <f t="shared" si="39"/>
        <v>60.780717841236573</v>
      </c>
      <c r="AT425" s="70">
        <f t="shared" si="40"/>
        <v>200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9</v>
      </c>
      <c r="AQ426" s="70">
        <f t="shared" si="38"/>
        <v>74.099999999999994</v>
      </c>
      <c r="AR426" s="70">
        <f>IFERROR(VLOOKUP(A426,Climatologia_PP!A:U,9+Precipitacion!$E$2,FALSE),"")</f>
        <v>184.02068965517239</v>
      </c>
      <c r="AS426" s="70">
        <f t="shared" si="39"/>
        <v>40.267211333058505</v>
      </c>
      <c r="AT426" s="70">
        <f t="shared" si="40"/>
        <v>138.69817236942373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9</v>
      </c>
      <c r="AQ427" s="70">
        <f t="shared" ref="AQ427:AQ490" si="44">IF(AP427&gt;0,SUM(K427:AO427),"")</f>
        <v>73.199999999999989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49.85907553551295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171.7368157334335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9</v>
      </c>
      <c r="AQ428" s="70">
        <f t="shared" si="44"/>
        <v>140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9</v>
      </c>
      <c r="AQ429" s="70">
        <f t="shared" si="44"/>
        <v>64.900000000000006</v>
      </c>
      <c r="AR429" s="70">
        <f>IFERROR(VLOOKUP(A429,Climatologia_PP!A:U,9+Precipitacion!$E$2,FALSE),"")</f>
        <v>171.59615384615381</v>
      </c>
      <c r="AS429" s="70">
        <f t="shared" si="45"/>
        <v>37.821360528970089</v>
      </c>
      <c r="AT429" s="70">
        <f t="shared" si="46"/>
        <v>130.2735751553414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9</v>
      </c>
      <c r="AQ430" s="70">
        <f t="shared" si="44"/>
        <v>45.699999999999996</v>
      </c>
      <c r="AR430" s="70">
        <f>IFERROR(VLOOKUP(A430,Climatologia_PP!A:U,9+Precipitacion!$E$2,FALSE),"")</f>
        <v>160.1</v>
      </c>
      <c r="AS430" s="70">
        <f t="shared" si="45"/>
        <v>28.54465958775765</v>
      </c>
      <c r="AT430" s="70">
        <f t="shared" si="46"/>
        <v>98.320494135609678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9</v>
      </c>
      <c r="AQ431" s="70">
        <f t="shared" si="44"/>
        <v>42.599999999999994</v>
      </c>
      <c r="AR431" s="70">
        <f>IFERROR(VLOOKUP(A431,Climatologia_PP!A:U,9+Precipitacion!$E$2,FALSE),"")</f>
        <v>140.63846153846151</v>
      </c>
      <c r="AS431" s="70">
        <f t="shared" si="45"/>
        <v>30.290433736257725</v>
      </c>
      <c r="AT431" s="70">
        <f t="shared" si="46"/>
        <v>104.33371620266551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9</v>
      </c>
      <c r="AQ432" s="70">
        <f t="shared" si="44"/>
        <v>68</v>
      </c>
      <c r="AR432" s="70">
        <f>IFERROR(VLOOKUP(A432,Climatologia_PP!A:U,9+Precipitacion!$E$2,FALSE),"")</f>
        <v>178.208</v>
      </c>
      <c r="AS432" s="70">
        <f t="shared" si="45"/>
        <v>38.157658466511045</v>
      </c>
      <c r="AT432" s="70">
        <f t="shared" si="46"/>
        <v>131.43193471798247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9</v>
      </c>
      <c r="AQ433" s="70">
        <f t="shared" si="44"/>
        <v>59.1</v>
      </c>
      <c r="AR433" s="70">
        <f>IFERROR(VLOOKUP(A433,Climatologia_PP!A:U,9+Precipitacion!$E$2,FALSE),"")</f>
        <v>163.82916666666671</v>
      </c>
      <c r="AS433" s="70">
        <f t="shared" si="45"/>
        <v>36.07416261858134</v>
      </c>
      <c r="AT433" s="70">
        <f t="shared" si="46"/>
        <v>124.25544901955794</v>
      </c>
      <c r="AU433" s="70">
        <f t="shared" si="47"/>
        <v>28.5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-46.5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9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9</v>
      </c>
      <c r="AQ435" s="70">
        <f t="shared" si="44"/>
        <v>195</v>
      </c>
      <c r="AR435" s="70">
        <f>IFERROR(VLOOKUP(A435,Climatologia_PP!A:U,9+Precipitacion!$E$2,FALSE),"")</f>
        <v>295.20416666666671</v>
      </c>
      <c r="AS435" s="70">
        <f t="shared" si="45"/>
        <v>66.055978207172998</v>
      </c>
      <c r="AT435" s="70">
        <f t="shared" si="46"/>
        <v>200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7</v>
      </c>
      <c r="AQ436" s="70">
        <f t="shared" si="44"/>
        <v>242</v>
      </c>
      <c r="AR436" s="70">
        <f>IFERROR(VLOOKUP(A436,Climatologia_PP!A:U,9+Precipitacion!$E$2,FALSE),"")</f>
        <v>342.9</v>
      </c>
      <c r="AS436" s="70">
        <f t="shared" si="45"/>
        <v>70.574511519393411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9</v>
      </c>
      <c r="AQ437" s="70">
        <f t="shared" si="44"/>
        <v>27.700000000000003</v>
      </c>
      <c r="AR437" s="70">
        <f>IFERROR(VLOOKUP(A437,Climatologia_PP!A:U,9+Precipitacion!$E$2,FALSE),"")</f>
        <v>104.65326813658081</v>
      </c>
      <c r="AS437" s="70">
        <f t="shared" si="45"/>
        <v>26.468356405123732</v>
      </c>
      <c r="AT437" s="70">
        <f t="shared" si="46"/>
        <v>91.168783173203977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9</v>
      </c>
      <c r="AQ438" s="70">
        <f t="shared" si="44"/>
        <v>19.900000000000002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9</v>
      </c>
      <c r="AQ439" s="70">
        <f t="shared" si="44"/>
        <v>109</v>
      </c>
      <c r="AR439" s="70">
        <f>IFERROR(VLOOKUP(A439,Climatologia_PP!A:U,9+Precipitacion!$E$2,FALSE),"")</f>
        <v>398.98275862068959</v>
      </c>
      <c r="AS439" s="70">
        <f t="shared" si="45"/>
        <v>27.319476254267322</v>
      </c>
      <c r="AT439" s="70">
        <f t="shared" si="46"/>
        <v>94.100418209142987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9</v>
      </c>
      <c r="AQ440" s="70">
        <f t="shared" si="44"/>
        <v>54.000000000000007</v>
      </c>
      <c r="AR440" s="70">
        <f>IFERROR(VLOOKUP(A440,Climatologia_PP!A:U,9+Precipitacion!$E$2,FALSE),"")</f>
        <v>105.8533333333333</v>
      </c>
      <c r="AS440" s="70">
        <f t="shared" si="45"/>
        <v>51.013981609774547</v>
      </c>
      <c r="AT440" s="70">
        <f t="shared" si="46"/>
        <v>175.71482554477905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9</v>
      </c>
      <c r="AQ441" s="70">
        <f t="shared" si="44"/>
        <v>31.6</v>
      </c>
      <c r="AR441" s="70">
        <f>IFERROR(VLOOKUP(A441,Climatologia_PP!A:U,9+Precipitacion!$E$2,FALSE),"")</f>
        <v>107.6535714285714</v>
      </c>
      <c r="AS441" s="70">
        <f t="shared" si="45"/>
        <v>29.353415386656945</v>
      </c>
      <c r="AT441" s="70">
        <f t="shared" si="46"/>
        <v>101.10620855404059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9</v>
      </c>
      <c r="AQ442" s="70">
        <f t="shared" si="44"/>
        <v>22</v>
      </c>
      <c r="AR442" s="70">
        <f>IFERROR(VLOOKUP(A442,Climatologia_PP!A:U,9+Precipitacion!$E$2,FALSE),"")</f>
        <v>98.11999999999999</v>
      </c>
      <c r="AS442" s="70">
        <f t="shared" si="45"/>
        <v>22.421524663677133</v>
      </c>
      <c r="AT442" s="70">
        <f t="shared" si="46"/>
        <v>77.229696063776785</v>
      </c>
      <c r="AU442" s="70">
        <f t="shared" si="47"/>
        <v>9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9</v>
      </c>
      <c r="AQ443" s="70">
        <f t="shared" si="44"/>
        <v>31.2</v>
      </c>
      <c r="AR443" s="70">
        <f>IFERROR(VLOOKUP(A443,Climatologia_PP!A:U,9+Precipitacion!$E$2,FALSE),"")</f>
        <v>98.025925925925932</v>
      </c>
      <c r="AS443" s="70">
        <f t="shared" si="45"/>
        <v>31.828314504855097</v>
      </c>
      <c r="AT443" s="70">
        <f t="shared" si="46"/>
        <v>109.63086107227869</v>
      </c>
      <c r="AU443" s="70">
        <f t="shared" si="47"/>
        <v>12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-34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9</v>
      </c>
      <c r="AQ444" s="70">
        <f t="shared" si="44"/>
        <v>73</v>
      </c>
      <c r="AR444" s="70">
        <f>IFERROR(VLOOKUP(A444,Climatologia_PP!A:U,9+Precipitacion!$E$2,FALSE),"")</f>
        <v>206.61111111111109</v>
      </c>
      <c r="AS444" s="70">
        <f t="shared" si="45"/>
        <v>35.332078515730039</v>
      </c>
      <c r="AT444" s="70">
        <f t="shared" si="46"/>
        <v>121.69938155418124</v>
      </c>
      <c r="AU444" s="70">
        <f t="shared" si="47"/>
        <v>40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-42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9</v>
      </c>
      <c r="AQ445" s="70">
        <f t="shared" si="44"/>
        <v>38.5</v>
      </c>
      <c r="AR445" s="70">
        <f>IFERROR(VLOOKUP(A445,Climatologia_PP!A:U,9+Precipitacion!$E$2,FALSE),"")</f>
        <v>134.55862068965521</v>
      </c>
      <c r="AS445" s="70">
        <f t="shared" si="45"/>
        <v>28.612064988980567</v>
      </c>
      <c r="AT445" s="70">
        <f t="shared" si="46"/>
        <v>98.552668295377501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9</v>
      </c>
      <c r="AQ446" s="70">
        <f t="shared" si="44"/>
        <v>53.9</v>
      </c>
      <c r="AR446" s="70">
        <f>IFERROR(VLOOKUP(A446,Climatologia_PP!A:U,9+Precipitacion!$E$2,FALSE),"")</f>
        <v>178.17333333333329</v>
      </c>
      <c r="AS446" s="70">
        <f t="shared" si="45"/>
        <v>30.251440544787854</v>
      </c>
      <c r="AT446" s="70">
        <f t="shared" si="46"/>
        <v>104.19940632093595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9</v>
      </c>
      <c r="AQ447" s="70">
        <f t="shared" si="44"/>
        <v>105.59999999999998</v>
      </c>
      <c r="AR447" s="70">
        <f>IFERROR(VLOOKUP(A447,Climatologia_PP!A:U,9+Precipitacion!$E$2,FALSE),"")</f>
        <v>299.25</v>
      </c>
      <c r="AS447" s="70">
        <f t="shared" si="45"/>
        <v>35.288220551378444</v>
      </c>
      <c r="AT447" s="70">
        <f t="shared" si="46"/>
        <v>121.54831523252574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9</v>
      </c>
      <c r="AQ448" s="70">
        <f t="shared" si="44"/>
        <v>102.3</v>
      </c>
      <c r="AR448" s="70">
        <f>IFERROR(VLOOKUP(A448,Climatologia_PP!A:U,9+Precipitacion!$E$2,FALSE),"")</f>
        <v>217.13076923076929</v>
      </c>
      <c r="AS448" s="70">
        <f t="shared" si="45"/>
        <v>47.114464874056736</v>
      </c>
      <c r="AT448" s="70">
        <f t="shared" si="46"/>
        <v>162.28315678841767</v>
      </c>
      <c r="AU448" s="70">
        <f t="shared" si="47"/>
        <v>41.3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-43.7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9</v>
      </c>
      <c r="AQ449" s="70">
        <f t="shared" si="44"/>
        <v>40.799999999999997</v>
      </c>
      <c r="AR449" s="70">
        <f>IFERROR(VLOOKUP(A449,Climatologia_PP!A:U,9+Precipitacion!$E$2,FALSE),"")</f>
        <v>192.6</v>
      </c>
      <c r="AS449" s="70">
        <f t="shared" si="45"/>
        <v>21.18380062305296</v>
      </c>
      <c r="AT449" s="70">
        <f t="shared" si="46"/>
        <v>72.966424368293531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9</v>
      </c>
      <c r="AQ450" s="70">
        <f t="shared" si="44"/>
        <v>294</v>
      </c>
      <c r="AR450" s="70">
        <f>IFERROR(VLOOKUP(A450,Climatologia_PP!A:U,9+Precipitacion!$E$2,FALSE),"")</f>
        <v>253.90689655172409</v>
      </c>
      <c r="AS450" s="70">
        <f t="shared" si="45"/>
        <v>115.79047437969392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9</v>
      </c>
      <c r="AQ451" s="70">
        <f t="shared" si="44"/>
        <v>184</v>
      </c>
      <c r="AR451" s="70">
        <f>IFERROR(VLOOKUP(A451,Climatologia_PP!A:U,9+Precipitacion!$E$2,FALSE),"")</f>
        <v>773</v>
      </c>
      <c r="AS451" s="70">
        <f t="shared" si="45"/>
        <v>23.803363518758086</v>
      </c>
      <c r="AT451" s="70">
        <f t="shared" si="46"/>
        <v>81.989363231277849</v>
      </c>
      <c r="AU451" s="70">
        <f t="shared" si="47"/>
        <v>75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-121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9</v>
      </c>
      <c r="AQ452" s="70">
        <f t="shared" si="44"/>
        <v>27.599999999999998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9</v>
      </c>
      <c r="AQ453" s="70">
        <f t="shared" si="44"/>
        <v>87.8</v>
      </c>
      <c r="AR453" s="70">
        <f>IFERROR(VLOOKUP(A453,Climatologia_PP!A:U,9+Precipitacion!$E$2,FALSE),"")</f>
        <v>198.57916666666659</v>
      </c>
      <c r="AS453" s="70">
        <f t="shared" si="45"/>
        <v>44.214104366436572</v>
      </c>
      <c r="AT453" s="70">
        <f t="shared" si="46"/>
        <v>152.29302615105931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9</v>
      </c>
      <c r="AQ454" s="70">
        <f t="shared" si="44"/>
        <v>24</v>
      </c>
      <c r="AR454" s="70">
        <f>IFERROR(VLOOKUP(A454,Climatologia_PP!A:U,9+Precipitacion!$E$2,FALSE),"")</f>
        <v>207.45555555555549</v>
      </c>
      <c r="AS454" s="70">
        <f t="shared" si="45"/>
        <v>11.568742970381878</v>
      </c>
      <c r="AT454" s="70">
        <f t="shared" si="46"/>
        <v>39.847892453537582</v>
      </c>
      <c r="AU454" s="70">
        <f t="shared" si="47"/>
        <v>9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-87.8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7</v>
      </c>
      <c r="AQ455" s="70">
        <f t="shared" si="44"/>
        <v>40</v>
      </c>
      <c r="AR455" s="70">
        <f>IFERROR(VLOOKUP(A455,Climatologia_PP!A:U,9+Precipitacion!$E$2,FALSE),"")</f>
        <v>306.80799999999999</v>
      </c>
      <c r="AS455" s="70">
        <f t="shared" si="45"/>
        <v>13.037469687882977</v>
      </c>
      <c r="AT455" s="70">
        <f t="shared" si="46"/>
        <v>57.737365760624606</v>
      </c>
      <c r="AU455" s="70">
        <f t="shared" si="47"/>
        <v>25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-118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9</v>
      </c>
      <c r="AQ456" s="70">
        <f t="shared" si="44"/>
        <v>259</v>
      </c>
      <c r="AR456" s="70">
        <f>IFERROR(VLOOKUP(A456,Climatologia_PP!A:U,9+Precipitacion!$E$2,FALSE),"")</f>
        <v>514.88874999999996</v>
      </c>
      <c r="AS456" s="70">
        <f t="shared" si="45"/>
        <v>50.302128372391131</v>
      </c>
      <c r="AT456" s="70">
        <f t="shared" si="46"/>
        <v>173.26288661601387</v>
      </c>
      <c r="AU456" s="70">
        <f t="shared" si="47"/>
        <v>63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-99.300000000000011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9</v>
      </c>
      <c r="AQ457" s="70">
        <f t="shared" si="44"/>
        <v>2.8</v>
      </c>
      <c r="AR457" s="70">
        <f>IFERROR(VLOOKUP(A457,Climatologia_PP!A:U,9+Precipitacion!$E$2,FALSE),"")</f>
        <v>166.37307692307689</v>
      </c>
      <c r="AS457" s="70">
        <f t="shared" si="45"/>
        <v>1.6829646068844351</v>
      </c>
      <c r="AT457" s="70">
        <f t="shared" si="46"/>
        <v>5.796878090379721</v>
      </c>
      <c r="AU457" s="70">
        <f t="shared" si="47"/>
        <v>2.1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-74.100000000000009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9</v>
      </c>
      <c r="AQ458" s="70">
        <f t="shared" si="44"/>
        <v>96.499999999999986</v>
      </c>
      <c r="AR458" s="70">
        <f>IFERROR(VLOOKUP(A458,Climatologia_PP!A:U,9+Precipitacion!$E$2,FALSE),"")</f>
        <v>100.87307692307689</v>
      </c>
      <c r="AS458" s="70">
        <f t="shared" si="45"/>
        <v>95.66477294391278</v>
      </c>
      <c r="AT458" s="70">
        <f t="shared" si="46"/>
        <v>200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9</v>
      </c>
      <c r="AQ460" s="70">
        <f t="shared" si="44"/>
        <v>20.2</v>
      </c>
      <c r="AR460" s="70">
        <f>IFERROR(VLOOKUP(A460,Climatologia_PP!A:U,9+Precipitacion!$E$2,FALSE),"")</f>
        <v>105.9538461538462</v>
      </c>
      <c r="AS460" s="70">
        <f t="shared" si="45"/>
        <v>19.064904893277181</v>
      </c>
      <c r="AT460" s="70">
        <f t="shared" si="46"/>
        <v>65.668005743510278</v>
      </c>
      <c r="AU460" s="70">
        <f t="shared" si="47"/>
        <v>9.1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-60.9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9</v>
      </c>
      <c r="AQ462" s="70">
        <f t="shared" si="44"/>
        <v>390</v>
      </c>
      <c r="AR462" s="70">
        <f>IFERROR(VLOOKUP(A462,Climatologia_PP!A:U,9+Precipitacion!$E$2,FALSE),"")</f>
        <v>828.70689655172396</v>
      </c>
      <c r="AS462" s="70">
        <f t="shared" si="45"/>
        <v>47.061271195256431</v>
      </c>
      <c r="AT462" s="70">
        <f t="shared" si="46"/>
        <v>162.09993411699438</v>
      </c>
      <c r="AU462" s="70">
        <f t="shared" si="47"/>
        <v>85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-109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10">
        <v>44015060</v>
      </c>
      <c r="B464" s="111" t="s">
        <v>736</v>
      </c>
      <c r="C464" s="111" t="s">
        <v>604</v>
      </c>
      <c r="D464" s="112">
        <v>-76.651833330000002</v>
      </c>
      <c r="E464" s="112">
        <v>1.157333333</v>
      </c>
      <c r="F464" s="110">
        <v>650</v>
      </c>
      <c r="G464" s="110">
        <v>86</v>
      </c>
      <c r="H464" s="110">
        <v>86001</v>
      </c>
      <c r="I464" s="111" t="s">
        <v>627</v>
      </c>
      <c r="J464" s="111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70">
        <f t="shared" si="43"/>
        <v>9</v>
      </c>
      <c r="AQ464" s="70">
        <f t="shared" si="44"/>
        <v>64.600000000000009</v>
      </c>
      <c r="AR464" s="70">
        <f>IFERROR(VLOOKUP(A464,Climatologia_PP!A:U,9+Precipitacion!$E$2,FALSE),"")</f>
        <v>234.24583333333339</v>
      </c>
      <c r="AS464" s="70">
        <f t="shared" si="45"/>
        <v>27.577865134563044</v>
      </c>
      <c r="AT464" s="70">
        <f t="shared" si="46"/>
        <v>94.990424352383826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9</v>
      </c>
      <c r="AQ466" s="70">
        <f t="shared" si="44"/>
        <v>76.600000000000009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61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9</v>
      </c>
      <c r="AQ467" s="70">
        <f t="shared" si="44"/>
        <v>266.70000000000005</v>
      </c>
      <c r="AR467" s="70">
        <f>IFERROR(VLOOKUP(A467,Climatologia_PP!A:U,9+Precipitacion!$E$2,FALSE),"")</f>
        <v>195.828</v>
      </c>
      <c r="AS467" s="70">
        <f t="shared" si="45"/>
        <v>136.19094307249219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9</v>
      </c>
      <c r="AQ468" s="70">
        <f t="shared" si="44"/>
        <v>116.6</v>
      </c>
      <c r="AR468" s="70">
        <f>IFERROR(VLOOKUP(A468,Climatologia_PP!A:U,9+Precipitacion!$E$2,FALSE),"")</f>
        <v>334.05625930229832</v>
      </c>
      <c r="AS468" s="70">
        <f t="shared" si="45"/>
        <v>34.904300324600378</v>
      </c>
      <c r="AT468" s="70">
        <f t="shared" si="46"/>
        <v>120.22592334029021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9</v>
      </c>
      <c r="AQ470" s="70">
        <f t="shared" si="44"/>
        <v>113</v>
      </c>
      <c r="AR470" s="70">
        <f>IFERROR(VLOOKUP(A470,Climatologia_PP!A:U,9+Precipitacion!$E$2,FALSE),"")</f>
        <v>307.57407407407408</v>
      </c>
      <c r="AS470" s="70">
        <f t="shared" si="45"/>
        <v>36.739117346017217</v>
      </c>
      <c r="AT470" s="70">
        <f t="shared" si="46"/>
        <v>126.54584863628155</v>
      </c>
      <c r="AU470" s="70">
        <f t="shared" si="47"/>
        <v>40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-149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9</v>
      </c>
      <c r="AQ471" s="70">
        <f t="shared" si="44"/>
        <v>46.300000000000004</v>
      </c>
      <c r="AR471" s="70">
        <f>IFERROR(VLOOKUP(A471,Climatologia_PP!A:U,9+Precipitacion!$E$2,FALSE),"")</f>
        <v>431.0066666666666</v>
      </c>
      <c r="AS471" s="70">
        <f t="shared" si="45"/>
        <v>10.742293235990164</v>
      </c>
      <c r="AT471" s="70">
        <f t="shared" si="46"/>
        <v>37.001232257299463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9</v>
      </c>
      <c r="AQ472" s="70">
        <f t="shared" si="44"/>
        <v>117</v>
      </c>
      <c r="AR472" s="70">
        <f>IFERROR(VLOOKUP(A472,Climatologia_PP!A:U,9+Precipitacion!$E$2,FALSE),"")</f>
        <v>291.76666666666671</v>
      </c>
      <c r="AS472" s="70">
        <f t="shared" si="45"/>
        <v>40.10053695875699</v>
      </c>
      <c r="AT472" s="70">
        <f t="shared" si="46"/>
        <v>138.12407174682963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9</v>
      </c>
      <c r="AQ474" s="70">
        <f t="shared" si="44"/>
        <v>94.1</v>
      </c>
      <c r="AR474" s="70">
        <f>IFERROR(VLOOKUP(A474,Climatologia_PP!A:U,9+Precipitacion!$E$2,FALSE),"")</f>
        <v>338.51785714285722</v>
      </c>
      <c r="AS474" s="70">
        <f t="shared" si="45"/>
        <v>27.797647307063343</v>
      </c>
      <c r="AT474" s="70">
        <f t="shared" si="46"/>
        <v>95.747451835440415</v>
      </c>
      <c r="AU474" s="70">
        <f t="shared" si="47"/>
        <v>31.1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-148.9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9</v>
      </c>
      <c r="AQ475" s="70">
        <f t="shared" si="44"/>
        <v>28.1</v>
      </c>
      <c r="AR475" s="70">
        <f>IFERROR(VLOOKUP(A475,Climatologia_PP!A:U,9+Precipitacion!$E$2,FALSE),"")</f>
        <v>144.6413793103448</v>
      </c>
      <c r="AS475" s="70">
        <f t="shared" si="45"/>
        <v>19.427358985362137</v>
      </c>
      <c r="AT475" s="70">
        <f t="shared" si="46"/>
        <v>66.916458727358474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9</v>
      </c>
      <c r="AQ476" s="70">
        <f t="shared" si="44"/>
        <v>19</v>
      </c>
      <c r="AR476" s="70">
        <f>IFERROR(VLOOKUP(A476,Climatologia_PP!A:U,9+Precipitacion!$E$2,FALSE),"")</f>
        <v>265.89999999999998</v>
      </c>
      <c r="AS476" s="70">
        <f t="shared" si="45"/>
        <v>7.1455434373824751</v>
      </c>
      <c r="AT476" s="70">
        <f t="shared" si="46"/>
        <v>24.612427395428526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9</v>
      </c>
      <c r="AQ477" s="70">
        <f t="shared" si="44"/>
        <v>35</v>
      </c>
      <c r="AR477" s="70">
        <f>IFERROR(VLOOKUP(A477,Climatologia_PP!A:U,9+Precipitacion!$E$2,FALSE),"")</f>
        <v>208.56666666666669</v>
      </c>
      <c r="AS477" s="70">
        <f t="shared" si="45"/>
        <v>16.781205050343615</v>
      </c>
      <c r="AT477" s="70">
        <f t="shared" si="46"/>
        <v>57.801928506739117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8</v>
      </c>
      <c r="AQ478" s="70">
        <f t="shared" si="44"/>
        <v>126</v>
      </c>
      <c r="AR478" s="70">
        <f>IFERROR(VLOOKUP(A478,Climatologia_PP!A:U,9+Precipitacion!$E$2,FALSE),"")</f>
        <v>300.68965517241378</v>
      </c>
      <c r="AS478" s="70">
        <f t="shared" si="45"/>
        <v>41.903669724770644</v>
      </c>
      <c r="AT478" s="70">
        <f t="shared" si="46"/>
        <v>162.37672018348624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9</v>
      </c>
      <c r="AQ479" s="70">
        <f t="shared" si="44"/>
        <v>11</v>
      </c>
      <c r="AR479" s="70">
        <f>IFERROR(VLOOKUP(A479,Climatologia_PP!A:U,9+Precipitacion!$E$2,FALSE),"")</f>
        <v>200.98666666666671</v>
      </c>
      <c r="AS479" s="70">
        <f t="shared" si="45"/>
        <v>5.4729998673212137</v>
      </c>
      <c r="AT479" s="70">
        <f t="shared" si="46"/>
        <v>18.851443987439737</v>
      </c>
      <c r="AU479" s="70">
        <f t="shared" si="47"/>
        <v>5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-95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9</v>
      </c>
      <c r="AQ480" s="70">
        <f t="shared" si="44"/>
        <v>184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60.5</v>
      </c>
      <c r="S481" s="72">
        <v>0</v>
      </c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9</v>
      </c>
      <c r="AQ481" s="70">
        <f t="shared" si="44"/>
        <v>125.5</v>
      </c>
      <c r="AR481" s="70">
        <f>IFERROR(VLOOKUP(A481,Climatologia_PP!A:U,9+Precipitacion!$E$2,FALSE),"")</f>
        <v>280.18666666666672</v>
      </c>
      <c r="AS481" s="70">
        <f t="shared" si="45"/>
        <v>44.791567526410951</v>
      </c>
      <c r="AT481" s="70">
        <f t="shared" si="46"/>
        <v>154.28206592430442</v>
      </c>
      <c r="AU481" s="70">
        <f t="shared" si="47"/>
        <v>60.5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-36.5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9</v>
      </c>
      <c r="AQ482" s="70">
        <f t="shared" si="44"/>
        <v>98.9</v>
      </c>
      <c r="AR482" s="70">
        <f>IFERROR(VLOOKUP(A482,Climatologia_PP!A:U,9+Precipitacion!$E$2,FALSE),"")</f>
        <v>392.22962962962958</v>
      </c>
      <c r="AS482" s="70">
        <f t="shared" si="45"/>
        <v>25.214821249834756</v>
      </c>
      <c r="AT482" s="70">
        <f t="shared" si="46"/>
        <v>86.851050971653052</v>
      </c>
      <c r="AU482" s="70">
        <f t="shared" si="47"/>
        <v>26.8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-105.2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9</v>
      </c>
      <c r="AQ483" s="70">
        <f t="shared" si="44"/>
        <v>104.2</v>
      </c>
      <c r="AR483" s="70">
        <f>IFERROR(VLOOKUP(A483,Climatologia_PP!A:U,9+Precipitacion!$E$2,FALSE),"")</f>
        <v>406.7275862068966</v>
      </c>
      <c r="AS483" s="70">
        <f t="shared" si="45"/>
        <v>25.619113021508927</v>
      </c>
      <c r="AT483" s="70">
        <f t="shared" si="46"/>
        <v>88.243611518530756</v>
      </c>
      <c r="AU483" s="70">
        <f t="shared" si="47"/>
        <v>23.7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-82.3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9</v>
      </c>
      <c r="AQ485" s="70">
        <f t="shared" si="44"/>
        <v>35.799999999999997</v>
      </c>
      <c r="AR485" s="70">
        <f>IFERROR(VLOOKUP(A485,Climatologia_PP!A:U,9+Precipitacion!$E$2,FALSE),"")</f>
        <v>160.88399999999999</v>
      </c>
      <c r="AS485" s="70">
        <f t="shared" si="45"/>
        <v>22.252057382959151</v>
      </c>
      <c r="AT485" s="70">
        <f t="shared" si="46"/>
        <v>76.645975430192635</v>
      </c>
      <c r="AU485" s="70">
        <f t="shared" si="47"/>
        <v>13.1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-44.5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9</v>
      </c>
      <c r="AQ486" s="70">
        <f t="shared" si="44"/>
        <v>19.100000000000001</v>
      </c>
      <c r="AR486" s="70">
        <f>IFERROR(VLOOKUP(A486,Climatologia_PP!A:U,9+Precipitacion!$E$2,FALSE),"")</f>
        <v>203.21</v>
      </c>
      <c r="AS486" s="70">
        <f t="shared" si="45"/>
        <v>9.3991437429260376</v>
      </c>
      <c r="AT486" s="70">
        <f t="shared" si="46"/>
        <v>32.374828447856345</v>
      </c>
      <c r="AU486" s="70">
        <f t="shared" si="47"/>
        <v>6.5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-93.5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9</v>
      </c>
      <c r="AQ487" s="70">
        <f t="shared" si="44"/>
        <v>38.799999999999997</v>
      </c>
      <c r="AR487" s="70">
        <f>IFERROR(VLOOKUP(A487,Climatologia_PP!A:U,9+Precipitacion!$E$2,FALSE),"")</f>
        <v>159.41999999999999</v>
      </c>
      <c r="AS487" s="70">
        <f t="shared" si="45"/>
        <v>24.338226069501946</v>
      </c>
      <c r="AT487" s="70">
        <f t="shared" si="46"/>
        <v>83.831667572728918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9</v>
      </c>
      <c r="AQ488" s="70">
        <f t="shared" si="44"/>
        <v>28.7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9.1999999999999993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-38.5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/>
      <c r="R489" s="72">
        <v>10.5</v>
      </c>
      <c r="S489" s="72"/>
      <c r="T489" s="72"/>
      <c r="U489" s="72"/>
      <c r="V489" s="72"/>
      <c r="W489" s="72"/>
      <c r="X489" s="72"/>
      <c r="Y489" s="72"/>
      <c r="Z489" s="106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7</v>
      </c>
      <c r="AQ489" s="70">
        <f t="shared" si="44"/>
        <v>27.3</v>
      </c>
      <c r="AR489" s="70">
        <f>IFERROR(VLOOKUP(A489,Climatologia_PP!A:U,9+Precipitacion!$E$2,FALSE),"")</f>
        <v>344.84730894966663</v>
      </c>
      <c r="AS489" s="70">
        <f t="shared" si="45"/>
        <v>7.9165472055299304</v>
      </c>
      <c r="AT489" s="70">
        <f t="shared" si="46"/>
        <v>35.058994767346832</v>
      </c>
      <c r="AU489" s="70">
        <f t="shared" si="47"/>
        <v>10.5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-163.69999999999999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9</v>
      </c>
      <c r="AQ490" s="70">
        <f t="shared" si="44"/>
        <v>152</v>
      </c>
      <c r="AR490" s="70">
        <f>IFERROR(VLOOKUP(A490,Climatologia_PP!A:U,9+Precipitacion!$E$2,FALSE),"")</f>
        <v>379.73666666666662</v>
      </c>
      <c r="AS490" s="70">
        <f t="shared" si="45"/>
        <v>40.027738520553726</v>
      </c>
      <c r="AT490" s="70">
        <f t="shared" si="46"/>
        <v>137.87332157079615</v>
      </c>
      <c r="AU490" s="70">
        <f t="shared" si="47"/>
        <v>66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-50.900000000000006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9</v>
      </c>
      <c r="AQ491" s="70">
        <f t="shared" ref="AQ491:AQ554" si="50">IF(AP491&gt;0,SUM(K491:AO491),"")</f>
        <v>178.5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48.187241854061504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165.97827749732298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9</v>
      </c>
      <c r="AQ492" s="70">
        <f t="shared" si="50"/>
        <v>107.7</v>
      </c>
      <c r="AR492" s="70">
        <f>IFERROR(VLOOKUP(A492,Climatologia_PP!A:U,9+Precipitacion!$E$2,FALSE),"")</f>
        <v>321.61999999999989</v>
      </c>
      <c r="AS492" s="70">
        <f t="shared" si="51"/>
        <v>33.486723462471254</v>
      </c>
      <c r="AT492" s="70">
        <f t="shared" si="52"/>
        <v>115.34315859295653</v>
      </c>
      <c r="AU492" s="70">
        <f t="shared" si="53"/>
        <v>32.5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-60.5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9</v>
      </c>
      <c r="AQ493" s="70">
        <f t="shared" si="50"/>
        <v>78.5</v>
      </c>
      <c r="AR493" s="70">
        <f>IFERROR(VLOOKUP(A493,Climatologia_PP!A:U,9+Precipitacion!$E$2,FALSE),"")</f>
        <v>372.95384615384609</v>
      </c>
      <c r="AS493" s="70">
        <f t="shared" si="51"/>
        <v>21.048180843164761</v>
      </c>
      <c r="AT493" s="70">
        <f t="shared" si="52"/>
        <v>72.499289570900842</v>
      </c>
      <c r="AU493" s="70">
        <f t="shared" si="53"/>
        <v>29.3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-116.7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9</v>
      </c>
      <c r="AQ494" s="70">
        <f t="shared" si="50"/>
        <v>130</v>
      </c>
      <c r="AR494" s="70">
        <f>IFERROR(VLOOKUP(A494,Climatologia_PP!A:U,9+Precipitacion!$E$2,FALSE),"")</f>
        <v>497.74</v>
      </c>
      <c r="AS494" s="70">
        <f t="shared" si="51"/>
        <v>26.118053602282316</v>
      </c>
      <c r="AT494" s="70">
        <f t="shared" si="52"/>
        <v>89.962184630083541</v>
      </c>
      <c r="AU494" s="70">
        <f t="shared" si="53"/>
        <v>41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-89.4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9</v>
      </c>
      <c r="AQ495" s="70">
        <f t="shared" si="50"/>
        <v>105.4</v>
      </c>
      <c r="AR495" s="70">
        <f>IFERROR(VLOOKUP(A495,Climatologia_PP!A:U,9+Precipitacion!$E$2,FALSE),"")</f>
        <v>352.09615384615381</v>
      </c>
      <c r="AS495" s="70">
        <f t="shared" si="51"/>
        <v>29.935004642525538</v>
      </c>
      <c r="AT495" s="70">
        <f t="shared" si="52"/>
        <v>103.10946043536573</v>
      </c>
      <c r="AU495" s="70">
        <f t="shared" si="53"/>
        <v>44.7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-55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9</v>
      </c>
      <c r="AQ496" s="70">
        <f t="shared" si="50"/>
        <v>93.700000000000017</v>
      </c>
      <c r="AR496" s="70">
        <f>IFERROR(VLOOKUP(A496,Climatologia_PP!A:U,9+Precipitacion!$E$2,FALSE),"")</f>
        <v>270.69333333333338</v>
      </c>
      <c r="AS496" s="70">
        <f t="shared" si="51"/>
        <v>34.614816274258693</v>
      </c>
      <c r="AT496" s="70">
        <f t="shared" si="52"/>
        <v>119.22881161133549</v>
      </c>
      <c r="AU496" s="70">
        <f t="shared" si="53"/>
        <v>43.2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-77.8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9</v>
      </c>
      <c r="AQ497" s="70">
        <f t="shared" si="50"/>
        <v>115.4</v>
      </c>
      <c r="AR497" s="70">
        <f>IFERROR(VLOOKUP(A497,Climatologia_PP!A:U,9+Precipitacion!$E$2,FALSE),"")</f>
        <v>234.36333333333329</v>
      </c>
      <c r="AS497" s="70">
        <f t="shared" si="51"/>
        <v>49.239784380378062</v>
      </c>
      <c r="AT497" s="70">
        <f t="shared" si="52"/>
        <v>169.60370175463552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9</v>
      </c>
      <c r="AQ498" s="70">
        <f t="shared" si="50"/>
        <v>124</v>
      </c>
      <c r="AR498" s="70">
        <f>IFERROR(VLOOKUP(A498,Climatologia_PP!A:U,9+Precipitacion!$E$2,FALSE),"")</f>
        <v>351.06666666666672</v>
      </c>
      <c r="AS498" s="70">
        <f t="shared" si="51"/>
        <v>35.320926699582223</v>
      </c>
      <c r="AT498" s="70">
        <f t="shared" si="52"/>
        <v>121.66096974300542</v>
      </c>
      <c r="AU498" s="70">
        <f t="shared" si="53"/>
        <v>46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-99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8</v>
      </c>
      <c r="AQ500" s="70">
        <f t="shared" si="50"/>
        <v>33.299999999999997</v>
      </c>
      <c r="AR500" s="70">
        <f>IFERROR(VLOOKUP(A500,Climatologia_PP!A:U,9+Precipitacion!$E$2,FALSE),"")</f>
        <v>173.51851851851859</v>
      </c>
      <c r="AS500" s="70">
        <f t="shared" si="51"/>
        <v>19.191035218783341</v>
      </c>
      <c r="AT500" s="70">
        <f t="shared" si="52"/>
        <v>74.365261472785448</v>
      </c>
      <c r="AU500" s="70">
        <f t="shared" si="53"/>
        <v>20.7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-67.7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9</v>
      </c>
      <c r="AQ501" s="70">
        <f t="shared" si="50"/>
        <v>60.900000000000006</v>
      </c>
      <c r="AR501" s="70">
        <f>IFERROR(VLOOKUP(A501,Climatologia_PP!A:U,9+Precipitacion!$E$2,FALSE),"")</f>
        <v>241.40714285714279</v>
      </c>
      <c r="AS501" s="70">
        <f t="shared" si="51"/>
        <v>25.227091161937459</v>
      </c>
      <c r="AT501" s="70">
        <f t="shared" si="52"/>
        <v>86.893314002229019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9</v>
      </c>
      <c r="AQ502" s="70">
        <f t="shared" si="50"/>
        <v>44</v>
      </c>
      <c r="AR502" s="70">
        <f>IFERROR(VLOOKUP(A502,Climatologia_PP!A:U,9+Precipitacion!$E$2,FALSE),"")</f>
        <v>135.78</v>
      </c>
      <c r="AS502" s="70">
        <f t="shared" si="51"/>
        <v>32.405361614376197</v>
      </c>
      <c r="AT502" s="70">
        <f t="shared" si="52"/>
        <v>111.61846778285134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9</v>
      </c>
      <c r="AQ503" s="70">
        <f t="shared" si="50"/>
        <v>46.6</v>
      </c>
      <c r="AR503" s="70">
        <f>IFERROR(VLOOKUP(A503,Climatologia_PP!A:U,9+Precipitacion!$E$2,FALSE),"")</f>
        <v>142.60344827586209</v>
      </c>
      <c r="AS503" s="70">
        <f t="shared" si="51"/>
        <v>32.678031676943533</v>
      </c>
      <c r="AT503" s="70">
        <f t="shared" si="52"/>
        <v>112.55766466502772</v>
      </c>
      <c r="AU503" s="70">
        <f t="shared" si="53"/>
        <v>39.1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-31.9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9</v>
      </c>
      <c r="AQ504" s="70">
        <f t="shared" si="50"/>
        <v>52</v>
      </c>
      <c r="AR504" s="70">
        <f>IFERROR(VLOOKUP(A504,Climatologia_PP!A:U,9+Precipitacion!$E$2,FALSE),"")</f>
        <v>394.47166666666658</v>
      </c>
      <c r="AS504" s="70">
        <f t="shared" si="51"/>
        <v>13.182188834855063</v>
      </c>
      <c r="AT504" s="70">
        <f t="shared" si="52"/>
        <v>45.405317097834107</v>
      </c>
      <c r="AU504" s="70">
        <f t="shared" si="53"/>
        <v>33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-111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9</v>
      </c>
      <c r="AQ505" s="70">
        <f t="shared" si="50"/>
        <v>24</v>
      </c>
      <c r="AR505" s="70">
        <f>IFERROR(VLOOKUP(A505,Climatologia_PP!A:U,9+Precipitacion!$E$2,FALSE),"")</f>
        <v>137.33333333333329</v>
      </c>
      <c r="AS505" s="70">
        <f t="shared" si="51"/>
        <v>17.475728155339812</v>
      </c>
      <c r="AT505" s="70">
        <f t="shared" si="52"/>
        <v>60.194174757281573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9</v>
      </c>
      <c r="AQ506" s="70">
        <f t="shared" si="50"/>
        <v>27.8</v>
      </c>
      <c r="AR506" s="70">
        <f>IFERROR(VLOOKUP(A506,Climatologia_PP!A:U,9+Precipitacion!$E$2,FALSE),"")</f>
        <v>413.17916666666667</v>
      </c>
      <c r="AS506" s="70">
        <f t="shared" si="51"/>
        <v>6.7283160049615276</v>
      </c>
      <c r="AT506" s="70">
        <f t="shared" si="52"/>
        <v>23.175310683756372</v>
      </c>
      <c r="AU506" s="70">
        <f t="shared" si="53"/>
        <v>20.8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-126.00000000000001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9</v>
      </c>
      <c r="AQ507" s="70">
        <f t="shared" si="50"/>
        <v>36.6</v>
      </c>
      <c r="AR507" s="70">
        <f>IFERROR(VLOOKUP(A507,Climatologia_PP!A:U,9+Precipitacion!$E$2,FALSE),"")</f>
        <v>166.64333333333329</v>
      </c>
      <c r="AS507" s="70">
        <f t="shared" si="51"/>
        <v>21.963074830476273</v>
      </c>
      <c r="AT507" s="70">
        <f t="shared" si="52"/>
        <v>75.650591082751617</v>
      </c>
      <c r="AU507" s="70">
        <f t="shared" si="53"/>
        <v>13.5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-45.6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8</v>
      </c>
      <c r="AQ508" s="70">
        <f t="shared" si="50"/>
        <v>67.900000000000006</v>
      </c>
      <c r="AR508" s="70">
        <f>IFERROR(VLOOKUP(A508,Climatologia_PP!A:U,9+Precipitacion!$E$2,FALSE),"")</f>
        <v>265.68620689655171</v>
      </c>
      <c r="AS508" s="70">
        <f t="shared" si="51"/>
        <v>25.55646406832016</v>
      </c>
      <c r="AT508" s="70">
        <f t="shared" si="52"/>
        <v>99.031298264740627</v>
      </c>
      <c r="AU508" s="70">
        <f t="shared" si="53"/>
        <v>28.8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-61.400000000000006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8</v>
      </c>
      <c r="AQ509" s="70">
        <f t="shared" si="50"/>
        <v>99.600000000000009</v>
      </c>
      <c r="AR509" s="70">
        <f>IFERROR(VLOOKUP(A509,Climatologia_PP!A:U,9+Precipitacion!$E$2,FALSE),"")</f>
        <v>274.71666666666658</v>
      </c>
      <c r="AS509" s="70">
        <f t="shared" si="51"/>
        <v>36.255536006794891</v>
      </c>
      <c r="AT509" s="70">
        <f t="shared" si="52"/>
        <v>140.49020202633022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9</v>
      </c>
      <c r="AQ510" s="70">
        <f t="shared" si="50"/>
        <v>73.900000000000006</v>
      </c>
      <c r="AR510" s="70">
        <f>IFERROR(VLOOKUP(A510,Climatologia_PP!A:U,9+Precipitacion!$E$2,FALSE),"")</f>
        <v>234.35</v>
      </c>
      <c r="AS510" s="70">
        <f t="shared" si="51"/>
        <v>31.534030296564968</v>
      </c>
      <c r="AT510" s="70">
        <f t="shared" si="52"/>
        <v>108.61721546594599</v>
      </c>
      <c r="AU510" s="70">
        <f t="shared" si="53"/>
        <v>36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9</v>
      </c>
      <c r="AQ511" s="70">
        <f t="shared" si="50"/>
        <v>61</v>
      </c>
      <c r="AR511" s="70">
        <f>IFERROR(VLOOKUP(A511,Climatologia_PP!A:U,9+Precipitacion!$E$2,FALSE),"")</f>
        <v>220.07241379310349</v>
      </c>
      <c r="AS511" s="70">
        <f t="shared" si="51"/>
        <v>27.71814919853966</v>
      </c>
      <c r="AT511" s="70">
        <f t="shared" si="52"/>
        <v>95.473625017192163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9</v>
      </c>
      <c r="AQ512" s="70">
        <f t="shared" si="50"/>
        <v>64.7</v>
      </c>
      <c r="AR512" s="70">
        <f>IFERROR(VLOOKUP(A512,Climatologia_PP!A:U,9+Precipitacion!$E$2,FALSE),"")</f>
        <v>311.52857142857141</v>
      </c>
      <c r="AS512" s="70">
        <f t="shared" si="51"/>
        <v>20.768560553950568</v>
      </c>
      <c r="AT512" s="70">
        <f t="shared" si="52"/>
        <v>71.536153019163066</v>
      </c>
      <c r="AU512" s="70">
        <f t="shared" si="53"/>
        <v>23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-111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9</v>
      </c>
      <c r="AQ513" s="70">
        <f t="shared" si="50"/>
        <v>67.400000000000006</v>
      </c>
      <c r="AR513" s="70">
        <f>IFERROR(VLOOKUP(A513,Climatologia_PP!A:U,9+Precipitacion!$E$2,FALSE),"")</f>
        <v>233.44230769230771</v>
      </c>
      <c r="AS513" s="70">
        <f t="shared" si="51"/>
        <v>28.872230002471373</v>
      </c>
      <c r="AT513" s="70">
        <f t="shared" si="52"/>
        <v>99.448792230734711</v>
      </c>
      <c r="AU513" s="70">
        <f t="shared" si="53"/>
        <v>39.4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-60.6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9</v>
      </c>
      <c r="AQ514" s="70">
        <f t="shared" si="50"/>
        <v>96.9</v>
      </c>
      <c r="AR514" s="70">
        <f>IFERROR(VLOOKUP(A514,Climatologia_PP!A:U,9+Precipitacion!$E$2,FALSE),"")</f>
        <v>254.0107142857143</v>
      </c>
      <c r="AS514" s="70">
        <f t="shared" si="51"/>
        <v>38.147997131729539</v>
      </c>
      <c r="AT514" s="70">
        <f t="shared" si="52"/>
        <v>131.3986567870684</v>
      </c>
      <c r="AU514" s="70">
        <f t="shared" si="53"/>
        <v>34.700000000000003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-57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9</v>
      </c>
      <c r="AQ515" s="70">
        <f t="shared" si="50"/>
        <v>102.00000000000001</v>
      </c>
      <c r="AR515" s="70">
        <f>IFERROR(VLOOKUP(A515,Climatologia_PP!A:U,9+Precipitacion!$E$2,FALSE),"")</f>
        <v>269.95333333333332</v>
      </c>
      <c r="AS515" s="70">
        <f t="shared" si="51"/>
        <v>37.784308398982546</v>
      </c>
      <c r="AT515" s="70">
        <f t="shared" si="52"/>
        <v>130.145951152051</v>
      </c>
      <c r="AU515" s="70">
        <f t="shared" si="53"/>
        <v>39.799999999999997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-44.2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9</v>
      </c>
      <c r="AQ516" s="70">
        <f t="shared" si="50"/>
        <v>22</v>
      </c>
      <c r="AR516" s="70">
        <f>IFERROR(VLOOKUP(A516,Climatologia_PP!A:U,9+Precipitacion!$E$2,FALSE),"")</f>
        <v>241.23333333333329</v>
      </c>
      <c r="AS516" s="70">
        <f t="shared" si="51"/>
        <v>9.1198010225231467</v>
      </c>
      <c r="AT516" s="70">
        <f t="shared" si="52"/>
        <v>31.412647966468619</v>
      </c>
      <c r="AU516" s="70">
        <f t="shared" si="53"/>
        <v>9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-100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8</v>
      </c>
      <c r="AQ517" s="70">
        <f t="shared" si="50"/>
        <v>61.899999999999991</v>
      </c>
      <c r="AR517" s="70">
        <f>IFERROR(VLOOKUP(A517,Climatologia_PP!A:U,9+Precipitacion!$E$2,FALSE),"")</f>
        <v>399.05172413793088</v>
      </c>
      <c r="AS517" s="70">
        <f t="shared" si="51"/>
        <v>15.51177360120977</v>
      </c>
      <c r="AT517" s="70">
        <f t="shared" si="52"/>
        <v>60.108122704687851</v>
      </c>
      <c r="AU517" s="70">
        <f t="shared" si="53"/>
        <v>21.7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-133.30000000000001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9</v>
      </c>
      <c r="AQ518" s="70">
        <f t="shared" si="50"/>
        <v>39.900000000000006</v>
      </c>
      <c r="AR518" s="70">
        <f>IFERROR(VLOOKUP(A518,Climatologia_PP!A:U,9+Precipitacion!$E$2,FALSE),"")</f>
        <v>178.23793103448281</v>
      </c>
      <c r="AS518" s="70">
        <f t="shared" si="51"/>
        <v>22.3858074251775</v>
      </c>
      <c r="AT518" s="70">
        <f t="shared" si="52"/>
        <v>77.106670020055844</v>
      </c>
      <c r="AU518" s="70">
        <f t="shared" si="53"/>
        <v>20.8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-64.7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8</v>
      </c>
      <c r="AQ519" s="70">
        <f t="shared" si="50"/>
        <v>66.599999999999994</v>
      </c>
      <c r="AR519" s="70">
        <f>IFERROR(VLOOKUP(A519,Climatologia_PP!A:U,9+Precipitacion!$E$2,FALSE),"")</f>
        <v>160.45517241379309</v>
      </c>
      <c r="AS519" s="70">
        <f t="shared" si="51"/>
        <v>41.506919969053548</v>
      </c>
      <c r="AT519" s="70">
        <f t="shared" si="52"/>
        <v>160.83931488008253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9</v>
      </c>
      <c r="AQ520" s="70">
        <f t="shared" si="50"/>
        <v>78.5</v>
      </c>
      <c r="AR520" s="70">
        <f>IFERROR(VLOOKUP(A520,Climatologia_PP!A:U,9+Precipitacion!$E$2,FALSE),"")</f>
        <v>232.90357142857141</v>
      </c>
      <c r="AS520" s="70">
        <f t="shared" si="51"/>
        <v>33.70493613236625</v>
      </c>
      <c r="AT520" s="70">
        <f t="shared" si="52"/>
        <v>116.09478001148373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9</v>
      </c>
      <c r="AQ521" s="70">
        <f t="shared" si="50"/>
        <v>51</v>
      </c>
      <c r="AR521" s="70">
        <f>IFERROR(VLOOKUP(A521,Climatologia_PP!A:U,9+Precipitacion!$E$2,FALSE),"")</f>
        <v>224.63448275862069</v>
      </c>
      <c r="AS521" s="70">
        <f t="shared" si="51"/>
        <v>22.703549060542798</v>
      </c>
      <c r="AT521" s="70">
        <f t="shared" si="52"/>
        <v>78.201113430758525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9</v>
      </c>
      <c r="AQ522" s="70">
        <f t="shared" si="50"/>
        <v>49.8</v>
      </c>
      <c r="AR522" s="70">
        <f>IFERROR(VLOOKUP(A522,Climatologia_PP!A:U,9+Precipitacion!$E$2,FALSE),"")</f>
        <v>169.66923076923081</v>
      </c>
      <c r="AS522" s="70">
        <f t="shared" si="51"/>
        <v>29.351226368046419</v>
      </c>
      <c r="AT522" s="70">
        <f t="shared" si="52"/>
        <v>101.09866860104877</v>
      </c>
      <c r="AU522" s="70">
        <f t="shared" si="53"/>
        <v>17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-59.5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9</v>
      </c>
      <c r="AQ523" s="70">
        <f t="shared" si="50"/>
        <v>95.5</v>
      </c>
      <c r="AR523" s="70">
        <f>IFERROR(VLOOKUP(A523,Climatologia_PP!A:U,9+Precipitacion!$E$2,FALSE),"")</f>
        <v>165.15862068965521</v>
      </c>
      <c r="AS523" s="70">
        <f t="shared" si="51"/>
        <v>57.823200267245689</v>
      </c>
      <c r="AT523" s="70">
        <f t="shared" si="52"/>
        <v>199.16880092051292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8</v>
      </c>
      <c r="AQ524" s="70">
        <f t="shared" si="50"/>
        <v>28</v>
      </c>
      <c r="AR524" s="70">
        <f>IFERROR(VLOOKUP(A524,Climatologia_PP!A:U,9+Precipitacion!$E$2,FALSE),"")</f>
        <v>122.9074074074074</v>
      </c>
      <c r="AS524" s="70">
        <f t="shared" si="51"/>
        <v>22.78137712822058</v>
      </c>
      <c r="AT524" s="70">
        <f t="shared" si="52"/>
        <v>88.277836371854761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/>
      <c r="T525" s="72"/>
      <c r="U525" s="72"/>
      <c r="V525" s="72"/>
      <c r="W525" s="72"/>
      <c r="X525" s="72"/>
      <c r="Y525" s="72"/>
      <c r="Z525" s="72"/>
      <c r="AA525" s="10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8</v>
      </c>
      <c r="AQ525" s="70">
        <f t="shared" si="50"/>
        <v>78.5</v>
      </c>
      <c r="AR525" s="70">
        <f>IFERROR(VLOOKUP(A525,Climatologia_PP!A:U,9+Precipitacion!$E$2,FALSE),"")</f>
        <v>400.92000000000007</v>
      </c>
      <c r="AS525" s="70">
        <f t="shared" si="51"/>
        <v>19.579966078020551</v>
      </c>
      <c r="AT525" s="70">
        <f t="shared" si="52"/>
        <v>75.872368552329633</v>
      </c>
      <c r="AU525" s="70">
        <f t="shared" si="53"/>
        <v>40.4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-199.6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9</v>
      </c>
      <c r="AQ526" s="70">
        <f t="shared" si="50"/>
        <v>24.6</v>
      </c>
      <c r="AR526" s="70">
        <f>IFERROR(VLOOKUP(A526,Climatologia_PP!A:U,9+Precipitacion!$E$2,FALSE),"")</f>
        <v>153.78518518518521</v>
      </c>
      <c r="AS526" s="70">
        <f t="shared" si="51"/>
        <v>15.99633929001493</v>
      </c>
      <c r="AT526" s="70">
        <f t="shared" si="52"/>
        <v>55.098501998940314</v>
      </c>
      <c r="AU526" s="70">
        <f t="shared" si="53"/>
        <v>12.3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-37.700000000000003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9</v>
      </c>
      <c r="AQ527" s="70">
        <f t="shared" si="50"/>
        <v>18.2</v>
      </c>
      <c r="AR527" s="70">
        <f>IFERROR(VLOOKUP(A527,Climatologia_PP!A:U,9+Precipitacion!$E$2,FALSE),"")</f>
        <v>115.66296296296299</v>
      </c>
      <c r="AS527" s="70">
        <f t="shared" si="51"/>
        <v>15.735374171443206</v>
      </c>
      <c r="AT527" s="70">
        <f t="shared" si="52"/>
        <v>54.199622146082149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9</v>
      </c>
      <c r="AQ528" s="70">
        <f t="shared" si="50"/>
        <v>53.1</v>
      </c>
      <c r="AR528" s="70">
        <f>IFERROR(VLOOKUP(A528,Climatologia_PP!A:U,9+Precipitacion!$E$2,FALSE),"")</f>
        <v>289.50400000000002</v>
      </c>
      <c r="AS528" s="70">
        <f t="shared" si="51"/>
        <v>18.341715485796396</v>
      </c>
      <c r="AT528" s="70">
        <f t="shared" si="52"/>
        <v>63.177020006632034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9</v>
      </c>
      <c r="AQ529" s="70">
        <f t="shared" si="50"/>
        <v>173</v>
      </c>
      <c r="AR529" s="70">
        <f>IFERROR(VLOOKUP(A529,Climatologia_PP!A:U,9+Precipitacion!$E$2,FALSE),"")</f>
        <v>361.18</v>
      </c>
      <c r="AS529" s="70">
        <f t="shared" si="51"/>
        <v>47.898554737250123</v>
      </c>
      <c r="AT529" s="70">
        <f t="shared" si="52"/>
        <v>164.98391076163932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9</v>
      </c>
      <c r="AQ530" s="70">
        <f t="shared" si="50"/>
        <v>16.7</v>
      </c>
      <c r="AR530" s="70">
        <f>IFERROR(VLOOKUP(A530,Climatologia_PP!A:U,9+Precipitacion!$E$2,FALSE),"")</f>
        <v>94.466666666666683</v>
      </c>
      <c r="AS530" s="70">
        <f t="shared" si="51"/>
        <v>17.678193366266758</v>
      </c>
      <c r="AT530" s="70">
        <f t="shared" si="52"/>
        <v>60.891554928252155</v>
      </c>
      <c r="AU530" s="70">
        <f t="shared" si="53"/>
        <v>10.199999999999999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-32.5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9</v>
      </c>
      <c r="AQ531" s="70">
        <f t="shared" si="50"/>
        <v>2.9</v>
      </c>
      <c r="AR531" s="70">
        <f>IFERROR(VLOOKUP(A531,Climatologia_PP!A:U,9+Precipitacion!$E$2,FALSE),"")</f>
        <v>284.77199999999999</v>
      </c>
      <c r="AS531" s="70">
        <f t="shared" si="51"/>
        <v>1.0183585464863119</v>
      </c>
      <c r="AT531" s="70">
        <f t="shared" si="52"/>
        <v>3.5076794378972966</v>
      </c>
      <c r="AU531" s="70">
        <f t="shared" si="53"/>
        <v>1.7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-133.30000000000001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9</v>
      </c>
      <c r="AQ532" s="70">
        <f t="shared" si="50"/>
        <v>94</v>
      </c>
      <c r="AR532" s="70">
        <f>IFERROR(VLOOKUP(A532,Climatologia_PP!A:U,9+Precipitacion!$E$2,FALSE),"")</f>
        <v>432.9</v>
      </c>
      <c r="AS532" s="70">
        <f t="shared" si="51"/>
        <v>21.714021714021715</v>
      </c>
      <c r="AT532" s="70">
        <f t="shared" si="52"/>
        <v>74.792741459408134</v>
      </c>
      <c r="AU532" s="70">
        <f t="shared" si="53"/>
        <v>35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-100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7</v>
      </c>
      <c r="AQ533" s="70">
        <f t="shared" si="50"/>
        <v>9</v>
      </c>
      <c r="AR533" s="70">
        <f>IFERROR(VLOOKUP(A533,Climatologia_PP!A:U,9+Precipitacion!$E$2,FALSE),"")</f>
        <v>406.45640258789052</v>
      </c>
      <c r="AS533" s="70">
        <f t="shared" si="51"/>
        <v>2.2142596211296919</v>
      </c>
      <c r="AT533" s="70">
        <f t="shared" si="52"/>
        <v>9.8060068935743487</v>
      </c>
      <c r="AU533" s="70">
        <f t="shared" si="53"/>
        <v>4.5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-212.6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9</v>
      </c>
      <c r="AQ534" s="70">
        <f t="shared" si="50"/>
        <v>34</v>
      </c>
      <c r="AR534" s="70">
        <f>IFERROR(VLOOKUP(A534,Climatologia_PP!A:U,9+Precipitacion!$E$2,FALSE),"")</f>
        <v>258.76666666666671</v>
      </c>
      <c r="AS534" s="70">
        <f t="shared" si="51"/>
        <v>13.139250289836401</v>
      </c>
      <c r="AT534" s="70">
        <f t="shared" si="52"/>
        <v>45.257417664992047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9</v>
      </c>
      <c r="AQ535" s="70">
        <f t="shared" si="50"/>
        <v>4</v>
      </c>
      <c r="AR535" s="70">
        <f>IFERROR(VLOOKUP(A535,Climatologia_PP!A:U,9+Precipitacion!$E$2,FALSE),"")</f>
        <v>185.9620689655172</v>
      </c>
      <c r="AS535" s="70">
        <f t="shared" si="51"/>
        <v>2.1509762836321835</v>
      </c>
      <c r="AT535" s="70">
        <f t="shared" si="52"/>
        <v>7.408918310288632</v>
      </c>
      <c r="AU535" s="70">
        <f t="shared" si="53"/>
        <v>4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-122.7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9</v>
      </c>
      <c r="AQ536" s="70">
        <f t="shared" si="50"/>
        <v>31.6</v>
      </c>
      <c r="AR536" s="70">
        <f>IFERROR(VLOOKUP(A536,Climatologia_PP!A:U,9+Precipitacion!$E$2,FALSE),"")</f>
        <v>143.23750000000001</v>
      </c>
      <c r="AS536" s="70">
        <f t="shared" si="51"/>
        <v>22.061261890217295</v>
      </c>
      <c r="AT536" s="70">
        <f t="shared" si="52"/>
        <v>75.988790955192911</v>
      </c>
      <c r="AU536" s="70">
        <f t="shared" si="53"/>
        <v>19.8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-67.7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9</v>
      </c>
      <c r="AQ537" s="70">
        <f t="shared" si="50"/>
        <v>26.7</v>
      </c>
      <c r="AR537" s="70">
        <f>IFERROR(VLOOKUP(A537,Climatologia_PP!A:U,9+Precipitacion!$E$2,FALSE),"")</f>
        <v>82.813793103448276</v>
      </c>
      <c r="AS537" s="70">
        <f t="shared" si="51"/>
        <v>32.241005996002663</v>
      </c>
      <c r="AT537" s="70">
        <f t="shared" si="52"/>
        <v>111.05235398623141</v>
      </c>
      <c r="AU537" s="70">
        <f t="shared" si="53"/>
        <v>17.5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-32.5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9</v>
      </c>
      <c r="AQ538" s="70">
        <f t="shared" si="50"/>
        <v>11.9</v>
      </c>
      <c r="AR538" s="70">
        <f>IFERROR(VLOOKUP(A538,Climatologia_PP!A:U,9+Precipitacion!$E$2,FALSE),"")</f>
        <v>205.13</v>
      </c>
      <c r="AS538" s="70">
        <f t="shared" si="51"/>
        <v>5.8011992395066549</v>
      </c>
      <c r="AT538" s="70">
        <f t="shared" si="52"/>
        <v>19.98190849163403</v>
      </c>
      <c r="AU538" s="70">
        <f t="shared" si="53"/>
        <v>8.3000000000000007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-118.3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9</v>
      </c>
      <c r="AQ539" s="70">
        <f t="shared" si="50"/>
        <v>126.19999999999999</v>
      </c>
      <c r="AR539" s="70">
        <f>IFERROR(VLOOKUP(A539,Climatologia_PP!A:U,9+Precipitacion!$E$2,FALSE),"")</f>
        <v>309.94166666666672</v>
      </c>
      <c r="AS539" s="70">
        <f t="shared" si="51"/>
        <v>40.717339284273912</v>
      </c>
      <c r="AT539" s="70">
        <f t="shared" si="52"/>
        <v>140.24861309027682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9</v>
      </c>
      <c r="AQ540" s="70">
        <f t="shared" si="50"/>
        <v>34</v>
      </c>
      <c r="AR540" s="70">
        <f>IFERROR(VLOOKUP(A540,Climatologia_PP!A:U,9+Precipitacion!$E$2,FALSE),"")</f>
        <v>92.806666666666658</v>
      </c>
      <c r="AS540" s="70">
        <f t="shared" si="51"/>
        <v>36.635299188276711</v>
      </c>
      <c r="AT540" s="70">
        <f t="shared" si="52"/>
        <v>126.18825275961977</v>
      </c>
      <c r="AU540" s="70">
        <f t="shared" si="53"/>
        <v>17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-83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9</v>
      </c>
      <c r="AQ541" s="70">
        <f t="shared" si="50"/>
        <v>93</v>
      </c>
      <c r="AR541" s="70">
        <f>IFERROR(VLOOKUP(A541,Climatologia_PP!A:U,9+Precipitacion!$E$2,FALSE),"")</f>
        <v>280.00740740740741</v>
      </c>
      <c r="AS541" s="70">
        <f t="shared" si="51"/>
        <v>33.213407052723468</v>
      </c>
      <c r="AT541" s="70">
        <f t="shared" si="52"/>
        <v>114.4017354038253</v>
      </c>
      <c r="AU541" s="70">
        <f t="shared" si="53"/>
        <v>40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-100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9</v>
      </c>
      <c r="AQ542" s="70">
        <f t="shared" si="50"/>
        <v>27.5</v>
      </c>
      <c r="AR542" s="70">
        <f>IFERROR(VLOOKUP(A542,Climatologia_PP!A:U,9+Precipitacion!$E$2,FALSE),"")</f>
        <v>293.49999999999989</v>
      </c>
      <c r="AS542" s="70">
        <f t="shared" si="51"/>
        <v>9.3696763202725748</v>
      </c>
      <c r="AT542" s="70">
        <f t="shared" si="52"/>
        <v>32.273329547605542</v>
      </c>
      <c r="AU542" s="70">
        <f t="shared" si="53"/>
        <v>18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-82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9</v>
      </c>
      <c r="AQ543" s="70">
        <f t="shared" si="50"/>
        <v>65</v>
      </c>
      <c r="AR543" s="70">
        <f>IFERROR(VLOOKUP(A543,Climatologia_PP!A:U,9+Precipitacion!$E$2,FALSE),"")</f>
        <v>392.55</v>
      </c>
      <c r="AS543" s="70">
        <f t="shared" si="51"/>
        <v>16.558400203795696</v>
      </c>
      <c r="AT543" s="70">
        <f t="shared" si="52"/>
        <v>57.034489590851834</v>
      </c>
      <c r="AU543" s="70">
        <f t="shared" si="53"/>
        <v>54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-200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9</v>
      </c>
      <c r="AQ544" s="70">
        <f t="shared" si="50"/>
        <v>39</v>
      </c>
      <c r="AR544" s="70">
        <f>IFERROR(VLOOKUP(A544,Climatologia_PP!A:U,9+Precipitacion!$E$2,FALSE),"")</f>
        <v>342.24137931034483</v>
      </c>
      <c r="AS544" s="70">
        <f t="shared" si="51"/>
        <v>11.395465994962217</v>
      </c>
      <c r="AT544" s="70">
        <f t="shared" si="52"/>
        <v>39.251049538203191</v>
      </c>
      <c r="AU544" s="70">
        <f t="shared" si="53"/>
        <v>13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-117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8</v>
      </c>
      <c r="AQ545" s="70">
        <f t="shared" si="50"/>
        <v>125.1</v>
      </c>
      <c r="AR545" s="70">
        <f>IFERROR(VLOOKUP(A545,Climatologia_PP!A:U,9+Precipitacion!$E$2,FALSE),"")</f>
        <v>405.84482758620697</v>
      </c>
      <c r="AS545" s="70">
        <f t="shared" si="51"/>
        <v>30.824588979990647</v>
      </c>
      <c r="AT545" s="70">
        <f t="shared" si="52"/>
        <v>119.44528229746376</v>
      </c>
      <c r="AU545" s="70">
        <f t="shared" si="53"/>
        <v>48.4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-111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9</v>
      </c>
      <c r="AQ546" s="70">
        <f t="shared" si="50"/>
        <v>30.700000000000003</v>
      </c>
      <c r="AR546" s="70">
        <f>IFERROR(VLOOKUP(A546,Climatologia_PP!A:U,9+Precipitacion!$E$2,FALSE),"")</f>
        <v>354.20666666666659</v>
      </c>
      <c r="AS546" s="70">
        <f t="shared" si="51"/>
        <v>8.6672564039826128</v>
      </c>
      <c r="AT546" s="70">
        <f t="shared" si="52"/>
        <v>29.853883169273438</v>
      </c>
      <c r="AU546" s="70">
        <f t="shared" si="53"/>
        <v>19.5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-126.5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9</v>
      </c>
      <c r="AQ547" s="70">
        <f t="shared" si="50"/>
        <v>23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15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-70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9</v>
      </c>
      <c r="AQ548" s="70">
        <f t="shared" si="50"/>
        <v>63.599999999999994</v>
      </c>
      <c r="AR548" s="70">
        <f>IFERROR(VLOOKUP(A548,Climatologia_PP!A:U,9+Precipitacion!$E$2,FALSE),"")</f>
        <v>205.3535714285714</v>
      </c>
      <c r="AS548" s="70">
        <f t="shared" si="51"/>
        <v>30.970973408233188</v>
      </c>
      <c r="AT548" s="70">
        <f t="shared" si="52"/>
        <v>106.67779729502544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9</v>
      </c>
      <c r="AQ549" s="70">
        <f t="shared" si="50"/>
        <v>67.400000000000006</v>
      </c>
      <c r="AR549" s="70">
        <f>IFERROR(VLOOKUP(A549,Climatologia_PP!A:U,9+Precipitacion!$E$2,FALSE),"")</f>
        <v>86.826666666666682</v>
      </c>
      <c r="AS549" s="70">
        <f t="shared" si="51"/>
        <v>77.625921375921365</v>
      </c>
      <c r="AT549" s="70">
        <f t="shared" si="52"/>
        <v>200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9</v>
      </c>
      <c r="AQ551" s="70">
        <f t="shared" si="50"/>
        <v>40</v>
      </c>
      <c r="AR551" s="70">
        <f>IFERROR(VLOOKUP(A551,Climatologia_PP!A:U,9+Precipitacion!$E$2,FALSE),"")</f>
        <v>175.66896551724139</v>
      </c>
      <c r="AS551" s="70">
        <f t="shared" si="51"/>
        <v>22.770100502512562</v>
      </c>
      <c r="AT551" s="70">
        <f t="shared" si="52"/>
        <v>78.430346175321048</v>
      </c>
      <c r="AU551" s="70">
        <f t="shared" si="53"/>
        <v>25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-83.3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9</v>
      </c>
      <c r="AQ552" s="70">
        <f t="shared" si="50"/>
        <v>38</v>
      </c>
      <c r="AR552" s="70">
        <f>IFERROR(VLOOKUP(A552,Climatologia_PP!A:U,9+Precipitacion!$E$2,FALSE),"")</f>
        <v>320.86206896551732</v>
      </c>
      <c r="AS552" s="70">
        <f t="shared" si="51"/>
        <v>11.843095110155827</v>
      </c>
      <c r="AT552" s="70">
        <f t="shared" si="52"/>
        <v>40.792883157203406</v>
      </c>
      <c r="AU552" s="70">
        <f t="shared" si="53"/>
        <v>14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-129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9</v>
      </c>
      <c r="AQ553" s="70">
        <f t="shared" si="50"/>
        <v>22.6</v>
      </c>
      <c r="AR553" s="70">
        <f>IFERROR(VLOOKUP(A553,Climatologia_PP!A:U,9+Precipitacion!$E$2,FALSE),"")</f>
        <v>124.36896551724141</v>
      </c>
      <c r="AS553" s="70">
        <f t="shared" si="51"/>
        <v>18.171735935897075</v>
      </c>
      <c r="AT553" s="70">
        <f t="shared" si="52"/>
        <v>62.591534890312154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9</v>
      </c>
      <c r="AQ554" s="70">
        <f t="shared" si="50"/>
        <v>28.999999999999996</v>
      </c>
      <c r="AR554" s="70">
        <f>IFERROR(VLOOKUP(A554,Climatologia_PP!A:U,9+Precipitacion!$E$2,FALSE),"")</f>
        <v>454.24666666666661</v>
      </c>
      <c r="AS554" s="70">
        <f t="shared" si="51"/>
        <v>6.3841965451957083</v>
      </c>
      <c r="AT554" s="70">
        <f t="shared" si="52"/>
        <v>21.990010322340773</v>
      </c>
      <c r="AU554" s="70">
        <f t="shared" si="53"/>
        <v>21.2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-144.80000000000001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9</v>
      </c>
      <c r="AQ555" s="70">
        <f t="shared" ref="AQ555:AQ618" si="56">IF(AP555&gt;0,SUM(K555:AO555),"")</f>
        <v>12.700000000000001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2.5700374810333204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8.8523513235592155</v>
      </c>
      <c r="AU555" s="70">
        <f t="shared" ref="AU555:AU618" si="59">IF(AP555&gt;0,MAX(K555:AO555),"")</f>
        <v>12.4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-179.6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9</v>
      </c>
      <c r="AQ556" s="70">
        <f t="shared" si="56"/>
        <v>42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9</v>
      </c>
      <c r="AQ557" s="70">
        <f t="shared" si="56"/>
        <v>12.5</v>
      </c>
      <c r="AR557" s="70">
        <f>IFERROR(VLOOKUP(A557,Climatologia_PP!A:U,9+Precipitacion!$E$2,FALSE),"")</f>
        <v>175.45833333333329</v>
      </c>
      <c r="AS557" s="70">
        <f t="shared" si="57"/>
        <v>7.1241985276656399</v>
      </c>
      <c r="AT557" s="70">
        <f t="shared" si="58"/>
        <v>24.538906039737203</v>
      </c>
      <c r="AU557" s="70">
        <f t="shared" si="59"/>
        <v>7.5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-62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9</v>
      </c>
      <c r="AQ558" s="70">
        <f t="shared" si="56"/>
        <v>81</v>
      </c>
      <c r="AR558" s="70">
        <f>IFERROR(VLOOKUP(A558,Climatologia_PP!A:U,9+Precipitacion!$E$2,FALSE),"")</f>
        <v>186.21923076923071</v>
      </c>
      <c r="AS558" s="70">
        <f t="shared" si="57"/>
        <v>43.49711878059361</v>
      </c>
      <c r="AT558" s="70">
        <f t="shared" si="58"/>
        <v>149.82340913315576</v>
      </c>
      <c r="AU558" s="70">
        <f t="shared" si="59"/>
        <v>35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-95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9</v>
      </c>
      <c r="AQ559" s="70">
        <f t="shared" si="56"/>
        <v>65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9</v>
      </c>
      <c r="AQ560" s="70">
        <f t="shared" si="56"/>
        <v>135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9</v>
      </c>
      <c r="AQ561" s="70">
        <f t="shared" si="56"/>
        <v>41</v>
      </c>
      <c r="AR561" s="70">
        <f>IFERROR(VLOOKUP(A561,Climatologia_PP!A:U,9+Precipitacion!$E$2,FALSE),"")</f>
        <v>159</v>
      </c>
      <c r="AS561" s="70">
        <f t="shared" si="57"/>
        <v>25.786163522012579</v>
      </c>
      <c r="AT561" s="70">
        <f t="shared" si="58"/>
        <v>88.81900768693221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9</v>
      </c>
      <c r="AQ563" s="70">
        <f t="shared" si="56"/>
        <v>21.200000000000003</v>
      </c>
      <c r="AR563" s="70">
        <f>IFERROR(VLOOKUP(A563,Climatologia_PP!A:U,9+Precipitacion!$E$2,FALSE),"")</f>
        <v>189.62333333333339</v>
      </c>
      <c r="AS563" s="70">
        <f t="shared" si="57"/>
        <v>11.180058712886948</v>
      </c>
      <c r="AT563" s="70">
        <f t="shared" si="58"/>
        <v>38.509091122166154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9</v>
      </c>
      <c r="AQ567" s="70">
        <f t="shared" si="56"/>
        <v>68.899999999999991</v>
      </c>
      <c r="AR567" s="70">
        <f>IFERROR(VLOOKUP(A567,Climatologia_PP!A:U,9+Precipitacion!$E$2,FALSE),"")</f>
        <v>140.7819791374109</v>
      </c>
      <c r="AS567" s="70">
        <f t="shared" si="57"/>
        <v>48.940922994661008</v>
      </c>
      <c r="AT567" s="70">
        <f t="shared" si="58"/>
        <v>168.57429031494345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9</v>
      </c>
      <c r="AQ568" s="70">
        <f t="shared" si="56"/>
        <v>25.8</v>
      </c>
      <c r="AR568" s="70">
        <f>IFERROR(VLOOKUP(A568,Climatologia_PP!A:U,9+Precipitacion!$E$2,FALSE),"")</f>
        <v>204.28928571428571</v>
      </c>
      <c r="AS568" s="70">
        <f t="shared" si="57"/>
        <v>12.629149840037762</v>
      </c>
      <c r="AT568" s="70">
        <f t="shared" si="58"/>
        <v>43.500405004574517</v>
      </c>
      <c r="AU568" s="70">
        <f t="shared" si="59"/>
        <v>8.5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-66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9</v>
      </c>
      <c r="AQ569" s="70">
        <f t="shared" si="56"/>
        <v>86.6</v>
      </c>
      <c r="AR569" s="70">
        <f>IFERROR(VLOOKUP(A569,Climatologia_PP!A:U,9+Precipitacion!$E$2,FALSE),"")</f>
        <v>114.37083333333329</v>
      </c>
      <c r="AS569" s="70">
        <f t="shared" si="57"/>
        <v>75.718605413676286</v>
      </c>
      <c r="AT569" s="70">
        <f t="shared" si="58"/>
        <v>200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9</v>
      </c>
      <c r="AQ570" s="70">
        <f t="shared" si="56"/>
        <v>106.8</v>
      </c>
      <c r="AR570" s="70">
        <f>IFERROR(VLOOKUP(A570,Climatologia_PP!A:U,9+Precipitacion!$E$2,FALSE),"")</f>
        <v>115.3172413793103</v>
      </c>
      <c r="AS570" s="70">
        <f t="shared" si="57"/>
        <v>92.614078105376507</v>
      </c>
      <c r="AT570" s="70">
        <f t="shared" si="58"/>
        <v>200</v>
      </c>
      <c r="AU570" s="70">
        <f t="shared" si="59"/>
        <v>34.5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-38.700000000000003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9</v>
      </c>
      <c r="AQ571" s="70">
        <f t="shared" si="56"/>
        <v>64</v>
      </c>
      <c r="AR571" s="70">
        <f>IFERROR(VLOOKUP(A571,Climatologia_PP!A:U,9+Precipitacion!$E$2,FALSE),"")</f>
        <v>146.34642857142859</v>
      </c>
      <c r="AS571" s="70">
        <f t="shared" si="57"/>
        <v>43.731849574151347</v>
      </c>
      <c r="AT571" s="70">
        <f t="shared" si="58"/>
        <v>150.63192631096575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/>
      <c r="U572" s="72"/>
      <c r="V572" s="72"/>
      <c r="W572" s="72"/>
      <c r="X572" s="72"/>
      <c r="Y572" s="72"/>
      <c r="Z572" s="72"/>
      <c r="AA572" s="10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9</v>
      </c>
      <c r="AQ572" s="70">
        <f t="shared" si="56"/>
        <v>118</v>
      </c>
      <c r="AR572" s="70">
        <f>IFERROR(VLOOKUP(A572,Climatologia_PP!A:U,9+Precipitacion!$E$2,FALSE),"")</f>
        <v>676.46428571428567</v>
      </c>
      <c r="AS572" s="70">
        <f t="shared" si="57"/>
        <v>17.443640779261919</v>
      </c>
      <c r="AT572" s="70">
        <f t="shared" si="58"/>
        <v>60.083651573013285</v>
      </c>
      <c r="AU572" s="70">
        <f t="shared" si="59"/>
        <v>90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-152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9</v>
      </c>
      <c r="AQ573" s="70">
        <f t="shared" si="56"/>
        <v>77</v>
      </c>
      <c r="AR573" s="70">
        <f>IFERROR(VLOOKUP(A573,Climatologia_PP!A:U,9+Precipitacion!$E$2,FALSE),"")</f>
        <v>203.88928571428571</v>
      </c>
      <c r="AS573" s="70">
        <f t="shared" si="57"/>
        <v>37.765594072413251</v>
      </c>
      <c r="AT573" s="70">
        <f t="shared" si="58"/>
        <v>130.08149069386786</v>
      </c>
      <c r="AU573" s="70">
        <f t="shared" si="59"/>
        <v>39.200000000000003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-47.599999999999994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9</v>
      </c>
      <c r="AQ574" s="70">
        <f t="shared" si="56"/>
        <v>46</v>
      </c>
      <c r="AR574" s="70">
        <f>IFERROR(VLOOKUP(A574,Climatologia_PP!A:U,9+Precipitacion!$E$2,FALSE),"")</f>
        <v>190.26896551724141</v>
      </c>
      <c r="AS574" s="70">
        <f t="shared" si="57"/>
        <v>24.17630214940737</v>
      </c>
      <c r="AT574" s="70">
        <f t="shared" si="58"/>
        <v>83.273929625736486</v>
      </c>
      <c r="AU574" s="70">
        <f t="shared" si="59"/>
        <v>20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-90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7</v>
      </c>
      <c r="AQ575" s="70">
        <f t="shared" si="56"/>
        <v>51.5</v>
      </c>
      <c r="AR575" s="70">
        <f>IFERROR(VLOOKUP(A575,Climatologia_PP!A:U,9+Precipitacion!$E$2,FALSE),"")</f>
        <v>319.15555555555551</v>
      </c>
      <c r="AS575" s="70">
        <f t="shared" si="57"/>
        <v>16.136331987188417</v>
      </c>
      <c r="AT575" s="70">
        <f t="shared" si="58"/>
        <v>71.460898800405843</v>
      </c>
      <c r="AU575" s="70">
        <f t="shared" si="59"/>
        <v>23.5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-86.5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9</v>
      </c>
      <c r="AQ576" s="70">
        <f t="shared" si="56"/>
        <v>46</v>
      </c>
      <c r="AR576" s="70">
        <f>IFERROR(VLOOKUP(A576,Climatologia_PP!A:U,9+Precipitacion!$E$2,FALSE),"")</f>
        <v>202.37931034482759</v>
      </c>
      <c r="AS576" s="70">
        <f t="shared" si="57"/>
        <v>22.729596183336174</v>
      </c>
      <c r="AT576" s="70">
        <f t="shared" si="58"/>
        <v>78.290831298157926</v>
      </c>
      <c r="AU576" s="70">
        <f t="shared" si="59"/>
        <v>20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-65.400000000000006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9</v>
      </c>
      <c r="AQ577" s="70">
        <f t="shared" si="56"/>
        <v>172</v>
      </c>
      <c r="AR577" s="70">
        <f>IFERROR(VLOOKUP(A577,Climatologia_PP!A:U,9+Precipitacion!$E$2,FALSE),"")</f>
        <v>825.23571428571438</v>
      </c>
      <c r="AS577" s="70">
        <f t="shared" si="57"/>
        <v>20.842529839959141</v>
      </c>
      <c r="AT577" s="70">
        <f t="shared" si="58"/>
        <v>71.790936115414823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9</v>
      </c>
      <c r="AQ578" s="70">
        <f t="shared" si="56"/>
        <v>69</v>
      </c>
      <c r="AR578" s="70">
        <f>IFERROR(VLOOKUP(A578,Climatologia_PP!A:U,9+Precipitacion!$E$2,FALSE),"")</f>
        <v>212.65714285714279</v>
      </c>
      <c r="AS578" s="70">
        <f t="shared" si="57"/>
        <v>32.446594115276113</v>
      </c>
      <c r="AT578" s="70">
        <f t="shared" si="58"/>
        <v>111.76049084150659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8</v>
      </c>
      <c r="AQ579" s="70">
        <f t="shared" si="56"/>
        <v>89</v>
      </c>
      <c r="AR579" s="70">
        <f>IFERROR(VLOOKUP(A579,Climatologia_PP!A:U,9+Precipitacion!$E$2,FALSE),"")</f>
        <v>143.64285714285711</v>
      </c>
      <c r="AS579" s="70">
        <f t="shared" si="57"/>
        <v>61.959224266534072</v>
      </c>
      <c r="AT579" s="70">
        <f t="shared" si="58"/>
        <v>200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8</v>
      </c>
      <c r="AQ580" s="70">
        <f t="shared" si="56"/>
        <v>15.899999999999999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7.3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-68.7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9</v>
      </c>
      <c r="AQ581" s="70">
        <f t="shared" si="56"/>
        <v>163.9</v>
      </c>
      <c r="AR581" s="70">
        <f>IFERROR(VLOOKUP(A581,Climatologia_PP!A:U,9+Precipitacion!$E$2,FALSE),"")</f>
        <v>211.2586206896552</v>
      </c>
      <c r="AS581" s="70">
        <f t="shared" si="57"/>
        <v>77.582632824614379</v>
      </c>
      <c r="AT581" s="70">
        <f t="shared" si="58"/>
        <v>200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8</v>
      </c>
      <c r="AQ582" s="70">
        <f t="shared" si="56"/>
        <v>21</v>
      </c>
      <c r="AR582" s="70">
        <f>IFERROR(VLOOKUP(A582,Climatologia_PP!A:U,9+Precipitacion!$E$2,FALSE),"")</f>
        <v>219.0148148148148</v>
      </c>
      <c r="AS582" s="70">
        <f t="shared" si="57"/>
        <v>9.5883924645719905</v>
      </c>
      <c r="AT582" s="70">
        <f t="shared" si="58"/>
        <v>37.155020800216462</v>
      </c>
      <c r="AU582" s="70">
        <f t="shared" si="59"/>
        <v>10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-197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8</v>
      </c>
      <c r="AQ584" s="70">
        <f t="shared" si="56"/>
        <v>130.29999999999998</v>
      </c>
      <c r="AR584" s="70">
        <f>IFERROR(VLOOKUP(A584,Climatologia_PP!A:U,9+Precipitacion!$E$2,FALSE),"")</f>
        <v>363.62400000000002</v>
      </c>
      <c r="AS584" s="70">
        <f t="shared" si="57"/>
        <v>35.833718346423773</v>
      </c>
      <c r="AT584" s="70">
        <f t="shared" si="58"/>
        <v>138.8556585923921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9</v>
      </c>
      <c r="AQ585" s="70">
        <f t="shared" si="56"/>
        <v>43</v>
      </c>
      <c r="AR585" s="70">
        <f>IFERROR(VLOOKUP(A585,Climatologia_PP!A:U,9+Precipitacion!$E$2,FALSE),"")</f>
        <v>295.3</v>
      </c>
      <c r="AS585" s="70">
        <f t="shared" si="57"/>
        <v>14.561462919065358</v>
      </c>
      <c r="AT585" s="70">
        <f t="shared" si="58"/>
        <v>50.156150054558445</v>
      </c>
      <c r="AU585" s="70">
        <f t="shared" si="59"/>
        <v>23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-72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5</v>
      </c>
      <c r="AQ586" s="70">
        <f t="shared" si="56"/>
        <v>8.6999999999999993</v>
      </c>
      <c r="AR586" s="70">
        <f>IFERROR(VLOOKUP(A586,Climatologia_PP!A:U,9+Precipitacion!$E$2,FALSE),"")</f>
        <v>218.00370370370371</v>
      </c>
      <c r="AS586" s="70">
        <f t="shared" si="57"/>
        <v>3.9907578872258367</v>
      </c>
      <c r="AT586" s="70">
        <f t="shared" si="58"/>
        <v>24.742698900800193</v>
      </c>
      <c r="AU586" s="70">
        <f t="shared" si="59"/>
        <v>4.5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-91.3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9</v>
      </c>
      <c r="AQ587" s="70">
        <f t="shared" si="56"/>
        <v>191</v>
      </c>
      <c r="AR587" s="70">
        <f>IFERROR(VLOOKUP(A587,Climatologia_PP!A:U,9+Precipitacion!$E$2,FALSE),"")</f>
        <v>263.64285714285722</v>
      </c>
      <c r="AS587" s="70">
        <f t="shared" si="57"/>
        <v>72.446491465727419</v>
      </c>
      <c r="AT587" s="70">
        <f t="shared" si="58"/>
        <v>200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9</v>
      </c>
      <c r="AQ588" s="70">
        <f t="shared" si="56"/>
        <v>31</v>
      </c>
      <c r="AR588" s="70">
        <f>IFERROR(VLOOKUP(A588,Climatologia_PP!A:U,9+Precipitacion!$E$2,FALSE),"")</f>
        <v>120.6785714285714</v>
      </c>
      <c r="AS588" s="70">
        <f t="shared" si="57"/>
        <v>25.688073394495419</v>
      </c>
      <c r="AT588" s="70">
        <f t="shared" si="58"/>
        <v>88.481141692150885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9</v>
      </c>
      <c r="AQ589" s="70">
        <f t="shared" si="56"/>
        <v>77</v>
      </c>
      <c r="AR589" s="70">
        <f>IFERROR(VLOOKUP(A589,Climatologia_PP!A:U,9+Precipitacion!$E$2,FALSE),"")</f>
        <v>141.05000000000001</v>
      </c>
      <c r="AS589" s="70">
        <f t="shared" si="57"/>
        <v>54.590570719602972</v>
      </c>
      <c r="AT589" s="70">
        <f t="shared" si="58"/>
        <v>188.03418803418802</v>
      </c>
      <c r="AU589" s="70">
        <f t="shared" si="59"/>
        <v>25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-66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9</v>
      </c>
      <c r="AQ590" s="70">
        <f t="shared" si="56"/>
        <v>99.2</v>
      </c>
      <c r="AR590" s="70">
        <f>IFERROR(VLOOKUP(A590,Climatologia_PP!A:U,9+Precipitacion!$E$2,FALSE),"")</f>
        <v>178.0041333754404</v>
      </c>
      <c r="AS590" s="70">
        <f t="shared" si="57"/>
        <v>55.729042982822577</v>
      </c>
      <c r="AT590" s="70">
        <f t="shared" si="58"/>
        <v>191.95559249638885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9</v>
      </c>
      <c r="AQ591" s="70">
        <f t="shared" si="56"/>
        <v>57.1</v>
      </c>
      <c r="AR591" s="70">
        <f>IFERROR(VLOOKUP(A591,Climatologia_PP!A:U,9+Precipitacion!$E$2,FALSE),"")</f>
        <v>347.96</v>
      </c>
      <c r="AS591" s="70">
        <f t="shared" si="57"/>
        <v>16.4099321761122</v>
      </c>
      <c r="AT591" s="70">
        <f t="shared" si="58"/>
        <v>56.523099717719788</v>
      </c>
      <c r="AU591" s="70">
        <f t="shared" si="59"/>
        <v>27.9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-73.900000000000006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7</v>
      </c>
      <c r="AQ592" s="70">
        <f t="shared" si="56"/>
        <v>45.6</v>
      </c>
      <c r="AR592" s="70">
        <f>IFERROR(VLOOKUP(A592,Climatologia_PP!A:U,9+Precipitacion!$E$2,FALSE),"")</f>
        <v>311.86896551724129</v>
      </c>
      <c r="AS592" s="70">
        <f t="shared" si="57"/>
        <v>14.621525397492318</v>
      </c>
      <c r="AT592" s="70">
        <f t="shared" si="58"/>
        <v>64.752469617465977</v>
      </c>
      <c r="AU592" s="70">
        <f t="shared" si="59"/>
        <v>31.1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-58.9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9</v>
      </c>
      <c r="AQ593" s="70">
        <f t="shared" si="56"/>
        <v>37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16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-89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9</v>
      </c>
      <c r="AQ594" s="70">
        <f t="shared" si="56"/>
        <v>45</v>
      </c>
      <c r="AR594" s="70">
        <f>IFERROR(VLOOKUP(A594,Climatologia_PP!A:U,9+Precipitacion!$E$2,FALSE),"")</f>
        <v>149.26666666666671</v>
      </c>
      <c r="AS594" s="70">
        <f t="shared" si="57"/>
        <v>30.147387226440365</v>
      </c>
      <c r="AT594" s="70">
        <f t="shared" si="58"/>
        <v>103.84100044662793</v>
      </c>
      <c r="AU594" s="70">
        <f t="shared" si="59"/>
        <v>18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-67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9</v>
      </c>
      <c r="AQ595" s="70">
        <f t="shared" si="56"/>
        <v>139</v>
      </c>
      <c r="AR595" s="70">
        <f>IFERROR(VLOOKUP(A595,Climatologia_PP!A:U,9+Precipitacion!$E$2,FALSE),"")</f>
        <v>202.10344827586209</v>
      </c>
      <c r="AS595" s="70">
        <f t="shared" si="57"/>
        <v>68.77665927316157</v>
      </c>
      <c r="AT595" s="70">
        <f t="shared" si="58"/>
        <v>200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9</v>
      </c>
      <c r="AQ596" s="70">
        <f t="shared" si="56"/>
        <v>29</v>
      </c>
      <c r="AR596" s="70">
        <f>IFERROR(VLOOKUP(A596,Climatologia_PP!A:U,9+Precipitacion!$E$2,FALSE),"")</f>
        <v>161.04</v>
      </c>
      <c r="AS596" s="70">
        <f t="shared" si="57"/>
        <v>18.00794833581719</v>
      </c>
      <c r="AT596" s="70">
        <f t="shared" si="58"/>
        <v>62.027377601148096</v>
      </c>
      <c r="AU596" s="70">
        <f t="shared" si="59"/>
        <v>10.3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-133.69999999999999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9</v>
      </c>
      <c r="AQ597" s="70">
        <f t="shared" si="56"/>
        <v>58.400000000000006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39.1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-54.499999999999993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9</v>
      </c>
      <c r="AQ598" s="70">
        <f t="shared" si="56"/>
        <v>54</v>
      </c>
      <c r="AR598" s="70">
        <f>IFERROR(VLOOKUP(A598,Climatologia_PP!A:U,9+Precipitacion!$E$2,FALSE),"")</f>
        <v>154</v>
      </c>
      <c r="AS598" s="70">
        <f t="shared" si="57"/>
        <v>35.064935064935064</v>
      </c>
      <c r="AT598" s="70">
        <f t="shared" si="58"/>
        <v>120.77922077922078</v>
      </c>
      <c r="AU598" s="70">
        <f t="shared" si="59"/>
        <v>20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-73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8</v>
      </c>
      <c r="AQ599" s="70">
        <f t="shared" si="56"/>
        <v>69.099999999999994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9</v>
      </c>
      <c r="AQ600" s="70">
        <f t="shared" si="56"/>
        <v>57</v>
      </c>
      <c r="AR600" s="70">
        <f>IFERROR(VLOOKUP(A600,Climatologia_PP!A:U,9+Precipitacion!$E$2,FALSE),"")</f>
        <v>180.762962962963</v>
      </c>
      <c r="AS600" s="70">
        <f t="shared" si="57"/>
        <v>31.533008236692204</v>
      </c>
      <c r="AT600" s="70">
        <f t="shared" si="58"/>
        <v>108.61369503749536</v>
      </c>
      <c r="AU600" s="70">
        <f t="shared" si="59"/>
        <v>36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-54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9</v>
      </c>
      <c r="AQ601" s="70">
        <f t="shared" si="56"/>
        <v>174.2</v>
      </c>
      <c r="AR601" s="70">
        <f>IFERROR(VLOOKUP(A601,Climatologia_PP!A:U,9+Precipitacion!$E$2,FALSE),"")</f>
        <v>314.52068965517242</v>
      </c>
      <c r="AS601" s="70">
        <f t="shared" si="57"/>
        <v>55.385863547159872</v>
      </c>
      <c r="AT601" s="70">
        <f t="shared" si="58"/>
        <v>190.77352999577292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6</v>
      </c>
      <c r="AQ602" s="70">
        <f t="shared" si="56"/>
        <v>75.2</v>
      </c>
      <c r="AR602" s="70">
        <f>IFERROR(VLOOKUP(A602,Climatologia_PP!A:U,9+Precipitacion!$E$2,FALSE),"")</f>
        <v>241.0148148148148</v>
      </c>
      <c r="AS602" s="70">
        <f t="shared" si="57"/>
        <v>31.201401481390423</v>
      </c>
      <c r="AT602" s="70">
        <f t="shared" si="58"/>
        <v>161.20724098718387</v>
      </c>
      <c r="AU602" s="70">
        <f t="shared" si="59"/>
        <v>47.6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-43.9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9</v>
      </c>
      <c r="AQ603" s="70">
        <f t="shared" si="56"/>
        <v>178</v>
      </c>
      <c r="AR603" s="70">
        <f>IFERROR(VLOOKUP(A603,Climatologia_PP!A:U,9+Precipitacion!$E$2,FALSE),"")</f>
        <v>282.78571428571428</v>
      </c>
      <c r="AS603" s="70">
        <f t="shared" si="57"/>
        <v>62.945188178833043</v>
      </c>
      <c r="AT603" s="70">
        <f t="shared" si="58"/>
        <v>200</v>
      </c>
      <c r="AU603" s="70">
        <f t="shared" si="59"/>
        <v>60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-80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9</v>
      </c>
      <c r="AQ604" s="70">
        <f t="shared" si="56"/>
        <v>22</v>
      </c>
      <c r="AR604" s="70">
        <f>IFERROR(VLOOKUP(A604,Climatologia_PP!A:U,9+Precipitacion!$E$2,FALSE),"")</f>
        <v>125.4285714285714</v>
      </c>
      <c r="AS604" s="70">
        <f t="shared" si="57"/>
        <v>17.539863325740324</v>
      </c>
      <c r="AT604" s="70">
        <f t="shared" si="58"/>
        <v>60.415084788661112</v>
      </c>
      <c r="AU604" s="70">
        <f t="shared" si="59"/>
        <v>14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-101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9</v>
      </c>
      <c r="AQ605" s="70">
        <f t="shared" si="56"/>
        <v>39.699999999999996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21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-83.6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9</v>
      </c>
      <c r="AQ606" s="70">
        <f t="shared" si="56"/>
        <v>113.6</v>
      </c>
      <c r="AR606" s="70">
        <f>IFERROR(VLOOKUP(A606,Climatologia_PP!A:U,9+Precipitacion!$E$2,FALSE),"")</f>
        <v>275.61851851851861</v>
      </c>
      <c r="AS606" s="70">
        <f t="shared" si="57"/>
        <v>41.216388728381943</v>
      </c>
      <c r="AT606" s="70">
        <f t="shared" si="58"/>
        <v>141.96756117553781</v>
      </c>
      <c r="AU606" s="70">
        <f t="shared" si="59"/>
        <v>53.3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-43.7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8</v>
      </c>
      <c r="AQ608" s="70">
        <f t="shared" si="56"/>
        <v>43.900000000000006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14.5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-59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9</v>
      </c>
      <c r="AQ609" s="70">
        <f t="shared" si="56"/>
        <v>14</v>
      </c>
      <c r="AR609" s="70">
        <f>IFERROR(VLOOKUP(A609,Climatologia_PP!A:U,9+Precipitacion!$E$2,FALSE),"")</f>
        <v>114.32</v>
      </c>
      <c r="AS609" s="70">
        <f t="shared" si="57"/>
        <v>12.24632610216935</v>
      </c>
      <c r="AT609" s="70">
        <f t="shared" si="58"/>
        <v>42.181789907472208</v>
      </c>
      <c r="AU609" s="70">
        <f t="shared" si="59"/>
        <v>11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-46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9</v>
      </c>
      <c r="AQ610" s="70">
        <f t="shared" si="56"/>
        <v>54</v>
      </c>
      <c r="AR610" s="70">
        <f>IFERROR(VLOOKUP(A610,Climatologia_PP!A:U,9+Precipitacion!$E$2,FALSE),"")</f>
        <v>133.16666666666671</v>
      </c>
      <c r="AS610" s="70">
        <f t="shared" si="57"/>
        <v>40.55068836045055</v>
      </c>
      <c r="AT610" s="70">
        <f t="shared" si="58"/>
        <v>139.67459324155189</v>
      </c>
      <c r="AU610" s="70">
        <f t="shared" si="59"/>
        <v>18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-78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9</v>
      </c>
      <c r="AQ611" s="70">
        <f t="shared" si="56"/>
        <v>62</v>
      </c>
      <c r="AR611" s="70">
        <f>IFERROR(VLOOKUP(A611,Climatologia_PP!A:U,9+Precipitacion!$E$2,FALSE),"")</f>
        <v>201</v>
      </c>
      <c r="AS611" s="70">
        <f t="shared" si="57"/>
        <v>30.845771144278604</v>
      </c>
      <c r="AT611" s="70">
        <f t="shared" si="58"/>
        <v>106.2465450525152</v>
      </c>
      <c r="AU611" s="70">
        <f t="shared" si="59"/>
        <v>22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-108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9</v>
      </c>
      <c r="AQ612" s="70">
        <f t="shared" si="56"/>
        <v>20</v>
      </c>
      <c r="AR612" s="70">
        <f>IFERROR(VLOOKUP(A612,Climatologia_PP!A:U,9+Precipitacion!$E$2,FALSE),"")</f>
        <v>110.73571428571429</v>
      </c>
      <c r="AS612" s="70">
        <f t="shared" si="57"/>
        <v>18.061020447655292</v>
      </c>
      <c r="AT612" s="70">
        <f t="shared" si="58"/>
        <v>62.210181541923781</v>
      </c>
      <c r="AU612" s="70">
        <f t="shared" si="59"/>
        <v>10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-49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/>
      <c r="U613" s="72"/>
      <c r="V613" s="72"/>
      <c r="W613" s="72"/>
      <c r="X613" s="72"/>
      <c r="Y613" s="91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9</v>
      </c>
      <c r="AQ613" s="70">
        <f t="shared" si="56"/>
        <v>117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60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-190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9</v>
      </c>
      <c r="AQ614" s="70">
        <f t="shared" si="56"/>
        <v>33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24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-54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9</v>
      </c>
      <c r="AQ615" s="70">
        <f t="shared" si="56"/>
        <v>40</v>
      </c>
      <c r="AR615" s="70">
        <f>IFERROR(VLOOKUP(A615,Climatologia_PP!A:U,9+Precipitacion!$E$2,FALSE),"")</f>
        <v>192.82142857142861</v>
      </c>
      <c r="AS615" s="70">
        <f t="shared" si="57"/>
        <v>20.744582330061117</v>
      </c>
      <c r="AT615" s="70">
        <f t="shared" si="58"/>
        <v>71.45356135909941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9</v>
      </c>
      <c r="AQ616" s="70">
        <f t="shared" si="56"/>
        <v>96.5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9</v>
      </c>
      <c r="AQ617" s="70">
        <f t="shared" si="56"/>
        <v>47</v>
      </c>
      <c r="AR617" s="70">
        <f>IFERROR(VLOOKUP(A617,Climatologia_PP!A:U,9+Precipitacion!$E$2,FALSE),"")</f>
        <v>112.4666666666667</v>
      </c>
      <c r="AS617" s="70">
        <f t="shared" si="57"/>
        <v>41.790160047421452</v>
      </c>
      <c r="AT617" s="70">
        <f t="shared" si="58"/>
        <v>143.94388460778498</v>
      </c>
      <c r="AU617" s="70">
        <f t="shared" si="59"/>
        <v>29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-51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9</v>
      </c>
      <c r="AQ618" s="70">
        <f t="shared" si="56"/>
        <v>52</v>
      </c>
      <c r="AR618" s="70">
        <f>IFERROR(VLOOKUP(A618,Climatologia_PP!A:U,9+Precipitacion!$E$2,FALSE),"")</f>
        <v>106.8</v>
      </c>
      <c r="AS618" s="70">
        <f t="shared" si="57"/>
        <v>48.68913857677903</v>
      </c>
      <c r="AT618" s="70">
        <f t="shared" si="58"/>
        <v>167.70703287557222</v>
      </c>
      <c r="AU618" s="70">
        <f t="shared" si="59"/>
        <v>23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-51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9</v>
      </c>
      <c r="AQ619" s="70">
        <f t="shared" ref="AQ619:AQ682" si="62">IF(AP619&gt;0,SUM(K619:AO619),"")</f>
        <v>210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54.820415879017013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188.82587691661413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9</v>
      </c>
      <c r="AQ620" s="70">
        <f t="shared" si="62"/>
        <v>39</v>
      </c>
      <c r="AR620" s="70">
        <f>IFERROR(VLOOKUP(A620,Climatologia_PP!A:U,9+Precipitacion!$E$2,FALSE),"")</f>
        <v>175.44444444444451</v>
      </c>
      <c r="AS620" s="70">
        <f t="shared" si="63"/>
        <v>22.229259024699168</v>
      </c>
      <c r="AT620" s="70">
        <f t="shared" si="64"/>
        <v>76.567447751741582</v>
      </c>
      <c r="AU620" s="70">
        <f t="shared" si="65"/>
        <v>16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9</v>
      </c>
      <c r="AQ622" s="70">
        <f t="shared" si="62"/>
        <v>93</v>
      </c>
      <c r="AR622" s="70">
        <f>IFERROR(VLOOKUP(A622,Climatologia_PP!A:U,9+Precipitacion!$E$2,FALSE),"")</f>
        <v>157.9</v>
      </c>
      <c r="AS622" s="70">
        <f t="shared" si="63"/>
        <v>58.898036732108928</v>
      </c>
      <c r="AT622" s="70">
        <f t="shared" si="64"/>
        <v>200</v>
      </c>
      <c r="AU622" s="70">
        <f t="shared" si="65"/>
        <v>35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-50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8</v>
      </c>
      <c r="AQ623" s="70">
        <f t="shared" si="62"/>
        <v>86</v>
      </c>
      <c r="AR623" s="70">
        <f>IFERROR(VLOOKUP(A623,Climatologia_PP!A:U,9+Precipitacion!$E$2,FALSE),"")</f>
        <v>292.45833333333331</v>
      </c>
      <c r="AS623" s="70">
        <f t="shared" si="63"/>
        <v>29.405898276107713</v>
      </c>
      <c r="AT623" s="70">
        <f t="shared" si="64"/>
        <v>113.94785581991738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9</v>
      </c>
      <c r="AQ624" s="70">
        <f t="shared" si="62"/>
        <v>34</v>
      </c>
      <c r="AR624" s="70">
        <f>IFERROR(VLOOKUP(A624,Climatologia_PP!A:U,9+Precipitacion!$E$2,FALSE),"")</f>
        <v>268.96296296296299</v>
      </c>
      <c r="AS624" s="70">
        <f t="shared" si="63"/>
        <v>12.641145689892591</v>
      </c>
      <c r="AT624" s="70">
        <f t="shared" si="64"/>
        <v>43.541724042963367</v>
      </c>
      <c r="AU624" s="70">
        <f t="shared" si="65"/>
        <v>24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-135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9</v>
      </c>
      <c r="AQ625" s="70">
        <f t="shared" si="62"/>
        <v>35</v>
      </c>
      <c r="AR625" s="70">
        <f>IFERROR(VLOOKUP(A625,Climatologia_PP!A:U,9+Precipitacion!$E$2,FALSE),"")</f>
        <v>181.14814814814821</v>
      </c>
      <c r="AS625" s="70">
        <f t="shared" si="63"/>
        <v>19.32120220813739</v>
      </c>
      <c r="AT625" s="70">
        <f t="shared" si="64"/>
        <v>66.550807605806554</v>
      </c>
      <c r="AU625" s="70">
        <f t="shared" si="65"/>
        <v>20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/>
      <c r="S626" s="72">
        <v>11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8</v>
      </c>
      <c r="AQ626" s="70">
        <f t="shared" si="62"/>
        <v>77.900000000000006</v>
      </c>
      <c r="AR626" s="70">
        <f>IFERROR(VLOOKUP(A626,Climatologia_PP!A:U,9+Precipitacion!$E$2,FALSE),"")</f>
        <v>147.80833333333331</v>
      </c>
      <c r="AS626" s="70">
        <f t="shared" si="63"/>
        <v>52.703388397135939</v>
      </c>
      <c r="AT626" s="70">
        <f t="shared" si="64"/>
        <v>200</v>
      </c>
      <c r="AU626" s="70">
        <f t="shared" si="65"/>
        <v>23.4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-84.6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5</v>
      </c>
      <c r="AQ627" s="70">
        <f t="shared" si="62"/>
        <v>1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1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-101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9</v>
      </c>
      <c r="AQ628" s="70">
        <f t="shared" si="62"/>
        <v>47</v>
      </c>
      <c r="AR628" s="70">
        <f>IFERROR(VLOOKUP(A628,Climatologia_PP!A:U,9+Precipitacion!$E$2,FALSE),"")</f>
        <v>263.35714285714278</v>
      </c>
      <c r="AS628" s="70">
        <f t="shared" si="63"/>
        <v>17.846487659343644</v>
      </c>
      <c r="AT628" s="70">
        <f t="shared" si="64"/>
        <v>61.471235271072558</v>
      </c>
      <c r="AU628" s="70">
        <f t="shared" si="65"/>
        <v>30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-81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8</v>
      </c>
      <c r="AQ634" s="70">
        <f t="shared" si="62"/>
        <v>77.7</v>
      </c>
      <c r="AR634" s="70">
        <f>IFERROR(VLOOKUP(A634,Climatologia_PP!A:U,9+Precipitacion!$E$2,FALSE),"")</f>
        <v>133.5237800441667</v>
      </c>
      <c r="AS634" s="70">
        <f t="shared" si="63"/>
        <v>58.191881606631092</v>
      </c>
      <c r="AT634" s="70">
        <f t="shared" si="64"/>
        <v>200</v>
      </c>
      <c r="AU634" s="70">
        <f t="shared" si="65"/>
        <v>25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-100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9</v>
      </c>
      <c r="AQ636" s="70">
        <f t="shared" si="62"/>
        <v>60.400000000000006</v>
      </c>
      <c r="AR636" s="70">
        <f>IFERROR(VLOOKUP(A636,Climatologia_PP!A:U,9+Precipitacion!$E$2,FALSE),"")</f>
        <v>262.96206896551718</v>
      </c>
      <c r="AS636" s="70">
        <f t="shared" si="63"/>
        <v>22.969092172727162</v>
      </c>
      <c r="AT636" s="70">
        <f t="shared" si="64"/>
        <v>79.115761928282438</v>
      </c>
      <c r="AU636" s="70">
        <f t="shared" si="65"/>
        <v>28.2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-90.399999999999991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/>
      <c r="N637" s="72"/>
      <c r="O637" s="72">
        <v>25.3</v>
      </c>
      <c r="P637" s="72">
        <v>13</v>
      </c>
      <c r="Q637" s="72">
        <v>0.4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5</v>
      </c>
      <c r="AQ637" s="70">
        <f t="shared" si="62"/>
        <v>57.300000000000004</v>
      </c>
      <c r="AR637" s="70">
        <f>IFERROR(VLOOKUP(A637,Climatologia_PP!A:U,9+Precipitacion!$E$2,FALSE),"")</f>
        <v>300.11785714285719</v>
      </c>
      <c r="AS637" s="70">
        <f t="shared" si="63"/>
        <v>19.092499375245435</v>
      </c>
      <c r="AT637" s="70">
        <f t="shared" si="64"/>
        <v>118.37349612652172</v>
      </c>
      <c r="AU637" s="70">
        <f t="shared" si="65"/>
        <v>25.3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-109.3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9</v>
      </c>
      <c r="AQ638" s="70">
        <f t="shared" si="62"/>
        <v>29</v>
      </c>
      <c r="AR638" s="70">
        <f>IFERROR(VLOOKUP(A638,Climatologia_PP!A:U,9+Precipitacion!$E$2,FALSE),"")</f>
        <v>223.87</v>
      </c>
      <c r="AS638" s="70">
        <f t="shared" si="63"/>
        <v>12.953946486800374</v>
      </c>
      <c r="AT638" s="70">
        <f t="shared" si="64"/>
        <v>44.619149010090183</v>
      </c>
      <c r="AU638" s="70">
        <f t="shared" si="65"/>
        <v>13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-123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9</v>
      </c>
      <c r="AQ639" s="70">
        <f t="shared" si="62"/>
        <v>14.8</v>
      </c>
      <c r="AR639" s="70">
        <f>IFERROR(VLOOKUP(A639,Climatologia_PP!A:U,9+Precipitacion!$E$2,FALSE),"")</f>
        <v>152.6037037037037</v>
      </c>
      <c r="AS639" s="70">
        <f t="shared" si="63"/>
        <v>9.6983229376501718</v>
      </c>
      <c r="AT639" s="70">
        <f t="shared" si="64"/>
        <v>33.405334563017256</v>
      </c>
      <c r="AU639" s="70">
        <f t="shared" si="65"/>
        <v>7.4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-136.29999999999998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9</v>
      </c>
      <c r="AQ640" s="70">
        <f t="shared" si="62"/>
        <v>19</v>
      </c>
      <c r="AR640" s="70">
        <f>IFERROR(VLOOKUP(A640,Climatologia_PP!A:U,9+Precipitacion!$E$2,FALSE),"")</f>
        <v>356.48666666666668</v>
      </c>
      <c r="AS640" s="70">
        <f t="shared" si="63"/>
        <v>5.3297926056140481</v>
      </c>
      <c r="AT640" s="70">
        <f t="shared" si="64"/>
        <v>18.358174530448387</v>
      </c>
      <c r="AU640" s="70">
        <f t="shared" si="65"/>
        <v>11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-86.5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9</v>
      </c>
      <c r="AQ641" s="70">
        <f t="shared" si="62"/>
        <v>181.89999999999998</v>
      </c>
      <c r="AR641" s="70">
        <f>IFERROR(VLOOKUP(A641,Climatologia_PP!A:U,9+Precipitacion!$E$2,FALSE),"")</f>
        <v>458.58846153846162</v>
      </c>
      <c r="AS641" s="70">
        <f t="shared" si="63"/>
        <v>39.6651933608984</v>
      </c>
      <c r="AT641" s="70">
        <f t="shared" si="64"/>
        <v>136.62455490976114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8</v>
      </c>
      <c r="AQ642" s="70">
        <f t="shared" si="62"/>
        <v>95.399999999999991</v>
      </c>
      <c r="AR642" s="70">
        <f>IFERROR(VLOOKUP(A642,Climatologia_PP!A:U,9+Precipitacion!$E$2,FALSE),"")</f>
        <v>320.45357142857142</v>
      </c>
      <c r="AS642" s="70">
        <f t="shared" si="63"/>
        <v>29.770303253201373</v>
      </c>
      <c r="AT642" s="70">
        <f t="shared" si="64"/>
        <v>115.35992510615532</v>
      </c>
      <c r="AU642" s="70">
        <f t="shared" si="65"/>
        <v>43.3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-76.7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9</v>
      </c>
      <c r="AQ643" s="70">
        <f t="shared" si="62"/>
        <v>35</v>
      </c>
      <c r="AR643" s="70">
        <f>IFERROR(VLOOKUP(A643,Climatologia_PP!A:U,9+Precipitacion!$E$2,FALSE),"")</f>
        <v>147.86296296296291</v>
      </c>
      <c r="AS643" s="70">
        <f t="shared" si="63"/>
        <v>23.670565839240545</v>
      </c>
      <c r="AT643" s="70">
        <f t="shared" si="64"/>
        <v>81.531949001828551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9</v>
      </c>
      <c r="AQ644" s="70">
        <f t="shared" si="62"/>
        <v>32</v>
      </c>
      <c r="AR644" s="70">
        <f>IFERROR(VLOOKUP(A644,Climatologia_PP!A:U,9+Precipitacion!$E$2,FALSE),"")</f>
        <v>180.7275862068966</v>
      </c>
      <c r="AS644" s="70">
        <f t="shared" si="63"/>
        <v>17.706206712331376</v>
      </c>
      <c r="AT644" s="70">
        <f t="shared" si="64"/>
        <v>60.988045342474742</v>
      </c>
      <c r="AU644" s="70">
        <f t="shared" si="65"/>
        <v>17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-113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/>
      <c r="R645" s="72">
        <v>0</v>
      </c>
      <c r="S645" s="72">
        <v>28.4</v>
      </c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7</v>
      </c>
      <c r="AQ645" s="70">
        <f t="shared" si="62"/>
        <v>85.699999999999989</v>
      </c>
      <c r="AR645" s="70">
        <f>IFERROR(VLOOKUP(A645,Climatologia_PP!A:U,9+Precipitacion!$E$2,FALSE),"")</f>
        <v>255.44137931034479</v>
      </c>
      <c r="AS645" s="70">
        <f t="shared" si="63"/>
        <v>33.549771862091312</v>
      </c>
      <c r="AT645" s="70">
        <f t="shared" si="64"/>
        <v>148.57756110354725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9</v>
      </c>
      <c r="AQ646" s="70">
        <f t="shared" si="62"/>
        <v>106.9</v>
      </c>
      <c r="AR646" s="70">
        <f>IFERROR(VLOOKUP(A646,Climatologia_PP!A:U,9+Precipitacion!$E$2,FALSE),"")</f>
        <v>220.53461538461539</v>
      </c>
      <c r="AS646" s="70">
        <f t="shared" si="63"/>
        <v>48.473116029229665</v>
      </c>
      <c r="AT646" s="70">
        <f t="shared" si="64"/>
        <v>166.96295521179107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9</v>
      </c>
      <c r="AQ647" s="70">
        <f t="shared" si="62"/>
        <v>61.4</v>
      </c>
      <c r="AR647" s="70">
        <f>IFERROR(VLOOKUP(A647,Climatologia_PP!A:U,9+Precipitacion!$E$2,FALSE),"")</f>
        <v>192.45862068965511</v>
      </c>
      <c r="AS647" s="70">
        <f t="shared" si="63"/>
        <v>31.902961675595304</v>
      </c>
      <c r="AT647" s="70">
        <f t="shared" si="64"/>
        <v>109.88797910482826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91"/>
      <c r="AI648" s="72"/>
      <c r="AJ648" s="72"/>
      <c r="AK648" s="72"/>
      <c r="AL648" s="72"/>
      <c r="AM648" s="72"/>
      <c r="AN648" s="72"/>
      <c r="AO648" s="72"/>
      <c r="AP648" s="70">
        <f t="shared" si="61"/>
        <v>9</v>
      </c>
      <c r="AQ648" s="70">
        <f t="shared" si="62"/>
        <v>421.8</v>
      </c>
      <c r="AR648" s="70">
        <f>IFERROR(VLOOKUP(A648,Climatologia_PP!A:U,9+Precipitacion!$E$2,FALSE),"")</f>
        <v>470.24285714285708</v>
      </c>
      <c r="AS648" s="70">
        <f t="shared" si="63"/>
        <v>89.69833216878817</v>
      </c>
      <c r="AT648" s="70">
        <f t="shared" si="64"/>
        <v>200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9</v>
      </c>
      <c r="AQ649" s="70">
        <f t="shared" si="62"/>
        <v>58.5</v>
      </c>
      <c r="AR649" s="70">
        <f>IFERROR(VLOOKUP(A649,Climatologia_PP!A:U,9+Precipitacion!$E$2,FALSE),"")</f>
        <v>129.90333333333331</v>
      </c>
      <c r="AS649" s="70">
        <f t="shared" si="63"/>
        <v>45.033486438633865</v>
      </c>
      <c r="AT649" s="70">
        <f t="shared" si="64"/>
        <v>155.11534217751665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9</v>
      </c>
      <c r="AQ651" s="70">
        <f t="shared" si="62"/>
        <v>70.600000000000009</v>
      </c>
      <c r="AR651" s="70">
        <f>IFERROR(VLOOKUP(A651,Climatologia_PP!A:U,9+Precipitacion!$E$2,FALSE),"")</f>
        <v>327.52857142857152</v>
      </c>
      <c r="AS651" s="70">
        <f t="shared" si="63"/>
        <v>21.55537139617045</v>
      </c>
      <c r="AT651" s="70">
        <f t="shared" si="64"/>
        <v>74.246279253476004</v>
      </c>
      <c r="AU651" s="70">
        <f t="shared" si="65"/>
        <v>21.5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-93.5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9</v>
      </c>
      <c r="AQ652" s="70">
        <f t="shared" si="62"/>
        <v>149.30000000000001</v>
      </c>
      <c r="AR652" s="70">
        <f>IFERROR(VLOOKUP(A652,Climatologia_PP!A:U,9+Precipitacion!$E$2,FALSE),"")</f>
        <v>768.67500000000007</v>
      </c>
      <c r="AS652" s="70">
        <f t="shared" si="63"/>
        <v>19.423033141444694</v>
      </c>
      <c r="AT652" s="70">
        <f t="shared" si="64"/>
        <v>66.901558598309492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9</v>
      </c>
      <c r="AQ653" s="70">
        <f t="shared" si="62"/>
        <v>83</v>
      </c>
      <c r="AR653" s="70">
        <f>IFERROR(VLOOKUP(A653,Climatologia_PP!A:U,9+Precipitacion!$E$2,FALSE),"")</f>
        <v>283.17037037037039</v>
      </c>
      <c r="AS653" s="70">
        <f t="shared" si="63"/>
        <v>29.310976247776498</v>
      </c>
      <c r="AT653" s="70">
        <f t="shared" si="64"/>
        <v>100.96002929789681</v>
      </c>
      <c r="AU653" s="70">
        <f t="shared" si="65"/>
        <v>25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-112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9</v>
      </c>
      <c r="AQ654" s="70">
        <f t="shared" si="62"/>
        <v>54</v>
      </c>
      <c r="AR654" s="70">
        <f>IFERROR(VLOOKUP(A654,Climatologia_PP!A:U,9+Precipitacion!$E$2,FALSE),"")</f>
        <v>360.32068965517237</v>
      </c>
      <c r="AS654" s="70">
        <f t="shared" si="63"/>
        <v>14.986649823433151</v>
      </c>
      <c r="AT654" s="70">
        <f t="shared" si="64"/>
        <v>51.62068272515863</v>
      </c>
      <c r="AU654" s="70">
        <f t="shared" si="65"/>
        <v>33.9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-99.5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9</v>
      </c>
      <c r="AQ655" s="70">
        <f t="shared" si="62"/>
        <v>142</v>
      </c>
      <c r="AR655" s="70">
        <f>IFERROR(VLOOKUP(A655,Climatologia_PP!A:U,9+Precipitacion!$E$2,FALSE),"")</f>
        <v>206.31071428571431</v>
      </c>
      <c r="AS655" s="70">
        <f t="shared" si="63"/>
        <v>68.828223726348952</v>
      </c>
      <c r="AT655" s="70">
        <f t="shared" si="64"/>
        <v>200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9</v>
      </c>
      <c r="AQ656" s="70">
        <f t="shared" si="62"/>
        <v>94.1</v>
      </c>
      <c r="AR656" s="70">
        <f>IFERROR(VLOOKUP(A656,Climatologia_PP!A:U,9+Precipitacion!$E$2,FALSE),"")</f>
        <v>167.85599999999999</v>
      </c>
      <c r="AS656" s="70">
        <f t="shared" si="63"/>
        <v>56.059956152892951</v>
      </c>
      <c r="AT656" s="70">
        <f t="shared" si="64"/>
        <v>193.09540452663128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9</v>
      </c>
      <c r="AQ657" s="70">
        <f t="shared" si="62"/>
        <v>71</v>
      </c>
      <c r="AR657" s="70">
        <f>IFERROR(VLOOKUP(A657,Climatologia_PP!A:U,9+Precipitacion!$E$2,FALSE),"")</f>
        <v>201.88461538461539</v>
      </c>
      <c r="AS657" s="70">
        <f t="shared" si="63"/>
        <v>35.1686035435321</v>
      </c>
      <c r="AT657" s="70">
        <f t="shared" si="64"/>
        <v>121.13630109438834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2</v>
      </c>
      <c r="AQ658" s="70">
        <f t="shared" si="62"/>
        <v>103</v>
      </c>
      <c r="AR658" s="70">
        <f>IFERROR(VLOOKUP(A658,Climatologia_PP!A:U,9+Precipitacion!$E$2,FALSE),"")</f>
        <v>177.0296296296296</v>
      </c>
      <c r="AS658" s="70">
        <f t="shared" si="63"/>
        <v>58.182350725971808</v>
      </c>
      <c r="AT658" s="70">
        <f t="shared" si="64"/>
        <v>200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9</v>
      </c>
      <c r="AQ659" s="70">
        <f t="shared" si="62"/>
        <v>44.2</v>
      </c>
      <c r="AR659" s="70">
        <f>IFERROR(VLOOKUP(A659,Climatologia_PP!A:U,9+Precipitacion!$E$2,FALSE),"")</f>
        <v>163.0625</v>
      </c>
      <c r="AS659" s="70">
        <f t="shared" si="63"/>
        <v>27.106170946722884</v>
      </c>
      <c r="AT659" s="70">
        <f t="shared" si="64"/>
        <v>93.365699927601042</v>
      </c>
      <c r="AU659" s="70">
        <f t="shared" si="65"/>
        <v>15.8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-88.2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9</v>
      </c>
      <c r="AQ660" s="70">
        <f t="shared" si="62"/>
        <v>72</v>
      </c>
      <c r="AR660" s="70">
        <f>IFERROR(VLOOKUP(A660,Climatologia_PP!A:U,9+Precipitacion!$E$2,FALSE),"")</f>
        <v>295.60000000000002</v>
      </c>
      <c r="AS660" s="70">
        <f t="shared" si="63"/>
        <v>24.357239512855209</v>
      </c>
      <c r="AT660" s="70">
        <f t="shared" si="64"/>
        <v>83.897158322056825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9</v>
      </c>
      <c r="AQ661" s="70">
        <f t="shared" si="62"/>
        <v>39</v>
      </c>
      <c r="AR661" s="70">
        <f>IFERROR(VLOOKUP(A661,Climatologia_PP!A:U,9+Precipitacion!$E$2,FALSE),"")</f>
        <v>281.03333333333342</v>
      </c>
      <c r="AS661" s="70">
        <f t="shared" si="63"/>
        <v>13.877357371604788</v>
      </c>
      <c r="AT661" s="70">
        <f t="shared" si="64"/>
        <v>47.799786502194273</v>
      </c>
      <c r="AU661" s="70">
        <f t="shared" si="65"/>
        <v>13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-127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9</v>
      </c>
      <c r="AQ662" s="70">
        <f t="shared" si="62"/>
        <v>0</v>
      </c>
      <c r="AR662" s="70">
        <f>IFERROR(VLOOKUP(A662,Climatologia_PP!A:U,9+Precipitacion!$E$2,FALSE),"")</f>
        <v>201.7607142857143</v>
      </c>
      <c r="AS662" s="70">
        <f t="shared" si="63"/>
        <v>0</v>
      </c>
      <c r="AT662" s="70">
        <f t="shared" si="64"/>
        <v>0</v>
      </c>
      <c r="AU662" s="70">
        <f t="shared" si="65"/>
        <v>0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-94.5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9</v>
      </c>
      <c r="AQ663" s="70">
        <f t="shared" si="62"/>
        <v>32.6</v>
      </c>
      <c r="AR663" s="70">
        <f>IFERROR(VLOOKUP(A663,Climatologia_PP!A:U,9+Precipitacion!$E$2,FALSE),"")</f>
        <v>175.3857142857143</v>
      </c>
      <c r="AS663" s="70">
        <f t="shared" si="63"/>
        <v>18.587602834568706</v>
      </c>
      <c r="AT663" s="70">
        <f t="shared" si="64"/>
        <v>64.023965319069973</v>
      </c>
      <c r="AU663" s="70">
        <f t="shared" si="65"/>
        <v>16.600000000000001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-105.6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9</v>
      </c>
      <c r="AQ664" s="70">
        <f t="shared" si="62"/>
        <v>133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4</v>
      </c>
      <c r="AQ665" s="70">
        <f t="shared" si="62"/>
        <v>73.2</v>
      </c>
      <c r="AR665" s="70">
        <f>IFERROR(VLOOKUP(A665,Climatologia_PP!A:U,9+Precipitacion!$E$2,FALSE),"")</f>
        <v>149.7931034482759</v>
      </c>
      <c r="AS665" s="70">
        <f t="shared" si="63"/>
        <v>48.867403314917119</v>
      </c>
      <c r="AT665" s="70">
        <f t="shared" si="64"/>
        <v>200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9</v>
      </c>
      <c r="AQ666" s="70">
        <f t="shared" si="62"/>
        <v>110.2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32.700000000000003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-93.899999999999991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9</v>
      </c>
      <c r="AQ667" s="70">
        <f t="shared" si="62"/>
        <v>123</v>
      </c>
      <c r="AR667" s="70">
        <f>IFERROR(VLOOKUP(A667,Climatologia_PP!A:U,9+Precipitacion!$E$2,FALSE),"")</f>
        <v>222.6846153846154</v>
      </c>
      <c r="AS667" s="70">
        <f t="shared" si="63"/>
        <v>55.235068568862481</v>
      </c>
      <c r="AT667" s="70">
        <f t="shared" si="64"/>
        <v>190.2541250705263</v>
      </c>
      <c r="AU667" s="70">
        <f t="shared" si="65"/>
        <v>58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-125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9</v>
      </c>
      <c r="AQ668" s="70">
        <f t="shared" si="62"/>
        <v>148.69999999999999</v>
      </c>
      <c r="AR668" s="70">
        <f>IFERROR(VLOOKUP(A668,Climatologia_PP!A:U,9+Precipitacion!$E$2,FALSE),"")</f>
        <v>212.84333333333339</v>
      </c>
      <c r="AS668" s="70">
        <f t="shared" si="63"/>
        <v>69.86359294003411</v>
      </c>
      <c r="AT668" s="70">
        <f t="shared" si="64"/>
        <v>200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9</v>
      </c>
      <c r="AQ669" s="70">
        <f t="shared" si="62"/>
        <v>18.399999999999999</v>
      </c>
      <c r="AR669" s="70">
        <f>IFERROR(VLOOKUP(A669,Climatologia_PP!A:U,9+Precipitacion!$E$2,FALSE),"")</f>
        <v>280.50370370370371</v>
      </c>
      <c r="AS669" s="70">
        <f t="shared" si="63"/>
        <v>6.5596281821062625</v>
      </c>
      <c r="AT669" s="70">
        <f t="shared" si="64"/>
        <v>22.594274849477131</v>
      </c>
      <c r="AU669" s="70">
        <f t="shared" si="65"/>
        <v>10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-114.6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9</v>
      </c>
      <c r="AQ671" s="70">
        <f t="shared" si="62"/>
        <v>75.3</v>
      </c>
      <c r="AR671" s="70">
        <f>IFERROR(VLOOKUP(A671,Climatologia_PP!A:U,9+Precipitacion!$E$2,FALSE),"")</f>
        <v>320.8214285714285</v>
      </c>
      <c r="AS671" s="70">
        <f t="shared" si="63"/>
        <v>23.4710007792497</v>
      </c>
      <c r="AT671" s="70">
        <f t="shared" si="64"/>
        <v>80.844558239637848</v>
      </c>
      <c r="AU671" s="70">
        <f t="shared" si="65"/>
        <v>24.8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-101.7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9</v>
      </c>
      <c r="AQ672" s="70">
        <f t="shared" si="62"/>
        <v>203</v>
      </c>
      <c r="AR672" s="70">
        <f>IFERROR(VLOOKUP(A672,Climatologia_PP!A:U,9+Precipitacion!$E$2,FALSE),"")</f>
        <v>293.69259259259258</v>
      </c>
      <c r="AS672" s="70">
        <f t="shared" si="63"/>
        <v>69.119891042536295</v>
      </c>
      <c r="AT672" s="70">
        <f t="shared" si="64"/>
        <v>200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9</v>
      </c>
      <c r="AQ673" s="70">
        <f t="shared" si="62"/>
        <v>153</v>
      </c>
      <c r="AR673" s="70">
        <f>IFERROR(VLOOKUP(A673,Climatologia_PP!A:U,9+Precipitacion!$E$2,FALSE),"")</f>
        <v>225.82758620689651</v>
      </c>
      <c r="AS673" s="70">
        <f t="shared" si="63"/>
        <v>67.750801649106748</v>
      </c>
      <c r="AT673" s="70">
        <f t="shared" si="64"/>
        <v>200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9</v>
      </c>
      <c r="AQ674" s="70">
        <f t="shared" si="62"/>
        <v>72.8</v>
      </c>
      <c r="AR674" s="70">
        <f>IFERROR(VLOOKUP(A674,Climatologia_PP!A:U,9+Precipitacion!$E$2,FALSE),"")</f>
        <v>151.86896551724141</v>
      </c>
      <c r="AS674" s="70">
        <f t="shared" si="63"/>
        <v>47.936061032650642</v>
      </c>
      <c r="AT674" s="70">
        <f t="shared" si="64"/>
        <v>165.11309911246332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9</v>
      </c>
      <c r="AQ675" s="70">
        <f t="shared" si="62"/>
        <v>125.29999999999998</v>
      </c>
      <c r="AR675" s="70">
        <f>IFERROR(VLOOKUP(A675,Climatologia_PP!A:U,9+Precipitacion!$E$2,FALSE),"")</f>
        <v>240.8000000000001</v>
      </c>
      <c r="AS675" s="70">
        <f t="shared" si="63"/>
        <v>52.034883720930203</v>
      </c>
      <c r="AT675" s="70">
        <f t="shared" si="64"/>
        <v>179.23126614987072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8</v>
      </c>
      <c r="AQ676" s="70">
        <f t="shared" si="62"/>
        <v>75.900000000000006</v>
      </c>
      <c r="AR676" s="70">
        <f>IFERROR(VLOOKUP(A676,Climatologia_PP!A:U,9+Precipitacion!$E$2,FALSE),"")</f>
        <v>212.85185185185179</v>
      </c>
      <c r="AS676" s="70">
        <f t="shared" si="63"/>
        <v>35.658604489298781</v>
      </c>
      <c r="AT676" s="70">
        <f t="shared" si="64"/>
        <v>138.17709239603275</v>
      </c>
      <c r="AU676" s="70">
        <f t="shared" si="65"/>
        <v>23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-110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9</v>
      </c>
      <c r="AQ677" s="70">
        <f t="shared" si="62"/>
        <v>85.399999999999991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29.8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-56.8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9</v>
      </c>
      <c r="AQ678" s="70">
        <f t="shared" si="62"/>
        <v>46</v>
      </c>
      <c r="AR678" s="70">
        <f>IFERROR(VLOOKUP(A678,Climatologia_PP!A:U,9+Precipitacion!$E$2,FALSE),"")</f>
        <v>153.40357142857141</v>
      </c>
      <c r="AS678" s="70">
        <f t="shared" si="63"/>
        <v>29.98626405606128</v>
      </c>
      <c r="AT678" s="70">
        <f t="shared" si="64"/>
        <v>103.28602063754441</v>
      </c>
      <c r="AU678" s="70">
        <f t="shared" si="65"/>
        <v>15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-60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8</v>
      </c>
      <c r="AQ683" s="70">
        <f t="shared" ref="AQ683:AQ746" si="68">IF(AP683&gt;0,SUM(K683:AO683),"")</f>
        <v>89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9</v>
      </c>
      <c r="AQ684" s="70">
        <f t="shared" si="68"/>
        <v>126.6</v>
      </c>
      <c r="AR684" s="70">
        <f>IFERROR(VLOOKUP(A684,Climatologia_PP!A:U,9+Precipitacion!$E$2,FALSE),"")</f>
        <v>238.70357142857139</v>
      </c>
      <c r="AS684" s="70">
        <f t="shared" si="69"/>
        <v>53.036491763544149</v>
      </c>
      <c r="AT684" s="70">
        <f t="shared" si="70"/>
        <v>182.68124940776318</v>
      </c>
      <c r="AU684" s="70">
        <f t="shared" si="71"/>
        <v>26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-76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8</v>
      </c>
      <c r="AQ685" s="70">
        <f t="shared" si="68"/>
        <v>50.2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33.5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-34.299999999999997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9</v>
      </c>
      <c r="AQ686" s="70">
        <f t="shared" si="68"/>
        <v>62.2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25.5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-35.5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9</v>
      </c>
      <c r="AQ687" s="70">
        <f t="shared" si="68"/>
        <v>21.299999999999997</v>
      </c>
      <c r="AR687" s="70">
        <f>IFERROR(VLOOKUP(A687,Climatologia_PP!A:U,9+Precipitacion!$E$2,FALSE),"")</f>
        <v>75.127586206896552</v>
      </c>
      <c r="AS687" s="70">
        <f t="shared" si="69"/>
        <v>28.351769403772884</v>
      </c>
      <c r="AT687" s="70">
        <f t="shared" si="70"/>
        <v>97.656094612995517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9</v>
      </c>
      <c r="AQ688" s="70">
        <f t="shared" si="68"/>
        <v>43.2</v>
      </c>
      <c r="AR688" s="70">
        <f>IFERROR(VLOOKUP(A688,Climatologia_PP!A:U,9+Precipitacion!$E$2,FALSE),"")</f>
        <v>102.86799999999999</v>
      </c>
      <c r="AS688" s="70">
        <f t="shared" si="69"/>
        <v>41.995567134580241</v>
      </c>
      <c r="AT688" s="70">
        <f t="shared" si="70"/>
        <v>144.65139790799861</v>
      </c>
      <c r="AU688" s="70">
        <f t="shared" si="71"/>
        <v>20.2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-66.5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9</v>
      </c>
      <c r="AQ689" s="70">
        <f t="shared" si="68"/>
        <v>89.5</v>
      </c>
      <c r="AR689" s="70">
        <f>IFERROR(VLOOKUP(A689,Climatologia_PP!A:U,9+Precipitacion!$E$2,FALSE),"")</f>
        <v>285.98888888888888</v>
      </c>
      <c r="AS689" s="70">
        <f t="shared" si="69"/>
        <v>31.294922102645788</v>
      </c>
      <c r="AT689" s="70">
        <f t="shared" si="70"/>
        <v>107.79362057577994</v>
      </c>
      <c r="AU689" s="70">
        <f t="shared" si="71"/>
        <v>28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-111.5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7.4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9</v>
      </c>
      <c r="AQ690" s="70">
        <f t="shared" si="68"/>
        <v>55.5</v>
      </c>
      <c r="AR690" s="70">
        <f>IFERROR(VLOOKUP(A690,Climatologia_PP!A:U,9+Precipitacion!$E$2,FALSE),"")</f>
        <v>52.170040643189509</v>
      </c>
      <c r="AS690" s="70">
        <f t="shared" si="69"/>
        <v>106.38289584550131</v>
      </c>
      <c r="AT690" s="70">
        <f t="shared" si="70"/>
        <v>200</v>
      </c>
      <c r="AU690" s="70">
        <f t="shared" si="71"/>
        <v>13.4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-29.6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9</v>
      </c>
      <c r="AQ691" s="70">
        <f t="shared" si="68"/>
        <v>32.6</v>
      </c>
      <c r="AR691" s="70">
        <f>IFERROR(VLOOKUP(A691,Climatologia_PP!A:U,9+Precipitacion!$E$2,FALSE),"")</f>
        <v>190.53333333333339</v>
      </c>
      <c r="AS691" s="70">
        <f t="shared" si="69"/>
        <v>17.10986703988803</v>
      </c>
      <c r="AT691" s="70">
        <f t="shared" si="70"/>
        <v>58.933986470725436</v>
      </c>
      <c r="AU691" s="70">
        <f t="shared" si="71"/>
        <v>17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-70.599999999999994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9</v>
      </c>
      <c r="AQ692" s="70">
        <f t="shared" si="68"/>
        <v>111.79999999999998</v>
      </c>
      <c r="AR692" s="70">
        <f>IFERROR(VLOOKUP(A692,Climatologia_PP!A:U,9+Precipitacion!$E$2,FALSE),"")</f>
        <v>265.00740740740741</v>
      </c>
      <c r="AS692" s="70">
        <f t="shared" si="69"/>
        <v>42.187499999999993</v>
      </c>
      <c r="AT692" s="70">
        <f t="shared" si="70"/>
        <v>145.31249999999997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9</v>
      </c>
      <c r="AQ694" s="70">
        <f t="shared" si="68"/>
        <v>28.2</v>
      </c>
      <c r="AR694" s="70">
        <f>IFERROR(VLOOKUP(A694,Climatologia_PP!A:U,9+Precipitacion!$E$2,FALSE),"")</f>
        <v>141.71071428571429</v>
      </c>
      <c r="AS694" s="70">
        <f t="shared" si="69"/>
        <v>19.899695052798709</v>
      </c>
      <c r="AT694" s="70">
        <f t="shared" si="70"/>
        <v>68.543394070751106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9</v>
      </c>
      <c r="AQ695" s="70">
        <f t="shared" si="68"/>
        <v>13.3</v>
      </c>
      <c r="AR695" s="70">
        <f>IFERROR(VLOOKUP(A695,Climatologia_PP!A:U,9+Precipitacion!$E$2,FALSE),"")</f>
        <v>165.97382928530379</v>
      </c>
      <c r="AS695" s="70">
        <f t="shared" si="69"/>
        <v>8.0133115306616922</v>
      </c>
      <c r="AT695" s="70">
        <f t="shared" si="70"/>
        <v>27.60140638339027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9</v>
      </c>
      <c r="AQ696" s="70">
        <f t="shared" si="68"/>
        <v>21.9</v>
      </c>
      <c r="AR696" s="70">
        <f>IFERROR(VLOOKUP(A696,Climatologia_PP!A:U,9+Precipitacion!$E$2,FALSE),"")</f>
        <v>129.47777777777779</v>
      </c>
      <c r="AS696" s="70">
        <f t="shared" si="69"/>
        <v>16.914099373551871</v>
      </c>
      <c r="AT696" s="70">
        <f t="shared" si="70"/>
        <v>58.259675620012004</v>
      </c>
      <c r="AU696" s="70">
        <f t="shared" si="71"/>
        <v>8.3000000000000007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-32.700000000000003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7</v>
      </c>
      <c r="AQ697" s="70">
        <f t="shared" si="68"/>
        <v>19</v>
      </c>
      <c r="AR697" s="70">
        <f>IFERROR(VLOOKUP(A697,Climatologia_PP!A:U,9+Precipitacion!$E$2,FALSE),"")</f>
        <v>80.082142857142841</v>
      </c>
      <c r="AS697" s="70">
        <f t="shared" si="69"/>
        <v>23.725638852963478</v>
      </c>
      <c r="AT697" s="70">
        <f t="shared" si="70"/>
        <v>105.07068634883827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9</v>
      </c>
      <c r="AQ698" s="70">
        <f t="shared" si="68"/>
        <v>65.2</v>
      </c>
      <c r="AR698" s="70">
        <f>IFERROR(VLOOKUP(A698,Climatologia_PP!A:U,9+Precipitacion!$E$2,FALSE),"")</f>
        <v>185.5333333333333</v>
      </c>
      <c r="AS698" s="70">
        <f t="shared" si="69"/>
        <v>35.141933165648588</v>
      </c>
      <c r="AT698" s="70">
        <f t="shared" si="70"/>
        <v>121.04443645945624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9</v>
      </c>
      <c r="AQ699" s="70">
        <f t="shared" si="68"/>
        <v>84.100000000000009</v>
      </c>
      <c r="AR699" s="70">
        <f>IFERROR(VLOOKUP(A699,Climatologia_PP!A:U,9+Precipitacion!$E$2,FALSE),"")</f>
        <v>118.0192307692307</v>
      </c>
      <c r="AS699" s="70">
        <f t="shared" si="69"/>
        <v>71.259573081310137</v>
      </c>
      <c r="AT699" s="70">
        <f t="shared" si="70"/>
        <v>200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8</v>
      </c>
      <c r="AQ700" s="70">
        <f t="shared" si="68"/>
        <v>105.5</v>
      </c>
      <c r="AR700" s="70">
        <f>IFERROR(VLOOKUP(A700,Climatologia_PP!A:U,9+Precipitacion!$E$2,FALSE),"")</f>
        <v>137.77692307692311</v>
      </c>
      <c r="AS700" s="70">
        <f t="shared" si="69"/>
        <v>76.573055664117007</v>
      </c>
      <c r="AT700" s="70">
        <f t="shared" si="70"/>
        <v>200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9</v>
      </c>
      <c r="AQ701" s="70">
        <f t="shared" si="68"/>
        <v>42.4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8</v>
      </c>
      <c r="AQ702" s="70">
        <f t="shared" si="68"/>
        <v>42.2</v>
      </c>
      <c r="AR702" s="70">
        <f>IFERROR(VLOOKUP(A702,Climatologia_PP!A:U,9+Precipitacion!$E$2,FALSE),"")</f>
        <v>106.94166666666661</v>
      </c>
      <c r="AS702" s="70">
        <f t="shared" si="69"/>
        <v>39.460765214680926</v>
      </c>
      <c r="AT702" s="70">
        <f t="shared" si="70"/>
        <v>152.91046520688857</v>
      </c>
      <c r="AU702" s="70">
        <f t="shared" si="71"/>
        <v>15.5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-74.5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9</v>
      </c>
      <c r="AQ703" s="70">
        <f t="shared" si="68"/>
        <v>97.8</v>
      </c>
      <c r="AR703" s="70">
        <f>IFERROR(VLOOKUP(A703,Climatologia_PP!A:U,9+Precipitacion!$E$2,FALSE),"")</f>
        <v>90.88333333333334</v>
      </c>
      <c r="AS703" s="70">
        <f t="shared" si="69"/>
        <v>107.61048963873097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9</v>
      </c>
      <c r="AQ704" s="70">
        <f t="shared" si="68"/>
        <v>44.9</v>
      </c>
      <c r="AR704" s="70">
        <f>IFERROR(VLOOKUP(A704,Climatologia_PP!A:U,9+Precipitacion!$E$2,FALSE),"")</f>
        <v>98.528571428571439</v>
      </c>
      <c r="AS704" s="70">
        <f t="shared" si="69"/>
        <v>45.570537915035516</v>
      </c>
      <c r="AT704" s="70">
        <f t="shared" si="70"/>
        <v>156.965186151789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9</v>
      </c>
      <c r="AQ705" s="70">
        <f t="shared" si="68"/>
        <v>31.3</v>
      </c>
      <c r="AR705" s="70">
        <f>IFERROR(VLOOKUP(A705,Climatologia_PP!A:U,9+Precipitacion!$E$2,FALSE),"")</f>
        <v>101.33928571428569</v>
      </c>
      <c r="AS705" s="70">
        <f t="shared" si="69"/>
        <v>30.886343612334809</v>
      </c>
      <c r="AT705" s="70">
        <f t="shared" si="70"/>
        <v>106.38629466470879</v>
      </c>
      <c r="AU705" s="70">
        <f t="shared" si="71"/>
        <v>13.2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-54.099999999999994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6</v>
      </c>
      <c r="AQ706" s="70">
        <f t="shared" si="68"/>
        <v>40.5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9</v>
      </c>
      <c r="AQ707" s="70">
        <f t="shared" si="68"/>
        <v>55.5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9</v>
      </c>
      <c r="AQ708" s="70">
        <f t="shared" si="68"/>
        <v>74.699999999999989</v>
      </c>
      <c r="AR708" s="70">
        <f>IFERROR(VLOOKUP(A708,Climatologia_PP!A:U,9+Precipitacion!$E$2,FALSE),"")</f>
        <v>144.31071428571431</v>
      </c>
      <c r="AS708" s="70">
        <f t="shared" si="69"/>
        <v>51.763308337664249</v>
      </c>
      <c r="AT708" s="70">
        <f t="shared" si="70"/>
        <v>178.29583982973242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9</v>
      </c>
      <c r="AQ709" s="70">
        <f t="shared" si="68"/>
        <v>54.6</v>
      </c>
      <c r="AR709" s="70">
        <f>IFERROR(VLOOKUP(A709,Climatologia_PP!A:U,9+Precipitacion!$E$2,FALSE),"")</f>
        <v>129.88999999999999</v>
      </c>
      <c r="AS709" s="70">
        <f t="shared" si="69"/>
        <v>42.035568558010624</v>
      </c>
      <c r="AT709" s="70">
        <f t="shared" si="70"/>
        <v>144.78918058870329</v>
      </c>
      <c r="AU709" s="70">
        <f t="shared" si="71"/>
        <v>17.399999999999999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-70.599999999999994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8</v>
      </c>
      <c r="AQ710" s="70">
        <f t="shared" si="68"/>
        <v>20.5</v>
      </c>
      <c r="AR710" s="70">
        <f>IFERROR(VLOOKUP(A710,Climatologia_PP!A:U,9+Precipitacion!$E$2,FALSE),"")</f>
        <v>82.1</v>
      </c>
      <c r="AS710" s="70">
        <f t="shared" si="69"/>
        <v>24.969549330085265</v>
      </c>
      <c r="AT710" s="70">
        <f t="shared" si="70"/>
        <v>96.757003654080393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9</v>
      </c>
      <c r="AQ711" s="70">
        <f t="shared" si="68"/>
        <v>51</v>
      </c>
      <c r="AR711" s="70">
        <f>IFERROR(VLOOKUP(A711,Climatologia_PP!A:U,9+Precipitacion!$E$2,FALSE),"")</f>
        <v>87.395833333333357</v>
      </c>
      <c r="AS711" s="70">
        <f t="shared" si="69"/>
        <v>58.355184743742541</v>
      </c>
      <c r="AT711" s="70">
        <f t="shared" si="70"/>
        <v>200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9</v>
      </c>
      <c r="AQ712" s="70">
        <f t="shared" si="68"/>
        <v>41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9</v>
      </c>
      <c r="AQ713" s="70">
        <f t="shared" si="68"/>
        <v>54.7</v>
      </c>
      <c r="AR713" s="70">
        <f>IFERROR(VLOOKUP(A713,Climatologia_PP!A:U,9+Precipitacion!$E$2,FALSE),"")</f>
        <v>91.68518518518519</v>
      </c>
      <c r="AS713" s="70">
        <f t="shared" si="69"/>
        <v>59.660674611189656</v>
      </c>
      <c r="AT713" s="70">
        <f t="shared" si="70"/>
        <v>200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9</v>
      </c>
      <c r="AQ715" s="70">
        <f t="shared" si="68"/>
        <v>27.5</v>
      </c>
      <c r="AR715" s="70">
        <f>IFERROR(VLOOKUP(A715,Climatologia_PP!A:U,9+Precipitacion!$E$2,FALSE),"")</f>
        <v>127.3692307692308</v>
      </c>
      <c r="AS715" s="70">
        <f t="shared" si="69"/>
        <v>21.590771832346896</v>
      </c>
      <c r="AT715" s="70">
        <f t="shared" si="70"/>
        <v>74.368214089194865</v>
      </c>
      <c r="AU715" s="70">
        <f t="shared" si="71"/>
        <v>7.6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-50.8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9</v>
      </c>
      <c r="AQ716" s="70">
        <f t="shared" si="68"/>
        <v>14.3</v>
      </c>
      <c r="AR716" s="70">
        <f>IFERROR(VLOOKUP(A716,Climatologia_PP!A:U,9+Precipitacion!$E$2,FALSE),"")</f>
        <v>100.0620689655173</v>
      </c>
      <c r="AS716" s="70">
        <f t="shared" si="69"/>
        <v>14.291129643669439</v>
      </c>
      <c r="AT716" s="70">
        <f t="shared" si="70"/>
        <v>49.225002105972514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9</v>
      </c>
      <c r="AQ717" s="70">
        <f t="shared" si="68"/>
        <v>32.799999999999997</v>
      </c>
      <c r="AR717" s="70">
        <f>IFERROR(VLOOKUP(A717,Climatologia_PP!A:U,9+Precipitacion!$E$2,FALSE),"")</f>
        <v>230.17599999999999</v>
      </c>
      <c r="AS717" s="70">
        <f t="shared" si="69"/>
        <v>14.249965243987209</v>
      </c>
      <c r="AT717" s="70">
        <f t="shared" si="70"/>
        <v>49.083213618178171</v>
      </c>
      <c r="AU717" s="70">
        <f t="shared" si="71"/>
        <v>22.4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-94.800000000000011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9</v>
      </c>
      <c r="AQ718" s="70">
        <f t="shared" si="68"/>
        <v>15.6</v>
      </c>
      <c r="AR718" s="70">
        <f>IFERROR(VLOOKUP(A718,Climatologia_PP!A:U,9+Precipitacion!$E$2,FALSE),"")</f>
        <v>88.551724137931018</v>
      </c>
      <c r="AS718" s="70">
        <f t="shared" si="69"/>
        <v>17.616822429906545</v>
      </c>
      <c r="AT718" s="70">
        <f t="shared" si="70"/>
        <v>60.680166147455878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9</v>
      </c>
      <c r="AQ719" s="70">
        <f t="shared" si="68"/>
        <v>80.099999999999994</v>
      </c>
      <c r="AR719" s="70">
        <f>IFERROR(VLOOKUP(A719,Climatologia_PP!A:U,9+Precipitacion!$E$2,FALSE),"")</f>
        <v>119.03749999999999</v>
      </c>
      <c r="AS719" s="70">
        <f t="shared" si="69"/>
        <v>67.289719626168221</v>
      </c>
      <c r="AT719" s="70">
        <f t="shared" si="70"/>
        <v>200</v>
      </c>
      <c r="AU719" s="70">
        <f t="shared" si="71"/>
        <v>30.5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-90.8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9</v>
      </c>
      <c r="AQ720" s="70">
        <f t="shared" si="68"/>
        <v>115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8</v>
      </c>
      <c r="AQ721" s="70">
        <f t="shared" si="68"/>
        <v>70.7</v>
      </c>
      <c r="AR721" s="70">
        <f>IFERROR(VLOOKUP(A721,Climatologia_PP!A:U,9+Precipitacion!$E$2,FALSE),"")</f>
        <v>127.3037037037037</v>
      </c>
      <c r="AS721" s="70">
        <f t="shared" si="69"/>
        <v>55.536483183986974</v>
      </c>
      <c r="AT721" s="70">
        <f t="shared" si="70"/>
        <v>200</v>
      </c>
      <c r="AU721" s="70">
        <f t="shared" si="71"/>
        <v>25.8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-83.2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9</v>
      </c>
      <c r="AQ722" s="70">
        <f t="shared" si="68"/>
        <v>23.9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8.1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-48.9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9</v>
      </c>
      <c r="AQ723" s="70">
        <f t="shared" si="68"/>
        <v>23.799999999999997</v>
      </c>
      <c r="AR723" s="70">
        <f>IFERROR(VLOOKUP(A723,Climatologia_PP!A:U,9+Precipitacion!$E$2,FALSE),"")</f>
        <v>76.962068965517247</v>
      </c>
      <c r="AS723" s="70">
        <f t="shared" si="69"/>
        <v>30.92432456651283</v>
      </c>
      <c r="AT723" s="70">
        <f t="shared" si="70"/>
        <v>106.51711795132199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9</v>
      </c>
      <c r="AQ724" s="70">
        <f t="shared" si="68"/>
        <v>62.2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9</v>
      </c>
      <c r="AQ725" s="70">
        <f t="shared" si="68"/>
        <v>25.2</v>
      </c>
      <c r="AR725" s="70">
        <f>IFERROR(VLOOKUP(A725,Climatologia_PP!A:U,9+Precipitacion!$E$2,FALSE),"")</f>
        <v>106.5153846153846</v>
      </c>
      <c r="AS725" s="70">
        <f t="shared" si="69"/>
        <v>23.658554199465591</v>
      </c>
      <c r="AT725" s="70">
        <f t="shared" si="70"/>
        <v>81.490575575937029</v>
      </c>
      <c r="AU725" s="70">
        <f t="shared" si="71"/>
        <v>7.8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9</v>
      </c>
      <c r="AQ726" s="70">
        <f t="shared" si="68"/>
        <v>89.5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53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-77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9</v>
      </c>
      <c r="AQ728" s="70">
        <f t="shared" si="68"/>
        <v>63.3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9</v>
      </c>
      <c r="AQ729" s="70">
        <f t="shared" si="68"/>
        <v>43.8</v>
      </c>
      <c r="AR729" s="70">
        <f>IFERROR(VLOOKUP(A729,Climatologia_PP!A:U,9+Precipitacion!$E$2,FALSE),"")</f>
        <v>224.0296296296296</v>
      </c>
      <c r="AS729" s="70">
        <f t="shared" si="69"/>
        <v>19.550985319402198</v>
      </c>
      <c r="AT729" s="70">
        <f t="shared" si="70"/>
        <v>67.342282766829797</v>
      </c>
      <c r="AU729" s="70">
        <f t="shared" si="71"/>
        <v>11.4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-73.599999999999994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9</v>
      </c>
      <c r="AQ730" s="70">
        <f t="shared" si="68"/>
        <v>138.6</v>
      </c>
      <c r="AR730" s="70">
        <f>IFERROR(VLOOKUP(A730,Climatologia_PP!A:U,9+Precipitacion!$E$2,FALSE),"")</f>
        <v>251.38275862068971</v>
      </c>
      <c r="AS730" s="70">
        <f t="shared" si="69"/>
        <v>55.135046158488898</v>
      </c>
      <c r="AT730" s="70">
        <f t="shared" si="70"/>
        <v>189.90960343479506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9</v>
      </c>
      <c r="AQ731" s="70">
        <f t="shared" si="68"/>
        <v>39.5</v>
      </c>
      <c r="AR731" s="70">
        <f>IFERROR(VLOOKUP(A731,Climatologia_PP!A:U,9+Precipitacion!$E$2,FALSE),"")</f>
        <v>120.575</v>
      </c>
      <c r="AS731" s="70">
        <f t="shared" si="69"/>
        <v>32.759693137051627</v>
      </c>
      <c r="AT731" s="70">
        <f t="shared" si="70"/>
        <v>112.83894302762228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9</v>
      </c>
      <c r="AQ732" s="70">
        <f t="shared" si="68"/>
        <v>24.400000000000002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7</v>
      </c>
      <c r="AQ733" s="70">
        <f t="shared" si="68"/>
        <v>27.599999999999998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21.2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-92.1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9</v>
      </c>
      <c r="AQ734" s="70">
        <f t="shared" si="68"/>
        <v>31.3</v>
      </c>
      <c r="AR734" s="70">
        <f>IFERROR(VLOOKUP(A734,Climatologia_PP!A:U,9+Precipitacion!$E$2,FALSE),"")</f>
        <v>76.614285714285714</v>
      </c>
      <c r="AS734" s="70">
        <f t="shared" si="69"/>
        <v>40.853999627074401</v>
      </c>
      <c r="AT734" s="70">
        <f t="shared" si="70"/>
        <v>140.71933204881182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8</v>
      </c>
      <c r="AQ735" s="70">
        <f t="shared" si="68"/>
        <v>17.899999999999999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7.2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-33.299999999999997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9</v>
      </c>
      <c r="AQ736" s="70">
        <f t="shared" si="68"/>
        <v>18.8</v>
      </c>
      <c r="AR736" s="70">
        <f>IFERROR(VLOOKUP(A736,Climatologia_PP!A:U,9+Precipitacion!$E$2,FALSE),"")</f>
        <v>84.679310344827599</v>
      </c>
      <c r="AS736" s="70">
        <f t="shared" si="69"/>
        <v>22.20140896689335</v>
      </c>
      <c r="AT736" s="70">
        <f t="shared" si="70"/>
        <v>76.471519774854869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9</v>
      </c>
      <c r="AQ737" s="70">
        <f t="shared" si="68"/>
        <v>31.900000000000002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16.2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-88.1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9</v>
      </c>
      <c r="AQ744" s="70">
        <f t="shared" si="68"/>
        <v>103.80000000000001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37.1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8</v>
      </c>
      <c r="AQ745" s="70">
        <f t="shared" si="68"/>
        <v>30</v>
      </c>
      <c r="AR745" s="70">
        <f>IFERROR(VLOOKUP(A745,Climatologia_PP!A:U,9+Precipitacion!$E$2,FALSE),"")</f>
        <v>70.683333333333323</v>
      </c>
      <c r="AS745" s="70">
        <f t="shared" si="69"/>
        <v>42.442820089601511</v>
      </c>
      <c r="AT745" s="70">
        <f t="shared" si="70"/>
        <v>164.46592784720588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9</v>
      </c>
      <c r="AQ746" s="70">
        <f t="shared" si="68"/>
        <v>13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/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9</v>
      </c>
      <c r="AQ747" s="70">
        <f t="shared" ref="AQ747:AQ799" si="74">IF(AP747&gt;0,SUM(K747:AO747),"")</f>
        <v>62.599999999999994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/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9</v>
      </c>
      <c r="AQ748" s="70">
        <f t="shared" si="74"/>
        <v>14.8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/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9</v>
      </c>
      <c r="AQ749" s="70">
        <f t="shared" si="74"/>
        <v>28.299999999999997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/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9</v>
      </c>
      <c r="AQ750" s="70">
        <f t="shared" si="74"/>
        <v>43.5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/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9</v>
      </c>
      <c r="AQ751" s="70">
        <f t="shared" si="74"/>
        <v>109.5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9</v>
      </c>
      <c r="AQ752" s="70">
        <f t="shared" si="74"/>
        <v>88.4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/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9</v>
      </c>
      <c r="AQ753" s="70">
        <f t="shared" si="74"/>
        <v>39.100000000000009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27.2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/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9</v>
      </c>
      <c r="AQ755" s="70">
        <f t="shared" si="74"/>
        <v>42.5</v>
      </c>
      <c r="AR755" s="70">
        <f>IFERROR(VLOOKUP(A755,Climatologia_PP!A:U,9+Precipitacion!$E$2,FALSE),"")</f>
        <v>107.77500000000001</v>
      </c>
      <c r="AS755" s="70">
        <f t="shared" si="75"/>
        <v>39.434006031083271</v>
      </c>
      <c r="AT755" s="70">
        <f t="shared" si="76"/>
        <v>135.8282429959535</v>
      </c>
      <c r="AU755" s="70">
        <f t="shared" si="77"/>
        <v>24.2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/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9</v>
      </c>
      <c r="AQ756" s="70">
        <f t="shared" si="74"/>
        <v>44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13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/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9</v>
      </c>
      <c r="AQ757" s="70">
        <f t="shared" si="74"/>
        <v>58.8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15.4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/>
      <c r="T758" s="72"/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8</v>
      </c>
      <c r="AQ758" s="70">
        <f t="shared" si="74"/>
        <v>50.7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22.5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9</v>
      </c>
      <c r="AQ759" s="70">
        <f t="shared" si="74"/>
        <v>84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25.2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/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9</v>
      </c>
      <c r="AQ760" s="70">
        <f t="shared" si="74"/>
        <v>94.399999999999991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8</v>
      </c>
      <c r="AQ762" s="70">
        <f t="shared" si="74"/>
        <v>61.099999999999994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26.9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/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9</v>
      </c>
      <c r="AQ763" s="70">
        <f t="shared" si="74"/>
        <v>66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9</v>
      </c>
      <c r="AQ764" s="70">
        <f t="shared" si="74"/>
        <v>110.10000000000001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/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9</v>
      </c>
      <c r="AQ765" s="70">
        <f t="shared" si="74"/>
        <v>65.3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/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9</v>
      </c>
      <c r="AQ766" s="70">
        <f t="shared" si="74"/>
        <v>44.5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/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9</v>
      </c>
      <c r="AQ767" s="70">
        <f t="shared" si="74"/>
        <v>48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16.600000000000001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/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9</v>
      </c>
      <c r="AQ768" s="70">
        <f t="shared" si="74"/>
        <v>54.8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/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9</v>
      </c>
      <c r="AQ769" s="70">
        <f t="shared" si="74"/>
        <v>120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/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9</v>
      </c>
      <c r="AQ770" s="70">
        <f t="shared" si="74"/>
        <v>32.700000000000003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8.5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/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9</v>
      </c>
      <c r="AQ771" s="70">
        <f t="shared" si="74"/>
        <v>43.800000000000004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/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9</v>
      </c>
      <c r="AQ772" s="70">
        <f t="shared" si="74"/>
        <v>31.200000000000003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/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9</v>
      </c>
      <c r="AQ773" s="70">
        <f t="shared" si="74"/>
        <v>52.8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/>
      <c r="U774" s="72"/>
      <c r="V774" s="72"/>
      <c r="W774" s="72"/>
      <c r="X774" s="72"/>
      <c r="Y774" s="95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9</v>
      </c>
      <c r="AQ774" s="70">
        <f t="shared" si="74"/>
        <v>79.900000000000006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/>
      <c r="U775" s="72"/>
      <c r="V775" s="72"/>
      <c r="W775" s="72"/>
      <c r="X775" s="72"/>
      <c r="Y775" s="95"/>
      <c r="Z775" s="72"/>
      <c r="AA775" s="72"/>
      <c r="AB775" s="68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9</v>
      </c>
      <c r="AQ775" s="70">
        <f t="shared" si="74"/>
        <v>15.5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9</v>
      </c>
      <c r="AQ776" s="70">
        <f t="shared" si="74"/>
        <v>142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/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8</v>
      </c>
      <c r="AQ777" s="70">
        <f t="shared" si="74"/>
        <v>17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11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/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9</v>
      </c>
      <c r="AQ779" s="70">
        <f t="shared" si="74"/>
        <v>18.5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/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9</v>
      </c>
      <c r="AQ780" s="70">
        <f t="shared" si="74"/>
        <v>20.9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/>
      <c r="Q781" s="72"/>
      <c r="R781" s="72">
        <v>0</v>
      </c>
      <c r="S781" s="72">
        <v>5.2</v>
      </c>
      <c r="T781" s="72"/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7</v>
      </c>
      <c r="AQ781" s="70">
        <f t="shared" si="74"/>
        <v>58.300000000000004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37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/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9</v>
      </c>
      <c r="AQ782" s="70">
        <f t="shared" si="74"/>
        <v>41.8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9</v>
      </c>
      <c r="AQ783" s="70">
        <f t="shared" si="74"/>
        <v>30.800000000000004</v>
      </c>
      <c r="AR783" s="70">
        <f>IFERROR(VLOOKUP(A783,Climatologia_PP!A:U,9+Precipitacion!$E$2,FALSE),"")</f>
        <v>152.81379310344829</v>
      </c>
      <c r="AS783" s="70">
        <f t="shared" si="75"/>
        <v>20.155248668652405</v>
      </c>
      <c r="AT783" s="70">
        <f t="shared" si="76"/>
        <v>69.423634303136069</v>
      </c>
      <c r="AU783" s="70">
        <f t="shared" si="77"/>
        <v>14.8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-95.5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/>
      <c r="U784" s="72"/>
      <c r="V784" s="72"/>
      <c r="W784" s="72"/>
      <c r="X784" s="72"/>
      <c r="Y784" s="95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9</v>
      </c>
      <c r="AQ784" s="70">
        <f t="shared" si="74"/>
        <v>42.699999999999996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18.899999999999999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5</v>
      </c>
      <c r="AQ785" s="70">
        <f t="shared" si="74"/>
        <v>116.80000000000001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5</v>
      </c>
      <c r="AQ787" s="70">
        <f t="shared" si="74"/>
        <v>37.6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27.5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5</v>
      </c>
      <c r="AQ790" s="70">
        <f t="shared" si="74"/>
        <v>12.399999999999999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5</v>
      </c>
      <c r="AQ791" s="70">
        <f t="shared" si="74"/>
        <v>33.9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30.5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>
        <v>23.8</v>
      </c>
      <c r="M792" s="72">
        <v>4.3</v>
      </c>
      <c r="N792" s="72">
        <v>4.7</v>
      </c>
      <c r="O792" s="72">
        <v>1.8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4</v>
      </c>
      <c r="AQ792" s="70">
        <f t="shared" si="74"/>
        <v>34.6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23.8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5</v>
      </c>
      <c r="AQ793" s="70">
        <f t="shared" si="74"/>
        <v>24.7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17.5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5</v>
      </c>
      <c r="AQ799" s="70">
        <f t="shared" si="74"/>
        <v>29.700000000000003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19.600000000000001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AD23" sqref="AD2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6141.4999999999991</v>
      </c>
      <c r="D3" s="82">
        <f>IF(D4&gt;0,SUM(Precipitacion!L5:L799),-999)</f>
        <v>7490.1999999999971</v>
      </c>
      <c r="E3" s="82">
        <f>IF(E4&gt;0,SUM(Precipitacion!M5:M799),-999)</f>
        <v>1659.4999999999989</v>
      </c>
      <c r="F3" s="82">
        <f>IF(F4&gt;0,SUM(Precipitacion!N5:N799),-999)</f>
        <v>1618.6999999999998</v>
      </c>
      <c r="G3" s="82">
        <f>IF(G4&gt;0,SUM(Precipitacion!O5:O799),-999)</f>
        <v>5354.0999999999995</v>
      </c>
      <c r="H3" s="82">
        <f>IF(H4&gt;0,SUM(Precipitacion!P5:P799),-999)</f>
        <v>5829.4999999999973</v>
      </c>
      <c r="I3" s="82">
        <f>IF(I4&gt;0,SUM(Precipitacion!Q5:Q799),-999)</f>
        <v>5266.4999999999945</v>
      </c>
      <c r="J3" s="82">
        <f>IF(J4&gt;0,SUM(Precipitacion!R5:R799),-999)</f>
        <v>6023.2999999999984</v>
      </c>
      <c r="K3" s="82">
        <f>IF(K4&gt;0,SUM(Precipitacion!S5:S799),-999)</f>
        <v>7038.8</v>
      </c>
      <c r="L3" s="82">
        <f>IF(L4&gt;0,SUM(Precipitacion!T5:T799),-999)</f>
        <v>-999</v>
      </c>
      <c r="M3" s="82">
        <f>IF(M4&gt;0,SUM(Precipitacion!U5:U799),-999)</f>
        <v>-999</v>
      </c>
      <c r="N3" s="82">
        <f>IF(N4&gt;0,SUM(Precipitacion!V5:V799),-999)</f>
        <v>-999</v>
      </c>
      <c r="O3" s="82">
        <f>IF(O4&gt;0,SUM(Precipitacion!W5:W799),-999)</f>
        <v>-999</v>
      </c>
      <c r="P3" s="82">
        <f>IF(P4&gt;0,SUM(Precipitacion!X5:X799),-999)</f>
        <v>-999</v>
      </c>
      <c r="Q3" s="82">
        <f>IF(Q4&gt;0,SUM(Precipitacion!Y5:Y799),-999)</f>
        <v>-999</v>
      </c>
      <c r="R3" s="82">
        <f>IF(R4&gt;0,SUM(Precipitacion!Z5:Z799),-999)</f>
        <v>-999</v>
      </c>
      <c r="S3" s="82">
        <f>IF(S4&gt;0,SUM(Precipitacion!AA5:AA799),-999)</f>
        <v>-999</v>
      </c>
      <c r="T3" s="82">
        <f>IF(T4&gt;0,SUM(Precipitacion!AB5:AB799),-999)</f>
        <v>-999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684</v>
      </c>
      <c r="E4" s="85">
        <f>IF(COUNTIF(Precipitacion!M5:M799,"&gt;=0")&gt;0,COUNTIF(Precipitacion!M5:M799,"&gt;=0"),-999)</f>
        <v>677</v>
      </c>
      <c r="F4" s="85">
        <f>IF(COUNTIF(Precipitacion!N5:N799,"&gt;=0")&gt;0,COUNTIF(Precipitacion!N5:N799,"&gt;=0"),-999)</f>
        <v>685</v>
      </c>
      <c r="G4" s="85">
        <f>IF(COUNTIF(Precipitacion!O5:O799,"&gt;=0")&gt;0,COUNTIF(Precipitacion!O5:O799,"&gt;=0"),-999)</f>
        <v>686</v>
      </c>
      <c r="H4" s="85">
        <f>IF(COUNTIF(Precipitacion!P5:P799,"&gt;=0")&gt;0,COUNTIF(Precipitacion!P5:P799,"&gt;=0"),-999)</f>
        <v>676</v>
      </c>
      <c r="I4" s="85">
        <f>IF(COUNTIF(Precipitacion!Q5:Q799,"&gt;=0")&gt;0,COUNTIF(Precipitacion!Q5:Q799,"&gt;=0"),-999)</f>
        <v>673</v>
      </c>
      <c r="J4" s="85">
        <f>IF(COUNTIF(Precipitacion!R5:R799,"&gt;=0")&gt;0,COUNTIF(Precipitacion!R5:R799,"&gt;=0"),-999)</f>
        <v>665</v>
      </c>
      <c r="K4" s="85">
        <f>IF(COUNTIF(Precipitacion!S5:S799,"&gt;=0")&gt;0,COUNTIF(Precipitacion!S5:S799,"&gt;=0"),-999)</f>
        <v>632</v>
      </c>
      <c r="L4" s="85">
        <f>IF(COUNTIF(Precipitacion!T5:T799,"&gt;=0")&gt;0,COUNTIF(Precipitacion!T5:T799,"&gt;=0"),-999)</f>
        <v>-999</v>
      </c>
      <c r="M4" s="85">
        <f>IF(COUNTIF(Precipitacion!U5:U799,"&gt;=0")&gt;0,COUNTIF(Precipitacion!U5:U799,"&gt;=0"),-999)</f>
        <v>-999</v>
      </c>
      <c r="N4" s="85">
        <f>IF(COUNTIF(Precipitacion!V5:V799,"&gt;=0")&gt;0,COUNTIF(Precipitacion!V5:V799,"&gt;=0"),-999)</f>
        <v>-999</v>
      </c>
      <c r="O4" s="85">
        <f>IF(COUNTIF(Precipitacion!W5:W799,"&gt;=0")&gt;0,COUNTIF(Precipitacion!W5:W799,"&gt;=0"),-999)</f>
        <v>-999</v>
      </c>
      <c r="P4" s="85">
        <f>IF(COUNTIF(Precipitacion!X5:X799,"&gt;=0")&gt;0,COUNTIF(Precipitacion!X5:X799,"&gt;=0"),-999)</f>
        <v>-999</v>
      </c>
      <c r="Q4" s="85">
        <f>IF(COUNTIF(Precipitacion!Y5:Y799,"&gt;=0")&gt;0,COUNTIF(Precipitacion!Y5:Y799,"&gt;=0"),-999)</f>
        <v>-999</v>
      </c>
      <c r="R4" s="85">
        <f>IF(COUNTIF(Precipitacion!Z5:Z799,"&gt;=0")&gt;0,COUNTIF(Precipitacion!Z5:Z799,"&gt;=0"),-999)</f>
        <v>-999</v>
      </c>
      <c r="S4" s="85">
        <f>IF(COUNTIF(Precipitacion!AA5:AA799,"&gt;=0")&gt;0,COUNTIF(Precipitacion!AA5:AA799,"&gt;=0"),-999)</f>
        <v>-999</v>
      </c>
      <c r="T4" s="85">
        <f>IF(COUNTIF(Precipitacion!AB5:AB799,"&gt;=0")&gt;0,COUNTIF(Precipitacion!AB5:AB799,"&gt;=0"),-999)</f>
        <v>-999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0</v>
      </c>
      <c r="M5" s="82">
        <f>MAX(Precipitacion!U5:U799)</f>
        <v>0</v>
      </c>
      <c r="N5" s="82">
        <f>MAX(Precipitacion!V5:V799)</f>
        <v>0</v>
      </c>
      <c r="O5" s="82">
        <f>MAX(Precipitacion!W5:W799)</f>
        <v>0</v>
      </c>
      <c r="P5" s="82">
        <f>MAX(Precipitacion!X5:X799)</f>
        <v>0</v>
      </c>
      <c r="Q5" s="82">
        <f>MAX(Precipitacion!Y5:Y799)</f>
        <v>0</v>
      </c>
      <c r="R5" s="82">
        <f>MAX(Precipitacion!Z5:Z799)</f>
        <v>0</v>
      </c>
      <c r="S5" s="82">
        <f>MAX(Precipitacion!AA5:AA799)</f>
        <v>0</v>
      </c>
      <c r="T5" s="82">
        <f>MAX(Precipitacion!AB5:AB799)</f>
        <v>0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1189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5" t="s">
        <v>1187</v>
      </c>
      <c r="B1" s="116"/>
      <c r="C1" s="116"/>
      <c r="D1" s="116"/>
      <c r="E1" s="116"/>
      <c r="F1" s="116"/>
      <c r="G1" s="116"/>
      <c r="H1" s="116"/>
      <c r="I1" s="117"/>
      <c r="J1" s="118" t="s">
        <v>2457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1189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2026-10-10T15:20:52Z</dcterms:modified>
</cp:coreProperties>
</file>