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DC27BCE-2872-418C-8D08-6C69C74F3A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Precipitacion!$AD$2:$AE$799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U789" i="1" s="1"/>
  <c r="AW788" i="1" a="1"/>
  <c r="AW788" i="1" s="1"/>
  <c r="AV788" i="1"/>
  <c r="AX788" i="1" s="1"/>
  <c r="AR788" i="1"/>
  <c r="AP788" i="1"/>
  <c r="AU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U781" i="1" s="1"/>
  <c r="AX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X779" i="1" s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W769" i="1" a="1"/>
  <c r="AW769" i="1" s="1"/>
  <c r="AV769" i="1"/>
  <c r="AR769" i="1"/>
  <c r="AP769" i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/>
  <c r="AV765" i="1"/>
  <c r="AR765" i="1"/>
  <c r="AP765" i="1"/>
  <c r="AU765" i="1" s="1"/>
  <c r="AW764" i="1" a="1"/>
  <c r="AW764" i="1" s="1"/>
  <c r="AV764" i="1"/>
  <c r="AR764" i="1"/>
  <c r="AP764" i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W757" i="1" a="1"/>
  <c r="AW757" i="1" s="1"/>
  <c r="AV757" i="1"/>
  <c r="AR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S752" i="1" s="1"/>
  <c r="AW751" i="1" a="1"/>
  <c r="AW751" i="1" s="1"/>
  <c r="AV751" i="1"/>
  <c r="AR751" i="1"/>
  <c r="AP751" i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W737" i="1" a="1"/>
  <c r="AW737" i="1" s="1"/>
  <c r="AV737" i="1"/>
  <c r="AR737" i="1"/>
  <c r="AP737" i="1"/>
  <c r="AW736" i="1" a="1"/>
  <c r="AW736" i="1" s="1"/>
  <c r="AV736" i="1"/>
  <c r="AR736" i="1"/>
  <c r="AQ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X734" i="1" s="1"/>
  <c r="AW733" i="1" a="1"/>
  <c r="AW733" i="1" s="1"/>
  <c r="AV733" i="1"/>
  <c r="AR733" i="1"/>
  <c r="AP733" i="1"/>
  <c r="AU733" i="1" s="1"/>
  <c r="AX733" i="1" s="1"/>
  <c r="AW732" i="1" a="1"/>
  <c r="AW732" i="1" s="1"/>
  <c r="AV732" i="1"/>
  <c r="AR732" i="1"/>
  <c r="AP732" i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Q722" i="1"/>
  <c r="AP722" i="1"/>
  <c r="AU722" i="1" s="1"/>
  <c r="AW721" i="1" a="1"/>
  <c r="AW721" i="1" s="1"/>
  <c r="AV721" i="1"/>
  <c r="AR721" i="1"/>
  <c r="AP721" i="1"/>
  <c r="AU721" i="1" s="1"/>
  <c r="AX721" i="1" s="1"/>
  <c r="AW720" i="1" a="1"/>
  <c r="AW720" i="1" s="1"/>
  <c r="AV720" i="1"/>
  <c r="AU720" i="1"/>
  <c r="AR720" i="1"/>
  <c r="AS720" i="1" s="1"/>
  <c r="AP720" i="1"/>
  <c r="AQ720" i="1" s="1"/>
  <c r="AW719" i="1" a="1"/>
  <c r="AW719" i="1" s="1"/>
  <c r="AV719" i="1"/>
  <c r="AR719" i="1"/>
  <c r="AP719" i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U709" i="1" s="1"/>
  <c r="AX709" i="1" s="1"/>
  <c r="AW708" i="1" a="1"/>
  <c r="AW708" i="1" s="1"/>
  <c r="AV708" i="1"/>
  <c r="AR708" i="1"/>
  <c r="AP708" i="1"/>
  <c r="AU708" i="1" s="1"/>
  <c r="AX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W705" i="1" a="1"/>
  <c r="AW705" i="1" s="1"/>
  <c r="AV705" i="1"/>
  <c r="AR705" i="1"/>
  <c r="AP705" i="1"/>
  <c r="AW704" i="1" a="1"/>
  <c r="AW704" i="1" s="1"/>
  <c r="AV704" i="1"/>
  <c r="AR704" i="1"/>
  <c r="AS704" i="1" s="1"/>
  <c r="AQ704" i="1"/>
  <c r="AP704" i="1"/>
  <c r="AU704" i="1" s="1"/>
  <c r="AX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X702" i="1" s="1"/>
  <c r="AW701" i="1" a="1"/>
  <c r="AW701" i="1" s="1"/>
  <c r="AV701" i="1"/>
  <c r="AR701" i="1"/>
  <c r="AP701" i="1"/>
  <c r="AU701" i="1" s="1"/>
  <c r="AX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Q699" i="1" s="1"/>
  <c r="AW698" i="1" a="1"/>
  <c r="AW698" i="1" s="1"/>
  <c r="AV698" i="1"/>
  <c r="AR698" i="1"/>
  <c r="AP698" i="1"/>
  <c r="AU698" i="1" s="1"/>
  <c r="AX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X695" i="1" s="1"/>
  <c r="AW694" i="1" a="1"/>
  <c r="AW694" i="1" s="1"/>
  <c r="AV694" i="1"/>
  <c r="AR694" i="1"/>
  <c r="AP694" i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Q691" i="1" s="1"/>
  <c r="AW690" i="1" a="1"/>
  <c r="AW690" i="1" s="1"/>
  <c r="AV690" i="1"/>
  <c r="AR690" i="1"/>
  <c r="AP690" i="1"/>
  <c r="AU690" i="1" s="1"/>
  <c r="AX690" i="1" s="1"/>
  <c r="AW689" i="1" a="1"/>
  <c r="AW689" i="1" s="1"/>
  <c r="AV689" i="1"/>
  <c r="AR689" i="1"/>
  <c r="AP689" i="1"/>
  <c r="AU689" i="1" s="1"/>
  <c r="AX689" i="1" s="1"/>
  <c r="AW688" i="1" a="1"/>
  <c r="AW688" i="1"/>
  <c r="AV688" i="1"/>
  <c r="AR688" i="1"/>
  <c r="AP688" i="1"/>
  <c r="AQ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Q686" i="1" s="1"/>
  <c r="AS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U680" i="1" s="1"/>
  <c r="AX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X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U672" i="1" s="1"/>
  <c r="AW671" i="1" a="1"/>
  <c r="AW671" i="1"/>
  <c r="AV671" i="1"/>
  <c r="AR671" i="1"/>
  <c r="AQ671" i="1"/>
  <c r="AP671" i="1"/>
  <c r="AU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Q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U665" i="1" s="1"/>
  <c r="AX665" i="1" s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X660" i="1" s="1"/>
  <c r="AW659" i="1" a="1"/>
  <c r="AW659" i="1" s="1"/>
  <c r="AV659" i="1"/>
  <c r="AR659" i="1"/>
  <c r="AQ659" i="1"/>
  <c r="AP659" i="1"/>
  <c r="AU659" i="1" s="1"/>
  <c r="AW658" i="1" a="1"/>
  <c r="AW658" i="1" s="1"/>
  <c r="AV658" i="1"/>
  <c r="AR658" i="1"/>
  <c r="AP658" i="1"/>
  <c r="AU658" i="1" s="1"/>
  <c r="AW657" i="1" a="1"/>
  <c r="AW657" i="1"/>
  <c r="AV657" i="1"/>
  <c r="AR657" i="1"/>
  <c r="AP657" i="1"/>
  <c r="AU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Q654" i="1" s="1"/>
  <c r="AW653" i="1" a="1"/>
  <c r="AW653" i="1"/>
  <c r="AV653" i="1"/>
  <c r="AR653" i="1"/>
  <c r="AP653" i="1"/>
  <c r="AQ653" i="1" s="1"/>
  <c r="AS653" i="1" s="1"/>
  <c r="AW652" i="1" a="1"/>
  <c r="AW652" i="1" s="1"/>
  <c r="AV652" i="1"/>
  <c r="AR652" i="1"/>
  <c r="AQ652" i="1"/>
  <c r="AP652" i="1"/>
  <c r="AU652" i="1" s="1"/>
  <c r="AX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U649" i="1" s="1"/>
  <c r="AX649" i="1" s="1"/>
  <c r="AW648" i="1" a="1"/>
  <c r="AW648" i="1" s="1"/>
  <c r="AV648" i="1"/>
  <c r="AR648" i="1"/>
  <c r="AQ648" i="1"/>
  <c r="AP648" i="1"/>
  <c r="AU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S646" i="1" s="1"/>
  <c r="AQ646" i="1"/>
  <c r="AP646" i="1"/>
  <c r="AU646" i="1" s="1"/>
  <c r="AX646" i="1" s="1"/>
  <c r="AW645" i="1" a="1"/>
  <c r="AW645" i="1" s="1"/>
  <c r="AV645" i="1"/>
  <c r="AR645" i="1"/>
  <c r="AP645" i="1"/>
  <c r="AU645" i="1" s="1"/>
  <c r="AW644" i="1" a="1"/>
  <c r="AW644" i="1"/>
  <c r="AV644" i="1"/>
  <c r="AR644" i="1"/>
  <c r="AP644" i="1"/>
  <c r="AU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W640" i="1" a="1"/>
  <c r="AW640" i="1" s="1"/>
  <c r="AV640" i="1"/>
  <c r="AR640" i="1"/>
  <c r="AP640" i="1"/>
  <c r="AU640" i="1" s="1"/>
  <c r="AX640" i="1" s="1"/>
  <c r="AW639" i="1" a="1"/>
  <c r="AW639" i="1"/>
  <c r="AV639" i="1"/>
  <c r="AR639" i="1"/>
  <c r="AQ639" i="1"/>
  <c r="AP639" i="1"/>
  <c r="AU639" i="1" s="1"/>
  <c r="AX639" i="1" s="1"/>
  <c r="AW638" i="1" a="1"/>
  <c r="AW638" i="1" s="1"/>
  <c r="AV638" i="1"/>
  <c r="AU638" i="1"/>
  <c r="AX638" i="1" s="1"/>
  <c r="AR638" i="1"/>
  <c r="AP638" i="1"/>
  <c r="AQ638" i="1" s="1"/>
  <c r="AW637" i="1" a="1"/>
  <c r="AW637" i="1" s="1"/>
  <c r="AV637" i="1"/>
  <c r="AR637" i="1"/>
  <c r="AQ637" i="1"/>
  <c r="AS637" i="1" s="1"/>
  <c r="AP637" i="1"/>
  <c r="AU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Q635" i="1" s="1"/>
  <c r="AS635" i="1" s="1"/>
  <c r="AW634" i="1" a="1"/>
  <c r="AW634" i="1" s="1"/>
  <c r="AV634" i="1"/>
  <c r="AR634" i="1"/>
  <c r="AP634" i="1"/>
  <c r="AU634" i="1" s="1"/>
  <c r="AX634" i="1" s="1"/>
  <c r="AW633" i="1" a="1"/>
  <c r="AW633" i="1" s="1"/>
  <c r="AV633" i="1"/>
  <c r="AR633" i="1"/>
  <c r="AP633" i="1"/>
  <c r="AU633" i="1" s="1"/>
  <c r="AW632" i="1" a="1"/>
  <c r="AW632" i="1" s="1"/>
  <c r="AV632" i="1"/>
  <c r="AU632" i="1"/>
  <c r="AX632" i="1" s="1"/>
  <c r="AR632" i="1"/>
  <c r="AP632" i="1"/>
  <c r="AQ632" i="1" s="1"/>
  <c r="AS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X626" i="1" s="1"/>
  <c r="AW625" i="1" a="1"/>
  <c r="AW625" i="1" s="1"/>
  <c r="AV625" i="1"/>
  <c r="AU625" i="1"/>
  <c r="AX625" i="1" s="1"/>
  <c r="AR625" i="1"/>
  <c r="AS625" i="1" s="1"/>
  <c r="AQ625" i="1"/>
  <c r="AP625" i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X623" i="1" s="1"/>
  <c r="AW622" i="1" a="1"/>
  <c r="AW622" i="1" s="1"/>
  <c r="AV622" i="1"/>
  <c r="AU622" i="1"/>
  <c r="AR622" i="1"/>
  <c r="AP622" i="1"/>
  <c r="AQ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X618" i="1" s="1"/>
  <c r="AW617" i="1" a="1"/>
  <c r="AW617" i="1" s="1"/>
  <c r="AV617" i="1"/>
  <c r="AR617" i="1"/>
  <c r="AP617" i="1"/>
  <c r="AU617" i="1" s="1"/>
  <c r="AX617" i="1" s="1"/>
  <c r="AW616" i="1" a="1"/>
  <c r="AW616" i="1" s="1"/>
  <c r="AV616" i="1"/>
  <c r="AR616" i="1"/>
  <c r="AP616" i="1"/>
  <c r="AU616" i="1" s="1"/>
  <c r="AW615" i="1" a="1"/>
  <c r="AW615" i="1" s="1"/>
  <c r="AV615" i="1"/>
  <c r="AU615" i="1"/>
  <c r="AR615" i="1"/>
  <c r="AP615" i="1"/>
  <c r="AQ615" i="1" s="1"/>
  <c r="AW614" i="1" a="1"/>
  <c r="AW614" i="1" s="1"/>
  <c r="AV614" i="1"/>
  <c r="AR614" i="1"/>
  <c r="AP614" i="1"/>
  <c r="AU614" i="1" s="1"/>
  <c r="AX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Q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/>
  <c r="AV607" i="1"/>
  <c r="AR607" i="1"/>
  <c r="AP607" i="1"/>
  <c r="AQ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Q601" i="1" s="1"/>
  <c r="AW600" i="1" a="1"/>
  <c r="AW600" i="1" s="1"/>
  <c r="AV600" i="1"/>
  <c r="AU600" i="1"/>
  <c r="AX600" i="1" s="1"/>
  <c r="AR600" i="1"/>
  <c r="AQ600" i="1"/>
  <c r="AP600" i="1"/>
  <c r="AW599" i="1" a="1"/>
  <c r="AW599" i="1" s="1"/>
  <c r="AV599" i="1"/>
  <c r="AR599" i="1"/>
  <c r="AQ599" i="1"/>
  <c r="AP599" i="1"/>
  <c r="AU599" i="1" s="1"/>
  <c r="AW598" i="1" a="1"/>
  <c r="AW598" i="1" s="1"/>
  <c r="AV598" i="1"/>
  <c r="AR598" i="1"/>
  <c r="AP598" i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 s="1"/>
  <c r="AV592" i="1"/>
  <c r="AU592" i="1"/>
  <c r="AX592" i="1" s="1"/>
  <c r="AR592" i="1"/>
  <c r="AP592" i="1"/>
  <c r="AQ592" i="1" s="1"/>
  <c r="AS592" i="1" s="1"/>
  <c r="AW591" i="1" a="1"/>
  <c r="AW591" i="1" s="1"/>
  <c r="AV591" i="1"/>
  <c r="AR591" i="1"/>
  <c r="AP591" i="1"/>
  <c r="AU591" i="1" s="1"/>
  <c r="AX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U587" i="1" s="1"/>
  <c r="AW586" i="1" a="1"/>
  <c r="AW586" i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U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X582" i="1" s="1"/>
  <c r="AW581" i="1" a="1"/>
  <c r="AW581" i="1" s="1"/>
  <c r="AV581" i="1"/>
  <c r="AR581" i="1"/>
  <c r="AP581" i="1"/>
  <c r="AU581" i="1" s="1"/>
  <c r="AX581" i="1" s="1"/>
  <c r="AW580" i="1" a="1"/>
  <c r="AW580" i="1"/>
  <c r="AV580" i="1"/>
  <c r="AR580" i="1"/>
  <c r="AP580" i="1"/>
  <c r="AU580" i="1" s="1"/>
  <c r="AW579" i="1" a="1"/>
  <c r="AW579" i="1" s="1"/>
  <c r="AV579" i="1"/>
  <c r="AU579" i="1"/>
  <c r="AX579" i="1" s="1"/>
  <c r="AR579" i="1"/>
  <c r="AP579" i="1"/>
  <c r="AQ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Q577" i="1" s="1"/>
  <c r="AW576" i="1" a="1"/>
  <c r="AW576" i="1" s="1"/>
  <c r="AV576" i="1"/>
  <c r="AR576" i="1"/>
  <c r="AQ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U569" i="1" s="1"/>
  <c r="AX569" i="1" s="1"/>
  <c r="AW568" i="1" a="1"/>
  <c r="AW568" i="1" s="1"/>
  <c r="AV568" i="1"/>
  <c r="AR568" i="1"/>
  <c r="AP568" i="1"/>
  <c r="AW567" i="1" a="1"/>
  <c r="AW567" i="1" s="1"/>
  <c r="AV567" i="1"/>
  <c r="AR567" i="1"/>
  <c r="AP567" i="1"/>
  <c r="AQ567" i="1" s="1"/>
  <c r="AW566" i="1" a="1"/>
  <c r="AW566" i="1" s="1"/>
  <c r="AV566" i="1"/>
  <c r="AR566" i="1"/>
  <c r="AP566" i="1"/>
  <c r="AW565" i="1" a="1"/>
  <c r="AW565" i="1" s="1"/>
  <c r="AV565" i="1"/>
  <c r="AU565" i="1"/>
  <c r="AR565" i="1"/>
  <c r="AP565" i="1"/>
  <c r="AQ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S560" i="1" s="1"/>
  <c r="AP560" i="1"/>
  <c r="AQ560" i="1" s="1"/>
  <c r="AW559" i="1" a="1"/>
  <c r="AW559" i="1" s="1"/>
  <c r="AV559" i="1"/>
  <c r="AR559" i="1"/>
  <c r="AP559" i="1"/>
  <c r="AU559" i="1" s="1"/>
  <c r="AX559" i="1" s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X556" i="1" s="1"/>
  <c r="AW555" i="1" a="1"/>
  <c r="AW555" i="1"/>
  <c r="AV555" i="1"/>
  <c r="AR555" i="1"/>
  <c r="AP555" i="1"/>
  <c r="AW554" i="1" a="1"/>
  <c r="AW554" i="1" s="1"/>
  <c r="AV554" i="1"/>
  <c r="AR554" i="1"/>
  <c r="AP554" i="1"/>
  <c r="AQ554" i="1" s="1"/>
  <c r="AW553" i="1" a="1"/>
  <c r="AW553" i="1" s="1"/>
  <c r="AV553" i="1"/>
  <c r="AR553" i="1"/>
  <c r="AP553" i="1"/>
  <c r="AU553" i="1" s="1"/>
  <c r="AX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S551" i="1" s="1"/>
  <c r="AQ551" i="1"/>
  <c r="AP551" i="1"/>
  <c r="AU551" i="1" s="1"/>
  <c r="AX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Q548" i="1" s="1"/>
  <c r="AS548" i="1" s="1"/>
  <c r="AW547" i="1" a="1"/>
  <c r="AW547" i="1" s="1"/>
  <c r="AV547" i="1"/>
  <c r="AR547" i="1"/>
  <c r="AP547" i="1"/>
  <c r="AW546" i="1" a="1"/>
  <c r="AW546" i="1" s="1"/>
  <c r="AV546" i="1"/>
  <c r="AR546" i="1"/>
  <c r="AP546" i="1"/>
  <c r="AQ546" i="1" s="1"/>
  <c r="AW545" i="1" a="1"/>
  <c r="AW545" i="1"/>
  <c r="AV545" i="1"/>
  <c r="AR545" i="1"/>
  <c r="AP545" i="1"/>
  <c r="AU545" i="1" s="1"/>
  <c r="AW544" i="1" a="1"/>
  <c r="AW544" i="1" s="1"/>
  <c r="AV544" i="1"/>
  <c r="AR544" i="1"/>
  <c r="AP544" i="1"/>
  <c r="AU544" i="1" s="1"/>
  <c r="AX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W541" i="1" a="1"/>
  <c r="AW541" i="1" s="1"/>
  <c r="AV541" i="1"/>
  <c r="AR541" i="1"/>
  <c r="AQ541" i="1"/>
  <c r="AP541" i="1"/>
  <c r="AU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U538" i="1" s="1"/>
  <c r="AX538" i="1" s="1"/>
  <c r="AW537" i="1" a="1"/>
  <c r="AW537" i="1" s="1"/>
  <c r="AV537" i="1"/>
  <c r="AR537" i="1"/>
  <c r="AP537" i="1"/>
  <c r="AQ537" i="1" s="1"/>
  <c r="AW536" i="1" a="1"/>
  <c r="AW536" i="1"/>
  <c r="AV536" i="1"/>
  <c r="AR536" i="1"/>
  <c r="AP536" i="1"/>
  <c r="AU536" i="1" s="1"/>
  <c r="AW535" i="1" a="1"/>
  <c r="AW535" i="1"/>
  <c r="AV535" i="1"/>
  <c r="AR535" i="1"/>
  <c r="AP535" i="1"/>
  <c r="AU535" i="1" s="1"/>
  <c r="AW534" i="1" a="1"/>
  <c r="AW534" i="1"/>
  <c r="AV534" i="1"/>
  <c r="AR534" i="1"/>
  <c r="AP534" i="1"/>
  <c r="AW533" i="1" a="1"/>
  <c r="AW533" i="1" s="1"/>
  <c r="AV533" i="1"/>
  <c r="AR533" i="1"/>
  <c r="AP533" i="1"/>
  <c r="AQ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X531" i="1" s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U529" i="1" s="1"/>
  <c r="AW528" i="1" a="1"/>
  <c r="AW528" i="1"/>
  <c r="AV528" i="1"/>
  <c r="AR528" i="1"/>
  <c r="AP528" i="1"/>
  <c r="AQ528" i="1" s="1"/>
  <c r="AW527" i="1" a="1"/>
  <c r="AW527" i="1" s="1"/>
  <c r="AV527" i="1"/>
  <c r="AR527" i="1"/>
  <c r="AP527" i="1"/>
  <c r="AQ527" i="1" s="1"/>
  <c r="AW526" i="1" a="1"/>
  <c r="AW526" i="1" s="1"/>
  <c r="AV526" i="1"/>
  <c r="AR526" i="1"/>
  <c r="AQ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U524" i="1"/>
  <c r="AR524" i="1"/>
  <c r="AQ524" i="1"/>
  <c r="AP524" i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U520" i="1" s="1"/>
  <c r="AX520" i="1" s="1"/>
  <c r="AW519" i="1" a="1"/>
  <c r="AW519" i="1" s="1"/>
  <c r="AV519" i="1"/>
  <c r="AR519" i="1"/>
  <c r="AP519" i="1"/>
  <c r="AU519" i="1" s="1"/>
  <c r="AX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X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Q513" i="1" s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Q510" i="1"/>
  <c r="AP510" i="1"/>
  <c r="AU510" i="1" s="1"/>
  <c r="AW509" i="1" a="1"/>
  <c r="AW509" i="1" s="1"/>
  <c r="AV509" i="1"/>
  <c r="AR509" i="1"/>
  <c r="AQ509" i="1"/>
  <c r="AP509" i="1"/>
  <c r="AU509" i="1" s="1"/>
  <c r="AW508" i="1" a="1"/>
  <c r="AW508" i="1" s="1"/>
  <c r="AV508" i="1"/>
  <c r="AR508" i="1"/>
  <c r="AP508" i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U505" i="1" s="1"/>
  <c r="AX505" i="1" s="1"/>
  <c r="AW504" i="1" a="1"/>
  <c r="AW504" i="1" s="1"/>
  <c r="AV504" i="1"/>
  <c r="AR504" i="1"/>
  <c r="AP504" i="1"/>
  <c r="AU504" i="1" s="1"/>
  <c r="AW503" i="1" a="1"/>
  <c r="AW503" i="1" s="1"/>
  <c r="AV503" i="1"/>
  <c r="AU503" i="1"/>
  <c r="AX503" i="1" s="1"/>
  <c r="AR503" i="1"/>
  <c r="AQ503" i="1"/>
  <c r="AP503" i="1"/>
  <c r="AW502" i="1" a="1"/>
  <c r="AW502" i="1" s="1"/>
  <c r="AV502" i="1"/>
  <c r="AR502" i="1"/>
  <c r="AP502" i="1"/>
  <c r="AW501" i="1" a="1"/>
  <c r="AW501" i="1" s="1"/>
  <c r="AV501" i="1"/>
  <c r="AR501" i="1"/>
  <c r="AQ501" i="1"/>
  <c r="AP501" i="1"/>
  <c r="AU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U499" i="1" s="1"/>
  <c r="AW498" i="1" a="1"/>
  <c r="AW498" i="1" s="1"/>
  <c r="AV498" i="1"/>
  <c r="AU498" i="1"/>
  <c r="AR498" i="1"/>
  <c r="AQ498" i="1"/>
  <c r="AP498" i="1"/>
  <c r="AW497" i="1" a="1"/>
  <c r="AW497" i="1" s="1"/>
  <c r="AV497" i="1"/>
  <c r="AR497" i="1"/>
  <c r="AQ497" i="1"/>
  <c r="AS497" i="1" s="1"/>
  <c r="AP497" i="1"/>
  <c r="AU497" i="1" s="1"/>
  <c r="AW496" i="1" a="1"/>
  <c r="AW496" i="1" s="1"/>
  <c r="AV496" i="1"/>
  <c r="AR496" i="1"/>
  <c r="AP496" i="1"/>
  <c r="AQ496" i="1" s="1"/>
  <c r="AW495" i="1" a="1"/>
  <c r="AW495" i="1" s="1"/>
  <c r="AV495" i="1"/>
  <c r="AR495" i="1"/>
  <c r="AP495" i="1"/>
  <c r="AU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U489" i="1" s="1"/>
  <c r="AW488" i="1" a="1"/>
  <c r="AW488" i="1"/>
  <c r="AV488" i="1"/>
  <c r="AR488" i="1"/>
  <c r="AP488" i="1"/>
  <c r="AU488" i="1" s="1"/>
  <c r="AX487" i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U484" i="1" s="1"/>
  <c r="AX484" i="1" s="1"/>
  <c r="AW483" i="1" a="1"/>
  <c r="AW483" i="1" s="1"/>
  <c r="AV483" i="1"/>
  <c r="AR483" i="1"/>
  <c r="AP483" i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Q481" i="1" s="1"/>
  <c r="AW480" i="1" a="1"/>
  <c r="AW480" i="1" s="1"/>
  <c r="AV480" i="1"/>
  <c r="AR480" i="1"/>
  <c r="AP480" i="1"/>
  <c r="AU480" i="1" s="1"/>
  <c r="AW479" i="1" a="1"/>
  <c r="AW479" i="1" s="1"/>
  <c r="AV479" i="1"/>
  <c r="AU479" i="1"/>
  <c r="AX479" i="1" s="1"/>
  <c r="AR479" i="1"/>
  <c r="AQ479" i="1"/>
  <c r="AP479" i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U473" i="1" s="1"/>
  <c r="AW472" i="1" a="1"/>
  <c r="AW472" i="1" s="1"/>
  <c r="AV472" i="1"/>
  <c r="AR472" i="1"/>
  <c r="AP472" i="1"/>
  <c r="AW471" i="1" a="1"/>
  <c r="AW471" i="1" s="1"/>
  <c r="AV471" i="1"/>
  <c r="AU471" i="1"/>
  <c r="AR471" i="1"/>
  <c r="AQ471" i="1"/>
  <c r="AP471" i="1"/>
  <c r="AW470" i="1" a="1"/>
  <c r="AW470" i="1" s="1"/>
  <c r="AV470" i="1"/>
  <c r="AR470" i="1"/>
  <c r="AP470" i="1"/>
  <c r="AW469" i="1" a="1"/>
  <c r="AW469" i="1" s="1"/>
  <c r="AV469" i="1"/>
  <c r="AU469" i="1"/>
  <c r="AR469" i="1"/>
  <c r="AP469" i="1"/>
  <c r="AQ469" i="1" s="1"/>
  <c r="AW468" i="1" a="1"/>
  <c r="AW468" i="1"/>
  <c r="AV468" i="1"/>
  <c r="AR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U466" i="1"/>
  <c r="AR466" i="1"/>
  <c r="AQ466" i="1"/>
  <c r="AP466" i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Q464" i="1" s="1"/>
  <c r="AS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/>
  <c r="AV460" i="1"/>
  <c r="AR460" i="1"/>
  <c r="AP460" i="1"/>
  <c r="AU460" i="1" s="1"/>
  <c r="AW459" i="1" a="1"/>
  <c r="AW459" i="1" s="1"/>
  <c r="AV459" i="1"/>
  <c r="AU459" i="1"/>
  <c r="AR459" i="1"/>
  <c r="AP459" i="1"/>
  <c r="AQ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U454" i="1" s="1"/>
  <c r="AW453" i="1" a="1"/>
  <c r="AW453" i="1" s="1"/>
  <c r="AV453" i="1"/>
  <c r="AU453" i="1"/>
  <c r="AR453" i="1"/>
  <c r="AP453" i="1"/>
  <c r="AQ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Q451" i="1" s="1"/>
  <c r="AW450" i="1" a="1"/>
  <c r="AW450" i="1" s="1"/>
  <c r="AV450" i="1"/>
  <c r="AU450" i="1"/>
  <c r="AX450" i="1" s="1"/>
  <c r="AR450" i="1"/>
  <c r="AP450" i="1"/>
  <c r="AQ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Q448" i="1" s="1"/>
  <c r="AW447" i="1" a="1"/>
  <c r="AW447" i="1"/>
  <c r="AV447" i="1"/>
  <c r="AR447" i="1"/>
  <c r="AP447" i="1"/>
  <c r="AU447" i="1" s="1"/>
  <c r="AW446" i="1" a="1"/>
  <c r="AW446" i="1" s="1"/>
  <c r="AV446" i="1"/>
  <c r="AR446" i="1"/>
  <c r="AP446" i="1"/>
  <c r="AQ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W443" i="1" a="1"/>
  <c r="AW443" i="1" s="1"/>
  <c r="AV443" i="1"/>
  <c r="AR443" i="1"/>
  <c r="AP443" i="1"/>
  <c r="AU443" i="1" s="1"/>
  <c r="AX443" i="1" s="1"/>
  <c r="AW442" i="1" a="1"/>
  <c r="AW442" i="1" s="1"/>
  <c r="AV442" i="1"/>
  <c r="AR442" i="1"/>
  <c r="AS442" i="1" s="1"/>
  <c r="AQ442" i="1"/>
  <c r="AP442" i="1"/>
  <c r="AU442" i="1" s="1"/>
  <c r="AX442" i="1" s="1"/>
  <c r="AW441" i="1" a="1"/>
  <c r="AW441" i="1" s="1"/>
  <c r="AV441" i="1"/>
  <c r="AR441" i="1"/>
  <c r="AP441" i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W435" i="1" a="1"/>
  <c r="AW435" i="1" s="1"/>
  <c r="AV435" i="1"/>
  <c r="AR435" i="1"/>
  <c r="AQ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Q433" i="1" s="1"/>
  <c r="AW432" i="1" a="1"/>
  <c r="AW432" i="1" s="1"/>
  <c r="AV432" i="1"/>
  <c r="AU432" i="1"/>
  <c r="AX432" i="1" s="1"/>
  <c r="AS432" i="1"/>
  <c r="AR432" i="1"/>
  <c r="AP432" i="1"/>
  <c r="AQ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Q429" i="1"/>
  <c r="AP429" i="1"/>
  <c r="AU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Q423" i="1" s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U421" i="1" s="1"/>
  <c r="AX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Q419" i="1" s="1"/>
  <c r="AS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Q417" i="1" s="1"/>
  <c r="AW416" i="1" a="1"/>
  <c r="AW416" i="1" s="1"/>
  <c r="AV416" i="1"/>
  <c r="AR416" i="1"/>
  <c r="AP416" i="1"/>
  <c r="AU416" i="1" s="1"/>
  <c r="AW415" i="1" a="1"/>
  <c r="AW415" i="1" s="1"/>
  <c r="AV415" i="1"/>
  <c r="AX415" i="1" s="1"/>
  <c r="AR415" i="1"/>
  <c r="AP415" i="1"/>
  <c r="AU415" i="1" s="1"/>
  <c r="AW414" i="1" a="1"/>
  <c r="AW414" i="1" s="1"/>
  <c r="AV414" i="1"/>
  <c r="AR414" i="1"/>
  <c r="AP414" i="1"/>
  <c r="AQ414" i="1" s="1"/>
  <c r="AW413" i="1" a="1"/>
  <c r="AW413" i="1" s="1"/>
  <c r="AV413" i="1"/>
  <c r="AU413" i="1"/>
  <c r="AR413" i="1"/>
  <c r="AP413" i="1"/>
  <c r="AQ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U410" i="1" s="1"/>
  <c r="AW409" i="1" a="1"/>
  <c r="AW409" i="1"/>
  <c r="AV409" i="1"/>
  <c r="AR409" i="1"/>
  <c r="AP409" i="1"/>
  <c r="AU409" i="1" s="1"/>
  <c r="AW408" i="1" a="1"/>
  <c r="AW408" i="1" s="1"/>
  <c r="AV408" i="1"/>
  <c r="AR408" i="1"/>
  <c r="AP408" i="1"/>
  <c r="AU408" i="1" s="1"/>
  <c r="AW407" i="1" a="1"/>
  <c r="AW407" i="1" s="1"/>
  <c r="AV407" i="1"/>
  <c r="AU407" i="1"/>
  <c r="AR407" i="1"/>
  <c r="AP407" i="1"/>
  <c r="AQ407" i="1" s="1"/>
  <c r="AW406" i="1" a="1"/>
  <c r="AW406" i="1" s="1"/>
  <c r="AV406" i="1"/>
  <c r="AR406" i="1"/>
  <c r="AP406" i="1"/>
  <c r="AW405" i="1" a="1"/>
  <c r="AW405" i="1" s="1"/>
  <c r="AV405" i="1"/>
  <c r="AR405" i="1"/>
  <c r="AP405" i="1"/>
  <c r="AU405" i="1" s="1"/>
  <c r="AX405" i="1" s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U403" i="1" s="1"/>
  <c r="AX403" i="1" s="1"/>
  <c r="AW402" i="1" a="1"/>
  <c r="AW402" i="1" s="1"/>
  <c r="AV402" i="1"/>
  <c r="AR402" i="1"/>
  <c r="AP402" i="1"/>
  <c r="AQ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W399" i="1" a="1"/>
  <c r="AW399" i="1" s="1"/>
  <c r="AV399" i="1"/>
  <c r="AU399" i="1"/>
  <c r="AR399" i="1"/>
  <c r="AP399" i="1"/>
  <c r="AQ399" i="1" s="1"/>
  <c r="AW398" i="1" a="1"/>
  <c r="AW398" i="1" s="1"/>
  <c r="AV398" i="1"/>
  <c r="AR398" i="1"/>
  <c r="AP398" i="1"/>
  <c r="AW397" i="1" a="1"/>
  <c r="AW397" i="1" s="1"/>
  <c r="AV397" i="1"/>
  <c r="AR397" i="1"/>
  <c r="AP397" i="1"/>
  <c r="AQ397" i="1" s="1"/>
  <c r="AW396" i="1" a="1"/>
  <c r="AW396" i="1" s="1"/>
  <c r="AV396" i="1"/>
  <c r="AR396" i="1"/>
  <c r="AP396" i="1"/>
  <c r="AQ396" i="1" s="1"/>
  <c r="AW395" i="1" a="1"/>
  <c r="AW395" i="1" s="1"/>
  <c r="AV395" i="1"/>
  <c r="AR395" i="1"/>
  <c r="AP395" i="1"/>
  <c r="AW394" i="1" a="1"/>
  <c r="AW394" i="1" s="1"/>
  <c r="AV394" i="1"/>
  <c r="AR394" i="1"/>
  <c r="AP394" i="1"/>
  <c r="AU394" i="1" s="1"/>
  <c r="AX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W390" i="1" a="1"/>
  <c r="AW390" i="1" s="1"/>
  <c r="AV390" i="1"/>
  <c r="AR390" i="1"/>
  <c r="AP390" i="1"/>
  <c r="AU390" i="1" s="1"/>
  <c r="AX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U386" i="1" s="1"/>
  <c r="AX386" i="1" s="1"/>
  <c r="AW385" i="1" a="1"/>
  <c r="AW385" i="1" s="1"/>
  <c r="AV385" i="1"/>
  <c r="AX385" i="1" s="1"/>
  <c r="AR385" i="1"/>
  <c r="AP385" i="1"/>
  <c r="AU385" i="1" s="1"/>
  <c r="AW384" i="1" a="1"/>
  <c r="AW384" i="1" s="1"/>
  <c r="AV384" i="1"/>
  <c r="AR384" i="1"/>
  <c r="AP384" i="1"/>
  <c r="AU384" i="1" s="1"/>
  <c r="AW383" i="1" a="1"/>
  <c r="AW383" i="1" s="1"/>
  <c r="AV383" i="1"/>
  <c r="AU383" i="1"/>
  <c r="AR383" i="1"/>
  <c r="AQ383" i="1"/>
  <c r="AP383" i="1"/>
  <c r="AW382" i="1" a="1"/>
  <c r="AW382" i="1" s="1"/>
  <c r="AV382" i="1"/>
  <c r="AR382" i="1"/>
  <c r="AP382" i="1"/>
  <c r="AU382" i="1" s="1"/>
  <c r="AX382" i="1" s="1"/>
  <c r="AW381" i="1" a="1"/>
  <c r="AW381" i="1" s="1"/>
  <c r="AV381" i="1"/>
  <c r="AR381" i="1"/>
  <c r="AP381" i="1"/>
  <c r="AQ381" i="1" s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U379" i="1"/>
  <c r="AR379" i="1"/>
  <c r="AP379" i="1"/>
  <c r="AQ379" i="1" s="1"/>
  <c r="AW378" i="1" a="1"/>
  <c r="AW378" i="1" s="1"/>
  <c r="AV378" i="1"/>
  <c r="AR378" i="1"/>
  <c r="AQ378" i="1"/>
  <c r="AP378" i="1"/>
  <c r="AU378" i="1" s="1"/>
  <c r="AW377" i="1" a="1"/>
  <c r="AW377" i="1" s="1"/>
  <c r="AV377" i="1"/>
  <c r="AR377" i="1"/>
  <c r="AP377" i="1"/>
  <c r="AQ377" i="1" s="1"/>
  <c r="AS377" i="1" s="1"/>
  <c r="AW376" i="1" a="1"/>
  <c r="AW376" i="1" s="1"/>
  <c r="AV376" i="1"/>
  <c r="AU376" i="1"/>
  <c r="AX376" i="1" s="1"/>
  <c r="AR376" i="1"/>
  <c r="AP376" i="1"/>
  <c r="AQ376" i="1" s="1"/>
  <c r="AW375" i="1" a="1"/>
  <c r="AW375" i="1" s="1"/>
  <c r="AV375" i="1"/>
  <c r="AR375" i="1"/>
  <c r="AQ375" i="1"/>
  <c r="AP375" i="1"/>
  <c r="AU375" i="1" s="1"/>
  <c r="AX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U373" i="1" s="1"/>
  <c r="AW372" i="1" a="1"/>
  <c r="AW372" i="1" s="1"/>
  <c r="AV372" i="1"/>
  <c r="AU372" i="1"/>
  <c r="AR372" i="1"/>
  <c r="AP372" i="1"/>
  <c r="AQ372" i="1" s="1"/>
  <c r="AW371" i="1" a="1"/>
  <c r="AW371" i="1" s="1"/>
  <c r="AV371" i="1"/>
  <c r="AR371" i="1"/>
  <c r="AP371" i="1"/>
  <c r="AU371" i="1" s="1"/>
  <c r="AW370" i="1" a="1"/>
  <c r="AW370" i="1" s="1"/>
  <c r="AV370" i="1"/>
  <c r="AU370" i="1"/>
  <c r="AR370" i="1"/>
  <c r="AQ370" i="1"/>
  <c r="AP370" i="1"/>
  <c r="AW369" i="1" a="1"/>
  <c r="AW369" i="1" s="1"/>
  <c r="AV369" i="1"/>
  <c r="AR369" i="1"/>
  <c r="AP369" i="1"/>
  <c r="AW368" i="1" a="1"/>
  <c r="AW368" i="1" s="1"/>
  <c r="AV368" i="1"/>
  <c r="AR368" i="1"/>
  <c r="AP368" i="1"/>
  <c r="AW367" i="1" a="1"/>
  <c r="AW367" i="1" s="1"/>
  <c r="AV367" i="1"/>
  <c r="AR367" i="1"/>
  <c r="AP367" i="1"/>
  <c r="AQ367" i="1" s="1"/>
  <c r="AW366" i="1" a="1"/>
  <c r="AW366" i="1" s="1"/>
  <c r="AV366" i="1"/>
  <c r="AR366" i="1"/>
  <c r="AP366" i="1"/>
  <c r="AU366" i="1" s="1"/>
  <c r="AX366" i="1" s="1"/>
  <c r="AW365" i="1" a="1"/>
  <c r="AW365" i="1"/>
  <c r="AV365" i="1"/>
  <c r="AR365" i="1"/>
  <c r="AP365" i="1"/>
  <c r="AU365" i="1" s="1"/>
  <c r="AX365" i="1" s="1"/>
  <c r="AW364" i="1" a="1"/>
  <c r="AW364" i="1" s="1"/>
  <c r="AV364" i="1"/>
  <c r="AR364" i="1"/>
  <c r="AP364" i="1"/>
  <c r="AU364" i="1" s="1"/>
  <c r="AX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Q362" i="1"/>
  <c r="AS362" i="1" s="1"/>
  <c r="AP362" i="1"/>
  <c r="AU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U360" i="1" s="1"/>
  <c r="AX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X358" i="1" s="1"/>
  <c r="AW357" i="1" a="1"/>
  <c r="AW357" i="1" s="1"/>
  <c r="AV357" i="1"/>
  <c r="AR357" i="1"/>
  <c r="AP357" i="1"/>
  <c r="AU357" i="1" s="1"/>
  <c r="AW356" i="1" a="1"/>
  <c r="AW356" i="1" s="1"/>
  <c r="AV356" i="1"/>
  <c r="AU356" i="1"/>
  <c r="AR356" i="1"/>
  <c r="AP356" i="1"/>
  <c r="AQ356" i="1" s="1"/>
  <c r="AS356" i="1" s="1"/>
  <c r="AW355" i="1" a="1"/>
  <c r="AW355" i="1" s="1"/>
  <c r="AV355" i="1"/>
  <c r="AR355" i="1"/>
  <c r="AP355" i="1"/>
  <c r="AQ355" i="1" s="1"/>
  <c r="AW354" i="1" a="1"/>
  <c r="AW354" i="1" s="1"/>
  <c r="AV354" i="1"/>
  <c r="AU354" i="1"/>
  <c r="AR354" i="1"/>
  <c r="AP354" i="1"/>
  <c r="AQ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Q352" i="1" s="1"/>
  <c r="AS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X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Q348" i="1"/>
  <c r="AP348" i="1"/>
  <c r="AU348" i="1" s="1"/>
  <c r="AW347" i="1" a="1"/>
  <c r="AW347" i="1" s="1"/>
  <c r="AV347" i="1"/>
  <c r="AU347" i="1"/>
  <c r="AX347" i="1" s="1"/>
  <c r="AR347" i="1"/>
  <c r="AP347" i="1"/>
  <c r="AQ347" i="1" s="1"/>
  <c r="AS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U343" i="1" s="1"/>
  <c r="AX343" i="1" s="1"/>
  <c r="AW342" i="1" a="1"/>
  <c r="AW342" i="1" s="1"/>
  <c r="AV342" i="1"/>
  <c r="AR342" i="1"/>
  <c r="AP342" i="1"/>
  <c r="AX341" i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Q339" i="1"/>
  <c r="AP339" i="1"/>
  <c r="AU339" i="1" s="1"/>
  <c r="AW338" i="1" a="1"/>
  <c r="AW338" i="1" s="1"/>
  <c r="AV338" i="1"/>
  <c r="AR338" i="1"/>
  <c r="AQ338" i="1"/>
  <c r="AP338" i="1"/>
  <c r="AU338" i="1" s="1"/>
  <c r="AX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Q333" i="1" s="1"/>
  <c r="AS333" i="1" s="1"/>
  <c r="AW332" i="1" a="1"/>
  <c r="AW332" i="1" s="1"/>
  <c r="AV332" i="1"/>
  <c r="AR332" i="1"/>
  <c r="AP332" i="1"/>
  <c r="AU332" i="1" s="1"/>
  <c r="AX332" i="1" s="1"/>
  <c r="AW331" i="1" a="1"/>
  <c r="AW331" i="1" s="1"/>
  <c r="AV331" i="1"/>
  <c r="AR331" i="1"/>
  <c r="AP331" i="1"/>
  <c r="AQ331" i="1" s="1"/>
  <c r="AW330" i="1" a="1"/>
  <c r="AW330" i="1" s="1"/>
  <c r="AV330" i="1"/>
  <c r="AU330" i="1"/>
  <c r="AR330" i="1"/>
  <c r="AP330" i="1"/>
  <c r="AQ330" i="1" s="1"/>
  <c r="AS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Q328" i="1"/>
  <c r="AP328" i="1"/>
  <c r="AU328" i="1" s="1"/>
  <c r="AX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U326" i="1" s="1"/>
  <c r="AX326" i="1" s="1"/>
  <c r="AW325" i="1" a="1"/>
  <c r="AW325" i="1"/>
  <c r="AV325" i="1"/>
  <c r="AR325" i="1"/>
  <c r="AP325" i="1"/>
  <c r="AQ325" i="1" s="1"/>
  <c r="AS325" i="1" s="1"/>
  <c r="AW324" i="1" a="1"/>
  <c r="AW324" i="1" s="1"/>
  <c r="AV324" i="1"/>
  <c r="AR324" i="1"/>
  <c r="AP324" i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X320" i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Q319" i="1" s="1"/>
  <c r="AW318" i="1" a="1"/>
  <c r="AW318" i="1" s="1"/>
  <c r="AV318" i="1"/>
  <c r="AR318" i="1"/>
  <c r="AP318" i="1"/>
  <c r="AU318" i="1" s="1"/>
  <c r="AX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U315" i="1" s="1"/>
  <c r="AX315" i="1" s="1"/>
  <c r="AW314" i="1" a="1"/>
  <c r="AW314" i="1" s="1"/>
  <c r="AV314" i="1"/>
  <c r="AR314" i="1"/>
  <c r="AQ314" i="1"/>
  <c r="AP314" i="1"/>
  <c r="AU314" i="1" s="1"/>
  <c r="AW313" i="1" a="1"/>
  <c r="AW313" i="1" s="1"/>
  <c r="AV313" i="1"/>
  <c r="AR313" i="1"/>
  <c r="AP313" i="1"/>
  <c r="AU313" i="1" s="1"/>
  <c r="AX313" i="1" s="1"/>
  <c r="AW312" i="1" a="1"/>
  <c r="AW312" i="1" s="1"/>
  <c r="AV312" i="1"/>
  <c r="AR312" i="1"/>
  <c r="AP312" i="1"/>
  <c r="AU312" i="1" s="1"/>
  <c r="AW311" i="1" a="1"/>
  <c r="AW311" i="1" s="1"/>
  <c r="AV311" i="1"/>
  <c r="AU311" i="1"/>
  <c r="AR311" i="1"/>
  <c r="AP311" i="1"/>
  <c r="AQ311" i="1" s="1"/>
  <c r="AS311" i="1" s="1"/>
  <c r="AW310" i="1" a="1"/>
  <c r="AW310" i="1" s="1"/>
  <c r="AV310" i="1"/>
  <c r="AR310" i="1"/>
  <c r="AP310" i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Q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W303" i="1" a="1"/>
  <c r="AW303" i="1" s="1"/>
  <c r="AV303" i="1"/>
  <c r="AR303" i="1"/>
  <c r="AP303" i="1"/>
  <c r="AU303" i="1" s="1"/>
  <c r="AX303" i="1" s="1"/>
  <c r="AW302" i="1" a="1"/>
  <c r="AW302" i="1" s="1"/>
  <c r="AV302" i="1"/>
  <c r="AU302" i="1"/>
  <c r="AR302" i="1"/>
  <c r="AP302" i="1"/>
  <c r="AQ302" i="1" s="1"/>
  <c r="AW301" i="1" a="1"/>
  <c r="AW301" i="1" s="1"/>
  <c r="AV301" i="1"/>
  <c r="AR301" i="1"/>
  <c r="AQ301" i="1"/>
  <c r="AP301" i="1"/>
  <c r="AU301" i="1" s="1"/>
  <c r="AX301" i="1" s="1"/>
  <c r="AW300" i="1" a="1"/>
  <c r="AW300" i="1"/>
  <c r="AV300" i="1"/>
  <c r="AU300" i="1"/>
  <c r="AR300" i="1"/>
  <c r="AP300" i="1"/>
  <c r="AQ300" i="1" s="1"/>
  <c r="AW299" i="1" a="1"/>
  <c r="AW299" i="1" s="1"/>
  <c r="AV299" i="1"/>
  <c r="AU299" i="1"/>
  <c r="AR299" i="1"/>
  <c r="AQ299" i="1"/>
  <c r="AP299" i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U297" i="1" s="1"/>
  <c r="AW296" i="1" a="1"/>
  <c r="AW296" i="1"/>
  <c r="AV296" i="1"/>
  <c r="AR296" i="1"/>
  <c r="AP296" i="1"/>
  <c r="AQ296" i="1" s="1"/>
  <c r="AS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Q293" i="1" s="1"/>
  <c r="AW292" i="1" a="1"/>
  <c r="AW292" i="1" s="1"/>
  <c r="AV292" i="1"/>
  <c r="AU292" i="1"/>
  <c r="AX292" i="1" s="1"/>
  <c r="AR292" i="1"/>
  <c r="AQ292" i="1"/>
  <c r="AS292" i="1" s="1"/>
  <c r="AP292" i="1"/>
  <c r="AW291" i="1" a="1"/>
  <c r="AW291" i="1"/>
  <c r="AV291" i="1"/>
  <c r="AR291" i="1"/>
  <c r="AP291" i="1"/>
  <c r="AQ291" i="1" s="1"/>
  <c r="AW290" i="1" a="1"/>
  <c r="AW290" i="1" s="1"/>
  <c r="AV290" i="1"/>
  <c r="AR290" i="1"/>
  <c r="AP290" i="1"/>
  <c r="AU290" i="1" s="1"/>
  <c r="AX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U288" i="1" s="1"/>
  <c r="AX288" i="1" s="1"/>
  <c r="AW287" i="1" a="1"/>
  <c r="AW287" i="1" s="1"/>
  <c r="AV287" i="1"/>
  <c r="AR287" i="1"/>
  <c r="AP287" i="1"/>
  <c r="AU287" i="1" s="1"/>
  <c r="AX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W283" i="1" a="1"/>
  <c r="AW283" i="1" s="1"/>
  <c r="AV283" i="1"/>
  <c r="AR283" i="1"/>
  <c r="AP283" i="1"/>
  <c r="AQ283" i="1" s="1"/>
  <c r="AW282" i="1" a="1"/>
  <c r="AW282" i="1" s="1"/>
  <c r="AV282" i="1"/>
  <c r="AR282" i="1"/>
  <c r="AP282" i="1"/>
  <c r="AU282" i="1" s="1"/>
  <c r="AX282" i="1" s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W277" i="1" a="1"/>
  <c r="AW277" i="1"/>
  <c r="AV277" i="1"/>
  <c r="AX277" i="1" s="1"/>
  <c r="AR277" i="1"/>
  <c r="AP277" i="1"/>
  <c r="AU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W273" i="1" a="1"/>
  <c r="AW273" i="1" s="1"/>
  <c r="AV273" i="1"/>
  <c r="AU273" i="1"/>
  <c r="AX273" i="1" s="1"/>
  <c r="AR273" i="1"/>
  <c r="AP273" i="1"/>
  <c r="AQ273" i="1" s="1"/>
  <c r="AW272" i="1" a="1"/>
  <c r="AW272" i="1"/>
  <c r="AV272" i="1"/>
  <c r="AR272" i="1"/>
  <c r="AP272" i="1"/>
  <c r="AQ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U270" i="1" s="1"/>
  <c r="AX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U268" i="1" s="1"/>
  <c r="AW267" i="1" a="1"/>
  <c r="AW267" i="1"/>
  <c r="AV267" i="1"/>
  <c r="AR267" i="1"/>
  <c r="AP267" i="1"/>
  <c r="AU267" i="1" s="1"/>
  <c r="AX267" i="1" s="1"/>
  <c r="AW266" i="1" a="1"/>
  <c r="AW266" i="1" s="1"/>
  <c r="AV266" i="1"/>
  <c r="AR266" i="1"/>
  <c r="AP266" i="1"/>
  <c r="AU266" i="1" s="1"/>
  <c r="AX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Q263" i="1" s="1"/>
  <c r="AW262" i="1" a="1"/>
  <c r="AW262" i="1" s="1"/>
  <c r="AV262" i="1"/>
  <c r="AU262" i="1"/>
  <c r="AX262" i="1" s="1"/>
  <c r="AR262" i="1"/>
  <c r="AS262" i="1" s="1"/>
  <c r="AP262" i="1"/>
  <c r="AQ262" i="1" s="1"/>
  <c r="AW261" i="1" a="1"/>
  <c r="AW261" i="1" s="1"/>
  <c r="AV261" i="1"/>
  <c r="AR261" i="1"/>
  <c r="AP261" i="1"/>
  <c r="AU261" i="1" s="1"/>
  <c r="AW260" i="1" a="1"/>
  <c r="AW260" i="1"/>
  <c r="AV260" i="1"/>
  <c r="AR260" i="1"/>
  <c r="AP260" i="1"/>
  <c r="AQ260" i="1" s="1"/>
  <c r="AW259" i="1" a="1"/>
  <c r="AW259" i="1" s="1"/>
  <c r="AV259" i="1"/>
  <c r="AR259" i="1"/>
  <c r="AP259" i="1"/>
  <c r="AW258" i="1" a="1"/>
  <c r="AW258" i="1" s="1"/>
  <c r="AV258" i="1"/>
  <c r="AR258" i="1"/>
  <c r="AP258" i="1"/>
  <c r="AQ258" i="1" s="1"/>
  <c r="AW257" i="1" a="1"/>
  <c r="AW257" i="1" s="1"/>
  <c r="AV257" i="1"/>
  <c r="AR257" i="1"/>
  <c r="AP257" i="1"/>
  <c r="AU257" i="1" s="1"/>
  <c r="AX257" i="1" s="1"/>
  <c r="AW256" i="1" a="1"/>
  <c r="AW256" i="1" s="1"/>
  <c r="AV256" i="1"/>
  <c r="AR256" i="1"/>
  <c r="AP256" i="1"/>
  <c r="AQ256" i="1" s="1"/>
  <c r="AS256" i="1" s="1"/>
  <c r="AW255" i="1" a="1"/>
  <c r="AW255" i="1" s="1"/>
  <c r="AV255" i="1"/>
  <c r="AR255" i="1"/>
  <c r="AP255" i="1"/>
  <c r="AQ255" i="1" s="1"/>
  <c r="AS255" i="1" s="1"/>
  <c r="AW254" i="1" a="1"/>
  <c r="AW254" i="1" s="1"/>
  <c r="AV254" i="1"/>
  <c r="AR254" i="1"/>
  <c r="AP254" i="1"/>
  <c r="AU254" i="1" s="1"/>
  <c r="AX254" i="1" s="1"/>
  <c r="AW253" i="1" a="1"/>
  <c r="AW253" i="1" s="1"/>
  <c r="AV253" i="1"/>
  <c r="AR253" i="1"/>
  <c r="AP253" i="1"/>
  <c r="AU253" i="1" s="1"/>
  <c r="AX253" i="1" s="1"/>
  <c r="AW252" i="1" a="1"/>
  <c r="AW252" i="1" s="1"/>
  <c r="AV252" i="1"/>
  <c r="AR252" i="1"/>
  <c r="AP252" i="1"/>
  <c r="AW251" i="1" a="1"/>
  <c r="AW251" i="1" s="1"/>
  <c r="AV251" i="1"/>
  <c r="AU251" i="1"/>
  <c r="AR251" i="1"/>
  <c r="AQ251" i="1"/>
  <c r="AP251" i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Q249" i="1" s="1"/>
  <c r="AS249" i="1" s="1"/>
  <c r="AW248" i="1" a="1"/>
  <c r="AW248" i="1" s="1"/>
  <c r="AV248" i="1"/>
  <c r="AR248" i="1"/>
  <c r="AQ248" i="1"/>
  <c r="AP248" i="1"/>
  <c r="AU248" i="1" s="1"/>
  <c r="AX248" i="1" s="1"/>
  <c r="AW247" i="1" a="1"/>
  <c r="AW247" i="1" s="1"/>
  <c r="AV247" i="1"/>
  <c r="AU247" i="1"/>
  <c r="AX247" i="1" s="1"/>
  <c r="AR247" i="1"/>
  <c r="AS247" i="1" s="1"/>
  <c r="AP247" i="1"/>
  <c r="AQ247" i="1" s="1"/>
  <c r="AW246" i="1" a="1"/>
  <c r="AW246" i="1" s="1"/>
  <c r="AV246" i="1"/>
  <c r="AR246" i="1"/>
  <c r="AP246" i="1"/>
  <c r="AQ246" i="1" s="1"/>
  <c r="AW245" i="1" a="1"/>
  <c r="AW245" i="1"/>
  <c r="AV245" i="1"/>
  <c r="AR245" i="1"/>
  <c r="AP245" i="1"/>
  <c r="AU245" i="1" s="1"/>
  <c r="AW244" i="1" a="1"/>
  <c r="AW244" i="1" s="1"/>
  <c r="AV244" i="1"/>
  <c r="AR244" i="1"/>
  <c r="AP244" i="1"/>
  <c r="AU244" i="1" s="1"/>
  <c r="AX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U241" i="1" s="1"/>
  <c r="AX241" i="1" s="1"/>
  <c r="AW240" i="1" a="1"/>
  <c r="AW240" i="1" s="1"/>
  <c r="AV240" i="1"/>
  <c r="AR240" i="1"/>
  <c r="AP240" i="1"/>
  <c r="AQ240" i="1" s="1"/>
  <c r="AS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Q238" i="1" s="1"/>
  <c r="AS238" i="1" s="1"/>
  <c r="AW237" i="1" a="1"/>
  <c r="AW237" i="1"/>
  <c r="AV237" i="1"/>
  <c r="AR237" i="1"/>
  <c r="AP237" i="1"/>
  <c r="AQ237" i="1" s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U235" i="1" s="1"/>
  <c r="AX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U233" i="1" s="1"/>
  <c r="AX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Q231" i="1" s="1"/>
  <c r="AW230" i="1" a="1"/>
  <c r="AW230" i="1"/>
  <c r="AV230" i="1"/>
  <c r="AR230" i="1"/>
  <c r="AP230" i="1"/>
  <c r="AU230" i="1" s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Q228" i="1" s="1"/>
  <c r="AS228" i="1" s="1"/>
  <c r="AW227" i="1" a="1"/>
  <c r="AW227" i="1" s="1"/>
  <c r="AV227" i="1"/>
  <c r="AR227" i="1"/>
  <c r="AP227" i="1"/>
  <c r="AU227" i="1" s="1"/>
  <c r="AX227" i="1" s="1"/>
  <c r="AW226" i="1" a="1"/>
  <c r="AW226" i="1" s="1"/>
  <c r="AV226" i="1"/>
  <c r="AR226" i="1"/>
  <c r="AP226" i="1"/>
  <c r="AQ226" i="1" s="1"/>
  <c r="AW225" i="1" a="1"/>
  <c r="AW225" i="1" s="1"/>
  <c r="AV225" i="1"/>
  <c r="AU225" i="1"/>
  <c r="AX225" i="1" s="1"/>
  <c r="AR225" i="1"/>
  <c r="AP225" i="1"/>
  <c r="AQ225" i="1" s="1"/>
  <c r="AW224" i="1" a="1"/>
  <c r="AW224" i="1" s="1"/>
  <c r="AV224" i="1"/>
  <c r="AR224" i="1"/>
  <c r="AP224" i="1"/>
  <c r="AQ224" i="1" s="1"/>
  <c r="AW223" i="1" a="1"/>
  <c r="AW223" i="1"/>
  <c r="AV223" i="1"/>
  <c r="AR223" i="1"/>
  <c r="AP223" i="1"/>
  <c r="AQ223" i="1" s="1"/>
  <c r="AS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Q219" i="1" s="1"/>
  <c r="AW218" i="1" a="1"/>
  <c r="AW218" i="1" s="1"/>
  <c r="AV218" i="1"/>
  <c r="AR218" i="1"/>
  <c r="AP218" i="1"/>
  <c r="AU218" i="1" s="1"/>
  <c r="AX218" i="1" s="1"/>
  <c r="AW217" i="1" a="1"/>
  <c r="AW217" i="1" s="1"/>
  <c r="AV217" i="1"/>
  <c r="AU217" i="1"/>
  <c r="AR217" i="1"/>
  <c r="AP217" i="1"/>
  <c r="AQ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Q215" i="1" s="1"/>
  <c r="AW214" i="1" a="1"/>
  <c r="AW214" i="1" s="1"/>
  <c r="AV214" i="1"/>
  <c r="AR214" i="1"/>
  <c r="AP214" i="1"/>
  <c r="AQ214" i="1" s="1"/>
  <c r="AW213" i="1" a="1"/>
  <c r="AW213" i="1" s="1"/>
  <c r="AV213" i="1"/>
  <c r="AR213" i="1"/>
  <c r="AP213" i="1"/>
  <c r="AU213" i="1" s="1"/>
  <c r="AX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U209" i="1"/>
  <c r="AR209" i="1"/>
  <c r="AQ209" i="1"/>
  <c r="AS209" i="1" s="1"/>
  <c r="AP209" i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U207" i="1" s="1"/>
  <c r="AW206" i="1" a="1"/>
  <c r="AW206" i="1"/>
  <c r="AV206" i="1"/>
  <c r="AR206" i="1"/>
  <c r="AP206" i="1"/>
  <c r="AQ206" i="1" s="1"/>
  <c r="AW205" i="1" a="1"/>
  <c r="AW205" i="1"/>
  <c r="AV205" i="1"/>
  <c r="AR205" i="1"/>
  <c r="AP205" i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Q199" i="1" s="1"/>
  <c r="AW198" i="1" a="1"/>
  <c r="AW198" i="1"/>
  <c r="AV198" i="1"/>
  <c r="AR198" i="1"/>
  <c r="AP198" i="1"/>
  <c r="AU198" i="1" s="1"/>
  <c r="AW197" i="1" a="1"/>
  <c r="AW197" i="1" s="1"/>
  <c r="AV197" i="1"/>
  <c r="AR197" i="1"/>
  <c r="AP197" i="1"/>
  <c r="AU197" i="1" s="1"/>
  <c r="AX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U195" i="1" s="1"/>
  <c r="AX195" i="1" s="1"/>
  <c r="AW194" i="1" a="1"/>
  <c r="AW194" i="1" s="1"/>
  <c r="AV194" i="1"/>
  <c r="AR194" i="1"/>
  <c r="AQ194" i="1"/>
  <c r="AP194" i="1"/>
  <c r="AU194" i="1" s="1"/>
  <c r="AX194" i="1" s="1"/>
  <c r="AW193" i="1" a="1"/>
  <c r="AW193" i="1" s="1"/>
  <c r="AV193" i="1"/>
  <c r="AR193" i="1"/>
  <c r="AP193" i="1"/>
  <c r="AQ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Q191" i="1" s="1"/>
  <c r="AW190" i="1" a="1"/>
  <c r="AW190" i="1" s="1"/>
  <c r="AV190" i="1"/>
  <c r="AR190" i="1"/>
  <c r="AP190" i="1"/>
  <c r="AQ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W186" i="1" a="1"/>
  <c r="AW186" i="1"/>
  <c r="AV186" i="1"/>
  <c r="AR186" i="1"/>
  <c r="AP186" i="1"/>
  <c r="AU186" i="1" s="1"/>
  <c r="AW185" i="1" a="1"/>
  <c r="AW185" i="1" s="1"/>
  <c r="AV185" i="1"/>
  <c r="AR185" i="1"/>
  <c r="AP185" i="1"/>
  <c r="AU185" i="1" s="1"/>
  <c r="AX185" i="1" s="1"/>
  <c r="AW184" i="1" a="1"/>
  <c r="AW184" i="1" s="1"/>
  <c r="AV184" i="1"/>
  <c r="AR184" i="1"/>
  <c r="AP184" i="1"/>
  <c r="AQ184" i="1" s="1"/>
  <c r="AW183" i="1" a="1"/>
  <c r="AW183" i="1"/>
  <c r="AV183" i="1"/>
  <c r="AR183" i="1"/>
  <c r="AP183" i="1"/>
  <c r="AQ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Q181" i="1" s="1"/>
  <c r="AS181" i="1" s="1"/>
  <c r="AW180" i="1" a="1"/>
  <c r="AW180" i="1"/>
  <c r="AV180" i="1"/>
  <c r="AR180" i="1"/>
  <c r="AP180" i="1"/>
  <c r="AU180" i="1" s="1"/>
  <c r="AW179" i="1" a="1"/>
  <c r="AW179" i="1" s="1"/>
  <c r="AV179" i="1"/>
  <c r="AR179" i="1"/>
  <c r="AP179" i="1"/>
  <c r="AU179" i="1" s="1"/>
  <c r="AX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X175" i="1" s="1"/>
  <c r="AW174" i="1" a="1"/>
  <c r="AW174" i="1"/>
  <c r="AV174" i="1"/>
  <c r="AU174" i="1"/>
  <c r="AX174" i="1" s="1"/>
  <c r="AR174" i="1"/>
  <c r="AS174" i="1" s="1"/>
  <c r="AP174" i="1"/>
  <c r="AQ174" i="1" s="1"/>
  <c r="AW173" i="1" a="1"/>
  <c r="AW173" i="1"/>
  <c r="AV173" i="1"/>
  <c r="AR173" i="1"/>
  <c r="AP173" i="1"/>
  <c r="AU173" i="1" s="1"/>
  <c r="AW172" i="1" a="1"/>
  <c r="AW172" i="1"/>
  <c r="AV172" i="1"/>
  <c r="AR172" i="1"/>
  <c r="AP172" i="1"/>
  <c r="AQ172" i="1" s="1"/>
  <c r="AW171" i="1" a="1"/>
  <c r="AW171" i="1" s="1"/>
  <c r="AV171" i="1"/>
  <c r="AR171" i="1"/>
  <c r="AP171" i="1"/>
  <c r="AQ171" i="1" s="1"/>
  <c r="AW170" i="1" a="1"/>
  <c r="AW170" i="1" s="1"/>
  <c r="AV170" i="1"/>
  <c r="AR170" i="1"/>
  <c r="AP170" i="1"/>
  <c r="AU170" i="1" s="1"/>
  <c r="AX170" i="1" s="1"/>
  <c r="AW169" i="1" a="1"/>
  <c r="AW169" i="1" s="1"/>
  <c r="AV169" i="1"/>
  <c r="AR169" i="1"/>
  <c r="AP169" i="1"/>
  <c r="AU169" i="1" s="1"/>
  <c r="AX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Q162" i="1" s="1"/>
  <c r="AT162" i="1" s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U160" i="1" s="1"/>
  <c r="AX160" i="1" s="1"/>
  <c r="AW159" i="1" a="1"/>
  <c r="AW159" i="1"/>
  <c r="AV159" i="1"/>
  <c r="AR159" i="1"/>
  <c r="AP159" i="1"/>
  <c r="AQ159" i="1" s="1"/>
  <c r="AW158" i="1" a="1"/>
  <c r="AW158" i="1"/>
  <c r="AV158" i="1"/>
  <c r="AR158" i="1"/>
  <c r="AP158" i="1"/>
  <c r="AW157" i="1" a="1"/>
  <c r="AW157" i="1" s="1"/>
  <c r="AV157" i="1"/>
  <c r="AR157" i="1"/>
  <c r="AP157" i="1"/>
  <c r="AU157" i="1" s="1"/>
  <c r="AX157" i="1" s="1"/>
  <c r="AW156" i="1" a="1"/>
  <c r="AW156" i="1" s="1"/>
  <c r="AV156" i="1"/>
  <c r="AR156" i="1"/>
  <c r="AP156" i="1"/>
  <c r="AW155" i="1" a="1"/>
  <c r="AW155" i="1" s="1"/>
  <c r="AV155" i="1"/>
  <c r="AU155" i="1"/>
  <c r="AX155" i="1" s="1"/>
  <c r="AR155" i="1"/>
  <c r="AQ155" i="1"/>
  <c r="AP155" i="1"/>
  <c r="AW154" i="1" a="1"/>
  <c r="AW154" i="1" s="1"/>
  <c r="AV154" i="1"/>
  <c r="AR154" i="1"/>
  <c r="AP154" i="1"/>
  <c r="AU154" i="1" s="1"/>
  <c r="AX154" i="1" s="1"/>
  <c r="AW153" i="1" a="1"/>
  <c r="AW153" i="1" s="1"/>
  <c r="AV153" i="1"/>
  <c r="AR153" i="1"/>
  <c r="AP153" i="1"/>
  <c r="AU153" i="1" s="1"/>
  <c r="AX153" i="1" s="1"/>
  <c r="AW152" i="1" a="1"/>
  <c r="AW152" i="1" s="1"/>
  <c r="AV152" i="1"/>
  <c r="AR152" i="1"/>
  <c r="AP152" i="1"/>
  <c r="AQ152" i="1" s="1"/>
  <c r="AW151" i="1" a="1"/>
  <c r="AW151" i="1"/>
  <c r="AV151" i="1"/>
  <c r="AR151" i="1"/>
  <c r="AP151" i="1"/>
  <c r="AQ151" i="1" s="1"/>
  <c r="AW150" i="1" a="1"/>
  <c r="AW150" i="1"/>
  <c r="AV150" i="1"/>
  <c r="AR150" i="1"/>
  <c r="AQ150" i="1"/>
  <c r="AS150" i="1" s="1"/>
  <c r="AP150" i="1"/>
  <c r="AU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U148" i="1" s="1"/>
  <c r="AW147" i="1" a="1"/>
  <c r="AW147" i="1" s="1"/>
  <c r="AV147" i="1"/>
  <c r="AR147" i="1"/>
  <c r="AP147" i="1"/>
  <c r="AQ147" i="1" s="1"/>
  <c r="AW146" i="1" a="1"/>
  <c r="AW146" i="1" s="1"/>
  <c r="AV146" i="1"/>
  <c r="AR146" i="1"/>
  <c r="AP146" i="1"/>
  <c r="AQ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Q144" i="1" s="1"/>
  <c r="AW143" i="1" a="1"/>
  <c r="AW143" i="1"/>
  <c r="AV143" i="1"/>
  <c r="AR143" i="1"/>
  <c r="AP143" i="1"/>
  <c r="AQ143" i="1" s="1"/>
  <c r="AW142" i="1" a="1"/>
  <c r="AW142" i="1"/>
  <c r="AV142" i="1"/>
  <c r="AR142" i="1"/>
  <c r="AP142" i="1"/>
  <c r="AW141" i="1" a="1"/>
  <c r="AW141" i="1"/>
  <c r="AV141" i="1"/>
  <c r="AR141" i="1"/>
  <c r="AP141" i="1"/>
  <c r="AU141" i="1" s="1"/>
  <c r="AX141" i="1" s="1"/>
  <c r="AW140" i="1" a="1"/>
  <c r="AW140" i="1" s="1"/>
  <c r="AV140" i="1"/>
  <c r="AR140" i="1"/>
  <c r="AP140" i="1"/>
  <c r="AU140" i="1" s="1"/>
  <c r="AX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Q137" i="1" s="1"/>
  <c r="AW136" i="1" a="1"/>
  <c r="AW136" i="1"/>
  <c r="AV136" i="1"/>
  <c r="AR136" i="1"/>
  <c r="AP136" i="1"/>
  <c r="AQ136" i="1" s="1"/>
  <c r="AW135" i="1" a="1"/>
  <c r="AW135" i="1" s="1"/>
  <c r="AV135" i="1"/>
  <c r="AU135" i="1"/>
  <c r="AX135" i="1" s="1"/>
  <c r="AR135" i="1"/>
  <c r="AP135" i="1"/>
  <c r="AQ135" i="1" s="1"/>
  <c r="AW134" i="1" a="1"/>
  <c r="AW134" i="1"/>
  <c r="AV134" i="1"/>
  <c r="AR134" i="1"/>
  <c r="AP134" i="1"/>
  <c r="AQ134" i="1" s="1"/>
  <c r="AS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X131" i="1" s="1"/>
  <c r="AW130" i="1" a="1"/>
  <c r="AW130" i="1" s="1"/>
  <c r="AV130" i="1"/>
  <c r="AR130" i="1"/>
  <c r="AP130" i="1"/>
  <c r="AU130" i="1" s="1"/>
  <c r="AX130" i="1" s="1"/>
  <c r="AW129" i="1" a="1"/>
  <c r="AW129" i="1"/>
  <c r="AV129" i="1"/>
  <c r="AR129" i="1"/>
  <c r="AP129" i="1"/>
  <c r="AU129" i="1" s="1"/>
  <c r="AW128" i="1" a="1"/>
  <c r="AW128" i="1" s="1"/>
  <c r="AV128" i="1"/>
  <c r="AR128" i="1"/>
  <c r="AP128" i="1"/>
  <c r="AU128" i="1" s="1"/>
  <c r="AW127" i="1" a="1"/>
  <c r="AW127" i="1"/>
  <c r="AV127" i="1"/>
  <c r="AR127" i="1"/>
  <c r="AP127" i="1"/>
  <c r="AQ127" i="1" s="1"/>
  <c r="AS127" i="1" s="1"/>
  <c r="AW126" i="1" a="1"/>
  <c r="AW126" i="1" s="1"/>
  <c r="AV126" i="1"/>
  <c r="AR126" i="1"/>
  <c r="AP126" i="1"/>
  <c r="AU126" i="1" s="1"/>
  <c r="AW125" i="1" a="1"/>
  <c r="AW125" i="1"/>
  <c r="AV125" i="1"/>
  <c r="AR125" i="1"/>
  <c r="AP125" i="1"/>
  <c r="AU125" i="1" s="1"/>
  <c r="AX125" i="1" s="1"/>
  <c r="AW124" i="1" a="1"/>
  <c r="AW124" i="1" s="1"/>
  <c r="AV124" i="1"/>
  <c r="AR124" i="1"/>
  <c r="AP124" i="1"/>
  <c r="AU124" i="1" s="1"/>
  <c r="AW123" i="1" a="1"/>
  <c r="AW123" i="1"/>
  <c r="AV123" i="1"/>
  <c r="AR123" i="1"/>
  <c r="AP123" i="1"/>
  <c r="AQ123" i="1" s="1"/>
  <c r="AW122" i="1" a="1"/>
  <c r="AW122" i="1"/>
  <c r="AV122" i="1"/>
  <c r="AR122" i="1"/>
  <c r="AP122" i="1"/>
  <c r="AU122" i="1" s="1"/>
  <c r="AX122" i="1" s="1"/>
  <c r="AW121" i="1" a="1"/>
  <c r="AW121" i="1" s="1"/>
  <c r="AV121" i="1"/>
  <c r="AR121" i="1"/>
  <c r="AP121" i="1"/>
  <c r="AQ121" i="1" s="1"/>
  <c r="AW120" i="1" a="1"/>
  <c r="AW120" i="1" s="1"/>
  <c r="AV120" i="1"/>
  <c r="AR120" i="1"/>
  <c r="AP120" i="1"/>
  <c r="AU120" i="1" s="1"/>
  <c r="AX120" i="1" s="1"/>
  <c r="AW119" i="1" a="1"/>
  <c r="AW119" i="1"/>
  <c r="AV119" i="1"/>
  <c r="AR119" i="1"/>
  <c r="AP119" i="1"/>
  <c r="AQ119" i="1" s="1"/>
  <c r="AW118" i="1" a="1"/>
  <c r="AW118" i="1" s="1"/>
  <c r="AV118" i="1"/>
  <c r="AR118" i="1"/>
  <c r="AP118" i="1"/>
  <c r="AW117" i="1" a="1"/>
  <c r="AW117" i="1" s="1"/>
  <c r="AV117" i="1"/>
  <c r="AR117" i="1"/>
  <c r="AP117" i="1"/>
  <c r="AU117" i="1" s="1"/>
  <c r="AX117" i="1" s="1"/>
  <c r="AW116" i="1" a="1"/>
  <c r="AW116" i="1"/>
  <c r="AV116" i="1"/>
  <c r="AR116" i="1"/>
  <c r="AP116" i="1"/>
  <c r="AU116" i="1" s="1"/>
  <c r="AW115" i="1" a="1"/>
  <c r="AW115" i="1"/>
  <c r="AV115" i="1"/>
  <c r="AU115" i="1"/>
  <c r="AX115" i="1" s="1"/>
  <c r="AR115" i="1"/>
  <c r="AP115" i="1"/>
  <c r="AQ115" i="1" s="1"/>
  <c r="AS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U113" i="1" s="1"/>
  <c r="AX113" i="1" s="1"/>
  <c r="AW112" i="1" a="1"/>
  <c r="AW112" i="1" s="1"/>
  <c r="AV112" i="1"/>
  <c r="AR112" i="1"/>
  <c r="AP112" i="1"/>
  <c r="AW111" i="1" a="1"/>
  <c r="AW111" i="1"/>
  <c r="AV111" i="1"/>
  <c r="AR111" i="1"/>
  <c r="AP111" i="1"/>
  <c r="AW110" i="1" a="1"/>
  <c r="AW110" i="1" s="1"/>
  <c r="AV110" i="1"/>
  <c r="AR110" i="1"/>
  <c r="AP110" i="1"/>
  <c r="AQ110" i="1" s="1"/>
  <c r="AW109" i="1" a="1"/>
  <c r="AW109" i="1" s="1"/>
  <c r="AV109" i="1"/>
  <c r="AR109" i="1"/>
  <c r="AP109" i="1"/>
  <c r="AW108" i="1" a="1"/>
  <c r="AW108" i="1" s="1"/>
  <c r="AV108" i="1"/>
  <c r="AR108" i="1"/>
  <c r="AP108" i="1"/>
  <c r="AQ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U106" i="1" s="1"/>
  <c r="AX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X103" i="1" s="1"/>
  <c r="AW102" i="1" a="1"/>
  <c r="AW102" i="1"/>
  <c r="AV102" i="1"/>
  <c r="AR102" i="1"/>
  <c r="AP102" i="1"/>
  <c r="AU102" i="1" s="1"/>
  <c r="AW101" i="1" a="1"/>
  <c r="AW101" i="1" s="1"/>
  <c r="AV101" i="1"/>
  <c r="AR101" i="1"/>
  <c r="AP101" i="1"/>
  <c r="AU101" i="1" s="1"/>
  <c r="AX101" i="1" s="1"/>
  <c r="AW100" i="1" a="1"/>
  <c r="AW100" i="1" s="1"/>
  <c r="AV100" i="1"/>
  <c r="AR100" i="1"/>
  <c r="AP100" i="1"/>
  <c r="AU100" i="1" s="1"/>
  <c r="AX100" i="1" s="1"/>
  <c r="AW99" i="1" a="1"/>
  <c r="AW99" i="1"/>
  <c r="AV99" i="1"/>
  <c r="AR99" i="1"/>
  <c r="AP99" i="1"/>
  <c r="AU99" i="1" s="1"/>
  <c r="AW98" i="1" a="1"/>
  <c r="AW98" i="1"/>
  <c r="AV98" i="1"/>
  <c r="AR98" i="1"/>
  <c r="AP98" i="1"/>
  <c r="AU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Q96" i="1" s="1"/>
  <c r="AW95" i="1" a="1"/>
  <c r="AW95" i="1"/>
  <c r="AV95" i="1"/>
  <c r="AR95" i="1"/>
  <c r="AP95" i="1"/>
  <c r="AQ95" i="1" s="1"/>
  <c r="AW94" i="1" a="1"/>
  <c r="AW94" i="1"/>
  <c r="AV94" i="1"/>
  <c r="AR94" i="1"/>
  <c r="AP94" i="1"/>
  <c r="AU94" i="1" s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U92" i="1" s="1"/>
  <c r="AX92" i="1" s="1"/>
  <c r="AW91" i="1" a="1"/>
  <c r="AW91" i="1" s="1"/>
  <c r="AV91" i="1"/>
  <c r="AR91" i="1"/>
  <c r="AP91" i="1"/>
  <c r="AU91" i="1" s="1"/>
  <c r="AW90" i="1" a="1"/>
  <c r="AW90" i="1" s="1"/>
  <c r="AV90" i="1"/>
  <c r="AR90" i="1"/>
  <c r="AP90" i="1"/>
  <c r="AQ90" i="1" s="1"/>
  <c r="AW89" i="1" a="1"/>
  <c r="AW89" i="1" s="1"/>
  <c r="AV89" i="1"/>
  <c r="AR89" i="1"/>
  <c r="AP89" i="1"/>
  <c r="AQ89" i="1" s="1"/>
  <c r="AW88" i="1" a="1"/>
  <c r="AW88" i="1" s="1"/>
  <c r="AV88" i="1"/>
  <c r="AU88" i="1"/>
  <c r="AX88" i="1" s="1"/>
  <c r="AR88" i="1"/>
  <c r="AP88" i="1"/>
  <c r="AQ88" i="1" s="1"/>
  <c r="AW87" i="1" a="1"/>
  <c r="AW87" i="1" s="1"/>
  <c r="AV87" i="1"/>
  <c r="AR87" i="1"/>
  <c r="AP87" i="1"/>
  <c r="AQ87" i="1" s="1"/>
  <c r="AW86" i="1" a="1"/>
  <c r="AW86" i="1"/>
  <c r="AV86" i="1"/>
  <c r="AR86" i="1"/>
  <c r="AP86" i="1"/>
  <c r="AU86" i="1" s="1"/>
  <c r="AW85" i="1" a="1"/>
  <c r="AW85" i="1" s="1"/>
  <c r="AV85" i="1"/>
  <c r="AR85" i="1"/>
  <c r="AP85" i="1"/>
  <c r="AU85" i="1" s="1"/>
  <c r="AX85" i="1" s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Q80" i="1" s="1"/>
  <c r="AT80" i="1" s="1"/>
  <c r="AW79" i="1" a="1"/>
  <c r="AW79" i="1"/>
  <c r="AV79" i="1"/>
  <c r="AR79" i="1"/>
  <c r="AP79" i="1"/>
  <c r="AU79" i="1" s="1"/>
  <c r="AW78" i="1" a="1"/>
  <c r="AW78" i="1"/>
  <c r="AV78" i="1"/>
  <c r="AU78" i="1"/>
  <c r="AX78" i="1" s="1"/>
  <c r="AR78" i="1"/>
  <c r="AP78" i="1"/>
  <c r="AQ78" i="1" s="1"/>
  <c r="AS78" i="1" s="1"/>
  <c r="AW77" i="1" a="1"/>
  <c r="AW77" i="1" s="1"/>
  <c r="AV77" i="1"/>
  <c r="AR77" i="1"/>
  <c r="AP77" i="1"/>
  <c r="AQ77" i="1" s="1"/>
  <c r="AS77" i="1" s="1"/>
  <c r="AW76" i="1" a="1"/>
  <c r="AW76" i="1" s="1"/>
  <c r="AV76" i="1"/>
  <c r="AR76" i="1"/>
  <c r="AP76" i="1"/>
  <c r="AQ76" i="1" s="1"/>
  <c r="AW75" i="1" a="1"/>
  <c r="AW75" i="1"/>
  <c r="AV75" i="1"/>
  <c r="AR75" i="1"/>
  <c r="AP75" i="1"/>
  <c r="AU75" i="1" s="1"/>
  <c r="AX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U73" i="1" s="1"/>
  <c r="AX73" i="1" s="1"/>
  <c r="AW72" i="1" a="1"/>
  <c r="AW72" i="1"/>
  <c r="AV72" i="1"/>
  <c r="AR72" i="1"/>
  <c r="AP72" i="1"/>
  <c r="AU72" i="1" s="1"/>
  <c r="AX72" i="1" s="1"/>
  <c r="AW71" i="1" a="1"/>
  <c r="AW71" i="1" s="1"/>
  <c r="AV71" i="1"/>
  <c r="AR71" i="1"/>
  <c r="AP71" i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U69" i="1" s="1"/>
  <c r="AX69" i="1" s="1"/>
  <c r="AW68" i="1" a="1"/>
  <c r="AW68" i="1" s="1"/>
  <c r="AV68" i="1"/>
  <c r="AR68" i="1"/>
  <c r="AP68" i="1"/>
  <c r="AU68" i="1" s="1"/>
  <c r="AX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/>
  <c r="AV65" i="1"/>
  <c r="AR65" i="1"/>
  <c r="AP65" i="1"/>
  <c r="AW64" i="1" a="1"/>
  <c r="AW64" i="1" s="1"/>
  <c r="AV64" i="1"/>
  <c r="AR64" i="1"/>
  <c r="AP64" i="1"/>
  <c r="AU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W61" i="1" a="1"/>
  <c r="AW61" i="1" s="1"/>
  <c r="AV61" i="1"/>
  <c r="AR61" i="1"/>
  <c r="AP61" i="1"/>
  <c r="AW60" i="1" a="1"/>
  <c r="AW60" i="1" s="1"/>
  <c r="AV60" i="1"/>
  <c r="AR60" i="1"/>
  <c r="AP60" i="1"/>
  <c r="AU60" i="1" s="1"/>
  <c r="AX60" i="1" s="1"/>
  <c r="AW59" i="1" a="1"/>
  <c r="AW59" i="1" s="1"/>
  <c r="AV59" i="1"/>
  <c r="AR59" i="1"/>
  <c r="AP59" i="1"/>
  <c r="AU59" i="1" s="1"/>
  <c r="AX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U57" i="1" s="1"/>
  <c r="AX57" i="1" s="1"/>
  <c r="AW56" i="1" a="1"/>
  <c r="AW56" i="1" s="1"/>
  <c r="AV56" i="1"/>
  <c r="AR56" i="1"/>
  <c r="AP56" i="1"/>
  <c r="AU56" i="1" s="1"/>
  <c r="AW55" i="1" a="1"/>
  <c r="AW55" i="1"/>
  <c r="AV55" i="1"/>
  <c r="AR55" i="1"/>
  <c r="AP55" i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X53" i="1" s="1"/>
  <c r="AW52" i="1" a="1"/>
  <c r="AW52" i="1" s="1"/>
  <c r="AV52" i="1"/>
  <c r="AR52" i="1"/>
  <c r="AP52" i="1"/>
  <c r="AU52" i="1" s="1"/>
  <c r="AW51" i="1" a="1"/>
  <c r="AW51" i="1"/>
  <c r="AV51" i="1"/>
  <c r="AR51" i="1"/>
  <c r="AP51" i="1"/>
  <c r="AQ51" i="1" s="1"/>
  <c r="AW50" i="1" a="1"/>
  <c r="AW50" i="1"/>
  <c r="AV50" i="1"/>
  <c r="AR50" i="1"/>
  <c r="AP50" i="1"/>
  <c r="AQ50" i="1" s="1"/>
  <c r="AW49" i="1" a="1"/>
  <c r="AW49" i="1" s="1"/>
  <c r="AV49" i="1"/>
  <c r="AR49" i="1"/>
  <c r="AP49" i="1"/>
  <c r="AQ49" i="1" s="1"/>
  <c r="AW48" i="1" a="1"/>
  <c r="AW48" i="1" s="1"/>
  <c r="AV48" i="1"/>
  <c r="AR48" i="1"/>
  <c r="AP48" i="1"/>
  <c r="AU48" i="1" s="1"/>
  <c r="AW47" i="1" a="1"/>
  <c r="AW47" i="1"/>
  <c r="AV47" i="1"/>
  <c r="AR47" i="1"/>
  <c r="AP47" i="1"/>
  <c r="AQ47" i="1" s="1"/>
  <c r="AW46" i="1" a="1"/>
  <c r="AW46" i="1" s="1"/>
  <c r="AV46" i="1"/>
  <c r="AR46" i="1"/>
  <c r="AP46" i="1"/>
  <c r="AQ46" i="1" s="1"/>
  <c r="AS46" i="1" s="1"/>
  <c r="AW45" i="1" a="1"/>
  <c r="AW45" i="1"/>
  <c r="AV45" i="1"/>
  <c r="AR45" i="1"/>
  <c r="AP45" i="1"/>
  <c r="AU45" i="1" s="1"/>
  <c r="AX45" i="1" s="1"/>
  <c r="AW44" i="1" a="1"/>
  <c r="AW44" i="1" s="1"/>
  <c r="AV44" i="1"/>
  <c r="AR44" i="1"/>
  <c r="AP44" i="1"/>
  <c r="AW43" i="1" a="1"/>
  <c r="AW43" i="1" s="1"/>
  <c r="AV43" i="1"/>
  <c r="AR43" i="1"/>
  <c r="AP43" i="1"/>
  <c r="AQ43" i="1" s="1"/>
  <c r="AW42" i="1" a="1"/>
  <c r="AW42" i="1"/>
  <c r="AV42" i="1"/>
  <c r="AR42" i="1"/>
  <c r="AP42" i="1"/>
  <c r="AU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U40" i="1" s="1"/>
  <c r="AX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X35" i="1" s="1"/>
  <c r="AW34" i="1" a="1"/>
  <c r="AW34" i="1" s="1"/>
  <c r="AV34" i="1"/>
  <c r="AR34" i="1"/>
  <c r="AP34" i="1"/>
  <c r="AQ34" i="1" s="1"/>
  <c r="AW33" i="1" a="1"/>
  <c r="AW33" i="1" s="1"/>
  <c r="AV33" i="1"/>
  <c r="AR33" i="1"/>
  <c r="AP33" i="1"/>
  <c r="AQ33" i="1" s="1"/>
  <c r="AS33" i="1" s="1"/>
  <c r="AW32" i="1" a="1"/>
  <c r="AW32" i="1" s="1"/>
  <c r="AV32" i="1"/>
  <c r="AR32" i="1"/>
  <c r="AQ32" i="1"/>
  <c r="AP32" i="1"/>
  <c r="AU32" i="1" s="1"/>
  <c r="AW31" i="1" a="1"/>
  <c r="AW31" i="1" s="1"/>
  <c r="AV31" i="1"/>
  <c r="AR31" i="1"/>
  <c r="AP31" i="1"/>
  <c r="AQ31" i="1" s="1"/>
  <c r="AS31" i="1" s="1"/>
  <c r="AW30" i="1" a="1"/>
  <c r="AW30" i="1"/>
  <c r="AV30" i="1"/>
  <c r="AU30" i="1"/>
  <c r="AX30" i="1" s="1"/>
  <c r="AR30" i="1"/>
  <c r="AP30" i="1"/>
  <c r="AQ30" i="1" s="1"/>
  <c r="AS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Q27" i="1" s="1"/>
  <c r="AW26" i="1" a="1"/>
  <c r="AW26" i="1"/>
  <c r="AV26" i="1"/>
  <c r="AR26" i="1"/>
  <c r="AP26" i="1"/>
  <c r="AQ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U21" i="1" s="1"/>
  <c r="AX21" i="1" s="1"/>
  <c r="AW20" i="1" a="1"/>
  <c r="AW20" i="1" s="1"/>
  <c r="AV20" i="1"/>
  <c r="AR20" i="1"/>
  <c r="AP20" i="1"/>
  <c r="AU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U16" i="1" s="1"/>
  <c r="AX16" i="1" s="1"/>
  <c r="AW15" i="1" a="1"/>
  <c r="AW15" i="1" s="1"/>
  <c r="AV15" i="1"/>
  <c r="AR15" i="1"/>
  <c r="AP15" i="1"/>
  <c r="AW14" i="1" a="1"/>
  <c r="AW14" i="1" s="1"/>
  <c r="AV14" i="1"/>
  <c r="AR14" i="1"/>
  <c r="AP14" i="1"/>
  <c r="AQ14" i="1" s="1"/>
  <c r="AS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W10" i="1" a="1"/>
  <c r="AW10" i="1"/>
  <c r="AV10" i="1"/>
  <c r="AU10" i="1"/>
  <c r="AR10" i="1"/>
  <c r="AP10" i="1"/>
  <c r="AQ10" i="1" s="1"/>
  <c r="AT10" i="1" s="1"/>
  <c r="AW9" i="1" a="1"/>
  <c r="AW9" i="1"/>
  <c r="AV9" i="1"/>
  <c r="AR9" i="1"/>
  <c r="AP9" i="1"/>
  <c r="AU9" i="1" s="1"/>
  <c r="AW8" i="1" a="1"/>
  <c r="AW8" i="1"/>
  <c r="AV8" i="1"/>
  <c r="AR8" i="1"/>
  <c r="AP8" i="1"/>
  <c r="AU8" i="1" s="1"/>
  <c r="AX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359" i="1" l="1"/>
  <c r="AX455" i="1"/>
  <c r="AX469" i="1"/>
  <c r="AQ538" i="1"/>
  <c r="AQ609" i="1"/>
  <c r="AX650" i="1"/>
  <c r="AQ663" i="1"/>
  <c r="AS663" i="1" s="1"/>
  <c r="AX736" i="1"/>
  <c r="AQ484" i="1"/>
  <c r="AS484" i="1" s="1"/>
  <c r="AQ428" i="1"/>
  <c r="AS428" i="1" s="1"/>
  <c r="AQ511" i="1"/>
  <c r="AS511" i="1" s="1"/>
  <c r="AQ525" i="1"/>
  <c r="AQ678" i="1"/>
  <c r="AQ692" i="1"/>
  <c r="AS193" i="1"/>
  <c r="AX207" i="1"/>
  <c r="AS498" i="1"/>
  <c r="AX610" i="1"/>
  <c r="AX651" i="1"/>
  <c r="AU43" i="1"/>
  <c r="AX43" i="1" s="1"/>
  <c r="AX126" i="1"/>
  <c r="AX221" i="1"/>
  <c r="AU249" i="1"/>
  <c r="AX249" i="1" s="1"/>
  <c r="AU331" i="1"/>
  <c r="AX331" i="1" s="1"/>
  <c r="AQ360" i="1"/>
  <c r="AS554" i="1"/>
  <c r="AX664" i="1"/>
  <c r="AX692" i="1"/>
  <c r="AU70" i="1"/>
  <c r="AX70" i="1" s="1"/>
  <c r="AX276" i="1"/>
  <c r="AX485" i="1"/>
  <c r="AX512" i="1"/>
  <c r="AX526" i="1"/>
  <c r="AU554" i="1"/>
  <c r="AX597" i="1"/>
  <c r="AX99" i="1"/>
  <c r="AX208" i="1"/>
  <c r="AX250" i="1"/>
  <c r="AU263" i="1"/>
  <c r="AX263" i="1" s="1"/>
  <c r="AX429" i="1"/>
  <c r="AX785" i="1"/>
  <c r="AS429" i="1"/>
  <c r="AX754" i="1"/>
  <c r="AQ275" i="1"/>
  <c r="AX305" i="1"/>
  <c r="AS639" i="1"/>
  <c r="AX264" i="1"/>
  <c r="AQ305" i="1"/>
  <c r="AS305" i="1" s="1"/>
  <c r="AS375" i="1"/>
  <c r="AQ443" i="1"/>
  <c r="AS443" i="1" s="1"/>
  <c r="AU319" i="1"/>
  <c r="AX319" i="1" s="1"/>
  <c r="AX416" i="1"/>
  <c r="AQ569" i="1"/>
  <c r="AS569" i="1" s="1"/>
  <c r="AQ680" i="1"/>
  <c r="AT680" i="1" s="1"/>
  <c r="AS723" i="1"/>
  <c r="AX584" i="1"/>
  <c r="AQ154" i="1"/>
  <c r="AT154" i="1" s="1"/>
  <c r="AX362" i="1"/>
  <c r="AU513" i="1"/>
  <c r="AX513" i="1" s="1"/>
  <c r="AS755" i="1"/>
  <c r="AU31" i="1"/>
  <c r="AX31" i="1" s="1"/>
  <c r="AU333" i="1"/>
  <c r="AX333" i="1" s="1"/>
  <c r="AX265" i="1"/>
  <c r="AS87" i="1"/>
  <c r="AU168" i="1"/>
  <c r="AX168" i="1" s="1"/>
  <c r="AS376" i="1"/>
  <c r="AQ640" i="1"/>
  <c r="AS640" i="1" s="1"/>
  <c r="AU666" i="1"/>
  <c r="AX666" i="1" s="1"/>
  <c r="AQ695" i="1"/>
  <c r="AS771" i="1"/>
  <c r="AS155" i="1"/>
  <c r="AU389" i="1"/>
  <c r="AX431" i="1"/>
  <c r="AX585" i="1"/>
  <c r="AU653" i="1"/>
  <c r="AX653" i="1" s="1"/>
  <c r="AS293" i="1"/>
  <c r="AX459" i="1"/>
  <c r="AX473" i="1"/>
  <c r="AU787" i="1"/>
  <c r="AS23" i="1"/>
  <c r="AQ129" i="1"/>
  <c r="AX488" i="1"/>
  <c r="AX557" i="1"/>
  <c r="AX725" i="1"/>
  <c r="AX772" i="1"/>
  <c r="AU182" i="1"/>
  <c r="AQ418" i="1"/>
  <c r="AX529" i="1"/>
  <c r="AQ557" i="1"/>
  <c r="AX586" i="1"/>
  <c r="AX696" i="1"/>
  <c r="AX741" i="1"/>
  <c r="AX294" i="1"/>
  <c r="AU307" i="1"/>
  <c r="AX307" i="1" s="1"/>
  <c r="AX335" i="1"/>
  <c r="AX628" i="1"/>
  <c r="AQ614" i="1"/>
  <c r="AT614" i="1" s="1"/>
  <c r="AX178" i="1"/>
  <c r="AQ221" i="1"/>
  <c r="AS221" i="1" s="1"/>
  <c r="AQ317" i="1"/>
  <c r="AT317" i="1" s="1"/>
  <c r="AU152" i="1"/>
  <c r="AX152" i="1" s="1"/>
  <c r="AU47" i="1"/>
  <c r="AX47" i="1" s="1"/>
  <c r="AS614" i="1"/>
  <c r="AT47" i="1"/>
  <c r="AQ197" i="1"/>
  <c r="AS197" i="1" s="1"/>
  <c r="AQ170" i="1"/>
  <c r="AT170" i="1" s="1"/>
  <c r="AU240" i="1"/>
  <c r="AX240" i="1" s="1"/>
  <c r="AQ280" i="1"/>
  <c r="AS280" i="1" s="1"/>
  <c r="AQ572" i="1"/>
  <c r="AX295" i="1"/>
  <c r="AU322" i="1"/>
  <c r="AX322" i="1" s="1"/>
  <c r="AX461" i="1"/>
  <c r="AQ489" i="1"/>
  <c r="AS489" i="1" s="1"/>
  <c r="AX683" i="1"/>
  <c r="AQ697" i="1"/>
  <c r="AS697" i="1" s="1"/>
  <c r="AQ789" i="1"/>
  <c r="AS789" i="1" s="1"/>
  <c r="AX447" i="1"/>
  <c r="AU516" i="1"/>
  <c r="AX516" i="1" s="1"/>
  <c r="AU530" i="1"/>
  <c r="AU558" i="1"/>
  <c r="AU642" i="1"/>
  <c r="AX642" i="1" s="1"/>
  <c r="AX669" i="1"/>
  <c r="AX48" i="1"/>
  <c r="AX212" i="1"/>
  <c r="AU6" i="1"/>
  <c r="AX6" i="1" s="1"/>
  <c r="AU34" i="1"/>
  <c r="AX34" i="1" s="1"/>
  <c r="AX489" i="1"/>
  <c r="AX530" i="1"/>
  <c r="AX697" i="1"/>
  <c r="AS171" i="1"/>
  <c r="AX268" i="1"/>
  <c r="AX351" i="1"/>
  <c r="AQ267" i="1"/>
  <c r="AS267" i="1" s="1"/>
  <c r="AU392" i="1"/>
  <c r="AX392" i="1" s="1"/>
  <c r="AX790" i="1"/>
  <c r="AQ56" i="1"/>
  <c r="AQ337" i="1"/>
  <c r="AX434" i="1"/>
  <c r="AQ490" i="1"/>
  <c r="AU656" i="1"/>
  <c r="AX684" i="1"/>
  <c r="AX759" i="1"/>
  <c r="AU171" i="1"/>
  <c r="AX171" i="1" s="1"/>
  <c r="AU184" i="1"/>
  <c r="AX184" i="1" s="1"/>
  <c r="AX242" i="1"/>
  <c r="AS379" i="1"/>
  <c r="AX656" i="1"/>
  <c r="AX728" i="1"/>
  <c r="AS337" i="1"/>
  <c r="AU49" i="1"/>
  <c r="AX132" i="1"/>
  <c r="AQ602" i="1"/>
  <c r="AT602" i="1" s="1"/>
  <c r="AU143" i="1"/>
  <c r="AX143" i="1" s="1"/>
  <c r="AX64" i="1"/>
  <c r="AX91" i="1"/>
  <c r="AQ269" i="1"/>
  <c r="AX379" i="1"/>
  <c r="AX393" i="1"/>
  <c r="AQ421" i="1"/>
  <c r="AX477" i="1"/>
  <c r="AX504" i="1"/>
  <c r="AX518" i="1"/>
  <c r="AX532" i="1"/>
  <c r="AX644" i="1"/>
  <c r="AS699" i="1"/>
  <c r="AX297" i="1"/>
  <c r="AX435" i="1"/>
  <c r="AX631" i="1"/>
  <c r="AQ644" i="1"/>
  <c r="AS644" i="1" s="1"/>
  <c r="AQ657" i="1"/>
  <c r="AT657" i="1" s="1"/>
  <c r="AX449" i="1"/>
  <c r="AQ714" i="1"/>
  <c r="AS714" i="1" s="1"/>
  <c r="AU105" i="1"/>
  <c r="AX105" i="1" s="1"/>
  <c r="AX133" i="1"/>
  <c r="AU228" i="1"/>
  <c r="AQ243" i="1"/>
  <c r="AS243" i="1" s="1"/>
  <c r="AX269" i="1"/>
  <c r="AX575" i="1"/>
  <c r="AX603" i="1"/>
  <c r="AS338" i="1"/>
  <c r="AQ478" i="1"/>
  <c r="AS478" i="1" s="1"/>
  <c r="AX590" i="1"/>
  <c r="AS215" i="1"/>
  <c r="AU533" i="1"/>
  <c r="AX533" i="1" s="1"/>
  <c r="AQ561" i="1"/>
  <c r="AT561" i="1" s="1"/>
  <c r="AX645" i="1"/>
  <c r="AX658" i="1"/>
  <c r="AX339" i="1"/>
  <c r="AS354" i="1"/>
  <c r="AX576" i="1"/>
  <c r="AX672" i="1"/>
  <c r="AX746" i="1"/>
  <c r="AS201" i="1"/>
  <c r="AQ244" i="1"/>
  <c r="AQ79" i="1"/>
  <c r="AS79" i="1" s="1"/>
  <c r="AU134" i="1"/>
  <c r="AX134" i="1" s="1"/>
  <c r="AU147" i="1"/>
  <c r="AX147" i="1" s="1"/>
  <c r="AX187" i="1"/>
  <c r="AU201" i="1"/>
  <c r="AX201" i="1" s="1"/>
  <c r="AQ312" i="1"/>
  <c r="AQ326" i="1"/>
  <c r="AX354" i="1"/>
  <c r="AS423" i="1"/>
  <c r="AX465" i="1"/>
  <c r="AS493" i="1"/>
  <c r="AU423" i="1"/>
  <c r="AQ437" i="1"/>
  <c r="AU493" i="1"/>
  <c r="AX493" i="1" s="1"/>
  <c r="AQ562" i="1"/>
  <c r="AX633" i="1"/>
  <c r="AX148" i="1"/>
  <c r="AS285" i="1"/>
  <c r="AX299" i="1"/>
  <c r="AX340" i="1"/>
  <c r="AX423" i="1"/>
  <c r="AS437" i="1"/>
  <c r="AX794" i="1"/>
  <c r="AX52" i="1"/>
  <c r="AX94" i="1"/>
  <c r="AX188" i="1"/>
  <c r="AU258" i="1"/>
  <c r="AU271" i="1"/>
  <c r="AX271" i="1" s="1"/>
  <c r="AQ410" i="1"/>
  <c r="AS410" i="1" s="1"/>
  <c r="AQ794" i="1"/>
  <c r="AT794" i="1" s="1"/>
  <c r="AQ9" i="1"/>
  <c r="AT9" i="1" s="1"/>
  <c r="AQ173" i="1"/>
  <c r="AS173" i="1" s="1"/>
  <c r="AU577" i="1"/>
  <c r="AX659" i="1"/>
  <c r="AX286" i="1"/>
  <c r="AS300" i="1"/>
  <c r="AQ424" i="1"/>
  <c r="AS424" i="1" s="1"/>
  <c r="AX521" i="1"/>
  <c r="AQ535" i="1"/>
  <c r="AX203" i="1"/>
  <c r="AX563" i="1"/>
  <c r="AX620" i="1"/>
  <c r="AQ647" i="1"/>
  <c r="AS647" i="1" s="1"/>
  <c r="AS397" i="1"/>
  <c r="AQ660" i="1"/>
  <c r="AS660" i="1" s="1"/>
  <c r="AX795" i="1"/>
  <c r="AX356" i="1"/>
  <c r="AQ53" i="1"/>
  <c r="AT53" i="1" s="1"/>
  <c r="AX80" i="1"/>
  <c r="AU397" i="1"/>
  <c r="AQ495" i="1"/>
  <c r="AS495" i="1" s="1"/>
  <c r="AX204" i="1"/>
  <c r="AX232" i="1"/>
  <c r="AX425" i="1"/>
  <c r="AX564" i="1"/>
  <c r="AQ593" i="1"/>
  <c r="AS593" i="1" s="1"/>
  <c r="AX357" i="1"/>
  <c r="AX371" i="1"/>
  <c r="AX523" i="1"/>
  <c r="AU607" i="1"/>
  <c r="AX607" i="1" s="1"/>
  <c r="AU635" i="1"/>
  <c r="AX635" i="1" s="1"/>
  <c r="AX765" i="1"/>
  <c r="AQ412" i="1"/>
  <c r="AQ690" i="1"/>
  <c r="AU80" i="1"/>
  <c r="AX300" i="1"/>
  <c r="AU162" i="1"/>
  <c r="AX162" i="1" s="1"/>
  <c r="AU123" i="1"/>
  <c r="AX123" i="1" s="1"/>
  <c r="AS565" i="1"/>
  <c r="AX594" i="1"/>
  <c r="AS622" i="1"/>
  <c r="AX636" i="1"/>
  <c r="AQ176" i="1"/>
  <c r="AU219" i="1"/>
  <c r="AX28" i="1"/>
  <c r="AU41" i="1"/>
  <c r="AU96" i="1"/>
  <c r="AX96" i="1" s="1"/>
  <c r="AX124" i="1"/>
  <c r="AS191" i="1"/>
  <c r="AX261" i="1"/>
  <c r="AX608" i="1"/>
  <c r="AS95" i="1"/>
  <c r="AS151" i="1"/>
  <c r="AX454" i="1"/>
  <c r="AX622" i="1"/>
  <c r="AQ68" i="1"/>
  <c r="AS68" i="1" s="1"/>
  <c r="AX220" i="1"/>
  <c r="AX274" i="1"/>
  <c r="AS302" i="1"/>
  <c r="AQ385" i="1"/>
  <c r="AX510" i="1"/>
  <c r="AX552" i="1"/>
  <c r="AX42" i="1"/>
  <c r="AX83" i="1"/>
  <c r="AQ138" i="1"/>
  <c r="AX234" i="1"/>
  <c r="AS248" i="1"/>
  <c r="AQ274" i="1"/>
  <c r="AS274" i="1" s="1"/>
  <c r="AX372" i="1"/>
  <c r="AX497" i="1"/>
  <c r="AX580" i="1"/>
  <c r="AX637" i="1"/>
  <c r="AX720" i="1"/>
  <c r="AX330" i="1"/>
  <c r="AX353" i="1"/>
  <c r="AX577" i="1"/>
  <c r="AX589" i="1"/>
  <c r="AX37" i="1"/>
  <c r="AX86" i="1"/>
  <c r="AX228" i="1"/>
  <c r="AX554" i="1"/>
  <c r="AX613" i="1"/>
  <c r="AS656" i="1"/>
  <c r="AS667" i="1"/>
  <c r="AS691" i="1"/>
  <c r="AX703" i="1"/>
  <c r="AX787" i="1"/>
  <c r="AQ286" i="1"/>
  <c r="AT286" i="1" s="1"/>
  <c r="AX471" i="1"/>
  <c r="AX495" i="1"/>
  <c r="AX565" i="1"/>
  <c r="AX679" i="1"/>
  <c r="AX507" i="1"/>
  <c r="AQ507" i="1"/>
  <c r="AS507" i="1" s="1"/>
  <c r="AX543" i="1"/>
  <c r="AS731" i="1"/>
  <c r="AX774" i="1"/>
  <c r="AU181" i="1"/>
  <c r="AU193" i="1"/>
  <c r="AX193" i="1" s="1"/>
  <c r="AX229" i="1"/>
  <c r="AQ519" i="1"/>
  <c r="AS519" i="1" s="1"/>
  <c r="AQ531" i="1"/>
  <c r="AS531" i="1" s="1"/>
  <c r="AQ578" i="1"/>
  <c r="AS578" i="1" s="1"/>
  <c r="AX657" i="1"/>
  <c r="AX668" i="1"/>
  <c r="AU731" i="1"/>
  <c r="AQ788" i="1"/>
  <c r="AT788" i="1" s="1"/>
  <c r="AX760" i="1"/>
  <c r="AQ99" i="1"/>
  <c r="AS99" i="1" s="1"/>
  <c r="AQ124" i="1"/>
  <c r="AS124" i="1" s="1"/>
  <c r="AU146" i="1"/>
  <c r="AX146" i="1" s="1"/>
  <c r="AU13" i="1"/>
  <c r="AX13" i="1" s="1"/>
  <c r="AQ38" i="1"/>
  <c r="AQ241" i="1"/>
  <c r="AT241" i="1" s="1"/>
  <c r="AX602" i="1"/>
  <c r="AQ75" i="1"/>
  <c r="AT75" i="1" s="1"/>
  <c r="AQ218" i="1"/>
  <c r="AS218" i="1" s="1"/>
  <c r="AS13" i="1"/>
  <c r="AU26" i="1"/>
  <c r="AU50" i="1"/>
  <c r="AX50" i="1" s="1"/>
  <c r="AX181" i="1"/>
  <c r="AS135" i="1"/>
  <c r="AT182" i="1"/>
  <c r="AX230" i="1"/>
  <c r="AQ264" i="1"/>
  <c r="AT264" i="1" s="1"/>
  <c r="AQ287" i="1"/>
  <c r="AS287" i="1" s="1"/>
  <c r="AQ298" i="1"/>
  <c r="AS298" i="1" s="1"/>
  <c r="AQ320" i="1"/>
  <c r="AS320" i="1" s="1"/>
  <c r="AX389" i="1"/>
  <c r="AX424" i="1"/>
  <c r="AQ230" i="1"/>
  <c r="AS230" i="1" s="1"/>
  <c r="AQ253" i="1"/>
  <c r="AT253" i="1" s="1"/>
  <c r="AS264" i="1"/>
  <c r="AX275" i="1"/>
  <c r="AQ343" i="1"/>
  <c r="AS343" i="1" s="1"/>
  <c r="AX378" i="1"/>
  <c r="AQ591" i="1"/>
  <c r="AT591" i="1" s="1"/>
  <c r="AQ626" i="1"/>
  <c r="AS626" i="1" s="1"/>
  <c r="AS88" i="1"/>
  <c r="AX182" i="1"/>
  <c r="AX298" i="1"/>
  <c r="AX460" i="1"/>
  <c r="AU718" i="1"/>
  <c r="AX718" i="1" s="1"/>
  <c r="AX761" i="1"/>
  <c r="AX789" i="1"/>
  <c r="AQ309" i="1"/>
  <c r="AS309" i="1" s="1"/>
  <c r="AQ332" i="1"/>
  <c r="AS332" i="1" s="1"/>
  <c r="AS355" i="1"/>
  <c r="AQ473" i="1"/>
  <c r="AQ520" i="1"/>
  <c r="AS520" i="1" s="1"/>
  <c r="AU567" i="1"/>
  <c r="AX567" i="1" s="1"/>
  <c r="AS579" i="1"/>
  <c r="AX693" i="1"/>
  <c r="AS286" i="1"/>
  <c r="AU402" i="1"/>
  <c r="AX402" i="1" s="1"/>
  <c r="AS473" i="1"/>
  <c r="AQ658" i="1"/>
  <c r="AS658" i="1" s="1"/>
  <c r="AQ242" i="1"/>
  <c r="AS242" i="1" s="1"/>
  <c r="AU367" i="1"/>
  <c r="AX367" i="1" s="1"/>
  <c r="AU414" i="1"/>
  <c r="AX414" i="1" s="1"/>
  <c r="AX486" i="1"/>
  <c r="AX545" i="1"/>
  <c r="AU747" i="1"/>
  <c r="AX747" i="1" s="1"/>
  <c r="AQ100" i="1"/>
  <c r="AS183" i="1"/>
  <c r="AX309" i="1"/>
  <c r="AQ486" i="1"/>
  <c r="AT486" i="1" s="1"/>
  <c r="AQ545" i="1"/>
  <c r="AT545" i="1" s="1"/>
  <c r="AX615" i="1"/>
  <c r="AQ670" i="1"/>
  <c r="AS670" i="1" s="1"/>
  <c r="AQ681" i="1"/>
  <c r="AT681" i="1" s="1"/>
  <c r="AX762" i="1"/>
  <c r="AQ276" i="1"/>
  <c r="AQ288" i="1"/>
  <c r="AS288" i="1" s="1"/>
  <c r="AS299" i="1"/>
  <c r="AX509" i="1"/>
  <c r="AS545" i="1"/>
  <c r="AX627" i="1"/>
  <c r="AQ461" i="1"/>
  <c r="AS461" i="1" s="1"/>
  <c r="AX648" i="1"/>
  <c r="AX681" i="1"/>
  <c r="AX243" i="1"/>
  <c r="AU426" i="1"/>
  <c r="AX426" i="1" s="1"/>
  <c r="AX616" i="1"/>
  <c r="AX748" i="1"/>
  <c r="AQ415" i="1"/>
  <c r="AT415" i="1" s="1"/>
  <c r="AX437" i="1"/>
  <c r="AU474" i="1"/>
  <c r="AX474" i="1" s="1"/>
  <c r="AX670" i="1"/>
  <c r="AX682" i="1"/>
  <c r="AS763" i="1"/>
  <c r="AQ126" i="1"/>
  <c r="AS126" i="1" s="1"/>
  <c r="AX149" i="1"/>
  <c r="AX196" i="1"/>
  <c r="AU137" i="1"/>
  <c r="AX137" i="1" s="1"/>
  <c r="AU161" i="1"/>
  <c r="AX161" i="1" s="1"/>
  <c r="AX173" i="1"/>
  <c r="AX345" i="1"/>
  <c r="AX219" i="1"/>
  <c r="AQ345" i="1"/>
  <c r="AT345" i="1" s="1"/>
  <c r="AX404" i="1"/>
  <c r="AX671" i="1"/>
  <c r="AS707" i="1"/>
  <c r="AX735" i="1"/>
  <c r="AX791" i="1"/>
  <c r="AT41" i="1"/>
  <c r="AX102" i="1"/>
  <c r="AQ404" i="1"/>
  <c r="AQ427" i="1"/>
  <c r="AS427" i="1" s="1"/>
  <c r="AX462" i="1"/>
  <c r="AX475" i="1"/>
  <c r="AX522" i="1"/>
  <c r="AU546" i="1"/>
  <c r="AX546" i="1" s="1"/>
  <c r="AX593" i="1"/>
  <c r="AX605" i="1"/>
  <c r="AS404" i="1"/>
  <c r="AX498" i="1"/>
  <c r="AX558" i="1"/>
  <c r="AU77" i="1"/>
  <c r="AX77" i="1" s="1"/>
  <c r="AX17" i="1"/>
  <c r="AX66" i="1"/>
  <c r="AU90" i="1"/>
  <c r="AX90" i="1" s="1"/>
  <c r="AX289" i="1"/>
  <c r="AX138" i="1"/>
  <c r="AX150" i="1"/>
  <c r="AX209" i="1"/>
  <c r="AX311" i="1"/>
  <c r="AQ357" i="1"/>
  <c r="AS357" i="1" s="1"/>
  <c r="AQ683" i="1"/>
  <c r="AU14" i="1"/>
  <c r="AX14" i="1" s="1"/>
  <c r="AX792" i="1"/>
  <c r="AU51" i="1"/>
  <c r="AX51" i="1" s="1"/>
  <c r="AU76" i="1"/>
  <c r="AX76" i="1" s="1"/>
  <c r="AU172" i="1"/>
  <c r="AX172" i="1" s="1"/>
  <c r="AX346" i="1"/>
  <c r="AQ416" i="1"/>
  <c r="AX439" i="1"/>
  <c r="AU451" i="1"/>
  <c r="AX451" i="1" s="1"/>
  <c r="AX463" i="1"/>
  <c r="AX476" i="1"/>
  <c r="AQ488" i="1"/>
  <c r="AT488" i="1" s="1"/>
  <c r="AX499" i="1"/>
  <c r="AX535" i="1"/>
  <c r="AX606" i="1"/>
  <c r="AX629" i="1"/>
  <c r="AU231" i="1"/>
  <c r="AX231" i="1" s="1"/>
  <c r="AU570" i="1"/>
  <c r="AX570" i="1" s="1"/>
  <c r="AU114" i="1"/>
  <c r="AX114" i="1" s="1"/>
  <c r="AS370" i="1"/>
  <c r="AQ405" i="1"/>
  <c r="AS405" i="1" s="1"/>
  <c r="AQ559" i="1"/>
  <c r="AS559" i="1" s="1"/>
  <c r="AQ594" i="1"/>
  <c r="AS594" i="1" s="1"/>
  <c r="AQ650" i="1"/>
  <c r="AT650" i="1" s="1"/>
  <c r="AQ672" i="1"/>
  <c r="AS672" i="1" s="1"/>
  <c r="AQ103" i="1"/>
  <c r="AS103" i="1" s="1"/>
  <c r="AU127" i="1"/>
  <c r="AX127" i="1" s="1"/>
  <c r="AX210" i="1"/>
  <c r="AQ54" i="1"/>
  <c r="AS54" i="1" s="1"/>
  <c r="AU67" i="1"/>
  <c r="AX67" i="1" s="1"/>
  <c r="AX79" i="1"/>
  <c r="AX116" i="1"/>
  <c r="AX139" i="1"/>
  <c r="AX186" i="1"/>
  <c r="AX198" i="1"/>
  <c r="AX245" i="1"/>
  <c r="AU256" i="1"/>
  <c r="AX256" i="1" s="1"/>
  <c r="AQ290" i="1"/>
  <c r="AS290" i="1" s="1"/>
  <c r="AS301" i="1"/>
  <c r="AX428" i="1"/>
  <c r="AQ696" i="1"/>
  <c r="AS696" i="1" s="1"/>
  <c r="AX722" i="1"/>
  <c r="AX793" i="1"/>
  <c r="AX370" i="1"/>
  <c r="AX452" i="1"/>
  <c r="AX571" i="1"/>
  <c r="AX54" i="1"/>
  <c r="AQ222" i="1"/>
  <c r="AS222" i="1" s="1"/>
  <c r="AQ268" i="1"/>
  <c r="AS268" i="1" s="1"/>
  <c r="AX312" i="1"/>
  <c r="AX440" i="1"/>
  <c r="AQ452" i="1"/>
  <c r="AS452" i="1" s="1"/>
  <c r="AX500" i="1"/>
  <c r="AX511" i="1"/>
  <c r="AX619" i="1"/>
  <c r="AX661" i="1"/>
  <c r="AX780" i="1"/>
  <c r="AQ125" i="1"/>
  <c r="AS125" i="1" s="1"/>
  <c r="AQ208" i="1"/>
  <c r="AS208" i="1" s="1"/>
  <c r="AQ40" i="1"/>
  <c r="AS40" i="1" s="1"/>
  <c r="AQ52" i="1"/>
  <c r="AS52" i="1" s="1"/>
  <c r="AU417" i="1"/>
  <c r="AX417" i="1" s="1"/>
  <c r="AX536" i="1"/>
  <c r="AU548" i="1"/>
  <c r="AX548" i="1" s="1"/>
  <c r="AX583" i="1"/>
  <c r="AX766" i="1"/>
  <c r="AX104" i="1"/>
  <c r="AU163" i="1"/>
  <c r="AX163" i="1" s="1"/>
  <c r="AX279" i="1"/>
  <c r="AX19" i="1"/>
  <c r="AX128" i="1"/>
  <c r="AU151" i="1"/>
  <c r="AX151" i="1" s="1"/>
  <c r="AX211" i="1"/>
  <c r="AX222" i="1"/>
  <c r="AQ279" i="1"/>
  <c r="AS279" i="1" s="1"/>
  <c r="AQ583" i="1"/>
  <c r="AT583" i="1" s="1"/>
  <c r="AX595" i="1"/>
  <c r="AS336" i="1"/>
  <c r="AQ371" i="1"/>
  <c r="AS371" i="1" s="1"/>
  <c r="AQ394" i="1"/>
  <c r="AT394" i="1" s="1"/>
  <c r="AX478" i="1"/>
  <c r="AQ512" i="1"/>
  <c r="AS512" i="1" s="1"/>
  <c r="AX524" i="1"/>
  <c r="AS583" i="1"/>
  <c r="AQ651" i="1"/>
  <c r="AS651" i="1" s="1"/>
  <c r="AU325" i="1"/>
  <c r="AX325" i="1" s="1"/>
  <c r="AX549" i="1"/>
  <c r="AQ187" i="1"/>
  <c r="AS187" i="1" s="1"/>
  <c r="AX164" i="1"/>
  <c r="AQ175" i="1"/>
  <c r="AT175" i="1" s="1"/>
  <c r="AU199" i="1"/>
  <c r="AX199" i="1" s="1"/>
  <c r="AQ235" i="1"/>
  <c r="AT235" i="1" s="1"/>
  <c r="AU246" i="1"/>
  <c r="AX246" i="1" s="1"/>
  <c r="AU291" i="1"/>
  <c r="AX291" i="1" s="1"/>
  <c r="AX348" i="1"/>
  <c r="AQ359" i="1"/>
  <c r="AT359" i="1" s="1"/>
  <c r="AX418" i="1"/>
  <c r="AX561" i="1"/>
  <c r="AQ620" i="1"/>
  <c r="AS620" i="1" s="1"/>
  <c r="AQ631" i="1"/>
  <c r="AT631" i="1" s="1"/>
  <c r="AU710" i="1"/>
  <c r="AX710" i="1" s="1"/>
  <c r="AU723" i="1"/>
  <c r="AX723" i="1" s="1"/>
  <c r="AX767" i="1"/>
  <c r="AQ140" i="1"/>
  <c r="AS140" i="1" s="1"/>
  <c r="AX7" i="1"/>
  <c r="AX20" i="1"/>
  <c r="AS105" i="1"/>
  <c r="AU223" i="1"/>
  <c r="AX223" i="1" s="1"/>
  <c r="AS258" i="1"/>
  <c r="AS269" i="1"/>
  <c r="AT67" i="1"/>
  <c r="AX32" i="1"/>
  <c r="AX56" i="1"/>
  <c r="AX129" i="1"/>
  <c r="AX337" i="1"/>
  <c r="AX490" i="1"/>
  <c r="AX525" i="1"/>
  <c r="AQ584" i="1"/>
  <c r="AS584" i="1" s="1"/>
  <c r="AX596" i="1"/>
  <c r="AQ608" i="1"/>
  <c r="AX674" i="1"/>
  <c r="AX302" i="1"/>
  <c r="AS372" i="1"/>
  <c r="AX383" i="1"/>
  <c r="AX453" i="1"/>
  <c r="AX501" i="1"/>
  <c r="AS513" i="1"/>
  <c r="AU537" i="1"/>
  <c r="AX537" i="1" s="1"/>
  <c r="AX573" i="1"/>
  <c r="AQ674" i="1"/>
  <c r="AS674" i="1" s="1"/>
  <c r="AX753" i="1"/>
  <c r="AX176" i="1"/>
  <c r="AQ188" i="1"/>
  <c r="AX314" i="1"/>
  <c r="AX407" i="1"/>
  <c r="AX550" i="1"/>
  <c r="AX724" i="1"/>
  <c r="AQ795" i="1"/>
  <c r="AT795" i="1" s="1"/>
  <c r="AS244" i="1"/>
  <c r="AQ141" i="1"/>
  <c r="AT141" i="1" s="1"/>
  <c r="AQ94" i="1"/>
  <c r="AT94" i="1" s="1"/>
  <c r="AS795" i="1"/>
  <c r="AU200" i="1"/>
  <c r="AX200" i="1" s="1"/>
  <c r="AQ21" i="1"/>
  <c r="AS21" i="1" s="1"/>
  <c r="AQ349" i="1"/>
  <c r="AT349" i="1" s="1"/>
  <c r="AX466" i="1"/>
  <c r="AS479" i="1"/>
  <c r="AX609" i="1"/>
  <c r="AQ621" i="1"/>
  <c r="AS621" i="1" s="1"/>
  <c r="AU739" i="1"/>
  <c r="AX739" i="1" s="1"/>
  <c r="AU768" i="1"/>
  <c r="AX768" i="1" s="1"/>
  <c r="AQ5" i="1"/>
  <c r="AS5" i="1" s="1"/>
  <c r="AQ106" i="1"/>
  <c r="AS106" i="1" s="1"/>
  <c r="AQ236" i="1"/>
  <c r="AS236" i="1" s="1"/>
  <c r="AX384" i="1"/>
  <c r="AQ270" i="1"/>
  <c r="AT270" i="1" s="1"/>
  <c r="AQ281" i="1"/>
  <c r="AX373" i="1"/>
  <c r="AX408" i="1"/>
  <c r="AQ431" i="1"/>
  <c r="AT431" i="1" s="1"/>
  <c r="AQ597" i="1"/>
  <c r="AS597" i="1" s="1"/>
  <c r="AX687" i="1"/>
  <c r="AQ754" i="1"/>
  <c r="AS754" i="1" s="1"/>
  <c r="AX166" i="1"/>
  <c r="AX177" i="1"/>
  <c r="AS270" i="1"/>
  <c r="AX420" i="1"/>
  <c r="AU491" i="1"/>
  <c r="AX491" i="1" s="1"/>
  <c r="AX514" i="1"/>
  <c r="AX562" i="1"/>
  <c r="AX663" i="1"/>
  <c r="AU675" i="1"/>
  <c r="AX675" i="1" s="1"/>
  <c r="AQ712" i="1"/>
  <c r="AS712" i="1" s="1"/>
  <c r="AX740" i="1"/>
  <c r="AX796" i="1"/>
  <c r="AQ303" i="1"/>
  <c r="AS303" i="1" s="1"/>
  <c r="AX82" i="1"/>
  <c r="AX9" i="1"/>
  <c r="AU33" i="1"/>
  <c r="AX33" i="1" s="1"/>
  <c r="AX189" i="1"/>
  <c r="AX361" i="1"/>
  <c r="AQ420" i="1"/>
  <c r="AS420" i="1" s="1"/>
  <c r="AQ796" i="1"/>
  <c r="AQ315" i="1"/>
  <c r="AS315" i="1" s="1"/>
  <c r="AU327" i="1"/>
  <c r="AX327" i="1" s="1"/>
  <c r="AQ350" i="1"/>
  <c r="AX480" i="1"/>
  <c r="AS796" i="1"/>
  <c r="AS58" i="1"/>
  <c r="AX468" i="1"/>
  <c r="AQ586" i="1"/>
  <c r="AS586" i="1" s="1"/>
  <c r="AQ664" i="1"/>
  <c r="AS784" i="1"/>
  <c r="AU214" i="1"/>
  <c r="AU237" i="1"/>
  <c r="AX237" i="1" s="1"/>
  <c r="AU260" i="1"/>
  <c r="AX260" i="1" s="1"/>
  <c r="AX409" i="1"/>
  <c r="AQ468" i="1"/>
  <c r="AT468" i="1" s="1"/>
  <c r="AX492" i="1"/>
  <c r="AX539" i="1"/>
  <c r="AX676" i="1"/>
  <c r="AX214" i="1"/>
  <c r="AU293" i="1"/>
  <c r="AX293" i="1" s="1"/>
  <c r="AQ492" i="1"/>
  <c r="AT492" i="1" s="1"/>
  <c r="AQ563" i="1"/>
  <c r="AS563" i="1" s="1"/>
  <c r="AQ575" i="1"/>
  <c r="AT575" i="1" s="1"/>
  <c r="AU699" i="1"/>
  <c r="AX699" i="1" s="1"/>
  <c r="AQ741" i="1"/>
  <c r="AS741" i="1" s="1"/>
  <c r="AU784" i="1"/>
  <c r="AX784" i="1" s="1"/>
  <c r="AQ107" i="1"/>
  <c r="AT107" i="1" s="1"/>
  <c r="AQ131" i="1"/>
  <c r="AS131" i="1" s="1"/>
  <c r="AU22" i="1"/>
  <c r="AX22" i="1" s="1"/>
  <c r="AU58" i="1"/>
  <c r="AX58" i="1" s="1"/>
  <c r="AS107" i="1"/>
  <c r="AQ178" i="1"/>
  <c r="AS178" i="1" s="1"/>
  <c r="AU190" i="1"/>
  <c r="AX190" i="1" s="1"/>
  <c r="AU202" i="1"/>
  <c r="AQ633" i="1"/>
  <c r="AS633" i="1" s="1"/>
  <c r="AX727" i="1"/>
  <c r="AU797" i="1"/>
  <c r="AX797" i="1" s="1"/>
  <c r="AU215" i="1"/>
  <c r="AX215" i="1" s="1"/>
  <c r="AU226" i="1"/>
  <c r="AX226" i="1" s="1"/>
  <c r="AQ261" i="1"/>
  <c r="AS261" i="1" s="1"/>
  <c r="AU283" i="1"/>
  <c r="AX283" i="1" s="1"/>
  <c r="AQ351" i="1"/>
  <c r="AS351" i="1" s="1"/>
  <c r="AQ456" i="1"/>
  <c r="AS456" i="1" s="1"/>
  <c r="AQ540" i="1"/>
  <c r="AT540" i="1" s="1"/>
  <c r="AQ587" i="1"/>
  <c r="AS587" i="1" s="1"/>
  <c r="AQ665" i="1"/>
  <c r="AS665" i="1" s="1"/>
  <c r="AQ689" i="1"/>
  <c r="AX714" i="1"/>
  <c r="AX756" i="1"/>
  <c r="AS528" i="1"/>
  <c r="AS540" i="1"/>
  <c r="AQ564" i="1"/>
  <c r="AS564" i="1" s="1"/>
  <c r="AX599" i="1"/>
  <c r="AU611" i="1"/>
  <c r="AX611" i="1" s="1"/>
  <c r="AQ623" i="1"/>
  <c r="AS623" i="1" s="1"/>
  <c r="AS654" i="1"/>
  <c r="AQ677" i="1"/>
  <c r="AS677" i="1" s="1"/>
  <c r="AX742" i="1"/>
  <c r="AX798" i="1"/>
  <c r="AS516" i="1"/>
  <c r="AX410" i="1"/>
  <c r="AQ422" i="1"/>
  <c r="AT422" i="1" s="1"/>
  <c r="AX445" i="1"/>
  <c r="AX456" i="1"/>
  <c r="AX482" i="1"/>
  <c r="AQ505" i="1"/>
  <c r="AX587" i="1"/>
  <c r="AX216" i="1"/>
  <c r="AU433" i="1"/>
  <c r="AX433" i="1" s="1"/>
  <c r="AQ553" i="1"/>
  <c r="AQ786" i="1"/>
  <c r="AS786" i="1" s="1"/>
  <c r="AQ60" i="1"/>
  <c r="AT60" i="1" s="1"/>
  <c r="AS11" i="1"/>
  <c r="AS60" i="1"/>
  <c r="AU144" i="1"/>
  <c r="AX144" i="1" s="1"/>
  <c r="AX677" i="1"/>
  <c r="AQ757" i="1"/>
  <c r="AS757" i="1" s="1"/>
  <c r="AQ84" i="1"/>
  <c r="AS84" i="1" s="1"/>
  <c r="AU121" i="1"/>
  <c r="AX121" i="1" s="1"/>
  <c r="AQ132" i="1"/>
  <c r="AS132" i="1" s="1"/>
  <c r="AU23" i="1"/>
  <c r="AX23" i="1" s="1"/>
  <c r="AT125" i="1"/>
  <c r="AX239" i="1"/>
  <c r="AX329" i="1"/>
  <c r="AX411" i="1"/>
  <c r="AQ494" i="1"/>
  <c r="AS494" i="1" s="1"/>
  <c r="AX588" i="1"/>
  <c r="AQ612" i="1"/>
  <c r="AS612" i="1" s="1"/>
  <c r="AQ645" i="1"/>
  <c r="AT645" i="1" s="1"/>
  <c r="AX655" i="1"/>
  <c r="AX729" i="1"/>
  <c r="AU238" i="1"/>
  <c r="AX238" i="1" s="1"/>
  <c r="AQ179" i="1"/>
  <c r="AT179" i="1" s="1"/>
  <c r="AU306" i="1"/>
  <c r="AX306" i="1" s="1"/>
  <c r="AU352" i="1"/>
  <c r="AX352" i="1" s="1"/>
  <c r="AQ655" i="1"/>
  <c r="AU715" i="1"/>
  <c r="AX715" i="1" s="1"/>
  <c r="AU97" i="1"/>
  <c r="AU11" i="1"/>
  <c r="AX11" i="1" s="1"/>
  <c r="AQ85" i="1"/>
  <c r="AX97" i="1"/>
  <c r="AS85" i="1"/>
  <c r="AT110" i="1"/>
  <c r="AX145" i="1"/>
  <c r="AX180" i="1"/>
  <c r="AQ318" i="1"/>
  <c r="AT318" i="1" s="1"/>
  <c r="AS399" i="1"/>
  <c r="AQ434" i="1"/>
  <c r="AT434" i="1" s="1"/>
  <c r="AS446" i="1"/>
  <c r="AS678" i="1"/>
  <c r="AX786" i="1"/>
  <c r="AX192" i="1"/>
  <c r="AX388" i="1"/>
  <c r="AX506" i="1"/>
  <c r="AX542" i="1"/>
  <c r="AU191" i="1"/>
  <c r="AX191" i="1" s="1"/>
  <c r="AX25" i="1"/>
  <c r="AX12" i="1"/>
  <c r="AX49" i="1"/>
  <c r="AX74" i="1"/>
  <c r="AX98" i="1"/>
  <c r="AX217" i="1"/>
  <c r="AX251" i="1"/>
  <c r="AU296" i="1"/>
  <c r="AX296" i="1" s="1"/>
  <c r="AQ388" i="1"/>
  <c r="AT388" i="1" s="1"/>
  <c r="AX412" i="1"/>
  <c r="AU446" i="1"/>
  <c r="AX446" i="1" s="1"/>
  <c r="AQ458" i="1"/>
  <c r="AT458" i="1" s="1"/>
  <c r="AQ542" i="1"/>
  <c r="AX716" i="1"/>
  <c r="AX730" i="1"/>
  <c r="AX773" i="1"/>
  <c r="AQ762" i="1"/>
  <c r="AT762" i="1" s="1"/>
  <c r="AQ749" i="1"/>
  <c r="AS749" i="1" s="1"/>
  <c r="AQ776" i="1"/>
  <c r="AT776" i="1" s="1"/>
  <c r="AQ765" i="1"/>
  <c r="AS765" i="1" s="1"/>
  <c r="AU778" i="1"/>
  <c r="AX778" i="1" s="1"/>
  <c r="AQ766" i="1"/>
  <c r="AT766" i="1" s="1"/>
  <c r="AQ744" i="1"/>
  <c r="AS744" i="1" s="1"/>
  <c r="AU771" i="1"/>
  <c r="AX771" i="1" s="1"/>
  <c r="AP2" i="1"/>
  <c r="AS121" i="1"/>
  <c r="AT121" i="1"/>
  <c r="AT27" i="1"/>
  <c r="AS27" i="1"/>
  <c r="AS108" i="1"/>
  <c r="AT108" i="1"/>
  <c r="AT326" i="1"/>
  <c r="AU205" i="1"/>
  <c r="AX205" i="1" s="1"/>
  <c r="AQ205" i="1"/>
  <c r="AT238" i="1"/>
  <c r="AT407" i="1"/>
  <c r="AT453" i="1"/>
  <c r="AS182" i="1"/>
  <c r="AT360" i="1"/>
  <c r="AS360" i="1"/>
  <c r="AT327" i="1"/>
  <c r="AS327" i="1"/>
  <c r="AT283" i="1"/>
  <c r="AS283" i="1"/>
  <c r="AU316" i="1"/>
  <c r="AX316" i="1" s="1"/>
  <c r="AQ316" i="1"/>
  <c r="AT163" i="1"/>
  <c r="AS163" i="1"/>
  <c r="AT184" i="1"/>
  <c r="AS184" i="1"/>
  <c r="AT271" i="1"/>
  <c r="AS271" i="1"/>
  <c r="AT339" i="1"/>
  <c r="AT362" i="1"/>
  <c r="AT70" i="1"/>
  <c r="AS70" i="1"/>
  <c r="AT285" i="1"/>
  <c r="AT527" i="1"/>
  <c r="AS41" i="1"/>
  <c r="AQ102" i="1"/>
  <c r="AT219" i="1"/>
  <c r="AS219" i="1"/>
  <c r="AT306" i="1"/>
  <c r="AS306" i="1"/>
  <c r="AQ62" i="1"/>
  <c r="AU62" i="1"/>
  <c r="AX62" i="1" s="1"/>
  <c r="AQ82" i="1"/>
  <c r="AQ196" i="1"/>
  <c r="AT263" i="1"/>
  <c r="AS263" i="1"/>
  <c r="AT143" i="1"/>
  <c r="AS143" i="1"/>
  <c r="AU252" i="1"/>
  <c r="AX252" i="1" s="1"/>
  <c r="AQ252" i="1"/>
  <c r="AS162" i="1"/>
  <c r="AS114" i="1"/>
  <c r="AT433" i="1"/>
  <c r="AS433" i="1"/>
  <c r="AT114" i="1"/>
  <c r="AX41" i="1"/>
  <c r="AT22" i="1"/>
  <c r="AS22" i="1"/>
  <c r="AT174" i="1"/>
  <c r="AT43" i="1"/>
  <c r="AS43" i="1"/>
  <c r="AQ74" i="1"/>
  <c r="AT90" i="1"/>
  <c r="AS90" i="1"/>
  <c r="AS94" i="1"/>
  <c r="AT134" i="1"/>
  <c r="AT144" i="1"/>
  <c r="AS144" i="1"/>
  <c r="AU165" i="1"/>
  <c r="AX165" i="1" s="1"/>
  <c r="AQ165" i="1"/>
  <c r="AT272" i="1"/>
  <c r="AT31" i="1"/>
  <c r="AT32" i="1"/>
  <c r="AT209" i="1"/>
  <c r="AT231" i="1"/>
  <c r="AS231" i="1"/>
  <c r="AT319" i="1"/>
  <c r="AS319" i="1"/>
  <c r="AU111" i="1"/>
  <c r="AX111" i="1" s="1"/>
  <c r="AQ111" i="1"/>
  <c r="AT11" i="1"/>
  <c r="AQ112" i="1"/>
  <c r="AU112" i="1"/>
  <c r="AX112" i="1" s="1"/>
  <c r="AT63" i="1"/>
  <c r="AU24" i="1"/>
  <c r="AX24" i="1" s="1"/>
  <c r="AQ24" i="1"/>
  <c r="AQ64" i="1"/>
  <c r="AQ101" i="1"/>
  <c r="AT33" i="1"/>
  <c r="AT275" i="1"/>
  <c r="AQ353" i="1"/>
  <c r="AT30" i="1"/>
  <c r="AU71" i="1"/>
  <c r="AX71" i="1" s="1"/>
  <c r="AQ71" i="1"/>
  <c r="AU61" i="1"/>
  <c r="AX61" i="1" s="1"/>
  <c r="AQ61" i="1"/>
  <c r="AU44" i="1"/>
  <c r="AX44" i="1" s="1"/>
  <c r="AQ44" i="1"/>
  <c r="AT796" i="1"/>
  <c r="AT707" i="1"/>
  <c r="AT553" i="1"/>
  <c r="AT691" i="1"/>
  <c r="AT479" i="1"/>
  <c r="AT338" i="1"/>
  <c r="AT432" i="1"/>
  <c r="AT640" i="1"/>
  <c r="AT565" i="1"/>
  <c r="AT498" i="1"/>
  <c r="AT784" i="1"/>
  <c r="AT592" i="1"/>
  <c r="AT451" i="1"/>
  <c r="AT752" i="1"/>
  <c r="AT531" i="1"/>
  <c r="AT720" i="1"/>
  <c r="AT584" i="1"/>
  <c r="AT611" i="1"/>
  <c r="AT667" i="1"/>
  <c r="AT782" i="1"/>
  <c r="AT516" i="1"/>
  <c r="AT644" i="1"/>
  <c r="AT637" i="1"/>
  <c r="AT787" i="1"/>
  <c r="AT622" i="1"/>
  <c r="AT678" i="1"/>
  <c r="AT771" i="1"/>
  <c r="AT739" i="1"/>
  <c r="AT635" i="1"/>
  <c r="AT699" i="1"/>
  <c r="AT46" i="1"/>
  <c r="AT307" i="1"/>
  <c r="AT79" i="1"/>
  <c r="AT240" i="1"/>
  <c r="AT528" i="1"/>
  <c r="AT424" i="1"/>
  <c r="AT291" i="1"/>
  <c r="AT173" i="1"/>
  <c r="AT99" i="1"/>
  <c r="AT52" i="1"/>
  <c r="AT464" i="1"/>
  <c r="AT299" i="1"/>
  <c r="AT247" i="1"/>
  <c r="AT376" i="1"/>
  <c r="AT323" i="1"/>
  <c r="AT132" i="1"/>
  <c r="AT85" i="1"/>
  <c r="AT404" i="1"/>
  <c r="AT357" i="1"/>
  <c r="AT267" i="1"/>
  <c r="AT473" i="1"/>
  <c r="AT78" i="1"/>
  <c r="AT493" i="1"/>
  <c r="AT330" i="1"/>
  <c r="AT151" i="1"/>
  <c r="AT513" i="1"/>
  <c r="AT23" i="1"/>
  <c r="AT296" i="1"/>
  <c r="AT258" i="1"/>
  <c r="AT337" i="1"/>
  <c r="AT311" i="1"/>
  <c r="AT354" i="1"/>
  <c r="AT223" i="1"/>
  <c r="AT428" i="1"/>
  <c r="AT336" i="1"/>
  <c r="AT399" i="1"/>
  <c r="AT249" i="1"/>
  <c r="AT352" i="1"/>
  <c r="AT446" i="1"/>
  <c r="AT215" i="1"/>
  <c r="AT208" i="1"/>
  <c r="AT248" i="1"/>
  <c r="AT201" i="1"/>
  <c r="AT13" i="1"/>
  <c r="AT325" i="1"/>
  <c r="AT262" i="1"/>
  <c r="AT221" i="1"/>
  <c r="AT123" i="1"/>
  <c r="AS123" i="1"/>
  <c r="AS273" i="1"/>
  <c r="AT273" i="1"/>
  <c r="AT14" i="1"/>
  <c r="AT155" i="1"/>
  <c r="AT176" i="1"/>
  <c r="AS176" i="1"/>
  <c r="AT243" i="1"/>
  <c r="AT377" i="1"/>
  <c r="AT601" i="1"/>
  <c r="AS75" i="1"/>
  <c r="AT135" i="1"/>
  <c r="AX167" i="1"/>
  <c r="AT199" i="1"/>
  <c r="AS199" i="1"/>
  <c r="AT276" i="1"/>
  <c r="AT188" i="1"/>
  <c r="AS188" i="1"/>
  <c r="AT389" i="1"/>
  <c r="AS389" i="1"/>
  <c r="AT228" i="1"/>
  <c r="AT413" i="1"/>
  <c r="AQ156" i="1"/>
  <c r="AU156" i="1"/>
  <c r="AX156" i="1" s="1"/>
  <c r="AT222" i="1"/>
  <c r="AS168" i="1"/>
  <c r="AS136" i="1"/>
  <c r="AT136" i="1"/>
  <c r="AS200" i="1"/>
  <c r="AT200" i="1"/>
  <c r="AT378" i="1"/>
  <c r="AT168" i="1"/>
  <c r="AT256" i="1"/>
  <c r="AT51" i="1"/>
  <c r="AS51" i="1"/>
  <c r="AQ189" i="1"/>
  <c r="AS414" i="1"/>
  <c r="AT414" i="1"/>
  <c r="AU344" i="1"/>
  <c r="AX344" i="1" s="1"/>
  <c r="AQ344" i="1"/>
  <c r="AT333" i="1"/>
  <c r="AT426" i="1"/>
  <c r="AT115" i="1"/>
  <c r="AT379" i="1"/>
  <c r="AQ122" i="1"/>
  <c r="AU27" i="1"/>
  <c r="AX27" i="1" s="1"/>
  <c r="AX107" i="1"/>
  <c r="AT224" i="1"/>
  <c r="AS224" i="1"/>
  <c r="AT246" i="1"/>
  <c r="AS246" i="1"/>
  <c r="AT172" i="1"/>
  <c r="AS172" i="1"/>
  <c r="AT194" i="1"/>
  <c r="AT152" i="1"/>
  <c r="AS152" i="1"/>
  <c r="AQ7" i="1"/>
  <c r="AQ148" i="1"/>
  <c r="AS202" i="1"/>
  <c r="AT202" i="1"/>
  <c r="AT214" i="1"/>
  <c r="AS214" i="1"/>
  <c r="AS50" i="1"/>
  <c r="AT50" i="1"/>
  <c r="AS67" i="1"/>
  <c r="AT190" i="1"/>
  <c r="AS190" i="1"/>
  <c r="AQ128" i="1"/>
  <c r="AS138" i="1"/>
  <c r="AT138" i="1"/>
  <c r="AT312" i="1"/>
  <c r="AX427" i="1"/>
  <c r="AS80" i="1"/>
  <c r="AU158" i="1"/>
  <c r="AX158" i="1" s="1"/>
  <c r="AQ158" i="1"/>
  <c r="AX202" i="1"/>
  <c r="AT279" i="1"/>
  <c r="AT96" i="1"/>
  <c r="AS96" i="1"/>
  <c r="AT159" i="1"/>
  <c r="AT191" i="1"/>
  <c r="AT206" i="1"/>
  <c r="AX10" i="1"/>
  <c r="AU118" i="1"/>
  <c r="AX118" i="1" s="1"/>
  <c r="AQ118" i="1"/>
  <c r="AT26" i="1"/>
  <c r="AS26" i="1"/>
  <c r="AS47" i="1"/>
  <c r="AT370" i="1"/>
  <c r="AS10" i="1"/>
  <c r="AQ142" i="1"/>
  <c r="AU142" i="1"/>
  <c r="AX142" i="1" s="1"/>
  <c r="AQ15" i="1"/>
  <c r="AU15" i="1"/>
  <c r="AX15" i="1" s="1"/>
  <c r="AT293" i="1"/>
  <c r="AQ81" i="1"/>
  <c r="AT95" i="1"/>
  <c r="AQ55" i="1"/>
  <c r="AU55" i="1"/>
  <c r="AX55" i="1" s="1"/>
  <c r="AQ35" i="1"/>
  <c r="AT6" i="1"/>
  <c r="AT77" i="1"/>
  <c r="AT119" i="1"/>
  <c r="AQ259" i="1"/>
  <c r="AU259" i="1"/>
  <c r="AX259" i="1" s="1"/>
  <c r="AT381" i="1"/>
  <c r="AT251" i="1"/>
  <c r="AT105" i="1"/>
  <c r="AT147" i="1"/>
  <c r="AT137" i="1"/>
  <c r="AS137" i="1"/>
  <c r="AT87" i="1"/>
  <c r="AT68" i="1"/>
  <c r="AT38" i="1"/>
  <c r="AS38" i="1"/>
  <c r="AQ149" i="1"/>
  <c r="AS76" i="1"/>
  <c r="AT76" i="1"/>
  <c r="AS129" i="1"/>
  <c r="AT129" i="1"/>
  <c r="AT217" i="1"/>
  <c r="AS217" i="1"/>
  <c r="AT34" i="1"/>
  <c r="AS34" i="1"/>
  <c r="AQ65" i="1"/>
  <c r="AU65" i="1"/>
  <c r="AX65" i="1" s="1"/>
  <c r="AT56" i="1"/>
  <c r="AQ17" i="1"/>
  <c r="AQ37" i="1"/>
  <c r="AS225" i="1"/>
  <c r="AT225" i="1"/>
  <c r="AQ48" i="1"/>
  <c r="AS226" i="1"/>
  <c r="AT226" i="1"/>
  <c r="AT237" i="1"/>
  <c r="AS237" i="1"/>
  <c r="AQ28" i="1"/>
  <c r="AU108" i="1"/>
  <c r="AX108" i="1" s="1"/>
  <c r="AS89" i="1"/>
  <c r="AT89" i="1"/>
  <c r="AT100" i="1"/>
  <c r="AU95" i="1"/>
  <c r="AX95" i="1" s="1"/>
  <c r="AT127" i="1"/>
  <c r="AT36" i="1"/>
  <c r="AS36" i="1"/>
  <c r="AS97" i="1"/>
  <c r="AT97" i="1"/>
  <c r="AQ169" i="1"/>
  <c r="AU87" i="1"/>
  <c r="AX87" i="1" s="1"/>
  <c r="AQ18" i="1"/>
  <c r="AU18" i="1"/>
  <c r="AX18" i="1" s="1"/>
  <c r="AT88" i="1"/>
  <c r="AT49" i="1"/>
  <c r="AS49" i="1"/>
  <c r="AT171" i="1"/>
  <c r="AT181" i="1"/>
  <c r="AT260" i="1"/>
  <c r="AS260" i="1"/>
  <c r="AQ8" i="1"/>
  <c r="AT58" i="1"/>
  <c r="AQ109" i="1"/>
  <c r="AU109" i="1"/>
  <c r="AX109" i="1" s="1"/>
  <c r="AS161" i="1"/>
  <c r="AT161" i="1"/>
  <c r="AQ216" i="1"/>
  <c r="AT292" i="1"/>
  <c r="AQ387" i="1"/>
  <c r="AU387" i="1"/>
  <c r="AX387" i="1" s="1"/>
  <c r="AT541" i="1"/>
  <c r="AS541" i="1"/>
  <c r="AT608" i="1"/>
  <c r="AS608" i="1"/>
  <c r="AS710" i="1"/>
  <c r="AT710" i="1"/>
  <c r="AT723" i="1"/>
  <c r="AT255" i="1"/>
  <c r="AT466" i="1"/>
  <c r="AQ20" i="1"/>
  <c r="AQ277" i="1"/>
  <c r="AU308" i="1"/>
  <c r="AX308" i="1" s="1"/>
  <c r="AQ308" i="1"/>
  <c r="AT435" i="1"/>
  <c r="AS435" i="1"/>
  <c r="AT530" i="1"/>
  <c r="AS530" i="1"/>
  <c r="AT778" i="1"/>
  <c r="AS778" i="1"/>
  <c r="AT416" i="1"/>
  <c r="AS416" i="1"/>
  <c r="AS426" i="1"/>
  <c r="AU508" i="1"/>
  <c r="AX508" i="1" s="1"/>
  <c r="AQ508" i="1"/>
  <c r="AT519" i="1"/>
  <c r="AS575" i="1"/>
  <c r="AU255" i="1"/>
  <c r="AX255" i="1" s="1"/>
  <c r="AT397" i="1"/>
  <c r="AS407" i="1"/>
  <c r="AU285" i="1"/>
  <c r="AX285" i="1" s="1"/>
  <c r="AU334" i="1"/>
  <c r="AX334" i="1" s="1"/>
  <c r="AQ334" i="1"/>
  <c r="AX397" i="1"/>
  <c r="AT542" i="1"/>
  <c r="AT609" i="1"/>
  <c r="AQ195" i="1"/>
  <c r="AT478" i="1"/>
  <c r="AT652" i="1"/>
  <c r="AT663" i="1"/>
  <c r="AT301" i="1"/>
  <c r="AX317" i="1"/>
  <c r="AT417" i="1"/>
  <c r="AS417" i="1"/>
  <c r="AU436" i="1"/>
  <c r="AX436" i="1" s="1"/>
  <c r="AQ436" i="1"/>
  <c r="AT456" i="1"/>
  <c r="AT632" i="1"/>
  <c r="AT642" i="1"/>
  <c r="AS642" i="1"/>
  <c r="AT242" i="1"/>
  <c r="AX467" i="1"/>
  <c r="AT509" i="1"/>
  <c r="AT576" i="1"/>
  <c r="AU278" i="1"/>
  <c r="AX278" i="1" s="1"/>
  <c r="AQ278" i="1"/>
  <c r="AU398" i="1"/>
  <c r="AX398" i="1" s="1"/>
  <c r="AQ398" i="1"/>
  <c r="AQ467" i="1"/>
  <c r="AX621" i="1"/>
  <c r="AQ229" i="1"/>
  <c r="AS317" i="1"/>
  <c r="AS326" i="1"/>
  <c r="AQ361" i="1"/>
  <c r="AS388" i="1"/>
  <c r="AT554" i="1"/>
  <c r="AQ643" i="1"/>
  <c r="AU643" i="1"/>
  <c r="AX643" i="1" s="1"/>
  <c r="AT437" i="1"/>
  <c r="AX457" i="1"/>
  <c r="AT653" i="1"/>
  <c r="AT664" i="1"/>
  <c r="AT688" i="1"/>
  <c r="AT418" i="1"/>
  <c r="AS418" i="1"/>
  <c r="AQ447" i="1"/>
  <c r="AT510" i="1"/>
  <c r="AU555" i="1"/>
  <c r="AX555" i="1" s="1"/>
  <c r="AQ555" i="1"/>
  <c r="AT577" i="1"/>
  <c r="AT599" i="1"/>
  <c r="AQ294" i="1"/>
  <c r="AU310" i="1"/>
  <c r="AX310" i="1" s="1"/>
  <c r="AQ310" i="1"/>
  <c r="AX458" i="1"/>
  <c r="AT533" i="1"/>
  <c r="AQ588" i="1"/>
  <c r="AQ203" i="1"/>
  <c r="AQ250" i="1"/>
  <c r="AT302" i="1"/>
  <c r="AT768" i="1"/>
  <c r="AT372" i="1"/>
  <c r="AQ380" i="1"/>
  <c r="AX399" i="1"/>
  <c r="AQ480" i="1"/>
  <c r="AQ500" i="1"/>
  <c r="AT689" i="1"/>
  <c r="AT755" i="1"/>
  <c r="AT469" i="1"/>
  <c r="AS469" i="1"/>
  <c r="AT600" i="1"/>
  <c r="AT677" i="1"/>
  <c r="AT363" i="1"/>
  <c r="AS363" i="1"/>
  <c r="AT490" i="1"/>
  <c r="AT511" i="1"/>
  <c r="AT567" i="1"/>
  <c r="AQ257" i="1"/>
  <c r="AT183" i="1"/>
  <c r="AS272" i="1"/>
  <c r="AQ400" i="1"/>
  <c r="AU400" i="1"/>
  <c r="AX400" i="1" s="1"/>
  <c r="AU448" i="1"/>
  <c r="AX448" i="1" s="1"/>
  <c r="AT578" i="1"/>
  <c r="AQ42" i="1"/>
  <c r="AQ116" i="1"/>
  <c r="AQ210" i="1"/>
  <c r="AU89" i="1"/>
  <c r="AX89" i="1" s="1"/>
  <c r="AU136" i="1"/>
  <c r="AX136" i="1" s="1"/>
  <c r="AU183" i="1"/>
  <c r="AX183" i="1" s="1"/>
  <c r="AQ295" i="1"/>
  <c r="AU363" i="1"/>
  <c r="AX363" i="1" s="1"/>
  <c r="AT459" i="1"/>
  <c r="AU534" i="1"/>
  <c r="AX534" i="1" s="1"/>
  <c r="AQ534" i="1"/>
  <c r="AS567" i="1"/>
  <c r="AT448" i="1"/>
  <c r="AS448" i="1"/>
  <c r="AQ69" i="1"/>
  <c r="AQ29" i="1"/>
  <c r="AS170" i="1"/>
  <c r="AU272" i="1"/>
  <c r="AX272" i="1" s="1"/>
  <c r="AT624" i="1"/>
  <c r="AT715" i="1"/>
  <c r="AS715" i="1"/>
  <c r="AT429" i="1"/>
  <c r="AT557" i="1"/>
  <c r="AT655" i="1"/>
  <c r="AT666" i="1"/>
  <c r="AT690" i="1"/>
  <c r="AT481" i="1"/>
  <c r="AS481" i="1"/>
  <c r="AT501" i="1"/>
  <c r="AQ83" i="1"/>
  <c r="AQ130" i="1"/>
  <c r="AT150" i="1"/>
  <c r="AQ157" i="1"/>
  <c r="AT197" i="1"/>
  <c r="AT244" i="1"/>
  <c r="AQ364" i="1"/>
  <c r="AU381" i="1"/>
  <c r="AX381" i="1" s="1"/>
  <c r="AU391" i="1"/>
  <c r="AX391" i="1" s="1"/>
  <c r="AQ391" i="1"/>
  <c r="AX401" i="1"/>
  <c r="AU568" i="1"/>
  <c r="AX568" i="1" s="1"/>
  <c r="AQ568" i="1"/>
  <c r="AS601" i="1"/>
  <c r="AQ373" i="1"/>
  <c r="AS9" i="1"/>
  <c r="AS56" i="1"/>
  <c r="AS63" i="1"/>
  <c r="AS110" i="1"/>
  <c r="AS251" i="1"/>
  <c r="AT280" i="1"/>
  <c r="AQ401" i="1"/>
  <c r="AU481" i="1"/>
  <c r="AX481" i="1" s="1"/>
  <c r="AS501" i="1"/>
  <c r="AT625" i="1"/>
  <c r="AT328" i="1"/>
  <c r="AS328" i="1"/>
  <c r="AT546" i="1"/>
  <c r="AS546" i="1"/>
  <c r="AQ177" i="1"/>
  <c r="AQ204" i="1"/>
  <c r="AU36" i="1"/>
  <c r="AX36" i="1" s="1"/>
  <c r="AQ117" i="1"/>
  <c r="AQ164" i="1"/>
  <c r="AQ211" i="1"/>
  <c r="AU224" i="1"/>
  <c r="AX224" i="1" s="1"/>
  <c r="AX280" i="1"/>
  <c r="AQ346" i="1"/>
  <c r="AQ460" i="1"/>
  <c r="AT524" i="1"/>
  <c r="AQ547" i="1"/>
  <c r="AU547" i="1"/>
  <c r="AX547" i="1" s="1"/>
  <c r="AT558" i="1"/>
  <c r="AS558" i="1"/>
  <c r="AU601" i="1"/>
  <c r="AX601" i="1" s="1"/>
  <c r="AT656" i="1"/>
  <c r="AQ265" i="1"/>
  <c r="AQ16" i="1"/>
  <c r="AT450" i="1"/>
  <c r="AT471" i="1"/>
  <c r="AS471" i="1"/>
  <c r="AT535" i="1"/>
  <c r="AS535" i="1"/>
  <c r="AT744" i="1"/>
  <c r="AT797" i="1"/>
  <c r="AS797" i="1"/>
  <c r="AS381" i="1"/>
  <c r="AT410" i="1"/>
  <c r="AT491" i="1"/>
  <c r="AS491" i="1"/>
  <c r="AU63" i="1"/>
  <c r="AX63" i="1" s="1"/>
  <c r="AU110" i="1"/>
  <c r="AX110" i="1" s="1"/>
  <c r="AX258" i="1"/>
  <c r="AQ304" i="1"/>
  <c r="AU304" i="1"/>
  <c r="AX304" i="1" s="1"/>
  <c r="AQ411" i="1"/>
  <c r="AX430" i="1"/>
  <c r="AQ440" i="1"/>
  <c r="AT646" i="1"/>
  <c r="AS312" i="1"/>
  <c r="AT392" i="1"/>
  <c r="AS392" i="1"/>
  <c r="AQ57" i="1"/>
  <c r="AQ104" i="1"/>
  <c r="AQ198" i="1"/>
  <c r="AQ245" i="1"/>
  <c r="AQ266" i="1"/>
  <c r="AX281" i="1"/>
  <c r="AT402" i="1"/>
  <c r="AS402" i="1"/>
  <c r="AT421" i="1"/>
  <c r="AS421" i="1"/>
  <c r="AT731" i="1"/>
  <c r="AT281" i="1"/>
  <c r="AS281" i="1"/>
  <c r="AU374" i="1"/>
  <c r="AX374" i="1" s="1"/>
  <c r="AQ374" i="1"/>
  <c r="AT356" i="1"/>
  <c r="AS692" i="1"/>
  <c r="AT692" i="1"/>
  <c r="AT704" i="1"/>
  <c r="AT383" i="1"/>
  <c r="AS383" i="1"/>
  <c r="AU472" i="1"/>
  <c r="AX472" i="1" s="1"/>
  <c r="AQ472" i="1"/>
  <c r="AT525" i="1"/>
  <c r="AT548" i="1"/>
  <c r="AQ91" i="1"/>
  <c r="AQ185" i="1"/>
  <c r="AQ232" i="1"/>
  <c r="AQ289" i="1"/>
  <c r="AU321" i="1"/>
  <c r="AX321" i="1" s="1"/>
  <c r="AQ321" i="1"/>
  <c r="AT412" i="1"/>
  <c r="AQ483" i="1"/>
  <c r="AU483" i="1"/>
  <c r="AX483" i="1" s="1"/>
  <c r="AT503" i="1"/>
  <c r="AT786" i="1"/>
  <c r="AQ212" i="1"/>
  <c r="AQ297" i="1"/>
  <c r="AX422" i="1"/>
  <c r="AU441" i="1"/>
  <c r="AX441" i="1" s="1"/>
  <c r="AQ441" i="1"/>
  <c r="AQ192" i="1"/>
  <c r="AQ239" i="1"/>
  <c r="AT274" i="1"/>
  <c r="AQ282" i="1"/>
  <c r="AQ313" i="1"/>
  <c r="AS339" i="1"/>
  <c r="AQ366" i="1"/>
  <c r="AQ393" i="1"/>
  <c r="AQ514" i="1"/>
  <c r="AT537" i="1"/>
  <c r="AS537" i="1"/>
  <c r="AT560" i="1"/>
  <c r="AT615" i="1"/>
  <c r="AS615" i="1"/>
  <c r="AQ98" i="1"/>
  <c r="AQ145" i="1"/>
  <c r="AT347" i="1"/>
  <c r="AT526" i="1"/>
  <c r="AT375" i="1"/>
  <c r="AT570" i="1"/>
  <c r="AS570" i="1"/>
  <c r="AT322" i="1"/>
  <c r="AS322" i="1"/>
  <c r="AT331" i="1"/>
  <c r="AS331" i="1"/>
  <c r="AQ384" i="1"/>
  <c r="AT484" i="1"/>
  <c r="AT593" i="1"/>
  <c r="AT670" i="1"/>
  <c r="AT747" i="1"/>
  <c r="AS413" i="1"/>
  <c r="AX494" i="1"/>
  <c r="AT638" i="1"/>
  <c r="AT423" i="1"/>
  <c r="AX413" i="1"/>
  <c r="AT442" i="1"/>
  <c r="AT538" i="1"/>
  <c r="AT648" i="1"/>
  <c r="AS206" i="1"/>
  <c r="AT348" i="1"/>
  <c r="AS348" i="1"/>
  <c r="AT505" i="1"/>
  <c r="AQ45" i="1"/>
  <c r="AQ92" i="1"/>
  <c r="AQ139" i="1"/>
  <c r="AS159" i="1"/>
  <c r="AQ186" i="1"/>
  <c r="AQ233" i="1"/>
  <c r="AQ25" i="1"/>
  <c r="AQ72" i="1"/>
  <c r="AQ166" i="1"/>
  <c r="AS253" i="1"/>
  <c r="AS275" i="1"/>
  <c r="AQ340" i="1"/>
  <c r="AT572" i="1"/>
  <c r="AT594" i="1"/>
  <c r="AT659" i="1"/>
  <c r="AQ213" i="1"/>
  <c r="AU159" i="1"/>
  <c r="AX159" i="1" s="1"/>
  <c r="AU206" i="1"/>
  <c r="AX206" i="1" s="1"/>
  <c r="AT314" i="1"/>
  <c r="AT367" i="1"/>
  <c r="AT385" i="1"/>
  <c r="AS527" i="1"/>
  <c r="AS119" i="1"/>
  <c r="AS146" i="1"/>
  <c r="AT474" i="1"/>
  <c r="AT671" i="1"/>
  <c r="AT695" i="1"/>
  <c r="AQ220" i="1"/>
  <c r="AS314" i="1"/>
  <c r="AX349" i="1"/>
  <c r="AS367" i="1"/>
  <c r="AS453" i="1"/>
  <c r="AU527" i="1"/>
  <c r="AX527" i="1" s="1"/>
  <c r="AT639" i="1"/>
  <c r="AQ12" i="1"/>
  <c r="AQ59" i="1"/>
  <c r="AU119" i="1"/>
  <c r="AX119" i="1" s="1"/>
  <c r="AT146" i="1"/>
  <c r="AQ153" i="1"/>
  <c r="AT193" i="1"/>
  <c r="AS474" i="1"/>
  <c r="AT683" i="1"/>
  <c r="AT749" i="1"/>
  <c r="AQ113" i="1"/>
  <c r="AQ160" i="1"/>
  <c r="AQ207" i="1"/>
  <c r="AQ254" i="1"/>
  <c r="AT261" i="1"/>
  <c r="AQ368" i="1"/>
  <c r="AU368" i="1"/>
  <c r="AX368" i="1" s="1"/>
  <c r="AQ386" i="1"/>
  <c r="AT736" i="1"/>
  <c r="AT763" i="1"/>
  <c r="AS32" i="1"/>
  <c r="AQ19" i="1"/>
  <c r="AQ66" i="1"/>
  <c r="AT315" i="1"/>
  <c r="AU324" i="1"/>
  <c r="AX324" i="1" s="1"/>
  <c r="AQ324" i="1"/>
  <c r="AT496" i="1"/>
  <c r="AT607" i="1"/>
  <c r="AT551" i="1"/>
  <c r="AQ39" i="1"/>
  <c r="AQ86" i="1"/>
  <c r="AQ133" i="1"/>
  <c r="AQ180" i="1"/>
  <c r="AQ234" i="1"/>
  <c r="AS276" i="1"/>
  <c r="AQ341" i="1"/>
  <c r="AT350" i="1"/>
  <c r="AS350" i="1"/>
  <c r="AT574" i="1"/>
  <c r="AS574" i="1"/>
  <c r="AQ227" i="1"/>
  <c r="AU395" i="1"/>
  <c r="AX395" i="1" s="1"/>
  <c r="AQ395" i="1"/>
  <c r="AQ93" i="1"/>
  <c r="AQ73" i="1"/>
  <c r="AQ120" i="1"/>
  <c r="AQ167" i="1"/>
  <c r="AU284" i="1"/>
  <c r="AX284" i="1" s="1"/>
  <c r="AQ284" i="1"/>
  <c r="AS307" i="1"/>
  <c r="AS359" i="1"/>
  <c r="AT396" i="1"/>
  <c r="AS396" i="1"/>
  <c r="AU406" i="1"/>
  <c r="AX406" i="1" s="1"/>
  <c r="AQ406" i="1"/>
  <c r="AU369" i="1"/>
  <c r="AX369" i="1" s="1"/>
  <c r="AQ369" i="1"/>
  <c r="AU444" i="1"/>
  <c r="AX444" i="1" s="1"/>
  <c r="AQ444" i="1"/>
  <c r="AU574" i="1"/>
  <c r="AX574" i="1" s="1"/>
  <c r="AT722" i="1"/>
  <c r="AU46" i="1"/>
  <c r="AX46" i="1" s="1"/>
  <c r="AU396" i="1"/>
  <c r="AX396" i="1" s="1"/>
  <c r="AS434" i="1"/>
  <c r="AT562" i="1"/>
  <c r="AS6" i="1"/>
  <c r="AS53" i="1"/>
  <c r="AS100" i="1"/>
  <c r="AS147" i="1"/>
  <c r="AS194" i="1"/>
  <c r="AS241" i="1"/>
  <c r="AT269" i="1"/>
  <c r="AT300" i="1"/>
  <c r="AU377" i="1"/>
  <c r="AX377" i="1" s="1"/>
  <c r="AT497" i="1"/>
  <c r="AX26" i="1"/>
  <c r="AQ487" i="1"/>
  <c r="AX541" i="1"/>
  <c r="AU685" i="1"/>
  <c r="AX685" i="1" s="1"/>
  <c r="AQ685" i="1"/>
  <c r="AQ628" i="1"/>
  <c r="AQ581" i="1"/>
  <c r="AU700" i="1"/>
  <c r="AX700" i="1" s="1"/>
  <c r="AQ700" i="1"/>
  <c r="AQ708" i="1"/>
  <c r="AS747" i="1"/>
  <c r="AX731" i="1"/>
  <c r="AQ779" i="1"/>
  <c r="AS664" i="1"/>
  <c r="AS671" i="1"/>
  <c r="AQ629" i="1"/>
  <c r="AQ636" i="1"/>
  <c r="AQ716" i="1"/>
  <c r="AU732" i="1"/>
  <c r="AX732" i="1" s="1"/>
  <c r="AQ732" i="1"/>
  <c r="AQ740" i="1"/>
  <c r="AQ693" i="1"/>
  <c r="AU755" i="1"/>
  <c r="AX755" i="1" s="1"/>
  <c r="AU763" i="1"/>
  <c r="AX763" i="1" s="1"/>
  <c r="AS787" i="1"/>
  <c r="AQ454" i="1"/>
  <c r="AQ521" i="1"/>
  <c r="AQ595" i="1"/>
  <c r="AQ701" i="1"/>
  <c r="AQ724" i="1"/>
  <c r="AQ748" i="1"/>
  <c r="AU764" i="1"/>
  <c r="AX764" i="1" s="1"/>
  <c r="AQ764" i="1"/>
  <c r="AQ772" i="1"/>
  <c r="AT686" i="1"/>
  <c r="AU528" i="1"/>
  <c r="AX528" i="1" s="1"/>
  <c r="AQ582" i="1"/>
  <c r="AQ679" i="1"/>
  <c r="AU686" i="1"/>
  <c r="AX686" i="1" s="1"/>
  <c r="AQ709" i="1"/>
  <c r="AQ733" i="1"/>
  <c r="AQ756" i="1"/>
  <c r="AS515" i="1"/>
  <c r="AS602" i="1"/>
  <c r="AX717" i="1"/>
  <c r="AQ780" i="1"/>
  <c r="AS488" i="1"/>
  <c r="AT515" i="1"/>
  <c r="AQ522" i="1"/>
  <c r="AS562" i="1"/>
  <c r="AQ589" i="1"/>
  <c r="AQ616" i="1"/>
  <c r="AU630" i="1"/>
  <c r="AX630" i="1" s="1"/>
  <c r="AQ630" i="1"/>
  <c r="AU694" i="1"/>
  <c r="AX694" i="1" s="1"/>
  <c r="AQ694" i="1"/>
  <c r="AQ717" i="1"/>
  <c r="AQ725" i="1"/>
  <c r="AS788" i="1"/>
  <c r="AU515" i="1"/>
  <c r="AX515" i="1" s="1"/>
  <c r="AS542" i="1"/>
  <c r="AS609" i="1"/>
  <c r="AQ408" i="1"/>
  <c r="AQ475" i="1"/>
  <c r="AQ549" i="1"/>
  <c r="AQ455" i="1"/>
  <c r="AU502" i="1"/>
  <c r="AX502" i="1" s="1"/>
  <c r="AQ502" i="1"/>
  <c r="AQ529" i="1"/>
  <c r="AQ596" i="1"/>
  <c r="AQ687" i="1"/>
  <c r="AQ702" i="1"/>
  <c r="AX749" i="1"/>
  <c r="AX757" i="1"/>
  <c r="AQ482" i="1"/>
  <c r="AQ556" i="1"/>
  <c r="AU726" i="1"/>
  <c r="AX726" i="1" s="1"/>
  <c r="AQ726" i="1"/>
  <c r="AQ773" i="1"/>
  <c r="AQ462" i="1"/>
  <c r="AS509" i="1"/>
  <c r="AQ536" i="1"/>
  <c r="AS576" i="1"/>
  <c r="AQ603" i="1"/>
  <c r="AU673" i="1"/>
  <c r="AX673" i="1" s="1"/>
  <c r="AQ673" i="1"/>
  <c r="AS718" i="1"/>
  <c r="AQ734" i="1"/>
  <c r="AQ781" i="1"/>
  <c r="AQ543" i="1"/>
  <c r="AQ610" i="1"/>
  <c r="AT718" i="1"/>
  <c r="AU758" i="1"/>
  <c r="AX758" i="1" s="1"/>
  <c r="AQ758" i="1"/>
  <c r="AQ382" i="1"/>
  <c r="AS422" i="1"/>
  <c r="AQ449" i="1"/>
  <c r="AS496" i="1"/>
  <c r="AQ523" i="1"/>
  <c r="AQ590" i="1"/>
  <c r="AQ617" i="1"/>
  <c r="AS624" i="1"/>
  <c r="AS631" i="1"/>
  <c r="AS638" i="1"/>
  <c r="AS652" i="1"/>
  <c r="AS659" i="1"/>
  <c r="AS666" i="1"/>
  <c r="AS695" i="1"/>
  <c r="AQ798" i="1"/>
  <c r="AT355" i="1"/>
  <c r="AQ742" i="1"/>
  <c r="AS750" i="1"/>
  <c r="AQ335" i="1"/>
  <c r="AU355" i="1"/>
  <c r="AX355" i="1" s="1"/>
  <c r="AQ409" i="1"/>
  <c r="AQ476" i="1"/>
  <c r="AU496" i="1"/>
  <c r="AX496" i="1" s="1"/>
  <c r="AQ550" i="1"/>
  <c r="AU624" i="1"/>
  <c r="AX624" i="1" s="1"/>
  <c r="AS688" i="1"/>
  <c r="AS503" i="1"/>
  <c r="AQ703" i="1"/>
  <c r="AQ727" i="1"/>
  <c r="AT750" i="1"/>
  <c r="AU342" i="1"/>
  <c r="AX342" i="1" s="1"/>
  <c r="AQ342" i="1"/>
  <c r="AS681" i="1"/>
  <c r="AU688" i="1"/>
  <c r="AX688" i="1" s="1"/>
  <c r="AU719" i="1"/>
  <c r="AX719" i="1" s="1"/>
  <c r="AQ719" i="1"/>
  <c r="AU750" i="1"/>
  <c r="AX750" i="1" s="1"/>
  <c r="AX604" i="1"/>
  <c r="AU711" i="1"/>
  <c r="AX711" i="1" s="1"/>
  <c r="AQ711" i="1"/>
  <c r="AQ774" i="1"/>
  <c r="AS782" i="1"/>
  <c r="AQ463" i="1"/>
  <c r="AS510" i="1"/>
  <c r="AS577" i="1"/>
  <c r="AQ604" i="1"/>
  <c r="AS490" i="1"/>
  <c r="AQ517" i="1"/>
  <c r="AS557" i="1"/>
  <c r="AS611" i="1"/>
  <c r="AQ618" i="1"/>
  <c r="AQ735" i="1"/>
  <c r="AQ759" i="1"/>
  <c r="AU470" i="1"/>
  <c r="AX470" i="1" s="1"/>
  <c r="AQ470" i="1"/>
  <c r="AU751" i="1"/>
  <c r="AX751" i="1" s="1"/>
  <c r="AQ751" i="1"/>
  <c r="AU782" i="1"/>
  <c r="AX782" i="1" s="1"/>
  <c r="AQ329" i="1"/>
  <c r="AQ403" i="1"/>
  <c r="AQ477" i="1"/>
  <c r="AQ544" i="1"/>
  <c r="AU667" i="1"/>
  <c r="AX667" i="1" s="1"/>
  <c r="AU743" i="1"/>
  <c r="AX743" i="1" s="1"/>
  <c r="AQ743" i="1"/>
  <c r="AQ791" i="1"/>
  <c r="AQ430" i="1"/>
  <c r="AQ504" i="1"/>
  <c r="AQ571" i="1"/>
  <c r="AQ682" i="1"/>
  <c r="AX712" i="1"/>
  <c r="AQ767" i="1"/>
  <c r="AS450" i="1"/>
  <c r="AS524" i="1"/>
  <c r="AS591" i="1"/>
  <c r="AU598" i="1"/>
  <c r="AX598" i="1" s="1"/>
  <c r="AQ598" i="1"/>
  <c r="AS689" i="1"/>
  <c r="AU783" i="1"/>
  <c r="AX783" i="1" s="1"/>
  <c r="AQ783" i="1"/>
  <c r="AU336" i="1"/>
  <c r="AX336" i="1" s="1"/>
  <c r="AQ390" i="1"/>
  <c r="AQ457" i="1"/>
  <c r="AQ605" i="1"/>
  <c r="AS675" i="1"/>
  <c r="AQ728" i="1"/>
  <c r="AU775" i="1"/>
  <c r="AX775" i="1" s="1"/>
  <c r="AQ775" i="1"/>
  <c r="AS323" i="1"/>
  <c r="AQ661" i="1"/>
  <c r="AQ668" i="1"/>
  <c r="AT675" i="1"/>
  <c r="AX744" i="1"/>
  <c r="AU323" i="1"/>
  <c r="AX323" i="1" s="1"/>
  <c r="AU464" i="1"/>
  <c r="AX464" i="1" s="1"/>
  <c r="AQ518" i="1"/>
  <c r="AQ585" i="1"/>
  <c r="AQ619" i="1"/>
  <c r="AX647" i="1"/>
  <c r="AU752" i="1"/>
  <c r="AX752" i="1" s="1"/>
  <c r="AQ760" i="1"/>
  <c r="AS451" i="1"/>
  <c r="AS538" i="1"/>
  <c r="AX578" i="1"/>
  <c r="AT654" i="1"/>
  <c r="AU713" i="1"/>
  <c r="AX713" i="1" s="1"/>
  <c r="AQ713" i="1"/>
  <c r="AS736" i="1"/>
  <c r="AU654" i="1"/>
  <c r="AX654" i="1" s="1"/>
  <c r="AQ721" i="1"/>
  <c r="AX776" i="1"/>
  <c r="AQ792" i="1"/>
  <c r="AX572" i="1"/>
  <c r="AU705" i="1"/>
  <c r="AX705" i="1" s="1"/>
  <c r="AQ705" i="1"/>
  <c r="AQ485" i="1"/>
  <c r="AS525" i="1"/>
  <c r="AQ552" i="1"/>
  <c r="AS599" i="1"/>
  <c r="AQ669" i="1"/>
  <c r="AQ676" i="1"/>
  <c r="AS690" i="1"/>
  <c r="AU745" i="1"/>
  <c r="AX745" i="1" s="1"/>
  <c r="AQ745" i="1"/>
  <c r="AS768" i="1"/>
  <c r="AU438" i="1"/>
  <c r="AX438" i="1" s="1"/>
  <c r="AQ438" i="1"/>
  <c r="AQ465" i="1"/>
  <c r="AS505" i="1"/>
  <c r="AQ532" i="1"/>
  <c r="AS572" i="1"/>
  <c r="AQ606" i="1"/>
  <c r="AS683" i="1"/>
  <c r="AQ729" i="1"/>
  <c r="AQ753" i="1"/>
  <c r="AQ445" i="1"/>
  <c r="AT579" i="1"/>
  <c r="AU662" i="1"/>
  <c r="AX662" i="1" s="1"/>
  <c r="AQ662" i="1"/>
  <c r="AU737" i="1"/>
  <c r="AX737" i="1" s="1"/>
  <c r="AQ737" i="1"/>
  <c r="AQ539" i="1"/>
  <c r="AQ613" i="1"/>
  <c r="AU777" i="1"/>
  <c r="AX777" i="1" s="1"/>
  <c r="AQ777" i="1"/>
  <c r="AU566" i="1"/>
  <c r="AX566" i="1" s="1"/>
  <c r="AQ566" i="1"/>
  <c r="AU641" i="1"/>
  <c r="AX641" i="1" s="1"/>
  <c r="AQ641" i="1"/>
  <c r="AS648" i="1"/>
  <c r="AS655" i="1"/>
  <c r="AQ698" i="1"/>
  <c r="AU706" i="1"/>
  <c r="AX706" i="1" s="1"/>
  <c r="AQ706" i="1"/>
  <c r="AQ761" i="1"/>
  <c r="AQ785" i="1"/>
  <c r="AQ358" i="1"/>
  <c r="AQ425" i="1"/>
  <c r="AQ499" i="1"/>
  <c r="AQ573" i="1"/>
  <c r="AQ627" i="1"/>
  <c r="AQ634" i="1"/>
  <c r="AU769" i="1"/>
  <c r="AX769" i="1" s="1"/>
  <c r="AQ769" i="1"/>
  <c r="AS291" i="1"/>
  <c r="AS378" i="1"/>
  <c r="AQ746" i="1"/>
  <c r="AQ793" i="1"/>
  <c r="AQ365" i="1"/>
  <c r="AQ439" i="1"/>
  <c r="AQ506" i="1"/>
  <c r="AQ580" i="1"/>
  <c r="AQ684" i="1"/>
  <c r="AS722" i="1"/>
  <c r="AU738" i="1"/>
  <c r="AX738" i="1" s="1"/>
  <c r="AQ738" i="1"/>
  <c r="AS385" i="1"/>
  <c r="AS459" i="1"/>
  <c r="AS526" i="1"/>
  <c r="AS553" i="1"/>
  <c r="AS600" i="1"/>
  <c r="AQ730" i="1"/>
  <c r="AU691" i="1"/>
  <c r="AX691" i="1" s="1"/>
  <c r="AS412" i="1"/>
  <c r="AS486" i="1"/>
  <c r="AT419" i="1"/>
  <c r="AS466" i="1"/>
  <c r="AS533" i="1"/>
  <c r="AX540" i="1"/>
  <c r="AS607" i="1"/>
  <c r="AQ649" i="1"/>
  <c r="AU707" i="1"/>
  <c r="AX707" i="1" s="1"/>
  <c r="AU770" i="1"/>
  <c r="AX770" i="1" s="1"/>
  <c r="AQ770" i="1"/>
  <c r="AU419" i="1"/>
  <c r="AX419" i="1" s="1"/>
  <c r="AU560" i="1"/>
  <c r="AX560" i="1" s="1"/>
  <c r="AS739" i="1"/>
  <c r="AS762" i="1"/>
  <c r="AQ790" i="1"/>
  <c r="AT140" i="1" l="1"/>
  <c r="AT332" i="1"/>
  <c r="AT452" i="1"/>
  <c r="AT564" i="1"/>
  <c r="AT754" i="1"/>
  <c r="AT507" i="1"/>
  <c r="AS345" i="1"/>
  <c r="AT658" i="1"/>
  <c r="AT495" i="1"/>
  <c r="AT427" i="1"/>
  <c r="AT351" i="1"/>
  <c r="AT597" i="1"/>
  <c r="AT343" i="1"/>
  <c r="AT620" i="1"/>
  <c r="AT309" i="1"/>
  <c r="AT660" i="1"/>
  <c r="AT569" i="1"/>
  <c r="AT290" i="1"/>
  <c r="AT665" i="1"/>
  <c r="AS650" i="1"/>
  <c r="AT268" i="1"/>
  <c r="AT520" i="1"/>
  <c r="AS154" i="1"/>
  <c r="AT712" i="1"/>
  <c r="AS657" i="1"/>
  <c r="AT626" i="1"/>
  <c r="AS318" i="1"/>
  <c r="AT633" i="1"/>
  <c r="AT124" i="1"/>
  <c r="AT489" i="1"/>
  <c r="AT696" i="1"/>
  <c r="AS680" i="1"/>
  <c r="AT587" i="1"/>
  <c r="AS561" i="1"/>
  <c r="AS794" i="1"/>
  <c r="AT647" i="1"/>
  <c r="AT443" i="1"/>
  <c r="AS766" i="1"/>
  <c r="AT714" i="1"/>
  <c r="AT697" i="1"/>
  <c r="AS431" i="1"/>
  <c r="AT371" i="1"/>
  <c r="AT512" i="1"/>
  <c r="AT789" i="1"/>
  <c r="AT586" i="1"/>
  <c r="AT305" i="1"/>
  <c r="AT405" i="1"/>
  <c r="AS179" i="1"/>
  <c r="AT230" i="1"/>
  <c r="AT494" i="1"/>
  <c r="AT320" i="1"/>
  <c r="AT298" i="1"/>
  <c r="AT54" i="1"/>
  <c r="AT5" i="1"/>
  <c r="AT84" i="1"/>
  <c r="AT131" i="1"/>
  <c r="AT612" i="1"/>
  <c r="AT126" i="1"/>
  <c r="AS645" i="1"/>
  <c r="AT106" i="1"/>
  <c r="AT187" i="1"/>
  <c r="AT287" i="1"/>
  <c r="AT236" i="1"/>
  <c r="AT651" i="1"/>
  <c r="AS468" i="1"/>
  <c r="AS349" i="1"/>
  <c r="AS141" i="1"/>
  <c r="AT672" i="1"/>
  <c r="AT40" i="1"/>
  <c r="AS415" i="1"/>
  <c r="AS235" i="1"/>
  <c r="AT21" i="1"/>
  <c r="AT623" i="1"/>
  <c r="AT741" i="1"/>
  <c r="AT559" i="1"/>
  <c r="AT178" i="1"/>
  <c r="AT765" i="1"/>
  <c r="AS175" i="1"/>
  <c r="AS776" i="1"/>
  <c r="AT461" i="1"/>
  <c r="AS394" i="1"/>
  <c r="AT303" i="1"/>
  <c r="AT218" i="1"/>
  <c r="AS492" i="1"/>
  <c r="AT563" i="1"/>
  <c r="AT103" i="1"/>
  <c r="AS458" i="1"/>
  <c r="AT621" i="1"/>
  <c r="AT288" i="1"/>
  <c r="AT420" i="1"/>
  <c r="AT757" i="1"/>
  <c r="AT674" i="1"/>
  <c r="AS91" i="1"/>
  <c r="AT91" i="1"/>
  <c r="AT775" i="1"/>
  <c r="AS775" i="1"/>
  <c r="AS252" i="1"/>
  <c r="AT252" i="1"/>
  <c r="AT613" i="1"/>
  <c r="AS613" i="1"/>
  <c r="AT717" i="1"/>
  <c r="AS717" i="1"/>
  <c r="AT44" i="1"/>
  <c r="AS44" i="1"/>
  <c r="AT128" i="1"/>
  <c r="AS128" i="1"/>
  <c r="AT277" i="1"/>
  <c r="AS277" i="1"/>
  <c r="AT148" i="1"/>
  <c r="AS148" i="1"/>
  <c r="AS229" i="1"/>
  <c r="AT229" i="1"/>
  <c r="AT7" i="1"/>
  <c r="AS7" i="1"/>
  <c r="AS61" i="1"/>
  <c r="AT61" i="1"/>
  <c r="AS196" i="1"/>
  <c r="AT196" i="1"/>
  <c r="AS643" i="1"/>
  <c r="AT643" i="1"/>
  <c r="AS374" i="1"/>
  <c r="AT374" i="1"/>
  <c r="AT149" i="1"/>
  <c r="AS149" i="1"/>
  <c r="AT71" i="1"/>
  <c r="AS71" i="1"/>
  <c r="AS82" i="1"/>
  <c r="AT82" i="1"/>
  <c r="AS42" i="1"/>
  <c r="AT42" i="1"/>
  <c r="AT400" i="1"/>
  <c r="AS400" i="1"/>
  <c r="AS20" i="1"/>
  <c r="AT20" i="1"/>
  <c r="AT207" i="1"/>
  <c r="AS207" i="1"/>
  <c r="AT62" i="1"/>
  <c r="AS62" i="1"/>
  <c r="AS390" i="1"/>
  <c r="AT390" i="1"/>
  <c r="AT177" i="1"/>
  <c r="AS177" i="1"/>
  <c r="AT353" i="1"/>
  <c r="AS353" i="1"/>
  <c r="AS777" i="1"/>
  <c r="AT777" i="1"/>
  <c r="AT729" i="1"/>
  <c r="AS729" i="1"/>
  <c r="AS547" i="1"/>
  <c r="AT547" i="1"/>
  <c r="AT113" i="1"/>
  <c r="AS113" i="1"/>
  <c r="AT101" i="1"/>
  <c r="AS101" i="1"/>
  <c r="AT102" i="1"/>
  <c r="AS102" i="1"/>
  <c r="AT386" i="1"/>
  <c r="AS386" i="1"/>
  <c r="AS361" i="1"/>
  <c r="AT361" i="1"/>
  <c r="AT753" i="1"/>
  <c r="AS753" i="1"/>
  <c r="AT467" i="1"/>
  <c r="AS467" i="1"/>
  <c r="AT679" i="1"/>
  <c r="AS679" i="1"/>
  <c r="AT59" i="1"/>
  <c r="AS59" i="1"/>
  <c r="AT64" i="1"/>
  <c r="AS64" i="1"/>
  <c r="AT544" i="1"/>
  <c r="AS544" i="1"/>
  <c r="AS449" i="1"/>
  <c r="AT449" i="1"/>
  <c r="AT582" i="1"/>
  <c r="AS582" i="1"/>
  <c r="AT369" i="1"/>
  <c r="AS369" i="1"/>
  <c r="AT12" i="1"/>
  <c r="AS12" i="1"/>
  <c r="AS387" i="1"/>
  <c r="AT387" i="1"/>
  <c r="AT24" i="1"/>
  <c r="AS24" i="1"/>
  <c r="AT66" i="1"/>
  <c r="AS66" i="1"/>
  <c r="AT791" i="1"/>
  <c r="AS791" i="1"/>
  <c r="AT676" i="1"/>
  <c r="AS676" i="1"/>
  <c r="AT266" i="1"/>
  <c r="AS266" i="1"/>
  <c r="AS534" i="1"/>
  <c r="AT534" i="1"/>
  <c r="AT403" i="1"/>
  <c r="AS403" i="1"/>
  <c r="AT245" i="1"/>
  <c r="AS245" i="1"/>
  <c r="AS630" i="1"/>
  <c r="AT630" i="1"/>
  <c r="AT164" i="1"/>
  <c r="AS164" i="1"/>
  <c r="AT743" i="1"/>
  <c r="AS743" i="1"/>
  <c r="AT669" i="1"/>
  <c r="AS669" i="1"/>
  <c r="AS382" i="1"/>
  <c r="AT382" i="1"/>
  <c r="AS738" i="1"/>
  <c r="AT738" i="1"/>
  <c r="AS329" i="1"/>
  <c r="AT329" i="1"/>
  <c r="AT772" i="1"/>
  <c r="AS772" i="1"/>
  <c r="AS406" i="1"/>
  <c r="AT406" i="1"/>
  <c r="AT198" i="1"/>
  <c r="AS198" i="1"/>
  <c r="AT216" i="1"/>
  <c r="AS216" i="1"/>
  <c r="AS259" i="1"/>
  <c r="AT259" i="1"/>
  <c r="AS122" i="1"/>
  <c r="AT122" i="1"/>
  <c r="AT368" i="1"/>
  <c r="AS368" i="1"/>
  <c r="AS598" i="1"/>
  <c r="AT598" i="1"/>
  <c r="AT444" i="1"/>
  <c r="AS444" i="1"/>
  <c r="AT552" i="1"/>
  <c r="AS552" i="1"/>
  <c r="AS758" i="1"/>
  <c r="AT758" i="1"/>
  <c r="AS764" i="1"/>
  <c r="AT764" i="1"/>
  <c r="AT104" i="1"/>
  <c r="AS104" i="1"/>
  <c r="AS112" i="1"/>
  <c r="AT112" i="1"/>
  <c r="AT487" i="1"/>
  <c r="AS487" i="1"/>
  <c r="AS65" i="1"/>
  <c r="AT65" i="1"/>
  <c r="AT211" i="1"/>
  <c r="AS211" i="1"/>
  <c r="AT57" i="1"/>
  <c r="AS57" i="1"/>
  <c r="AT373" i="1"/>
  <c r="AS373" i="1"/>
  <c r="AS725" i="1"/>
  <c r="AT725" i="1"/>
  <c r="AT682" i="1"/>
  <c r="AS682" i="1"/>
  <c r="AT571" i="1"/>
  <c r="AS571" i="1"/>
  <c r="AT384" i="1"/>
  <c r="AS384" i="1"/>
  <c r="AS485" i="1"/>
  <c r="AT485" i="1"/>
  <c r="AT748" i="1"/>
  <c r="AS748" i="1"/>
  <c r="AT145" i="1"/>
  <c r="AS145" i="1"/>
  <c r="AT111" i="1"/>
  <c r="AS111" i="1"/>
  <c r="AT610" i="1"/>
  <c r="AS610" i="1"/>
  <c r="AT19" i="1"/>
  <c r="AS19" i="1"/>
  <c r="AT254" i="1"/>
  <c r="AS254" i="1"/>
  <c r="AT109" i="1"/>
  <c r="AS109" i="1"/>
  <c r="AS35" i="1"/>
  <c r="AT35" i="1"/>
  <c r="AT798" i="1"/>
  <c r="AS798" i="1"/>
  <c r="AS344" i="1"/>
  <c r="AT344" i="1"/>
  <c r="AS662" i="1"/>
  <c r="AT662" i="1"/>
  <c r="AT117" i="1"/>
  <c r="AS117" i="1"/>
  <c r="AT8" i="1"/>
  <c r="AS8" i="1"/>
  <c r="AT55" i="1"/>
  <c r="AS55" i="1"/>
  <c r="AS37" i="1"/>
  <c r="AT37" i="1"/>
  <c r="AT504" i="1"/>
  <c r="AS504" i="1"/>
  <c r="AS500" i="1"/>
  <c r="AT500" i="1"/>
  <c r="AT436" i="1"/>
  <c r="AS436" i="1"/>
  <c r="AS409" i="1"/>
  <c r="AT409" i="1"/>
  <c r="AT616" i="1"/>
  <c r="AS616" i="1"/>
  <c r="AT480" i="1"/>
  <c r="AS480" i="1"/>
  <c r="AT81" i="1"/>
  <c r="AS81" i="1"/>
  <c r="AT257" i="1"/>
  <c r="AS257" i="1"/>
  <c r="AT189" i="1"/>
  <c r="AS189" i="1"/>
  <c r="AT465" i="1"/>
  <c r="AS465" i="1"/>
  <c r="AS393" i="1"/>
  <c r="AT393" i="1"/>
  <c r="AT15" i="1"/>
  <c r="AS15" i="1"/>
  <c r="AS617" i="1"/>
  <c r="AT617" i="1"/>
  <c r="AT316" i="1"/>
  <c r="AS316" i="1"/>
  <c r="AT685" i="1"/>
  <c r="AS685" i="1"/>
  <c r="AS295" i="1"/>
  <c r="AT295" i="1"/>
  <c r="AS742" i="1"/>
  <c r="AT742" i="1"/>
  <c r="AT590" i="1"/>
  <c r="AS590" i="1"/>
  <c r="AS304" i="1"/>
  <c r="AT304" i="1"/>
  <c r="AT142" i="1"/>
  <c r="AS142" i="1"/>
  <c r="AS48" i="1"/>
  <c r="AT48" i="1"/>
  <c r="AT539" i="1"/>
  <c r="AS539" i="1"/>
  <c r="AT398" i="1"/>
  <c r="AS398" i="1"/>
  <c r="AT550" i="1"/>
  <c r="AS550" i="1"/>
  <c r="AT606" i="1"/>
  <c r="AS606" i="1"/>
  <c r="AT98" i="1"/>
  <c r="AS98" i="1"/>
  <c r="AT282" i="1"/>
  <c r="AS282" i="1"/>
  <c r="AT116" i="1"/>
  <c r="AS116" i="1"/>
  <c r="AT165" i="1"/>
  <c r="AS165" i="1"/>
  <c r="AT160" i="1"/>
  <c r="AS160" i="1"/>
  <c r="AS278" i="1"/>
  <c r="AT278" i="1"/>
  <c r="AS470" i="1"/>
  <c r="AT470" i="1"/>
  <c r="AS18" i="1"/>
  <c r="AT18" i="1"/>
  <c r="AT220" i="1"/>
  <c r="AS220" i="1"/>
  <c r="AS568" i="1"/>
  <c r="AT568" i="1"/>
  <c r="AT543" i="1"/>
  <c r="AS543" i="1"/>
  <c r="AT759" i="1"/>
  <c r="AS759" i="1"/>
  <c r="AT365" i="1"/>
  <c r="AS365" i="1"/>
  <c r="AT792" i="1"/>
  <c r="AS792" i="1"/>
  <c r="AS169" i="1"/>
  <c r="AT169" i="1"/>
  <c r="AT118" i="1"/>
  <c r="AS118" i="1"/>
  <c r="AS783" i="1"/>
  <c r="AT783" i="1"/>
  <c r="AT618" i="1"/>
  <c r="AS618" i="1"/>
  <c r="AT514" i="1"/>
  <c r="AS514" i="1"/>
  <c r="AS93" i="1"/>
  <c r="AT93" i="1"/>
  <c r="AT395" i="1"/>
  <c r="AS395" i="1"/>
  <c r="AT313" i="1"/>
  <c r="AS313" i="1"/>
  <c r="AS250" i="1"/>
  <c r="AT250" i="1"/>
  <c r="AT634" i="1"/>
  <c r="AS634" i="1"/>
  <c r="AT760" i="1"/>
  <c r="AS760" i="1"/>
  <c r="AS694" i="1"/>
  <c r="AT694" i="1"/>
  <c r="AT767" i="1"/>
  <c r="AS767" i="1"/>
  <c r="AT401" i="1"/>
  <c r="AS401" i="1"/>
  <c r="AT364" i="1"/>
  <c r="AS364" i="1"/>
  <c r="AS713" i="1"/>
  <c r="AT713" i="1"/>
  <c r="AT239" i="1"/>
  <c r="AS239" i="1"/>
  <c r="AT627" i="1"/>
  <c r="AS627" i="1"/>
  <c r="AS310" i="1"/>
  <c r="AT310" i="1"/>
  <c r="AT334" i="1"/>
  <c r="AS334" i="1"/>
  <c r="AT532" i="1"/>
  <c r="AS532" i="1"/>
  <c r="AS724" i="1"/>
  <c r="AT724" i="1"/>
  <c r="AT701" i="1"/>
  <c r="AS701" i="1"/>
  <c r="AT781" i="1"/>
  <c r="AS781" i="1"/>
  <c r="AT735" i="1"/>
  <c r="AS735" i="1"/>
  <c r="AT380" i="1"/>
  <c r="AS380" i="1"/>
  <c r="AT366" i="1"/>
  <c r="AS366" i="1"/>
  <c r="AS203" i="1"/>
  <c r="AT203" i="1"/>
  <c r="AS737" i="1"/>
  <c r="AT737" i="1"/>
  <c r="AS521" i="1"/>
  <c r="AT521" i="1"/>
  <c r="AT603" i="1"/>
  <c r="AS603" i="1"/>
  <c r="AT636" i="1"/>
  <c r="AS636" i="1"/>
  <c r="AT156" i="1"/>
  <c r="AS156" i="1"/>
  <c r="AS205" i="1"/>
  <c r="AT205" i="1"/>
  <c r="AT204" i="1"/>
  <c r="AS204" i="1"/>
  <c r="AT780" i="1"/>
  <c r="AS780" i="1"/>
  <c r="AT721" i="1"/>
  <c r="AS721" i="1"/>
  <c r="AT130" i="1"/>
  <c r="AS130" i="1"/>
  <c r="AT588" i="1"/>
  <c r="AS588" i="1"/>
  <c r="AT605" i="1"/>
  <c r="AS605" i="1"/>
  <c r="AT463" i="1"/>
  <c r="AS463" i="1"/>
  <c r="AS74" i="1"/>
  <c r="AT74" i="1"/>
  <c r="AS308" i="1"/>
  <c r="AT308" i="1"/>
  <c r="AT445" i="1"/>
  <c r="AS445" i="1"/>
  <c r="AT589" i="1"/>
  <c r="AS589" i="1"/>
  <c r="AS649" i="1"/>
  <c r="AT649" i="1"/>
  <c r="AS153" i="1"/>
  <c r="AT153" i="1"/>
  <c r="AT709" i="1"/>
  <c r="AS709" i="1"/>
  <c r="AS745" i="1"/>
  <c r="AT745" i="1"/>
  <c r="AT477" i="1"/>
  <c r="AS477" i="1"/>
  <c r="AT580" i="1"/>
  <c r="AS580" i="1"/>
  <c r="AT734" i="1"/>
  <c r="AS734" i="1"/>
  <c r="AS454" i="1"/>
  <c r="AT454" i="1"/>
  <c r="AT167" i="1"/>
  <c r="AS167" i="1"/>
  <c r="AS693" i="1"/>
  <c r="AT693" i="1"/>
  <c r="AT740" i="1"/>
  <c r="AS740" i="1"/>
  <c r="AT604" i="1"/>
  <c r="AS604" i="1"/>
  <c r="AT227" i="1"/>
  <c r="AS227" i="1"/>
  <c r="AT716" i="1"/>
  <c r="AS716" i="1"/>
  <c r="AS83" i="1"/>
  <c r="AT83" i="1"/>
  <c r="AS774" i="1"/>
  <c r="AT774" i="1"/>
  <c r="AT192" i="1"/>
  <c r="AS192" i="1"/>
  <c r="AT556" i="1"/>
  <c r="AS556" i="1"/>
  <c r="AT358" i="1"/>
  <c r="AS358" i="1"/>
  <c r="AT779" i="1"/>
  <c r="AS779" i="1"/>
  <c r="AT86" i="1"/>
  <c r="AS86" i="1"/>
  <c r="AT596" i="1"/>
  <c r="AS596" i="1"/>
  <c r="AT39" i="1"/>
  <c r="AS39" i="1"/>
  <c r="AT25" i="1"/>
  <c r="AS25" i="1"/>
  <c r="AS483" i="1"/>
  <c r="AT483" i="1"/>
  <c r="AT17" i="1"/>
  <c r="AS17" i="1"/>
  <c r="AT284" i="1"/>
  <c r="AS284" i="1"/>
  <c r="AT793" i="1"/>
  <c r="AS793" i="1"/>
  <c r="AS411" i="1"/>
  <c r="AT411" i="1"/>
  <c r="AT462" i="1"/>
  <c r="AS462" i="1"/>
  <c r="AT213" i="1"/>
  <c r="AS213" i="1"/>
  <c r="AT711" i="1"/>
  <c r="AS711" i="1"/>
  <c r="AS341" i="1"/>
  <c r="AT341" i="1"/>
  <c r="AT785" i="1"/>
  <c r="AS785" i="1"/>
  <c r="AT294" i="1"/>
  <c r="AS294" i="1"/>
  <c r="AS585" i="1"/>
  <c r="AT585" i="1"/>
  <c r="AT687" i="1"/>
  <c r="AS687" i="1"/>
  <c r="AT529" i="1"/>
  <c r="AS529" i="1"/>
  <c r="AT233" i="1"/>
  <c r="AS233" i="1"/>
  <c r="AT408" i="1"/>
  <c r="AS408" i="1"/>
  <c r="AT476" i="1"/>
  <c r="AS476" i="1"/>
  <c r="AT346" i="1"/>
  <c r="AS346" i="1"/>
  <c r="AT157" i="1"/>
  <c r="AS157" i="1"/>
  <c r="AS726" i="1"/>
  <c r="AT726" i="1"/>
  <c r="AT441" i="1"/>
  <c r="AS441" i="1"/>
  <c r="AS425" i="1"/>
  <c r="AT425" i="1"/>
  <c r="AT482" i="1"/>
  <c r="AS482" i="1"/>
  <c r="AS297" i="1"/>
  <c r="AT297" i="1"/>
  <c r="AT619" i="1"/>
  <c r="AS619" i="1"/>
  <c r="AS234" i="1"/>
  <c r="AT234" i="1"/>
  <c r="AT518" i="1"/>
  <c r="AS518" i="1"/>
  <c r="AT166" i="1"/>
  <c r="AS166" i="1"/>
  <c r="AT581" i="1"/>
  <c r="AS581" i="1"/>
  <c r="AT186" i="1"/>
  <c r="AS186" i="1"/>
  <c r="AT321" i="1"/>
  <c r="AS321" i="1"/>
  <c r="AT447" i="1"/>
  <c r="AS447" i="1"/>
  <c r="AT508" i="1"/>
  <c r="AS508" i="1"/>
  <c r="AT158" i="1"/>
  <c r="AS158" i="1"/>
  <c r="AT728" i="1"/>
  <c r="AS728" i="1"/>
  <c r="AT472" i="1"/>
  <c r="AS472" i="1"/>
  <c r="AS210" i="1"/>
  <c r="AT210" i="1"/>
  <c r="AS730" i="1"/>
  <c r="AT730" i="1"/>
  <c r="AT523" i="1"/>
  <c r="AS523" i="1"/>
  <c r="AT506" i="1"/>
  <c r="AS506" i="1"/>
  <c r="AT439" i="1"/>
  <c r="AS439" i="1"/>
  <c r="AT595" i="1"/>
  <c r="AS595" i="1"/>
  <c r="AT391" i="1"/>
  <c r="AS391" i="1"/>
  <c r="AT120" i="1"/>
  <c r="AS120" i="1"/>
  <c r="AT708" i="1"/>
  <c r="AS708" i="1"/>
  <c r="AS700" i="1"/>
  <c r="AT700" i="1"/>
  <c r="AT698" i="1"/>
  <c r="AS698" i="1"/>
  <c r="AS28" i="1"/>
  <c r="AT28" i="1"/>
  <c r="AS457" i="1"/>
  <c r="AT457" i="1"/>
  <c r="AS770" i="1"/>
  <c r="AT770" i="1"/>
  <c r="AS438" i="1"/>
  <c r="AT438" i="1"/>
  <c r="AS756" i="1"/>
  <c r="AT756" i="1"/>
  <c r="AT733" i="1"/>
  <c r="AS733" i="1"/>
  <c r="AT746" i="1"/>
  <c r="AS746" i="1"/>
  <c r="AT773" i="1"/>
  <c r="AS773" i="1"/>
  <c r="AS719" i="1"/>
  <c r="AT719" i="1"/>
  <c r="AT212" i="1"/>
  <c r="AS212" i="1"/>
  <c r="AT72" i="1"/>
  <c r="AS72" i="1"/>
  <c r="AT555" i="1"/>
  <c r="AS555" i="1"/>
  <c r="AS641" i="1"/>
  <c r="AT641" i="1"/>
  <c r="AT289" i="1"/>
  <c r="AS289" i="1"/>
  <c r="AT16" i="1"/>
  <c r="AS16" i="1"/>
  <c r="AS29" i="1"/>
  <c r="AT29" i="1"/>
  <c r="AT460" i="1"/>
  <c r="AS460" i="1"/>
  <c r="AT522" i="1"/>
  <c r="AS522" i="1"/>
  <c r="AS751" i="1"/>
  <c r="AT751" i="1"/>
  <c r="AS673" i="1"/>
  <c r="AT673" i="1"/>
  <c r="AT73" i="1"/>
  <c r="AS73" i="1"/>
  <c r="AS732" i="1"/>
  <c r="AT732" i="1"/>
  <c r="AT629" i="1"/>
  <c r="AS629" i="1"/>
  <c r="AT573" i="1"/>
  <c r="AS573" i="1"/>
  <c r="AT761" i="1"/>
  <c r="AS761" i="1"/>
  <c r="AT702" i="1"/>
  <c r="AS702" i="1"/>
  <c r="AT133" i="1"/>
  <c r="AS133" i="1"/>
  <c r="AS342" i="1"/>
  <c r="AT342" i="1"/>
  <c r="AT661" i="1"/>
  <c r="AS661" i="1"/>
  <c r="AT455" i="1"/>
  <c r="AS455" i="1"/>
  <c r="AT549" i="1"/>
  <c r="AS549" i="1"/>
  <c r="AT92" i="1"/>
  <c r="AS92" i="1"/>
  <c r="AS265" i="1"/>
  <c r="AT265" i="1"/>
  <c r="AT69" i="1"/>
  <c r="AS69" i="1"/>
  <c r="AT790" i="1"/>
  <c r="AS790" i="1"/>
  <c r="AS335" i="1"/>
  <c r="AT335" i="1"/>
  <c r="AT430" i="1"/>
  <c r="AS430" i="1"/>
  <c r="AT684" i="1"/>
  <c r="AS684" i="1"/>
  <c r="AS705" i="1"/>
  <c r="AT705" i="1"/>
  <c r="AT440" i="1"/>
  <c r="AS440" i="1"/>
  <c r="AT517" i="1"/>
  <c r="AS517" i="1"/>
  <c r="AS769" i="1"/>
  <c r="AT769" i="1"/>
  <c r="AT536" i="1"/>
  <c r="AS536" i="1"/>
  <c r="AT195" i="1"/>
  <c r="AS195" i="1"/>
  <c r="AT499" i="1"/>
  <c r="AS499" i="1"/>
  <c r="AS340" i="1"/>
  <c r="AT340" i="1"/>
  <c r="AS180" i="1"/>
  <c r="AT180" i="1"/>
  <c r="AS706" i="1"/>
  <c r="AT706" i="1"/>
  <c r="AS502" i="1"/>
  <c r="AT502" i="1"/>
  <c r="AT668" i="1"/>
  <c r="AS668" i="1"/>
  <c r="AT727" i="1"/>
  <c r="AS727" i="1"/>
  <c r="AS628" i="1"/>
  <c r="AT628" i="1"/>
  <c r="AT139" i="1"/>
  <c r="AS139" i="1"/>
  <c r="AT703" i="1"/>
  <c r="AS703" i="1"/>
  <c r="AT324" i="1"/>
  <c r="AS324" i="1"/>
  <c r="AT232" i="1"/>
  <c r="AS232" i="1"/>
  <c r="AS566" i="1"/>
  <c r="AT566" i="1"/>
  <c r="AT475" i="1"/>
  <c r="AS475" i="1"/>
  <c r="AT45" i="1"/>
  <c r="AS45" i="1"/>
  <c r="AS185" i="1"/>
  <c r="AT185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<sst xmlns="http://schemas.openxmlformats.org/spreadsheetml/2006/main" count="21453" uniqueCount="4171">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</sst>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1984.1000000000001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2858.5000000000005</c:v>
                </c:pt>
                <c:pt idx="15">
                  <c:v>9615.2000000000025</c:v>
                </c:pt>
                <c:pt idx="16">
                  <c:v>5838.6999999999971</c:v>
                </c:pt>
                <c:pt idx="17">
                  <c:v>710.8000000000003</c:v>
                </c:pt>
                <c:pt idx="18">
                  <c:v>1977.7</c:v>
                </c:pt>
                <c:pt idx="19">
                  <c:v>1452.8999999999996</c:v>
                </c:pt>
                <c:pt idx="20">
                  <c:v>4793.7999999999993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F-4486-BD73-FB0A6A1DC227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686</c:v>
                </c:pt>
                <c:pt idx="2">
                  <c:v>687</c:v>
                </c:pt>
                <c:pt idx="3">
                  <c:v>687</c:v>
                </c:pt>
                <c:pt idx="4">
                  <c:v>687</c:v>
                </c:pt>
                <c:pt idx="5">
                  <c:v>686</c:v>
                </c:pt>
                <c:pt idx="6">
                  <c:v>686</c:v>
                </c:pt>
                <c:pt idx="7">
                  <c:v>684</c:v>
                </c:pt>
                <c:pt idx="8">
                  <c:v>682</c:v>
                </c:pt>
                <c:pt idx="9">
                  <c:v>688</c:v>
                </c:pt>
                <c:pt idx="10">
                  <c:v>688</c:v>
                </c:pt>
                <c:pt idx="11">
                  <c:v>685</c:v>
                </c:pt>
                <c:pt idx="12">
                  <c:v>682</c:v>
                </c:pt>
                <c:pt idx="13">
                  <c:v>678</c:v>
                </c:pt>
                <c:pt idx="14">
                  <c:v>666</c:v>
                </c:pt>
                <c:pt idx="15">
                  <c:v>673</c:v>
                </c:pt>
                <c:pt idx="16">
                  <c:v>681</c:v>
                </c:pt>
                <c:pt idx="17">
                  <c:v>678</c:v>
                </c:pt>
                <c:pt idx="18">
                  <c:v>679</c:v>
                </c:pt>
                <c:pt idx="19">
                  <c:v>675</c:v>
                </c:pt>
                <c:pt idx="20">
                  <c:v>633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F-4486-BD73-FB0A6A1DC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zoomScale="85" zoomScaleNormal="85" workbookViewId="0">
      <pane xSplit="3" ySplit="4" topLeftCell="N5" activePane="bottomRight" state="frozen"/>
      <selection pane="topRight" activeCell="D1" sqref="D1"/>
      <selection pane="bottomLeft" activeCell="A5" sqref="A5"/>
      <selection pane="bottomRight" activeCell="AI19" sqref="AI19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54" width="11.42578125" style="64" customWidth="1"/>
    <col min="155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38</v>
      </c>
      <c r="AC2" s="83">
        <f t="shared" si="0"/>
        <v>62</v>
      </c>
      <c r="AD2" s="83">
        <f t="shared" si="0"/>
        <v>93</v>
      </c>
      <c r="AE2" s="83">
        <f t="shared" si="0"/>
        <v>115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>
        <v>24.7</v>
      </c>
      <c r="AC5" s="72">
        <v>10.6</v>
      </c>
      <c r="AD5" s="72">
        <v>3.1</v>
      </c>
      <c r="AE5" s="72">
        <v>2.2000000000000002</v>
      </c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21</v>
      </c>
      <c r="AQ5" s="70">
        <f t="shared" ref="AQ5:AQ68" si="2">IF(AP5&gt;0,SUM(K5:AO5),"")</f>
        <v>113.4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59.741481495418526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88.189806017046379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>
        <v>3.2</v>
      </c>
      <c r="AC6" s="72">
        <v>14.6</v>
      </c>
      <c r="AD6" s="72">
        <v>0</v>
      </c>
      <c r="AE6" s="72">
        <v>2.4</v>
      </c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21</v>
      </c>
      <c r="AQ6" s="70">
        <f t="shared" si="2"/>
        <v>39.699999999999996</v>
      </c>
      <c r="AR6" s="70">
        <f>IFERROR(VLOOKUP(A6,Climatologia_PP!A:U,9+Precipitacion!$E$2,FALSE),"")</f>
        <v>147.74074074074079</v>
      </c>
      <c r="AS6" s="70">
        <f t="shared" si="3"/>
        <v>26.871396339934812</v>
      </c>
      <c r="AT6" s="70">
        <f t="shared" si="4"/>
        <v>39.667299358951382</v>
      </c>
      <c r="AU6" s="70">
        <f t="shared" si="5"/>
        <v>14.6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-77.600000000000009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>
        <v>0</v>
      </c>
      <c r="AC7" s="72">
        <v>0</v>
      </c>
      <c r="AD7" s="72">
        <v>0</v>
      </c>
      <c r="AE7" s="72">
        <v>0</v>
      </c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21</v>
      </c>
      <c r="AQ7" s="70">
        <f t="shared" si="2"/>
        <v>36.4</v>
      </c>
      <c r="AR7" s="70">
        <f>IFERROR(VLOOKUP(A7,Climatologia_PP!A:U,9+Precipitacion!$E$2,FALSE),"")</f>
        <v>62.466666666666661</v>
      </c>
      <c r="AS7" s="70">
        <f t="shared" si="3"/>
        <v>58.27107790821772</v>
      </c>
      <c r="AT7" s="70">
        <f t="shared" si="4"/>
        <v>86.019210245464237</v>
      </c>
      <c r="AU7" s="70">
        <f t="shared" si="5"/>
        <v>15.5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-117.80000000000001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>
        <v>0</v>
      </c>
      <c r="AC8" s="72">
        <v>0</v>
      </c>
      <c r="AD8" s="72">
        <v>0</v>
      </c>
      <c r="AE8" s="72">
        <v>4.5</v>
      </c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21</v>
      </c>
      <c r="AQ8" s="70">
        <f t="shared" si="2"/>
        <v>32.200000000000003</v>
      </c>
      <c r="AR8" s="70">
        <f>IFERROR(VLOOKUP(A8,Climatologia_PP!A:U,9+Precipitacion!$E$2,FALSE),"")</f>
        <v>127.4793103448276</v>
      </c>
      <c r="AS8" s="70">
        <f t="shared" si="3"/>
        <v>25.259000784441017</v>
      </c>
      <c r="AT8" s="70">
        <f t="shared" si="4"/>
        <v>37.287096396079598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>
        <v>0</v>
      </c>
      <c r="AC9" s="72">
        <v>0</v>
      </c>
      <c r="AD9" s="72">
        <v>0</v>
      </c>
      <c r="AE9" s="72">
        <v>0</v>
      </c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21</v>
      </c>
      <c r="AQ9" s="70">
        <f t="shared" si="2"/>
        <v>2.8</v>
      </c>
      <c r="AR9" s="70">
        <f>IFERROR(VLOOKUP(A9,Climatologia_PP!A:U,9+Precipitacion!$E$2,FALSE),"")</f>
        <v>107.02500000000001</v>
      </c>
      <c r="AS9" s="70">
        <f t="shared" si="3"/>
        <v>2.61621116561551</v>
      </c>
      <c r="AT9" s="70">
        <f t="shared" si="4"/>
        <v>3.8620260063848009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21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>
        <v>33.200000000000003</v>
      </c>
      <c r="AC11" s="72">
        <v>0</v>
      </c>
      <c r="AD11" s="72">
        <v>0</v>
      </c>
      <c r="AE11" s="72">
        <v>0</v>
      </c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21</v>
      </c>
      <c r="AQ11" s="70">
        <f t="shared" si="2"/>
        <v>36.6</v>
      </c>
      <c r="AR11" s="70">
        <f>IFERROR(VLOOKUP(A11,Climatologia_PP!A:U,9+Precipitacion!$E$2,FALSE),"")</f>
        <v>105.5703703703704</v>
      </c>
      <c r="AS11" s="70">
        <f t="shared" si="3"/>
        <v>34.668818411451021</v>
      </c>
      <c r="AT11" s="70">
        <f t="shared" si="4"/>
        <v>51.177779559761028</v>
      </c>
      <c r="AU11" s="70">
        <f t="shared" si="5"/>
        <v>33.200000000000003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-84.399999999999991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>
        <v>0</v>
      </c>
      <c r="AC12" s="72">
        <v>0</v>
      </c>
      <c r="AD12" s="72">
        <v>0</v>
      </c>
      <c r="AE12" s="72">
        <v>6.2</v>
      </c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21</v>
      </c>
      <c r="AQ12" s="70">
        <f t="shared" si="2"/>
        <v>96.899999999999991</v>
      </c>
      <c r="AR12" s="70">
        <f>IFERROR(VLOOKUP(A12,Climatologia_PP!A:U,9+Precipitacion!$E$2,FALSE),"")</f>
        <v>170.0884615384615</v>
      </c>
      <c r="AS12" s="70">
        <f t="shared" si="3"/>
        <v>56.970354792754904</v>
      </c>
      <c r="AT12" s="70">
        <f t="shared" si="4"/>
        <v>84.099095170257229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>
        <v>0</v>
      </c>
      <c r="AC13" s="72">
        <v>4.2</v>
      </c>
      <c r="AD13" s="72">
        <v>0</v>
      </c>
      <c r="AE13" s="72">
        <v>10.6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21</v>
      </c>
      <c r="AQ13" s="70">
        <f t="shared" si="2"/>
        <v>132.1</v>
      </c>
      <c r="AR13" s="70">
        <f>IFERROR(VLOOKUP(A13,Climatologia_PP!A:U,9+Precipitacion!$E$2,FALSE),"")</f>
        <v>275.51538461538462</v>
      </c>
      <c r="AS13" s="70">
        <f t="shared" si="3"/>
        <v>47.946505849177761</v>
      </c>
      <c r="AT13" s="70">
        <f t="shared" si="4"/>
        <v>70.778175301167181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>
        <v>1.2</v>
      </c>
      <c r="AC14" s="72">
        <v>0</v>
      </c>
      <c r="AD14" s="72">
        <v>0.3</v>
      </c>
      <c r="AE14" s="72">
        <v>15.5</v>
      </c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21</v>
      </c>
      <c r="AQ14" s="70">
        <f t="shared" si="2"/>
        <v>39.1</v>
      </c>
      <c r="AR14" s="70">
        <f>IFERROR(VLOOKUP(A14,Climatologia_PP!A:U,9+Precipitacion!$E$2,FALSE),"")</f>
        <v>78.811538461538461</v>
      </c>
      <c r="AS14" s="70">
        <f t="shared" si="3"/>
        <v>49.612024791371823</v>
      </c>
      <c r="AT14" s="70">
        <f t="shared" si="4"/>
        <v>73.23679850154889</v>
      </c>
      <c r="AU14" s="70">
        <f t="shared" si="5"/>
        <v>15.5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-73.400000000000006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>
        <v>0</v>
      </c>
      <c r="AC15" s="72">
        <v>3.9</v>
      </c>
      <c r="AD15" s="72">
        <v>1.3</v>
      </c>
      <c r="AE15" s="72">
        <v>1.7</v>
      </c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21</v>
      </c>
      <c r="AQ15" s="70">
        <f t="shared" si="2"/>
        <v>20.399999999999999</v>
      </c>
      <c r="AR15" s="70">
        <f>IFERROR(VLOOKUP(A15,Climatologia_PP!A:U,9+Precipitacion!$E$2,FALSE),"")</f>
        <v>45.704166666666673</v>
      </c>
      <c r="AS15" s="70">
        <f t="shared" si="3"/>
        <v>44.634880116692486</v>
      </c>
      <c r="AT15" s="70">
        <f t="shared" si="4"/>
        <v>65.8895849341651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>
        <v>0</v>
      </c>
      <c r="AC16" s="72">
        <v>0</v>
      </c>
      <c r="AD16" s="72">
        <v>0.4</v>
      </c>
      <c r="AE16" s="72">
        <v>16.7</v>
      </c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21</v>
      </c>
      <c r="AQ16" s="70">
        <f t="shared" si="2"/>
        <v>209.09999999999997</v>
      </c>
      <c r="AR16" s="70">
        <f>IFERROR(VLOOKUP(A16,Climatologia_PP!A:U,9+Precipitacion!$E$2,FALSE),"")</f>
        <v>322.64074074074068</v>
      </c>
      <c r="AS16" s="70">
        <f t="shared" si="3"/>
        <v>64.808926337056477</v>
      </c>
      <c r="AT16" s="70">
        <f t="shared" si="4"/>
        <v>95.670319830892879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>
        <v>0.3</v>
      </c>
      <c r="AC18" s="72">
        <v>0</v>
      </c>
      <c r="AD18" s="72">
        <v>1.8</v>
      </c>
      <c r="AE18" s="72">
        <v>3.3</v>
      </c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21</v>
      </c>
      <c r="AQ18" s="70">
        <f t="shared" si="2"/>
        <v>48.899999999999991</v>
      </c>
      <c r="AR18" s="70">
        <f>IFERROR(VLOOKUP(A18,Climatologia_PP!A:U,9+Precipitacion!$E$2,FALSE),"")</f>
        <v>169.05714285714291</v>
      </c>
      <c r="AS18" s="70">
        <f t="shared" si="3"/>
        <v>28.925130978536405</v>
      </c>
      <c r="AT18" s="70">
        <f t="shared" si="4"/>
        <v>42.699002873077553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>
        <v>0</v>
      </c>
      <c r="AC19" s="72">
        <v>0</v>
      </c>
      <c r="AD19" s="72">
        <v>0</v>
      </c>
      <c r="AE19" s="72">
        <v>0.2</v>
      </c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21</v>
      </c>
      <c r="AQ19" s="70">
        <f t="shared" si="2"/>
        <v>106.10000000000001</v>
      </c>
      <c r="AR19" s="70">
        <f>IFERROR(VLOOKUP(A19,Climatologia_PP!A:U,9+Precipitacion!$E$2,FALSE),"")</f>
        <v>128.65</v>
      </c>
      <c r="AS19" s="70">
        <f t="shared" si="3"/>
        <v>82.471822774970846</v>
      </c>
      <c r="AT19" s="70">
        <f t="shared" si="4"/>
        <v>121.7441193344808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>
        <v>0</v>
      </c>
      <c r="AC20" s="72">
        <v>0</v>
      </c>
      <c r="AD20" s="72">
        <v>0</v>
      </c>
      <c r="AE20" s="72">
        <v>0</v>
      </c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21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96.290241448692214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>
        <v>0</v>
      </c>
      <c r="AC21" s="72">
        <v>0</v>
      </c>
      <c r="AD21" s="72">
        <v>0</v>
      </c>
      <c r="AE21" s="72">
        <v>0.2</v>
      </c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21</v>
      </c>
      <c r="AQ21" s="70">
        <f t="shared" si="2"/>
        <v>24.9</v>
      </c>
      <c r="AR21" s="70">
        <f>IFERROR(VLOOKUP(A21,Climatologia_PP!A:U,9+Precipitacion!$E$2,FALSE),"")</f>
        <v>60.770370370370358</v>
      </c>
      <c r="AS21" s="70">
        <f t="shared" si="3"/>
        <v>40.973915163334965</v>
      </c>
      <c r="AT21" s="70">
        <f t="shared" si="4"/>
        <v>60.48530333635162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>
        <v>0</v>
      </c>
      <c r="AC22" s="72">
        <v>0</v>
      </c>
      <c r="AD22" s="72">
        <v>0</v>
      </c>
      <c r="AE22" s="72">
        <v>0.5</v>
      </c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21</v>
      </c>
      <c r="AQ22" s="70">
        <f t="shared" si="2"/>
        <v>15</v>
      </c>
      <c r="AR22" s="70">
        <f>IFERROR(VLOOKUP(A22,Climatologia_PP!A:U,9+Precipitacion!$E$2,FALSE),"")</f>
        <v>44.332000000000008</v>
      </c>
      <c r="AS22" s="70">
        <f t="shared" si="3"/>
        <v>33.835604078318141</v>
      </c>
      <c r="AT22" s="70">
        <f t="shared" si="4"/>
        <v>49.94779649656487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>
        <v>0</v>
      </c>
      <c r="AC23" s="72">
        <v>0</v>
      </c>
      <c r="AD23" s="72">
        <v>0</v>
      </c>
      <c r="AE23" s="72">
        <v>0</v>
      </c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21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60.280322056433747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21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68.505696774193552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21</v>
      </c>
      <c r="AQ25" s="70">
        <f t="shared" si="2"/>
        <v>1.6</v>
      </c>
      <c r="AR25" s="70">
        <f>IFERROR(VLOOKUP(A25,Climatologia_PP!A:U,9+Precipitacion!$E$2,FALSE),"")</f>
        <v>17.546428571428571</v>
      </c>
      <c r="AS25" s="70">
        <f t="shared" si="3"/>
        <v>9.1186647669448408</v>
      </c>
      <c r="AT25" s="70">
        <f t="shared" si="4"/>
        <v>62.018653225806439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1.2</v>
      </c>
      <c r="AD26" s="72">
        <v>0.9</v>
      </c>
      <c r="AE26" s="72">
        <v>0</v>
      </c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21</v>
      </c>
      <c r="AQ26" s="70">
        <f t="shared" si="2"/>
        <v>7.8000000000000007</v>
      </c>
      <c r="AR26" s="70">
        <f>IFERROR(VLOOKUP(A26,Climatologia_PP!A:U,9+Precipitacion!$E$2,FALSE),"")</f>
        <v>29.843333333333341</v>
      </c>
      <c r="AS26" s="70">
        <f t="shared" si="3"/>
        <v>26.13649056182285</v>
      </c>
      <c r="AT26" s="70">
        <f t="shared" si="4"/>
        <v>40.479216129032238</v>
      </c>
      <c r="AU26" s="70">
        <f t="shared" si="5"/>
        <v>1.2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>
        <v>0</v>
      </c>
      <c r="AC27" s="72">
        <v>3.7</v>
      </c>
      <c r="AD27" s="72">
        <v>17.5</v>
      </c>
      <c r="AE27" s="72">
        <v>83.4</v>
      </c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21</v>
      </c>
      <c r="AQ27" s="70">
        <f t="shared" si="2"/>
        <v>672.10000000000014</v>
      </c>
      <c r="AR27" s="70">
        <f>IFERROR(VLOOKUP(A27,Climatologia_PP!A:U,9+Precipitacion!$E$2,FALSE),"")</f>
        <v>867.4103448275863</v>
      </c>
      <c r="AS27" s="70">
        <f t="shared" si="3"/>
        <v>77.483512158664922</v>
      </c>
      <c r="AT27" s="70">
        <f t="shared" si="4"/>
        <v>114.38042271041012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>
        <v>0</v>
      </c>
      <c r="AC28" s="72">
        <v>0</v>
      </c>
      <c r="AD28" s="72">
        <v>20.8</v>
      </c>
      <c r="AE28" s="72">
        <v>4.0999999999999996</v>
      </c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21</v>
      </c>
      <c r="AQ28" s="70">
        <f t="shared" si="2"/>
        <v>70.5</v>
      </c>
      <c r="AR28" s="70">
        <f>IFERROR(VLOOKUP(A28,Climatologia_PP!A:U,9+Precipitacion!$E$2,FALSE),"")</f>
        <v>214.09230769230771</v>
      </c>
      <c r="AS28" s="70">
        <f t="shared" si="3"/>
        <v>32.929721184248343</v>
      </c>
      <c r="AT28" s="70">
        <f t="shared" si="4"/>
        <v>48.610540795795167</v>
      </c>
      <c r="AU28" s="70">
        <f t="shared" si="5"/>
        <v>20.8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-100.4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>
        <v>0</v>
      </c>
      <c r="AC29" s="72">
        <v>2.4</v>
      </c>
      <c r="AD29" s="72">
        <v>0.5</v>
      </c>
      <c r="AE29" s="72">
        <v>8.8000000000000007</v>
      </c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21</v>
      </c>
      <c r="AQ29" s="70">
        <f t="shared" si="2"/>
        <v>142.20000000000002</v>
      </c>
      <c r="AR29" s="70">
        <f>IFERROR(VLOOKUP(A29,Climatologia_PP!A:U,9+Precipitacion!$E$2,FALSE),"")</f>
        <v>329.1466666666667</v>
      </c>
      <c r="AS29" s="70">
        <f t="shared" si="3"/>
        <v>43.202624969618405</v>
      </c>
      <c r="AT29" s="70">
        <f t="shared" si="4"/>
        <v>63.775303526579556</v>
      </c>
      <c r="AU29" s="70">
        <f t="shared" si="5"/>
        <v>28.1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-195.9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>
        <v>2.4</v>
      </c>
      <c r="AC30" s="72">
        <v>10.8</v>
      </c>
      <c r="AD30" s="72">
        <v>0</v>
      </c>
      <c r="AE30" s="72">
        <v>9.6999999999999993</v>
      </c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21</v>
      </c>
      <c r="AQ30" s="70">
        <f t="shared" si="2"/>
        <v>391.8</v>
      </c>
      <c r="AR30" s="70">
        <f>IFERROR(VLOOKUP(A30,Climatologia_PP!A:U,9+Precipitacion!$E$2,FALSE),"")</f>
        <v>391.51666666666659</v>
      </c>
      <c r="AS30" s="70">
        <f t="shared" si="3"/>
        <v>100.07236814099019</v>
      </c>
      <c r="AT30" s="70">
        <f t="shared" si="4"/>
        <v>147.72587677955693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>
        <v>7.7</v>
      </c>
      <c r="AC31" s="88">
        <v>0.5</v>
      </c>
      <c r="AD31" s="88">
        <v>0</v>
      </c>
      <c r="AE31" s="88">
        <v>0.3</v>
      </c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21</v>
      </c>
      <c r="AQ31" s="70">
        <f t="shared" si="2"/>
        <v>112.39999999999999</v>
      </c>
      <c r="AR31" s="70">
        <f>IFERROR(VLOOKUP(A31,Climatologia_PP!A:U,9+Precipitacion!$E$2,FALSE),"")</f>
        <v>139.8928571428572</v>
      </c>
      <c r="AS31" s="70">
        <f t="shared" si="3"/>
        <v>80.347204493234585</v>
      </c>
      <c r="AT31" s="70">
        <f t="shared" si="4"/>
        <v>118.60777806144152</v>
      </c>
      <c r="AU31" s="70">
        <f t="shared" si="5"/>
        <v>31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-59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>
        <v>0</v>
      </c>
      <c r="AC32" s="72">
        <v>0</v>
      </c>
      <c r="AD32" s="72">
        <v>0</v>
      </c>
      <c r="AE32" s="72">
        <v>14</v>
      </c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21</v>
      </c>
      <c r="AQ32" s="70">
        <f t="shared" si="2"/>
        <v>46</v>
      </c>
      <c r="AR32" s="70">
        <f>IFERROR(VLOOKUP(A32,Climatologia_PP!A:U,9+Precipitacion!$E$2,FALSE),"")</f>
        <v>224.92</v>
      </c>
      <c r="AS32" s="70">
        <f t="shared" si="3"/>
        <v>20.451716165747822</v>
      </c>
      <c r="AT32" s="70">
        <f t="shared" si="4"/>
        <v>30.190628625627738</v>
      </c>
      <c r="AU32" s="70">
        <f t="shared" si="5"/>
        <v>14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>
        <v>0</v>
      </c>
      <c r="AC33" s="72">
        <v>0</v>
      </c>
      <c r="AD33" s="72">
        <v>0</v>
      </c>
      <c r="AE33" s="72">
        <v>5.7</v>
      </c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21</v>
      </c>
      <c r="AQ33" s="70">
        <f t="shared" si="2"/>
        <v>221.7</v>
      </c>
      <c r="AR33" s="70">
        <f>IFERROR(VLOOKUP(A33,Climatologia_PP!A:U,9+Precipitacion!$E$2,FALSE),"")</f>
        <v>247.92500000000001</v>
      </c>
      <c r="AS33" s="70">
        <f t="shared" si="3"/>
        <v>89.422204295653913</v>
      </c>
      <c r="AT33" s="70">
        <f t="shared" si="4"/>
        <v>132.0042063412034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>
        <v>0</v>
      </c>
      <c r="AC34" s="72">
        <v>23</v>
      </c>
      <c r="AD34" s="72">
        <v>0</v>
      </c>
      <c r="AE34" s="72">
        <v>26</v>
      </c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21</v>
      </c>
      <c r="AQ34" s="70">
        <f t="shared" si="2"/>
        <v>174</v>
      </c>
      <c r="AR34" s="70">
        <f>IFERROR(VLOOKUP(A34,Climatologia_PP!A:U,9+Precipitacion!$E$2,FALSE),"")</f>
        <v>404.15862068965521</v>
      </c>
      <c r="AS34" s="70">
        <f t="shared" si="3"/>
        <v>43.052403460573686</v>
      </c>
      <c r="AT34" s="70">
        <f t="shared" si="4"/>
        <v>63.553547965608779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>
        <v>0</v>
      </c>
      <c r="AC35" s="72">
        <v>22</v>
      </c>
      <c r="AD35" s="72">
        <v>0</v>
      </c>
      <c r="AE35" s="72">
        <v>0</v>
      </c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21</v>
      </c>
      <c r="AQ35" s="70">
        <f t="shared" si="2"/>
        <v>127</v>
      </c>
      <c r="AR35" s="70">
        <f>IFERROR(VLOOKUP(A35,Climatologia_PP!A:U,9+Precipitacion!$E$2,FALSE),"")</f>
        <v>402.11333333333329</v>
      </c>
      <c r="AS35" s="70">
        <f t="shared" si="3"/>
        <v>31.583135766036115</v>
      </c>
      <c r="AT35" s="70">
        <f t="shared" si="4"/>
        <v>46.622724226053307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>
        <v>1</v>
      </c>
      <c r="AC36" s="72">
        <v>0.9</v>
      </c>
      <c r="AD36" s="72">
        <v>0</v>
      </c>
      <c r="AE36" s="72">
        <v>0</v>
      </c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21</v>
      </c>
      <c r="AQ36" s="70">
        <f t="shared" si="2"/>
        <v>21.599999999999998</v>
      </c>
      <c r="AR36" s="70">
        <f>IFERROR(VLOOKUP(A36,Climatologia_PP!A:U,9+Precipitacion!$E$2,FALSE),"")</f>
        <v>179.17777777777781</v>
      </c>
      <c r="AS36" s="70">
        <f t="shared" si="3"/>
        <v>12.055066352474263</v>
      </c>
      <c r="AT36" s="70">
        <f t="shared" si="4"/>
        <v>17.795574139366764</v>
      </c>
      <c r="AU36" s="70">
        <f t="shared" si="5"/>
        <v>12.3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-58.2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>
        <v>7</v>
      </c>
      <c r="AC37" s="72">
        <v>0</v>
      </c>
      <c r="AD37" s="72">
        <v>0</v>
      </c>
      <c r="AE37" s="72">
        <v>4</v>
      </c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21</v>
      </c>
      <c r="AQ37" s="70">
        <f t="shared" si="2"/>
        <v>61</v>
      </c>
      <c r="AR37" s="70">
        <f>IFERROR(VLOOKUP(A37,Climatologia_PP!A:U,9+Precipitacion!$E$2,FALSE),"")</f>
        <v>271.96666666666658</v>
      </c>
      <c r="AS37" s="70">
        <f t="shared" si="3"/>
        <v>22.429219267067051</v>
      </c>
      <c r="AT37" s="70">
        <f t="shared" si="4"/>
        <v>33.109799870432312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>
        <v>0</v>
      </c>
      <c r="AC38" s="72">
        <v>0</v>
      </c>
      <c r="AD38" s="72">
        <v>0</v>
      </c>
      <c r="AE38" s="72">
        <v>0</v>
      </c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21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41.929819748141249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>
        <v>0</v>
      </c>
      <c r="AC39" s="72">
        <v>0</v>
      </c>
      <c r="AD39" s="72">
        <v>10</v>
      </c>
      <c r="AE39" s="72">
        <v>5</v>
      </c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21</v>
      </c>
      <c r="AQ39" s="70">
        <f t="shared" si="2"/>
        <v>86</v>
      </c>
      <c r="AR39" s="70">
        <f>IFERROR(VLOOKUP(A39,Climatologia_PP!A:U,9+Precipitacion!$E$2,FALSE),"")</f>
        <v>171.3</v>
      </c>
      <c r="AS39" s="70">
        <f t="shared" si="3"/>
        <v>50.204319906596609</v>
      </c>
      <c r="AT39" s="70">
        <f t="shared" si="4"/>
        <v>74.111138909737861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>
        <v>0</v>
      </c>
      <c r="AC40" s="72">
        <v>0</v>
      </c>
      <c r="AD40" s="72">
        <v>0</v>
      </c>
      <c r="AE40" s="72">
        <v>7.4</v>
      </c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21</v>
      </c>
      <c r="AQ40" s="70">
        <f t="shared" si="2"/>
        <v>83.000000000000014</v>
      </c>
      <c r="AR40" s="70">
        <f>IFERROR(VLOOKUP(A40,Climatologia_PP!A:U,9+Precipitacion!$E$2,FALSE),"")</f>
        <v>218.8</v>
      </c>
      <c r="AS40" s="70">
        <f t="shared" si="3"/>
        <v>37.934186471663622</v>
      </c>
      <c r="AT40" s="70">
        <f t="shared" si="4"/>
        <v>55.998084791503452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>
        <v>3.8</v>
      </c>
      <c r="AC41" s="72">
        <v>0</v>
      </c>
      <c r="AD41" s="72">
        <v>0</v>
      </c>
      <c r="AE41" s="72">
        <v>0</v>
      </c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21</v>
      </c>
      <c r="AQ41" s="70">
        <f t="shared" si="2"/>
        <v>14.600000000000001</v>
      </c>
      <c r="AR41" s="70">
        <f>IFERROR(VLOOKUP(A41,Climatologia_PP!A:U,9+Precipitacion!$E$2,FALSE),"")</f>
        <v>119.9103448275862</v>
      </c>
      <c r="AS41" s="70">
        <f t="shared" si="3"/>
        <v>12.175763501466614</v>
      </c>
      <c r="AT41" s="70">
        <f t="shared" si="4"/>
        <v>17.973746121212621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>
        <v>0</v>
      </c>
      <c r="AC42" s="72">
        <v>0</v>
      </c>
      <c r="AD42" s="72">
        <v>4</v>
      </c>
      <c r="AE42" s="72">
        <v>8</v>
      </c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21</v>
      </c>
      <c r="AQ42" s="70">
        <f t="shared" si="2"/>
        <v>132.5</v>
      </c>
      <c r="AR42" s="70">
        <f>IFERROR(VLOOKUP(A42,Climatologia_PP!A:U,9+Precipitacion!$E$2,FALSE),"")</f>
        <v>225.10344827586209</v>
      </c>
      <c r="AS42" s="70">
        <f t="shared" si="3"/>
        <v>58.861825980392148</v>
      </c>
      <c r="AT42" s="70">
        <f t="shared" si="4"/>
        <v>86.891266923436021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>
        <v>19</v>
      </c>
      <c r="AC43" s="72">
        <v>0</v>
      </c>
      <c r="AD43" s="72">
        <v>0</v>
      </c>
      <c r="AE43" s="72">
        <v>0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21</v>
      </c>
      <c r="AQ43" s="70">
        <f t="shared" si="2"/>
        <v>75</v>
      </c>
      <c r="AR43" s="70">
        <f>IFERROR(VLOOKUP(A43,Climatologia_PP!A:U,9+Precipitacion!$E$2,FALSE),"")</f>
        <v>161.2413793103448</v>
      </c>
      <c r="AS43" s="70">
        <f t="shared" si="3"/>
        <v>46.514114627887096</v>
      </c>
      <c r="AT43" s="70">
        <f t="shared" si="4"/>
        <v>68.663693022119034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>
        <v>0.2</v>
      </c>
      <c r="AC44" s="72">
        <v>0</v>
      </c>
      <c r="AD44" s="72">
        <v>0</v>
      </c>
      <c r="AE44" s="72">
        <v>0.8</v>
      </c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21</v>
      </c>
      <c r="AQ44" s="70">
        <f t="shared" si="2"/>
        <v>50.199999999999996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>
        <v>0</v>
      </c>
      <c r="AC45" s="72">
        <v>0</v>
      </c>
      <c r="AD45" s="72">
        <v>0</v>
      </c>
      <c r="AE45" s="72">
        <v>0</v>
      </c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21</v>
      </c>
      <c r="AQ45" s="70">
        <f t="shared" si="2"/>
        <v>56.6</v>
      </c>
      <c r="AR45" s="70">
        <f>IFERROR(VLOOKUP(A45,Climatologia_PP!A:U,9+Precipitacion!$E$2,FALSE),"")</f>
        <v>155.32142857142861</v>
      </c>
      <c r="AS45" s="70">
        <f t="shared" si="3"/>
        <v>36.440561048516891</v>
      </c>
      <c r="AT45" s="70">
        <f t="shared" si="4"/>
        <v>53.793209166858269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>
        <v>0</v>
      </c>
      <c r="AC46" s="72">
        <v>0</v>
      </c>
      <c r="AD46" s="72">
        <v>0</v>
      </c>
      <c r="AE46" s="72">
        <v>0</v>
      </c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21</v>
      </c>
      <c r="AQ46" s="70">
        <f t="shared" si="2"/>
        <v>34.6</v>
      </c>
      <c r="AR46" s="70">
        <f>IFERROR(VLOOKUP(A46,Climatologia_PP!A:U,9+Precipitacion!$E$2,FALSE),"")</f>
        <v>133.19655172413789</v>
      </c>
      <c r="AS46" s="70">
        <f t="shared" si="3"/>
        <v>25.976648458332264</v>
      </c>
      <c r="AT46" s="70">
        <f t="shared" si="4"/>
        <v>38.346481057538107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>
        <v>0</v>
      </c>
      <c r="AC47" s="72">
        <v>0</v>
      </c>
      <c r="AD47" s="72">
        <v>0</v>
      </c>
      <c r="AE47" s="72">
        <v>1.4</v>
      </c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21</v>
      </c>
      <c r="AQ47" s="70">
        <f t="shared" si="2"/>
        <v>36.199999999999996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>
        <v>0</v>
      </c>
      <c r="AC48" s="72">
        <v>0</v>
      </c>
      <c r="AD48" s="72">
        <v>0</v>
      </c>
      <c r="AE48" s="72">
        <v>0</v>
      </c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21</v>
      </c>
      <c r="AQ48" s="70">
        <f t="shared" si="2"/>
        <v>43</v>
      </c>
      <c r="AR48" s="70">
        <f>IFERROR(VLOOKUP(A48,Climatologia_PP!A:U,9+Precipitacion!$E$2,FALSE),"")</f>
        <v>153.3461538461539</v>
      </c>
      <c r="AS48" s="70">
        <f t="shared" si="3"/>
        <v>28.041133684474534</v>
      </c>
      <c r="AT48" s="70">
        <f t="shared" si="4"/>
        <v>41.394054486605263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>
        <v>0</v>
      </c>
      <c r="AC49" s="72">
        <v>0</v>
      </c>
      <c r="AD49" s="72">
        <v>0</v>
      </c>
      <c r="AE49" s="72">
        <v>0</v>
      </c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21</v>
      </c>
      <c r="AQ49" s="70">
        <f t="shared" si="2"/>
        <v>59.8</v>
      </c>
      <c r="AR49" s="70">
        <f>IFERROR(VLOOKUP(A49,Climatologia_PP!A:U,9+Precipitacion!$E$2,FALSE),"")</f>
        <v>132.05357142857139</v>
      </c>
      <c r="AS49" s="70">
        <f t="shared" si="3"/>
        <v>45.284651791751195</v>
      </c>
      <c r="AT49" s="70">
        <f t="shared" si="4"/>
        <v>66.848771692585103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>
        <v>0</v>
      </c>
      <c r="AC50" s="72">
        <v>0</v>
      </c>
      <c r="AD50" s="72">
        <v>0</v>
      </c>
      <c r="AE50" s="72">
        <v>0</v>
      </c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21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122.76389457872457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>
        <v>0</v>
      </c>
      <c r="AC51" s="72">
        <v>6.8</v>
      </c>
      <c r="AD51" s="72">
        <v>4.5</v>
      </c>
      <c r="AE51" s="72">
        <v>13.2</v>
      </c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21</v>
      </c>
      <c r="AQ51" s="70">
        <f t="shared" si="2"/>
        <v>255.3</v>
      </c>
      <c r="AR51" s="70">
        <f>IFERROR(VLOOKUP(A51,Climatologia_PP!A:U,9+Precipitacion!$E$2,FALSE),"")</f>
        <v>444.5214285714286</v>
      </c>
      <c r="AS51" s="70">
        <f t="shared" si="3"/>
        <v>57.432551861552547</v>
      </c>
      <c r="AT51" s="70">
        <f t="shared" si="4"/>
        <v>84.781386081339477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>
        <v>5</v>
      </c>
      <c r="AC52" s="72">
        <v>0</v>
      </c>
      <c r="AD52" s="72">
        <v>8</v>
      </c>
      <c r="AE52" s="72">
        <v>5</v>
      </c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21</v>
      </c>
      <c r="AQ52" s="70">
        <f t="shared" si="2"/>
        <v>118</v>
      </c>
      <c r="AR52" s="70">
        <f>IFERROR(VLOOKUP(A52,Climatologia_PP!A:U,9+Precipitacion!$E$2,FALSE),"")</f>
        <v>293.73333333333329</v>
      </c>
      <c r="AS52" s="70">
        <f t="shared" si="3"/>
        <v>40.172492056286885</v>
      </c>
      <c r="AT52" s="70">
        <f t="shared" si="4"/>
        <v>59.302250178328265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>
        <v>0</v>
      </c>
      <c r="AC53" s="72">
        <v>0</v>
      </c>
      <c r="AD53" s="72">
        <v>0</v>
      </c>
      <c r="AE53" s="72">
        <v>0</v>
      </c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21</v>
      </c>
      <c r="AQ53" s="70">
        <f t="shared" si="2"/>
        <v>41</v>
      </c>
      <c r="AR53" s="70">
        <f>IFERROR(VLOOKUP(A53,Climatologia_PP!A:U,9+Precipitacion!$E$2,FALSE),"")</f>
        <v>146.23666666666671</v>
      </c>
      <c r="AS53" s="70">
        <f t="shared" si="3"/>
        <v>28.036744090629341</v>
      </c>
      <c r="AT53" s="70">
        <f t="shared" si="4"/>
        <v>41.387574609976646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>
        <v>4</v>
      </c>
      <c r="AC54" s="72">
        <v>0</v>
      </c>
      <c r="AD54" s="72">
        <v>15</v>
      </c>
      <c r="AE54" s="72">
        <v>25</v>
      </c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21</v>
      </c>
      <c r="AQ54" s="70">
        <f t="shared" si="2"/>
        <v>222.5</v>
      </c>
      <c r="AR54" s="70">
        <f>IFERROR(VLOOKUP(A54,Climatologia_PP!A:U,9+Precipitacion!$E$2,FALSE),"")</f>
        <v>364.57586206896542</v>
      </c>
      <c r="AS54" s="70">
        <f t="shared" si="3"/>
        <v>61.029822088964991</v>
      </c>
      <c r="AT54" s="70">
        <f t="shared" si="4"/>
        <v>90.09164213132928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>
        <v>0</v>
      </c>
      <c r="AC55" s="72">
        <v>0</v>
      </c>
      <c r="AD55" s="72">
        <v>1.4</v>
      </c>
      <c r="AE55" s="72">
        <v>46</v>
      </c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21</v>
      </c>
      <c r="AQ55" s="70">
        <f t="shared" si="2"/>
        <v>144.5</v>
      </c>
      <c r="AR55" s="70">
        <f>IFERROR(VLOOKUP(A55,Climatologia_PP!A:U,9+Precipitacion!$E$2,FALSE),"")</f>
        <v>211.83750000000009</v>
      </c>
      <c r="AS55" s="70">
        <f t="shared" si="3"/>
        <v>68.212663008202014</v>
      </c>
      <c r="AT55" s="70">
        <f t="shared" si="4"/>
        <v>100.69488348829822</v>
      </c>
      <c r="AU55" s="70">
        <f t="shared" si="5"/>
        <v>46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-44.599999999999994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>
        <v>0</v>
      </c>
      <c r="AC56" s="72">
        <v>0</v>
      </c>
      <c r="AD56" s="72">
        <v>0</v>
      </c>
      <c r="AE56" s="72">
        <v>0</v>
      </c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21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91.184674053721054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>
        <v>0</v>
      </c>
      <c r="AC57" s="72">
        <v>0</v>
      </c>
      <c r="AD57" s="72">
        <v>0</v>
      </c>
      <c r="AE57" s="72">
        <v>5.3</v>
      </c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21</v>
      </c>
      <c r="AQ57" s="70">
        <f t="shared" si="2"/>
        <v>94.100000000000009</v>
      </c>
      <c r="AR57" s="70">
        <f>IFERROR(VLOOKUP(A57,Climatologia_PP!A:U,9+Precipitacion!$E$2,FALSE),"")</f>
        <v>137.00344827586201</v>
      </c>
      <c r="AS57" s="70">
        <f t="shared" si="3"/>
        <v>68.684402607535716</v>
      </c>
      <c r="AT57" s="70">
        <f t="shared" si="4"/>
        <v>101.39126099207652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>
        <v>0</v>
      </c>
      <c r="AC58" s="72">
        <v>0</v>
      </c>
      <c r="AD58" s="72">
        <v>0</v>
      </c>
      <c r="AE58" s="72">
        <v>0</v>
      </c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21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31.750979693623098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>
        <v>0</v>
      </c>
      <c r="AC59" s="72">
        <v>0</v>
      </c>
      <c r="AD59" s="72">
        <v>0</v>
      </c>
      <c r="AE59" s="72">
        <v>0</v>
      </c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21</v>
      </c>
      <c r="AQ59" s="70">
        <f t="shared" si="2"/>
        <v>24.3</v>
      </c>
      <c r="AR59" s="70">
        <f>IFERROR(VLOOKUP(A59,Climatologia_PP!A:U,9+Precipitacion!$E$2,FALSE),"")</f>
        <v>166.30333333333331</v>
      </c>
      <c r="AS59" s="70">
        <f t="shared" si="3"/>
        <v>14.611853841374197</v>
      </c>
      <c r="AT59" s="70">
        <f t="shared" si="4"/>
        <v>21.569879480123817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>
        <v>0</v>
      </c>
      <c r="AC60" s="72">
        <v>0</v>
      </c>
      <c r="AD60" s="72">
        <v>3</v>
      </c>
      <c r="AE60" s="72">
        <v>5</v>
      </c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21</v>
      </c>
      <c r="AQ60" s="70">
        <f t="shared" si="2"/>
        <v>188</v>
      </c>
      <c r="AR60" s="70">
        <f>IFERROR(VLOOKUP(A60,Climatologia_PP!A:U,9+Precipitacion!$E$2,FALSE),"")</f>
        <v>345.5</v>
      </c>
      <c r="AS60" s="70">
        <f t="shared" si="3"/>
        <v>54.413892908827791</v>
      </c>
      <c r="AT60" s="70">
        <f t="shared" si="4"/>
        <v>80.325270484460063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>
        <v>10</v>
      </c>
      <c r="AB61" s="72">
        <v>0</v>
      </c>
      <c r="AC61" s="72">
        <v>0</v>
      </c>
      <c r="AD61" s="72">
        <v>0</v>
      </c>
      <c r="AE61" s="72">
        <v>2</v>
      </c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21</v>
      </c>
      <c r="AQ61" s="70">
        <f t="shared" si="2"/>
        <v>32</v>
      </c>
      <c r="AR61" s="70">
        <f>IFERROR(VLOOKUP(A61,Climatologia_PP!A:U,9+Precipitacion!$E$2,FALSE),"")</f>
        <v>161.38275862068971</v>
      </c>
      <c r="AS61" s="70">
        <f t="shared" si="3"/>
        <v>19.828636140253405</v>
      </c>
      <c r="AT61" s="70">
        <f t="shared" si="4"/>
        <v>29.270843826088363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>
        <v>0</v>
      </c>
      <c r="AC62" s="72">
        <v>0</v>
      </c>
      <c r="AD62" s="72">
        <v>0</v>
      </c>
      <c r="AE62" s="72">
        <v>0</v>
      </c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21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29.717466756261899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>
        <v>0</v>
      </c>
      <c r="AC63" s="72">
        <v>0</v>
      </c>
      <c r="AD63" s="72">
        <v>0</v>
      </c>
      <c r="AE63" s="72">
        <v>0</v>
      </c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21</v>
      </c>
      <c r="AQ63" s="70">
        <f t="shared" si="2"/>
        <v>82</v>
      </c>
      <c r="AR63" s="70">
        <f>IFERROR(VLOOKUP(A63,Climatologia_PP!A:U,9+Precipitacion!$E$2,FALSE),"")</f>
        <v>216.83103448275861</v>
      </c>
      <c r="AS63" s="70">
        <f t="shared" si="3"/>
        <v>37.817464734975594</v>
      </c>
      <c r="AT63" s="70">
        <f t="shared" si="4"/>
        <v>55.825781275440157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>
        <v>0</v>
      </c>
      <c r="AC64" s="72">
        <v>0</v>
      </c>
      <c r="AD64" s="72">
        <v>10.9</v>
      </c>
      <c r="AE64" s="72">
        <v>9</v>
      </c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21</v>
      </c>
      <c r="AQ64" s="70">
        <f t="shared" si="2"/>
        <v>81.900000000000006</v>
      </c>
      <c r="AR64" s="70">
        <f>IFERROR(VLOOKUP(A64,Climatologia_PP!A:U,9+Precipitacion!$E$2,FALSE),"")</f>
        <v>438.14827586206889</v>
      </c>
      <c r="AS64" s="70">
        <f t="shared" si="3"/>
        <v>18.692302243768843</v>
      </c>
      <c r="AT64" s="70">
        <f t="shared" si="4"/>
        <v>27.593398550325436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>
        <v>0</v>
      </c>
      <c r="Z65" s="72">
        <v>23.2</v>
      </c>
      <c r="AA65" s="72">
        <v>0</v>
      </c>
      <c r="AB65" s="72">
        <v>0</v>
      </c>
      <c r="AC65" s="72">
        <v>0</v>
      </c>
      <c r="AD65" s="72">
        <v>0</v>
      </c>
      <c r="AE65" s="72">
        <v>0</v>
      </c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18</v>
      </c>
      <c r="AQ65" s="70">
        <f t="shared" si="2"/>
        <v>23.2</v>
      </c>
      <c r="AR65" s="70">
        <f>IFERROR(VLOOKUP(A65,Climatologia_PP!A:U,9+Precipitacion!$E$2,FALSE),"")</f>
        <v>169.8233333333333</v>
      </c>
      <c r="AS65" s="70">
        <f t="shared" si="3"/>
        <v>13.661255814866433</v>
      </c>
      <c r="AT65" s="70">
        <f t="shared" si="4"/>
        <v>23.527718347825523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>
        <v>0</v>
      </c>
      <c r="AC66" s="72">
        <v>0</v>
      </c>
      <c r="AD66" s="72">
        <v>0</v>
      </c>
      <c r="AE66" s="72">
        <v>0</v>
      </c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21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24.526529199426395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>
        <v>0</v>
      </c>
      <c r="AC67" s="72">
        <v>0</v>
      </c>
      <c r="AD67" s="72">
        <v>87.5</v>
      </c>
      <c r="AE67" s="72">
        <v>43.6</v>
      </c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21</v>
      </c>
      <c r="AQ67" s="70">
        <f t="shared" si="2"/>
        <v>432.6</v>
      </c>
      <c r="AR67" s="70">
        <f>IFERROR(VLOOKUP(A67,Climatologia_PP!A:U,9+Precipitacion!$E$2,FALSE),"")</f>
        <v>889.62413793103451</v>
      </c>
      <c r="AS67" s="70">
        <f t="shared" si="3"/>
        <v>48.627277695733575</v>
      </c>
      <c r="AT67" s="70">
        <f t="shared" si="4"/>
        <v>71.783124217511457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>
        <v>0</v>
      </c>
      <c r="AC68" s="72">
        <v>2.2999999999999998</v>
      </c>
      <c r="AD68" s="72">
        <v>0</v>
      </c>
      <c r="AE68" s="72">
        <v>0</v>
      </c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21</v>
      </c>
      <c r="AQ68" s="70">
        <f t="shared" si="2"/>
        <v>17.3</v>
      </c>
      <c r="AR68" s="70">
        <f>IFERROR(VLOOKUP(A68,Climatologia_PP!A:U,9+Precipitacion!$E$2,FALSE),"")</f>
        <v>191.26333333333329</v>
      </c>
      <c r="AS68" s="70">
        <f t="shared" si="3"/>
        <v>9.0451210373133062</v>
      </c>
      <c r="AT68" s="70">
        <f t="shared" si="4"/>
        <v>13.352321531272022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>
        <v>0</v>
      </c>
      <c r="AC69" s="72">
        <v>0</v>
      </c>
      <c r="AD69" s="72">
        <v>0</v>
      </c>
      <c r="AE69" s="72">
        <v>0</v>
      </c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21</v>
      </c>
      <c r="AQ69" s="70">
        <f t="shared" ref="AQ69:AQ132" si="8">IF(AP69&gt;0,SUM(K69:AO69),"")</f>
        <v>75</v>
      </c>
      <c r="AR69" s="70">
        <f>IFERROR(VLOOKUP(A69,Climatologia_PP!A:U,9+Precipitacion!$E$2,FALSE),"")</f>
        <v>183</v>
      </c>
      <c r="AS69" s="70">
        <f t="shared" ref="AS69:AS132" si="9">IFERROR((AQ69/AR69)*100,"")</f>
        <v>40.983606557377051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60.499609679937549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>
        <v>0</v>
      </c>
      <c r="AC70" s="72">
        <v>0</v>
      </c>
      <c r="AD70" s="72">
        <v>0</v>
      </c>
      <c r="AE70" s="72">
        <v>7.1</v>
      </c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21</v>
      </c>
      <c r="AQ70" s="70">
        <f t="shared" si="8"/>
        <v>57.800000000000004</v>
      </c>
      <c r="AR70" s="70">
        <f>IFERROR(VLOOKUP(A70,Climatologia_PP!A:U,9+Precipitacion!$E$2,FALSE),"")</f>
        <v>180.428</v>
      </c>
      <c r="AS70" s="70">
        <f t="shared" si="9"/>
        <v>32.034939144700381</v>
      </c>
      <c r="AT70" s="70">
        <f t="shared" si="10"/>
        <v>47.289672070748189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>
        <v>0</v>
      </c>
      <c r="AC71" s="72">
        <v>0</v>
      </c>
      <c r="AD71" s="72">
        <v>0</v>
      </c>
      <c r="AE71" s="72">
        <v>0</v>
      </c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21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22.679141651994446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>
        <v>0</v>
      </c>
      <c r="AC72" s="72">
        <v>0</v>
      </c>
      <c r="AD72" s="72">
        <v>0</v>
      </c>
      <c r="AE72" s="72">
        <v>0</v>
      </c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21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28.372799501479989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>
        <v>0</v>
      </c>
      <c r="AC73" s="72">
        <v>0</v>
      </c>
      <c r="AD73" s="72">
        <v>0</v>
      </c>
      <c r="AE73" s="72">
        <v>0.3</v>
      </c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21</v>
      </c>
      <c r="AQ73" s="70">
        <f t="shared" si="8"/>
        <v>23.5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>
        <v>0</v>
      </c>
      <c r="AC74" s="72">
        <v>0</v>
      </c>
      <c r="AD74" s="72">
        <v>0</v>
      </c>
      <c r="AE74" s="72">
        <v>0</v>
      </c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21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41.503446224029361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>
        <v>0</v>
      </c>
      <c r="Z75" s="72">
        <v>40</v>
      </c>
      <c r="AA75" s="72">
        <v>31</v>
      </c>
      <c r="AB75" s="72">
        <v>0</v>
      </c>
      <c r="AC75" s="72">
        <v>0</v>
      </c>
      <c r="AD75" s="72">
        <v>0</v>
      </c>
      <c r="AE75" s="72">
        <v>15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21</v>
      </c>
      <c r="AQ75" s="70">
        <f t="shared" si="8"/>
        <v>234</v>
      </c>
      <c r="AR75" s="70">
        <f>IFERROR(VLOOKUP(A75,Climatologia_PP!A:U,9+Precipitacion!$E$2,FALSE),"")</f>
        <v>596.98275862068965</v>
      </c>
      <c r="AS75" s="70">
        <f t="shared" si="9"/>
        <v>39.197111913357404</v>
      </c>
      <c r="AT75" s="70">
        <f t="shared" si="10"/>
        <v>57.862403300670451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>
        <v>0</v>
      </c>
      <c r="AC76" s="72">
        <v>0</v>
      </c>
      <c r="AD76" s="72">
        <v>0</v>
      </c>
      <c r="AE76" s="72">
        <v>23</v>
      </c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21</v>
      </c>
      <c r="AQ76" s="70">
        <f t="shared" si="8"/>
        <v>131</v>
      </c>
      <c r="AR76" s="70">
        <f>IFERROR(VLOOKUP(A76,Climatologia_PP!A:U,9+Precipitacion!$E$2,FALSE),"")</f>
        <v>336.55666666666667</v>
      </c>
      <c r="AS76" s="70">
        <f t="shared" si="9"/>
        <v>38.923608703833921</v>
      </c>
      <c r="AT76" s="70">
        <f t="shared" si="10"/>
        <v>57.458660467564364</v>
      </c>
      <c r="AU76" s="70">
        <f t="shared" si="11"/>
        <v>23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>
        <v>0</v>
      </c>
      <c r="AC77" s="72">
        <v>0</v>
      </c>
      <c r="AD77" s="72">
        <v>0</v>
      </c>
      <c r="AE77" s="72">
        <v>0</v>
      </c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21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>
        <v>0</v>
      </c>
      <c r="AC79" s="72">
        <v>0</v>
      </c>
      <c r="AD79" s="72">
        <v>0</v>
      </c>
      <c r="AE79" s="72">
        <v>39</v>
      </c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21</v>
      </c>
      <c r="AQ79" s="70">
        <f t="shared" si="8"/>
        <v>158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>
        <v>0</v>
      </c>
      <c r="AC80" s="72">
        <v>0</v>
      </c>
      <c r="AD80" s="72">
        <v>0</v>
      </c>
      <c r="AE80" s="72">
        <v>14</v>
      </c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21</v>
      </c>
      <c r="AQ80" s="70">
        <f t="shared" si="8"/>
        <v>96</v>
      </c>
      <c r="AR80" s="70">
        <f>IFERROR(VLOOKUP(A80,Climatologia_PP!A:U,9+Precipitacion!$E$2,FALSE),"")</f>
        <v>305.68571428571431</v>
      </c>
      <c r="AS80" s="70">
        <f t="shared" si="9"/>
        <v>31.404804187307221</v>
      </c>
      <c r="AT80" s="70">
        <f t="shared" si="10"/>
        <v>46.359472847929709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>
        <v>0</v>
      </c>
      <c r="AC81" s="72">
        <v>13</v>
      </c>
      <c r="AD81" s="72">
        <v>0</v>
      </c>
      <c r="AE81" s="72">
        <v>14</v>
      </c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20</v>
      </c>
      <c r="AQ81" s="70">
        <f t="shared" si="8"/>
        <v>56</v>
      </c>
      <c r="AR81" s="70">
        <f>IFERROR(VLOOKUP(A81,Climatologia_PP!A:U,9+Precipitacion!$E$2,FALSE),"")</f>
        <v>193.4814814814815</v>
      </c>
      <c r="AS81" s="70">
        <f t="shared" si="9"/>
        <v>28.943338437978561</v>
      </c>
      <c r="AT81" s="70">
        <f t="shared" si="10"/>
        <v>44.862174578866764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>
        <v>0</v>
      </c>
      <c r="AC82" s="72">
        <v>10</v>
      </c>
      <c r="AD82" s="72">
        <v>0</v>
      </c>
      <c r="AE82" s="72">
        <v>0</v>
      </c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21</v>
      </c>
      <c r="AQ82" s="70">
        <f t="shared" si="8"/>
        <v>78</v>
      </c>
      <c r="AR82" s="70">
        <f>IFERROR(VLOOKUP(A82,Climatologia_PP!A:U,9+Precipitacion!$E$2,FALSE),"")</f>
        <v>300.3</v>
      </c>
      <c r="AS82" s="70">
        <f t="shared" si="9"/>
        <v>25.97402597402597</v>
      </c>
      <c r="AT82" s="70">
        <f t="shared" si="10"/>
        <v>38.342609771181202</v>
      </c>
      <c r="AU82" s="70">
        <f t="shared" si="11"/>
        <v>20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-70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>
        <v>0</v>
      </c>
      <c r="AC84" s="72">
        <v>0</v>
      </c>
      <c r="AD84" s="72">
        <v>0</v>
      </c>
      <c r="AE84" s="72">
        <v>47</v>
      </c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21</v>
      </c>
      <c r="AQ84" s="70">
        <f t="shared" si="8"/>
        <v>112</v>
      </c>
      <c r="AR84" s="70">
        <f>IFERROR(VLOOKUP(A84,Climatologia_PP!A:U,9+Precipitacion!$E$2,FALSE),"")</f>
        <v>536.96296296296293</v>
      </c>
      <c r="AS84" s="70">
        <f t="shared" si="9"/>
        <v>20.858049386122225</v>
      </c>
      <c r="AT84" s="70">
        <f t="shared" si="10"/>
        <v>30.790453855704239</v>
      </c>
      <c r="AU84" s="70">
        <f t="shared" si="11"/>
        <v>47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-93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>
        <v>0</v>
      </c>
      <c r="AC85" s="72">
        <v>0</v>
      </c>
      <c r="AD85" s="72">
        <v>0</v>
      </c>
      <c r="AE85" s="72">
        <v>0</v>
      </c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21</v>
      </c>
      <c r="AQ85" s="70">
        <f t="shared" si="8"/>
        <v>56.400000000000006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>
        <v>5</v>
      </c>
      <c r="AC86" s="72">
        <v>0</v>
      </c>
      <c r="AD86" s="72">
        <v>15</v>
      </c>
      <c r="AE86" s="72">
        <v>11</v>
      </c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21</v>
      </c>
      <c r="AQ86" s="70">
        <f t="shared" si="8"/>
        <v>296</v>
      </c>
      <c r="AR86" s="70">
        <f>IFERROR(VLOOKUP(A86,Climatologia_PP!A:U,9+Precipitacion!$E$2,FALSE),"")</f>
        <v>335.28275862068961</v>
      </c>
      <c r="AS86" s="70">
        <f t="shared" si="9"/>
        <v>88.283692611485947</v>
      </c>
      <c r="AT86" s="70">
        <f t="shared" si="10"/>
        <v>130.32354623600304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>
        <v>0</v>
      </c>
      <c r="AC87" s="72">
        <v>0</v>
      </c>
      <c r="AD87" s="72">
        <v>0</v>
      </c>
      <c r="AE87" s="72">
        <v>0</v>
      </c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21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23.593736331029657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>
        <v>6</v>
      </c>
      <c r="AC88" s="72">
        <v>0</v>
      </c>
      <c r="AD88" s="72">
        <v>0</v>
      </c>
      <c r="AE88" s="72">
        <v>6.6</v>
      </c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21</v>
      </c>
      <c r="AQ88" s="70">
        <f t="shared" si="8"/>
        <v>73.299999999999983</v>
      </c>
      <c r="AR88" s="70">
        <f>IFERROR(VLOOKUP(A88,Climatologia_PP!A:U,9+Precipitacion!$E$2,FALSE),"")</f>
        <v>303.36206896551721</v>
      </c>
      <c r="AS88" s="70">
        <f t="shared" si="9"/>
        <v>24.162546177891446</v>
      </c>
      <c r="AT88" s="70">
        <f t="shared" si="10"/>
        <v>35.668520548315939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>
        <v>0</v>
      </c>
      <c r="AB89" s="72">
        <v>0.2</v>
      </c>
      <c r="AC89" s="72">
        <v>0</v>
      </c>
      <c r="AD89" s="72">
        <v>0</v>
      </c>
      <c r="AE89" s="72">
        <v>3</v>
      </c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21</v>
      </c>
      <c r="AQ89" s="70">
        <f t="shared" si="8"/>
        <v>95.4</v>
      </c>
      <c r="AR89" s="70">
        <f>IFERROR(VLOOKUP(A89,Climatologia_PP!A:U,9+Precipitacion!$E$2,FALSE),"")</f>
        <v>375.50333333333327</v>
      </c>
      <c r="AS89" s="70">
        <f t="shared" si="9"/>
        <v>25.405899636931768</v>
      </c>
      <c r="AT89" s="70">
        <f t="shared" si="10"/>
        <v>37.503947083089749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>
        <v>0</v>
      </c>
      <c r="AC90" s="72">
        <v>0</v>
      </c>
      <c r="AD90" s="72">
        <v>0</v>
      </c>
      <c r="AE90" s="72">
        <v>0.2</v>
      </c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21</v>
      </c>
      <c r="AQ90" s="70">
        <f t="shared" si="8"/>
        <v>11.799999999999999</v>
      </c>
      <c r="AR90" s="70">
        <f>IFERROR(VLOOKUP(A90,Climatologia_PP!A:U,9+Precipitacion!$E$2,FALSE),"")</f>
        <v>154.4</v>
      </c>
      <c r="AS90" s="70">
        <f t="shared" si="9"/>
        <v>7.642487046632124</v>
      </c>
      <c r="AT90" s="70">
        <f t="shared" si="10"/>
        <v>11.281766592647418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>
        <v>0</v>
      </c>
      <c r="AC97" s="72">
        <v>0</v>
      </c>
      <c r="AD97" s="72">
        <v>0</v>
      </c>
      <c r="AE97" s="72">
        <v>0</v>
      </c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21</v>
      </c>
      <c r="AQ97" s="70">
        <f t="shared" si="8"/>
        <v>51.4</v>
      </c>
      <c r="AR97" s="70">
        <f>IFERROR(VLOOKUP(A97,Climatologia_PP!A:U,9+Precipitacion!$E$2,FALSE),"")</f>
        <v>174.8241379310345</v>
      </c>
      <c r="AS97" s="70">
        <f t="shared" si="9"/>
        <v>29.400974378192863</v>
      </c>
      <c r="AT97" s="70">
        <f t="shared" si="10"/>
        <v>43.40143836780851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0</v>
      </c>
      <c r="AE98" s="72">
        <v>0.6</v>
      </c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21</v>
      </c>
      <c r="AQ98" s="70">
        <f t="shared" si="8"/>
        <v>15.4</v>
      </c>
      <c r="AR98" s="70">
        <f>IFERROR(VLOOKUP(A98,Climatologia_PP!A:U,9+Precipitacion!$E$2,FALSE),"")</f>
        <v>138.696</v>
      </c>
      <c r="AS98" s="70">
        <f t="shared" si="9"/>
        <v>11.103420430293593</v>
      </c>
      <c r="AT98" s="70">
        <f t="shared" si="10"/>
        <v>16.390763492338159</v>
      </c>
      <c r="AU98" s="70">
        <f t="shared" si="11"/>
        <v>9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-75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>
        <v>0</v>
      </c>
      <c r="AC99" s="72">
        <v>0</v>
      </c>
      <c r="AD99" s="72">
        <v>0</v>
      </c>
      <c r="AE99" s="72">
        <v>12</v>
      </c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21</v>
      </c>
      <c r="AQ99" s="70">
        <f t="shared" si="8"/>
        <v>62</v>
      </c>
      <c r="AR99" s="70">
        <f>IFERROR(VLOOKUP(A99,Climatologia_PP!A:U,9+Precipitacion!$E$2,FALSE),"")</f>
        <v>261.33214285714291</v>
      </c>
      <c r="AS99" s="70">
        <f t="shared" si="9"/>
        <v>23.724597870799332</v>
      </c>
      <c r="AT99" s="70">
        <f t="shared" si="10"/>
        <v>35.022025428322827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>
        <v>0</v>
      </c>
      <c r="AC100" s="72">
        <v>0</v>
      </c>
      <c r="AD100" s="72">
        <v>0</v>
      </c>
      <c r="AE100" s="72">
        <v>11</v>
      </c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21</v>
      </c>
      <c r="AQ100" s="70">
        <f t="shared" si="8"/>
        <v>62</v>
      </c>
      <c r="AR100" s="70">
        <f>IFERROR(VLOOKUP(A100,Climatologia_PP!A:U,9+Precipitacion!$E$2,FALSE),"")</f>
        <v>228.33928571428569</v>
      </c>
      <c r="AS100" s="70">
        <f t="shared" si="9"/>
        <v>27.152576835848912</v>
      </c>
      <c r="AT100" s="70">
        <f t="shared" si="10"/>
        <v>40.082375329110292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>
        <v>0</v>
      </c>
      <c r="AC102" s="72">
        <v>0</v>
      </c>
      <c r="AD102" s="72">
        <v>0</v>
      </c>
      <c r="AE102" s="72">
        <v>0</v>
      </c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21</v>
      </c>
      <c r="AQ102" s="70">
        <f t="shared" si="8"/>
        <v>41.6</v>
      </c>
      <c r="AR102" s="70">
        <f>IFERROR(VLOOKUP(A102,Climatologia_PP!A:U,9+Precipitacion!$E$2,FALSE),"")</f>
        <v>107.88</v>
      </c>
      <c r="AS102" s="70">
        <f t="shared" si="9"/>
        <v>38.561364479050802</v>
      </c>
      <c r="AT102" s="70">
        <f t="shared" si="10"/>
        <v>56.923918992884516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>
        <v>0</v>
      </c>
      <c r="AC103" s="72">
        <v>0</v>
      </c>
      <c r="AD103" s="72">
        <v>0</v>
      </c>
      <c r="AE103" s="72">
        <v>20</v>
      </c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21</v>
      </c>
      <c r="AQ103" s="70">
        <f t="shared" si="8"/>
        <v>78</v>
      </c>
      <c r="AR103" s="70">
        <f>IFERROR(VLOOKUP(A103,Climatologia_PP!A:U,9+Precipitacion!$E$2,FALSE),"")</f>
        <v>332.07692307692309</v>
      </c>
      <c r="AS103" s="70">
        <f t="shared" si="9"/>
        <v>23.488533703961085</v>
      </c>
      <c r="AT103" s="70">
        <f t="shared" si="10"/>
        <v>34.673549753466361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>
        <v>0</v>
      </c>
      <c r="AC104" s="72">
        <v>32.1</v>
      </c>
      <c r="AD104" s="72">
        <v>0</v>
      </c>
      <c r="AE104" s="72">
        <v>10.1</v>
      </c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21</v>
      </c>
      <c r="AQ104" s="70">
        <f t="shared" si="8"/>
        <v>134.69999999999999</v>
      </c>
      <c r="AR104" s="70">
        <f>IFERROR(VLOOKUP(A104,Climatologia_PP!A:U,9+Precipitacion!$E$2,FALSE),"")</f>
        <v>390.43703703703699</v>
      </c>
      <c r="AS104" s="70">
        <f t="shared" si="9"/>
        <v>34.499800793033444</v>
      </c>
      <c r="AT104" s="70">
        <f t="shared" si="10"/>
        <v>50.928277361144616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>
        <v>0</v>
      </c>
      <c r="AC105" s="72">
        <v>11.5</v>
      </c>
      <c r="AD105" s="72">
        <v>0</v>
      </c>
      <c r="AE105" s="72">
        <v>3</v>
      </c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21</v>
      </c>
      <c r="AQ105" s="70">
        <f t="shared" si="8"/>
        <v>91.8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>
        <v>0</v>
      </c>
      <c r="AC108" s="72">
        <v>0</v>
      </c>
      <c r="AD108" s="72">
        <v>0</v>
      </c>
      <c r="AE108" s="72">
        <v>5.2</v>
      </c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21</v>
      </c>
      <c r="AQ108" s="70">
        <f t="shared" si="8"/>
        <v>68.2</v>
      </c>
      <c r="AR108" s="70">
        <f>IFERROR(VLOOKUP(A108,Climatologia_PP!A:U,9+Precipitacion!$E$2,FALSE),"")</f>
        <v>160.92142857142861</v>
      </c>
      <c r="AS108" s="70">
        <f t="shared" si="9"/>
        <v>42.380931244174171</v>
      </c>
      <c r="AT108" s="70">
        <f t="shared" si="10"/>
        <v>62.562327074733297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>
        <v>0</v>
      </c>
      <c r="AC109" s="72">
        <v>0</v>
      </c>
      <c r="AD109" s="72">
        <v>0</v>
      </c>
      <c r="AE109" s="72">
        <v>9.5</v>
      </c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21</v>
      </c>
      <c r="AQ109" s="70">
        <f t="shared" si="8"/>
        <v>58.699999999999996</v>
      </c>
      <c r="AR109" s="70">
        <f>IFERROR(VLOOKUP(A109,Climatologia_PP!A:U,9+Precipitacion!$E$2,FALSE),"")</f>
        <v>127.864</v>
      </c>
      <c r="AS109" s="70">
        <f t="shared" si="9"/>
        <v>45.908152411937678</v>
      </c>
      <c r="AT109" s="70">
        <f t="shared" si="10"/>
        <v>67.769177370003234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>
        <v>0</v>
      </c>
      <c r="AC111" s="72">
        <v>0</v>
      </c>
      <c r="AD111" s="72">
        <v>0</v>
      </c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20</v>
      </c>
      <c r="AQ111" s="70">
        <f t="shared" si="8"/>
        <v>66</v>
      </c>
      <c r="AR111" s="70">
        <f>IFERROR(VLOOKUP(A111,Climatologia_PP!A:U,9+Precipitacion!$E$2,FALSE),"")</f>
        <v>150.42333333333329</v>
      </c>
      <c r="AS111" s="70">
        <f t="shared" si="9"/>
        <v>43.876171693221366</v>
      </c>
      <c r="AT111" s="70">
        <f t="shared" si="10"/>
        <v>68.008066124493112</v>
      </c>
      <c r="AU111" s="70">
        <f t="shared" si="11"/>
        <v>35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-44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>
        <v>0</v>
      </c>
      <c r="AC112" s="72">
        <v>0</v>
      </c>
      <c r="AD112" s="72">
        <v>0</v>
      </c>
      <c r="AE112" s="72">
        <v>1</v>
      </c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21</v>
      </c>
      <c r="AQ112" s="70">
        <f t="shared" si="8"/>
        <v>31</v>
      </c>
      <c r="AR112" s="70">
        <f>IFERROR(VLOOKUP(A112,Climatologia_PP!A:U,9+Precipitacion!$E$2,FALSE),"")</f>
        <v>135.44137931034479</v>
      </c>
      <c r="AS112" s="70">
        <f t="shared" si="9"/>
        <v>22.888130760222015</v>
      </c>
      <c r="AT112" s="70">
        <f t="shared" si="10"/>
        <v>33.787240646042022</v>
      </c>
      <c r="AU112" s="70">
        <f t="shared" si="11"/>
        <v>22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-110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>
        <v>0</v>
      </c>
      <c r="AC113" s="72">
        <v>13</v>
      </c>
      <c r="AD113" s="72">
        <v>0</v>
      </c>
      <c r="AE113" s="72">
        <v>25</v>
      </c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21</v>
      </c>
      <c r="AQ113" s="70">
        <f t="shared" si="8"/>
        <v>95</v>
      </c>
      <c r="AR113" s="70">
        <f>IFERROR(VLOOKUP(A113,Climatologia_PP!A:U,9+Precipitacion!$E$2,FALSE),"")</f>
        <v>222.83703703703699</v>
      </c>
      <c r="AS113" s="70">
        <f t="shared" si="9"/>
        <v>42.632051324668424</v>
      </c>
      <c r="AT113" s="70">
        <f t="shared" si="10"/>
        <v>62.933028145939105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>
        <v>0</v>
      </c>
      <c r="AC115" s="72">
        <v>0</v>
      </c>
      <c r="AD115" s="72">
        <v>0</v>
      </c>
      <c r="AE115" s="72">
        <v>4</v>
      </c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21</v>
      </c>
      <c r="AQ115" s="70">
        <f t="shared" si="8"/>
        <v>137</v>
      </c>
      <c r="AR115" s="70">
        <f>IFERROR(VLOOKUP(A115,Climatologia_PP!A:U,9+Precipitacion!$E$2,FALSE),"")</f>
        <v>273.0793103448276</v>
      </c>
      <c r="AS115" s="70">
        <f t="shared" si="9"/>
        <v>50.168575505410828</v>
      </c>
      <c r="AT115" s="70">
        <f t="shared" si="10"/>
        <v>74.058373365130279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>
        <v>0</v>
      </c>
      <c r="AC117" s="72">
        <v>0</v>
      </c>
      <c r="AD117" s="72">
        <v>0</v>
      </c>
      <c r="AE117" s="72">
        <v>2</v>
      </c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21</v>
      </c>
      <c r="AQ117" s="70">
        <f t="shared" si="8"/>
        <v>12</v>
      </c>
      <c r="AR117" s="70">
        <f>IFERROR(VLOOKUP(A117,Climatologia_PP!A:U,9+Precipitacion!$E$2,FALSE),"")</f>
        <v>142.4133333333333</v>
      </c>
      <c r="AS117" s="70">
        <f t="shared" si="9"/>
        <v>8.4261773242205802</v>
      </c>
      <c r="AT117" s="70">
        <f t="shared" si="10"/>
        <v>12.438642716706571</v>
      </c>
      <c r="AU117" s="70">
        <f t="shared" si="11"/>
        <v>8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0</v>
      </c>
      <c r="AD119" s="72">
        <v>0</v>
      </c>
      <c r="AE119" s="72">
        <v>10</v>
      </c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21</v>
      </c>
      <c r="AQ119" s="70">
        <f t="shared" si="8"/>
        <v>22</v>
      </c>
      <c r="AR119" s="70">
        <f>IFERROR(VLOOKUP(A119,Climatologia_PP!A:U,9+Precipitacion!$E$2,FALSE),"")</f>
        <v>112.5</v>
      </c>
      <c r="AS119" s="70">
        <f t="shared" si="9"/>
        <v>19.555555555555557</v>
      </c>
      <c r="AT119" s="70">
        <f t="shared" si="10"/>
        <v>28.867724867724867</v>
      </c>
      <c r="AU119" s="70">
        <f t="shared" si="11"/>
        <v>10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-88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>
        <v>0</v>
      </c>
      <c r="AC120" s="72">
        <v>0</v>
      </c>
      <c r="AD120" s="72">
        <v>0</v>
      </c>
      <c r="AE120" s="72">
        <v>3</v>
      </c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21</v>
      </c>
      <c r="AQ120" s="70">
        <f t="shared" si="8"/>
        <v>18</v>
      </c>
      <c r="AR120" s="70">
        <f>IFERROR(VLOOKUP(A120,Climatologia_PP!A:U,9+Precipitacion!$E$2,FALSE),"")</f>
        <v>285.8</v>
      </c>
      <c r="AS120" s="70">
        <f t="shared" si="9"/>
        <v>6.2981105668299513</v>
      </c>
      <c r="AT120" s="70">
        <f t="shared" si="10"/>
        <v>9.2972108367489756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21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2.7094115680832469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36</v>
      </c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21</v>
      </c>
      <c r="AQ122" s="70">
        <f t="shared" si="8"/>
        <v>105.9</v>
      </c>
      <c r="AR122" s="70">
        <f>IFERROR(VLOOKUP(A122,Climatologia_PP!A:U,9+Precipitacion!$E$2,FALSE),"")</f>
        <v>235.68846153846161</v>
      </c>
      <c r="AS122" s="70">
        <f t="shared" si="9"/>
        <v>44.93219536872337</v>
      </c>
      <c r="AT122" s="70">
        <f t="shared" si="10"/>
        <v>66.328478877639256</v>
      </c>
      <c r="AU122" s="70">
        <f t="shared" si="11"/>
        <v>36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-96.199999999999989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40</v>
      </c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21</v>
      </c>
      <c r="AQ123" s="70">
        <f t="shared" si="8"/>
        <v>50</v>
      </c>
      <c r="AR123" s="70">
        <f>IFERROR(VLOOKUP(A123,Climatologia_PP!A:U,9+Precipitacion!$E$2,FALSE),"")</f>
        <v>131.1137931034483</v>
      </c>
      <c r="AS123" s="70">
        <f t="shared" si="9"/>
        <v>38.134813139415606</v>
      </c>
      <c r="AT123" s="70">
        <f t="shared" si="10"/>
        <v>56.294247967708756</v>
      </c>
      <c r="AU123" s="70">
        <f t="shared" si="11"/>
        <v>40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-65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0</v>
      </c>
      <c r="AE124" s="72">
        <v>16.2</v>
      </c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21</v>
      </c>
      <c r="AQ124" s="70">
        <f t="shared" si="8"/>
        <v>40.9</v>
      </c>
      <c r="AR124" s="70">
        <f>IFERROR(VLOOKUP(A124,Climatologia_PP!A:U,9+Precipitacion!$E$2,FALSE),"")</f>
        <v>146.6137931034483</v>
      </c>
      <c r="AS124" s="70">
        <f t="shared" si="9"/>
        <v>27.89642033962086</v>
      </c>
      <c r="AT124" s="70">
        <f t="shared" si="10"/>
        <v>41.1804300251546</v>
      </c>
      <c r="AU124" s="70">
        <f t="shared" si="11"/>
        <v>16.2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-117.3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>
        <v>0</v>
      </c>
      <c r="AC126" s="72">
        <v>0</v>
      </c>
      <c r="AD126" s="72">
        <v>0</v>
      </c>
      <c r="AE126" s="72">
        <v>3</v>
      </c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20</v>
      </c>
      <c r="AQ126" s="70">
        <f t="shared" si="8"/>
        <v>40.099999999999994</v>
      </c>
      <c r="AR126" s="70">
        <f>IFERROR(VLOOKUP(A126,Climatologia_PP!A:U,9+Precipitacion!$E$2,FALSE),"")</f>
        <v>201.33103448275861</v>
      </c>
      <c r="AS126" s="70">
        <f t="shared" si="9"/>
        <v>19.917445963073337</v>
      </c>
      <c r="AT126" s="70">
        <f t="shared" si="10"/>
        <v>30.872041242763675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21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32.919885395132923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>
        <v>0</v>
      </c>
      <c r="AC129" s="72">
        <v>0</v>
      </c>
      <c r="AD129" s="72">
        <v>0</v>
      </c>
      <c r="AE129" s="72">
        <v>2.4</v>
      </c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21</v>
      </c>
      <c r="AQ129" s="70">
        <f t="shared" si="8"/>
        <v>90.4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>
        <v>0</v>
      </c>
      <c r="AC131" s="72">
        <v>0</v>
      </c>
      <c r="AD131" s="72">
        <v>0</v>
      </c>
      <c r="AE131" s="72">
        <v>4</v>
      </c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21</v>
      </c>
      <c r="AQ131" s="70">
        <f t="shared" si="8"/>
        <v>48</v>
      </c>
      <c r="AR131" s="70">
        <f>IFERROR(VLOOKUP(A131,Climatologia_PP!A:U,9+Precipitacion!$E$2,FALSE),"")</f>
        <v>177.65384615384619</v>
      </c>
      <c r="AS131" s="70">
        <f t="shared" si="9"/>
        <v>27.018835245724176</v>
      </c>
      <c r="AT131" s="70">
        <f t="shared" si="10"/>
        <v>39.884947267497594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>
        <v>0</v>
      </c>
      <c r="AC133" s="72">
        <v>0</v>
      </c>
      <c r="AD133" s="72">
        <v>0</v>
      </c>
      <c r="AE133" s="72">
        <v>1.2</v>
      </c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21</v>
      </c>
      <c r="AQ133" s="70">
        <f t="shared" ref="AQ133:AQ196" si="14">IF(AP133&gt;0,SUM(K133:AO133),"")</f>
        <v>75.099999999999994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>
        <v>0</v>
      </c>
      <c r="AC134" s="72">
        <v>0</v>
      </c>
      <c r="AD134" s="72">
        <v>0</v>
      </c>
      <c r="AE134" s="72">
        <v>10.4</v>
      </c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21</v>
      </c>
      <c r="AQ134" s="70">
        <f t="shared" si="14"/>
        <v>95.200000000000017</v>
      </c>
      <c r="AR134" s="70">
        <f>IFERROR(VLOOKUP(A134,Climatologia_PP!A:U,9+Precipitacion!$E$2,FALSE),"")</f>
        <v>243.55833333333331</v>
      </c>
      <c r="AS134" s="70">
        <f t="shared" si="15"/>
        <v>39.087145447702476</v>
      </c>
      <c r="AT134" s="70">
        <f t="shared" si="16"/>
        <v>57.700071851370325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>
        <v>0</v>
      </c>
      <c r="AC135" s="72">
        <v>0</v>
      </c>
      <c r="AD135" s="72">
        <v>0</v>
      </c>
      <c r="AE135" s="72">
        <v>6</v>
      </c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21</v>
      </c>
      <c r="AQ135" s="70">
        <f t="shared" si="14"/>
        <v>37</v>
      </c>
      <c r="AR135" s="70">
        <f>IFERROR(VLOOKUP(A135,Climatologia_PP!A:U,9+Precipitacion!$E$2,FALSE),"")</f>
        <v>218.6384615384616</v>
      </c>
      <c r="AS135" s="70">
        <f t="shared" si="15"/>
        <v>16.922914541040701</v>
      </c>
      <c r="AT135" s="70">
        <f t="shared" si="16"/>
        <v>24.981445274869607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>
        <v>0.4</v>
      </c>
      <c r="AC136" s="72">
        <v>0</v>
      </c>
      <c r="AD136" s="72">
        <v>0</v>
      </c>
      <c r="AE136" s="72">
        <v>23</v>
      </c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21</v>
      </c>
      <c r="AQ136" s="70">
        <f t="shared" si="14"/>
        <v>81.2</v>
      </c>
      <c r="AR136" s="70">
        <f>IFERROR(VLOOKUP(A136,Climatologia_PP!A:U,9+Precipitacion!$E$2,FALSE),"")</f>
        <v>208.72</v>
      </c>
      <c r="AS136" s="70">
        <f t="shared" si="15"/>
        <v>38.903794557301651</v>
      </c>
      <c r="AT136" s="70">
        <f t="shared" si="16"/>
        <v>57.429411013159587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21</v>
      </c>
      <c r="AQ138" s="70">
        <f t="shared" si="14"/>
        <v>126.9</v>
      </c>
      <c r="AR138" s="70">
        <f>IFERROR(VLOOKUP(A138,Climatologia_PP!A:U,9+Precipitacion!$E$2,FALSE),"")</f>
        <v>174.5851851851852</v>
      </c>
      <c r="AS138" s="70">
        <f t="shared" si="15"/>
        <v>72.686579829436965</v>
      </c>
      <c r="AT138" s="70">
        <f t="shared" si="16"/>
        <v>107.29923689107362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>
        <v>0</v>
      </c>
      <c r="AC139" s="72">
        <v>0</v>
      </c>
      <c r="AD139" s="72">
        <v>0</v>
      </c>
      <c r="AE139" s="72">
        <v>5.5</v>
      </c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20</v>
      </c>
      <c r="AQ139" s="70">
        <f t="shared" si="14"/>
        <v>70.399999999999991</v>
      </c>
      <c r="AR139" s="70">
        <f>IFERROR(VLOOKUP(A139,Climatologia_PP!A:U,9+Precipitacion!$E$2,FALSE),"")</f>
        <v>202.33</v>
      </c>
      <c r="AS139" s="70">
        <f t="shared" si="15"/>
        <v>34.794642415855279</v>
      </c>
      <c r="AT139" s="70">
        <f t="shared" si="16"/>
        <v>53.931695744575684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>
        <v>0</v>
      </c>
      <c r="X146" s="72">
        <v>20.5</v>
      </c>
      <c r="Y146" s="72">
        <v>3.4</v>
      </c>
      <c r="Z146" s="72">
        <v>21</v>
      </c>
      <c r="AA146" s="72">
        <v>3.4</v>
      </c>
      <c r="AB146" s="72">
        <v>9.1999999999999993</v>
      </c>
      <c r="AC146" s="72">
        <v>17.7</v>
      </c>
      <c r="AD146" s="72">
        <v>0</v>
      </c>
      <c r="AE146" s="72">
        <v>40.5</v>
      </c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21</v>
      </c>
      <c r="AQ146" s="70">
        <f t="shared" si="14"/>
        <v>205</v>
      </c>
      <c r="AR146" s="70">
        <f>IFERROR(VLOOKUP(A146,Climatologia_PP!A:U,9+Precipitacion!$E$2,FALSE),"")</f>
        <v>244.176923076923</v>
      </c>
      <c r="AS146" s="70">
        <f t="shared" si="15"/>
        <v>83.955517751945337</v>
      </c>
      <c r="AT146" s="70">
        <f t="shared" si="16"/>
        <v>123.93433572906216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>
        <v>0</v>
      </c>
      <c r="AC147" s="72">
        <v>0</v>
      </c>
      <c r="AD147" s="72">
        <v>0</v>
      </c>
      <c r="AE147" s="72">
        <v>55</v>
      </c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21</v>
      </c>
      <c r="AQ147" s="70">
        <f t="shared" si="14"/>
        <v>212</v>
      </c>
      <c r="AR147" s="70">
        <f>IFERROR(VLOOKUP(A147,Climatologia_PP!A:U,9+Precipitacion!$E$2,FALSE),"")</f>
        <v>428.1</v>
      </c>
      <c r="AS147" s="70">
        <f t="shared" si="15"/>
        <v>49.521139920579301</v>
      </c>
      <c r="AT147" s="70">
        <f t="shared" si="16"/>
        <v>73.102635120855155</v>
      </c>
      <c r="AU147" s="70">
        <f t="shared" si="17"/>
        <v>55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-75.699999999999989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>
        <v>0</v>
      </c>
      <c r="AC148" s="72">
        <v>0</v>
      </c>
      <c r="AD148" s="72">
        <v>7</v>
      </c>
      <c r="AE148" s="72">
        <v>10</v>
      </c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21</v>
      </c>
      <c r="AQ148" s="70">
        <f t="shared" si="14"/>
        <v>178</v>
      </c>
      <c r="AR148" s="70">
        <f>IFERROR(VLOOKUP(A148,Climatologia_PP!A:U,9+Precipitacion!$E$2,FALSE),"")</f>
        <v>274.93571428571431</v>
      </c>
      <c r="AS148" s="70">
        <f t="shared" si="15"/>
        <v>64.742407315995948</v>
      </c>
      <c r="AT148" s="70">
        <f t="shared" si="16"/>
        <v>95.572125085517811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>
        <v>0</v>
      </c>
      <c r="AC149" s="72">
        <v>42</v>
      </c>
      <c r="AD149" s="72">
        <v>0</v>
      </c>
      <c r="AE149" s="72">
        <v>101</v>
      </c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21</v>
      </c>
      <c r="AQ149" s="70">
        <f t="shared" si="14"/>
        <v>403</v>
      </c>
      <c r="AR149" s="70">
        <f>IFERROR(VLOOKUP(A149,Climatologia_PP!A:U,9+Precipitacion!$E$2,FALSE),"")</f>
        <v>358.53598532577348</v>
      </c>
      <c r="AS149" s="70">
        <f t="shared" si="15"/>
        <v>112.40154865733368</v>
      </c>
      <c r="AT149" s="70">
        <f t="shared" si="16"/>
        <v>165.92609563701637</v>
      </c>
      <c r="AU149" s="70">
        <f t="shared" si="17"/>
        <v>101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-46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>
        <v>8</v>
      </c>
      <c r="AC150" s="72">
        <v>3</v>
      </c>
      <c r="AD150" s="72">
        <v>0</v>
      </c>
      <c r="AE150" s="72">
        <v>25</v>
      </c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21</v>
      </c>
      <c r="AQ150" s="70">
        <f t="shared" si="14"/>
        <v>332</v>
      </c>
      <c r="AR150" s="70">
        <f>IFERROR(VLOOKUP(A150,Climatologia_PP!A:U,9+Precipitacion!$E$2,FALSE),"")</f>
        <v>334.27586206896552</v>
      </c>
      <c r="AS150" s="70">
        <f t="shared" si="15"/>
        <v>99.319166494739008</v>
      </c>
      <c r="AT150" s="70">
        <f t="shared" si="16"/>
        <v>146.61400768270997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>
        <v>14</v>
      </c>
      <c r="AC151" s="72">
        <v>13</v>
      </c>
      <c r="AD151" s="72">
        <v>0</v>
      </c>
      <c r="AE151" s="72">
        <v>55</v>
      </c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21</v>
      </c>
      <c r="AQ151" s="70">
        <f t="shared" si="14"/>
        <v>459</v>
      </c>
      <c r="AR151" s="70">
        <f>IFERROR(VLOOKUP(A151,Climatologia_PP!A:U,9+Precipitacion!$E$2,FALSE),"")</f>
        <v>376.17241379310337</v>
      </c>
      <c r="AS151" s="70">
        <f t="shared" si="15"/>
        <v>122.01851682097353</v>
      </c>
      <c r="AT151" s="70">
        <f t="shared" si="16"/>
        <v>180.12257245000853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>
        <v>0</v>
      </c>
      <c r="AC152" s="72">
        <v>6</v>
      </c>
      <c r="AD152" s="72">
        <v>0</v>
      </c>
      <c r="AE152" s="72">
        <v>53</v>
      </c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21</v>
      </c>
      <c r="AQ152" s="70">
        <f t="shared" si="14"/>
        <v>198</v>
      </c>
      <c r="AR152" s="70">
        <f>IFERROR(VLOOKUP(A152,Climatologia_PP!A:U,9+Precipitacion!$E$2,FALSE),"")</f>
        <v>245.71</v>
      </c>
      <c r="AS152" s="70">
        <f t="shared" si="15"/>
        <v>80.582800862805755</v>
      </c>
      <c r="AT152" s="70">
        <f t="shared" si="16"/>
        <v>118.95556317842754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>
        <v>0</v>
      </c>
      <c r="AC153" s="72">
        <v>6</v>
      </c>
      <c r="AD153" s="72">
        <v>0</v>
      </c>
      <c r="AE153" s="72">
        <v>27</v>
      </c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21</v>
      </c>
      <c r="AQ153" s="70">
        <f t="shared" si="14"/>
        <v>268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>
        <v>17</v>
      </c>
      <c r="AC154" s="72">
        <v>59</v>
      </c>
      <c r="AD154" s="72">
        <v>14</v>
      </c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18</v>
      </c>
      <c r="AQ154" s="70">
        <f t="shared" si="14"/>
        <v>516</v>
      </c>
      <c r="AR154" s="70">
        <f>IFERROR(VLOOKUP(A154,Climatologia_PP!A:U,9+Precipitacion!$E$2,FALSE),"")</f>
        <v>346.46950554102659</v>
      </c>
      <c r="AS154" s="70">
        <f t="shared" si="15"/>
        <v>148.93085588997059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>
        <v>9</v>
      </c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18</v>
      </c>
      <c r="AQ155" s="70">
        <f t="shared" si="14"/>
        <v>538</v>
      </c>
      <c r="AR155" s="70">
        <f>IFERROR(VLOOKUP(A155,Climatologia_PP!A:U,9+Precipitacion!$E$2,FALSE),"")</f>
        <v>664.6160000000001</v>
      </c>
      <c r="AS155" s="70">
        <f t="shared" si="15"/>
        <v>80.948999121297092</v>
      </c>
      <c r="AT155" s="70">
        <f t="shared" si="16"/>
        <v>139.412165153345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>
        <v>12</v>
      </c>
      <c r="AC156" s="72">
        <v>33</v>
      </c>
      <c r="AD156" s="72">
        <v>0.3</v>
      </c>
      <c r="AE156" s="72">
        <v>20</v>
      </c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21</v>
      </c>
      <c r="AQ156" s="70">
        <f t="shared" si="14"/>
        <v>434.3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>
        <v>6.7</v>
      </c>
      <c r="AC157" s="72">
        <v>54.1</v>
      </c>
      <c r="AD157" s="72">
        <v>0</v>
      </c>
      <c r="AE157" s="72">
        <v>19.7</v>
      </c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21</v>
      </c>
      <c r="AQ157" s="70">
        <f t="shared" si="14"/>
        <v>550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21</v>
      </c>
      <c r="AQ158" s="70">
        <f t="shared" si="14"/>
        <v>111.3</v>
      </c>
      <c r="AR158" s="70">
        <f>IFERROR(VLOOKUP(A158,Climatologia_PP!A:U,9+Precipitacion!$E$2,FALSE),"")</f>
        <v>225.72499999999999</v>
      </c>
      <c r="AS158" s="70">
        <f t="shared" si="15"/>
        <v>49.307786022815378</v>
      </c>
      <c r="AT158" s="70">
        <f t="shared" si="16"/>
        <v>72.787684128917945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>
        <v>128</v>
      </c>
      <c r="AA159" s="72">
        <v>0</v>
      </c>
      <c r="AB159" s="72">
        <v>0</v>
      </c>
      <c r="AC159" s="72">
        <v>45</v>
      </c>
      <c r="AD159" s="72">
        <v>0</v>
      </c>
      <c r="AE159" s="72">
        <v>10</v>
      </c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21</v>
      </c>
      <c r="AQ159" s="70">
        <f t="shared" si="14"/>
        <v>521</v>
      </c>
      <c r="AR159" s="70">
        <f>IFERROR(VLOOKUP(A159,Climatologia_PP!A:U,9+Precipitacion!$E$2,FALSE),"")</f>
        <v>610.65769230769251</v>
      </c>
      <c r="AS159" s="70">
        <f t="shared" si="15"/>
        <v>85.317847717782186</v>
      </c>
      <c r="AT159" s="70">
        <f t="shared" si="16"/>
        <v>125.94539425005941</v>
      </c>
      <c r="AU159" s="70">
        <f t="shared" si="17"/>
        <v>128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-52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>
        <v>5</v>
      </c>
      <c r="AC161" s="72">
        <v>18</v>
      </c>
      <c r="AD161" s="72">
        <v>32</v>
      </c>
      <c r="AE161" s="72">
        <v>80</v>
      </c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21</v>
      </c>
      <c r="AQ161" s="70">
        <f t="shared" si="14"/>
        <v>411</v>
      </c>
      <c r="AR161" s="70">
        <f>IFERROR(VLOOKUP(A161,Climatologia_PP!A:U,9+Precipitacion!$E$2,FALSE),"")</f>
        <v>343.71785714285721</v>
      </c>
      <c r="AS161" s="70">
        <f t="shared" si="15"/>
        <v>119.57481738552174</v>
      </c>
      <c r="AT161" s="70">
        <f t="shared" si="16"/>
        <v>176.51520661672257</v>
      </c>
      <c r="AU161" s="70">
        <f t="shared" si="17"/>
        <v>80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-38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>
        <v>0</v>
      </c>
      <c r="AC162" s="72">
        <v>18</v>
      </c>
      <c r="AD162" s="72">
        <v>0</v>
      </c>
      <c r="AE162" s="72">
        <v>44</v>
      </c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21</v>
      </c>
      <c r="AQ162" s="70">
        <f t="shared" si="14"/>
        <v>205</v>
      </c>
      <c r="AR162" s="70">
        <f>IFERROR(VLOOKUP(A162,Climatologia_PP!A:U,9+Precipitacion!$E$2,FALSE),"")</f>
        <v>240.3</v>
      </c>
      <c r="AS162" s="70">
        <f t="shared" si="15"/>
        <v>85.310029130253852</v>
      </c>
      <c r="AT162" s="70">
        <f t="shared" si="16"/>
        <v>125.93385252561282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>
        <v>0</v>
      </c>
      <c r="AC163" s="72">
        <v>6</v>
      </c>
      <c r="AD163" s="72">
        <v>0</v>
      </c>
      <c r="AE163" s="72">
        <v>20</v>
      </c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21</v>
      </c>
      <c r="AQ163" s="70">
        <f t="shared" si="14"/>
        <v>164</v>
      </c>
      <c r="AR163" s="70">
        <f>IFERROR(VLOOKUP(A163,Climatologia_PP!A:U,9+Precipitacion!$E$2,FALSE),"")</f>
        <v>208.01333333333329</v>
      </c>
      <c r="AS163" s="70">
        <f t="shared" si="15"/>
        <v>78.841099929491705</v>
      </c>
      <c r="AT163" s="70">
        <f t="shared" si="16"/>
        <v>116.3844808482973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>
        <v>0</v>
      </c>
      <c r="AC165" s="72">
        <v>0</v>
      </c>
      <c r="AD165" s="72">
        <v>2</v>
      </c>
      <c r="AE165" s="72">
        <v>0</v>
      </c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21</v>
      </c>
      <c r="AQ165" s="70">
        <f t="shared" si="14"/>
        <v>198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>
        <v>25</v>
      </c>
      <c r="Z166" s="72">
        <v>35</v>
      </c>
      <c r="AA166" s="72">
        <v>11</v>
      </c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17</v>
      </c>
      <c r="AQ166" s="70">
        <f t="shared" si="14"/>
        <v>408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>
        <v>9</v>
      </c>
      <c r="Z167" s="72">
        <v>15</v>
      </c>
      <c r="AA167" s="72">
        <v>6</v>
      </c>
      <c r="AB167" s="72">
        <v>6</v>
      </c>
      <c r="AC167" s="72">
        <v>0</v>
      </c>
      <c r="AD167" s="72">
        <v>0</v>
      </c>
      <c r="AE167" s="72">
        <v>35</v>
      </c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21</v>
      </c>
      <c r="AQ167" s="70">
        <f t="shared" si="14"/>
        <v>269</v>
      </c>
      <c r="AR167" s="70">
        <f>IFERROR(VLOOKUP(A167,Climatologia_PP!A:U,9+Precipitacion!$E$2,FALSE),"")</f>
        <v>247.92857142857139</v>
      </c>
      <c r="AS167" s="70">
        <f t="shared" si="15"/>
        <v>108.49899164505908</v>
      </c>
      <c r="AT167" s="70">
        <f t="shared" si="16"/>
        <v>160.16517814270625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>
        <v>12</v>
      </c>
      <c r="AC168" s="72">
        <v>7</v>
      </c>
      <c r="AD168" s="72">
        <v>0</v>
      </c>
      <c r="AE168" s="72">
        <v>8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21</v>
      </c>
      <c r="AQ168" s="70">
        <f t="shared" si="14"/>
        <v>157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>
        <v>0</v>
      </c>
      <c r="AC169" s="72">
        <v>0</v>
      </c>
      <c r="AD169" s="72">
        <v>8</v>
      </c>
      <c r="AE169" s="72">
        <v>21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21</v>
      </c>
      <c r="AQ169" s="70">
        <f t="shared" si="14"/>
        <v>360</v>
      </c>
      <c r="AR169" s="70">
        <f>IFERROR(VLOOKUP(A169,Climatologia_PP!A:U,9+Precipitacion!$E$2,FALSE),"")</f>
        <v>354.84</v>
      </c>
      <c r="AS169" s="70">
        <f t="shared" si="15"/>
        <v>101.45417653026716</v>
      </c>
      <c r="AT169" s="70">
        <f t="shared" si="16"/>
        <v>149.76568916372773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>
        <v>0</v>
      </c>
      <c r="AC170" s="72">
        <v>0</v>
      </c>
      <c r="AD170" s="72">
        <v>0</v>
      </c>
      <c r="AE170" s="72">
        <v>0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21</v>
      </c>
      <c r="AQ170" s="70">
        <f t="shared" si="14"/>
        <v>95</v>
      </c>
      <c r="AR170" s="70">
        <f>IFERROR(VLOOKUP(A170,Climatologia_PP!A:U,9+Precipitacion!$E$2,FALSE),"")</f>
        <v>232.01333333333329</v>
      </c>
      <c r="AS170" s="70">
        <f t="shared" si="15"/>
        <v>40.945922648123677</v>
      </c>
      <c r="AT170" s="70">
        <f t="shared" si="16"/>
        <v>60.443981051992097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>
        <v>0</v>
      </c>
      <c r="AC171" s="72">
        <v>4</v>
      </c>
      <c r="AD171" s="72">
        <v>3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19</v>
      </c>
      <c r="AQ171" s="70">
        <f t="shared" si="14"/>
        <v>211</v>
      </c>
      <c r="AR171" s="70">
        <f>IFERROR(VLOOKUP(A171,Climatologia_PP!A:U,9+Precipitacion!$E$2,FALSE),"")</f>
        <v>221.15</v>
      </c>
      <c r="AS171" s="70">
        <f t="shared" si="15"/>
        <v>95.410354962694996</v>
      </c>
      <c r="AT171" s="70">
        <f t="shared" si="16"/>
        <v>155.66952651808131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>
        <v>0</v>
      </c>
      <c r="AC172" s="72">
        <v>2</v>
      </c>
      <c r="AD172" s="72">
        <v>0</v>
      </c>
      <c r="AE172" s="72">
        <v>101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18</v>
      </c>
      <c r="AQ172" s="70">
        <f t="shared" si="14"/>
        <v>202.1</v>
      </c>
      <c r="AR172" s="70">
        <f>IFERROR(VLOOKUP(A172,Climatologia_PP!A:U,9+Precipitacion!$E$2,FALSE),"")</f>
        <v>240.7416666666667</v>
      </c>
      <c r="AS172" s="70">
        <f t="shared" si="15"/>
        <v>83.948907888815796</v>
      </c>
      <c r="AT172" s="70">
        <f t="shared" si="16"/>
        <v>144.57867469740501</v>
      </c>
      <c r="AU172" s="70">
        <f t="shared" si="17"/>
        <v>101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-34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>
        <v>0</v>
      </c>
      <c r="AC173" s="72">
        <v>15</v>
      </c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19</v>
      </c>
      <c r="AQ173" s="70">
        <f t="shared" si="14"/>
        <v>233</v>
      </c>
      <c r="AR173" s="70">
        <f>IFERROR(VLOOKUP(A173,Climatologia_PP!A:U,9+Precipitacion!$E$2,FALSE),"")</f>
        <v>234.16666666666671</v>
      </c>
      <c r="AS173" s="70">
        <f t="shared" si="15"/>
        <v>99.501779359430586</v>
      </c>
      <c r="AT173" s="70">
        <f t="shared" si="16"/>
        <v>162.34500842854462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>
        <v>0</v>
      </c>
      <c r="AC175" s="72">
        <v>0</v>
      </c>
      <c r="AD175" s="72">
        <v>0</v>
      </c>
      <c r="AE175" s="72">
        <v>50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21</v>
      </c>
      <c r="AQ175" s="70">
        <f t="shared" si="14"/>
        <v>251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50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>
        <v>0</v>
      </c>
      <c r="AC176" s="72">
        <v>15</v>
      </c>
      <c r="AD176" s="72">
        <v>1</v>
      </c>
      <c r="AE176" s="72">
        <v>8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21</v>
      </c>
      <c r="AQ176" s="70">
        <f t="shared" si="14"/>
        <v>127</v>
      </c>
      <c r="AR176" s="70">
        <f>IFERROR(VLOOKUP(A176,Climatologia_PP!A:U,9+Precipitacion!$E$2,FALSE),"")</f>
        <v>264.93461538461548</v>
      </c>
      <c r="AS176" s="70">
        <f t="shared" si="15"/>
        <v>47.936355849774237</v>
      </c>
      <c r="AT176" s="70">
        <f t="shared" si="16"/>
        <v>70.763191968714352</v>
      </c>
      <c r="AU176" s="70">
        <f t="shared" si="17"/>
        <v>33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-91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>
        <v>2</v>
      </c>
      <c r="AB177" s="72">
        <v>15</v>
      </c>
      <c r="AC177" s="72">
        <v>20</v>
      </c>
      <c r="AD177" s="72">
        <v>0</v>
      </c>
      <c r="AE177" s="72">
        <v>55</v>
      </c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21</v>
      </c>
      <c r="AQ177" s="70">
        <f t="shared" si="14"/>
        <v>334</v>
      </c>
      <c r="AR177" s="70">
        <f>IFERROR(VLOOKUP(A177,Climatologia_PP!A:U,9+Precipitacion!$E$2,FALSE),"")</f>
        <v>261.8</v>
      </c>
      <c r="AS177" s="70">
        <f t="shared" si="15"/>
        <v>127.57830404889228</v>
      </c>
      <c r="AT177" s="70">
        <f t="shared" si="16"/>
        <v>188.32987740550766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>
        <v>2</v>
      </c>
      <c r="AC178" s="72">
        <v>42</v>
      </c>
      <c r="AD178" s="72">
        <v>0</v>
      </c>
      <c r="AE178" s="72">
        <v>40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21</v>
      </c>
      <c r="AQ178" s="70">
        <f t="shared" si="14"/>
        <v>386</v>
      </c>
      <c r="AR178" s="70">
        <f>IFERROR(VLOOKUP(A178,Climatologia_PP!A:U,9+Precipitacion!$E$2,FALSE),"")</f>
        <v>339.91666666666669</v>
      </c>
      <c r="AS178" s="70">
        <f t="shared" si="15"/>
        <v>113.5572444226526</v>
      </c>
      <c r="AT178" s="70">
        <f t="shared" si="16"/>
        <v>167.63212271915384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>
        <v>5</v>
      </c>
      <c r="AC179" s="72">
        <v>29</v>
      </c>
      <c r="AD179" s="72">
        <v>0</v>
      </c>
      <c r="AE179" s="72">
        <v>61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21</v>
      </c>
      <c r="AQ179" s="70">
        <f t="shared" si="14"/>
        <v>387</v>
      </c>
      <c r="AR179" s="70">
        <f>IFERROR(VLOOKUP(A179,Climatologia_PP!A:U,9+Precipitacion!$E$2,FALSE),"")</f>
        <v>357.93103448275861</v>
      </c>
      <c r="AS179" s="70">
        <f t="shared" si="15"/>
        <v>108.121387283237</v>
      </c>
      <c r="AT179" s="70">
        <f t="shared" si="16"/>
        <v>159.60776218001652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>
        <v>16</v>
      </c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12</v>
      </c>
      <c r="AQ180" s="70">
        <f t="shared" si="14"/>
        <v>148</v>
      </c>
      <c r="AR180" s="70">
        <f>IFERROR(VLOOKUP(A180,Climatologia_PP!A:U,9+Precipitacion!$E$2,FALSE),"")</f>
        <v>282.51481481481483</v>
      </c>
      <c r="AS180" s="70">
        <f t="shared" si="15"/>
        <v>52.386633280457261</v>
      </c>
      <c r="AT180" s="70">
        <f t="shared" si="16"/>
        <v>135.33213597451461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>
        <v>21</v>
      </c>
      <c r="AC181" s="72">
        <v>2.5</v>
      </c>
      <c r="AD181" s="72">
        <v>0</v>
      </c>
      <c r="AE181" s="72">
        <v>24</v>
      </c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21</v>
      </c>
      <c r="AQ181" s="70">
        <f t="shared" si="14"/>
        <v>279</v>
      </c>
      <c r="AR181" s="70">
        <f>IFERROR(VLOOKUP(A181,Climatologia_PP!A:U,9+Precipitacion!$E$2,FALSE),"")</f>
        <v>305.11923076923068</v>
      </c>
      <c r="AS181" s="70">
        <f t="shared" si="15"/>
        <v>91.439664191803985</v>
      </c>
      <c r="AT181" s="70">
        <f t="shared" si="16"/>
        <v>134.98236142599637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>
        <v>8</v>
      </c>
      <c r="AC182" s="72">
        <v>46</v>
      </c>
      <c r="AD182" s="72">
        <v>26</v>
      </c>
      <c r="AE182" s="72">
        <v>40</v>
      </c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21</v>
      </c>
      <c r="AQ182" s="70">
        <f t="shared" si="14"/>
        <v>584</v>
      </c>
      <c r="AR182" s="70">
        <f>IFERROR(VLOOKUP(A182,Climatologia_PP!A:U,9+Precipitacion!$E$2,FALSE),"")</f>
        <v>557.63333333333333</v>
      </c>
      <c r="AS182" s="70">
        <f t="shared" si="15"/>
        <v>104.72831609779425</v>
      </c>
      <c r="AT182" s="70">
        <f t="shared" si="16"/>
        <v>154.59894281102962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>
        <v>0</v>
      </c>
      <c r="AC183" s="72">
        <v>0</v>
      </c>
      <c r="AD183" s="72">
        <v>0</v>
      </c>
      <c r="AE183" s="72">
        <v>8</v>
      </c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17</v>
      </c>
      <c r="AQ183" s="70">
        <f t="shared" si="14"/>
        <v>73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>
        <v>5</v>
      </c>
      <c r="AC185" s="72">
        <v>0</v>
      </c>
      <c r="AD185" s="72">
        <v>16</v>
      </c>
      <c r="AE185" s="72">
        <v>0</v>
      </c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21</v>
      </c>
      <c r="AQ185" s="70">
        <f t="shared" si="14"/>
        <v>136</v>
      </c>
      <c r="AR185" s="70">
        <f>IFERROR(VLOOKUP(A185,Climatologia_PP!A:U,9+Precipitacion!$E$2,FALSE),"")</f>
        <v>290.96666666666658</v>
      </c>
      <c r="AS185" s="70">
        <f t="shared" si="15"/>
        <v>46.740749226715565</v>
      </c>
      <c r="AT185" s="70">
        <f t="shared" si="16"/>
        <v>68.998248858484871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>
        <v>0</v>
      </c>
      <c r="AC186" s="72">
        <v>3</v>
      </c>
      <c r="AD186" s="72">
        <v>0</v>
      </c>
      <c r="AE186" s="72">
        <v>10.3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21</v>
      </c>
      <c r="AQ186" s="70">
        <f t="shared" si="14"/>
        <v>79.3</v>
      </c>
      <c r="AR186" s="70">
        <f>IFERROR(VLOOKUP(A186,Climatologia_PP!A:U,9+Precipitacion!$E$2,FALSE),"")</f>
        <v>287.3</v>
      </c>
      <c r="AS186" s="70">
        <f t="shared" si="15"/>
        <v>27.601809954751129</v>
      </c>
      <c r="AT186" s="70">
        <f t="shared" si="16"/>
        <v>40.745528980823096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21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104.50906026127265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21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21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46.609838709677405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>
        <v>0</v>
      </c>
      <c r="AC195" s="72">
        <v>0</v>
      </c>
      <c r="AD195" s="72">
        <v>0</v>
      </c>
      <c r="AE195" s="72">
        <v>6</v>
      </c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21</v>
      </c>
      <c r="AQ195" s="70">
        <f t="shared" si="14"/>
        <v>16</v>
      </c>
      <c r="AR195" s="70">
        <f>IFERROR(VLOOKUP(A195,Climatologia_PP!A:U,9+Precipitacion!$E$2,FALSE),"")</f>
        <v>22.068965517241381</v>
      </c>
      <c r="AS195" s="70">
        <f t="shared" si="15"/>
        <v>72.5</v>
      </c>
      <c r="AT195" s="70">
        <f t="shared" si="16"/>
        <v>107.02380952380952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21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57.600394883203556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>
        <v>0</v>
      </c>
      <c r="AC197" s="72">
        <v>0</v>
      </c>
      <c r="AD197" s="72">
        <v>0</v>
      </c>
      <c r="AE197" s="72">
        <v>0</v>
      </c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21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71.150253536162268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21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62.951916129032263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21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21.559815371474564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21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69.546464516129049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21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70.72685483870967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21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64.057483870967744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>
        <v>0</v>
      </c>
      <c r="AC203" s="72">
        <v>0</v>
      </c>
      <c r="AD203" s="72">
        <v>0</v>
      </c>
      <c r="AE203" s="72">
        <v>1.6</v>
      </c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21</v>
      </c>
      <c r="AQ203" s="70">
        <f t="shared" si="20"/>
        <v>16.3</v>
      </c>
      <c r="AR203" s="70">
        <f>IFERROR(VLOOKUP(A203,Climatologia_PP!A:U,9+Precipitacion!$E$2,FALSE),"")</f>
        <v>35.21153846153846</v>
      </c>
      <c r="AS203" s="70">
        <f t="shared" si="21"/>
        <v>46.291643910431461</v>
      </c>
      <c r="AT203" s="70">
        <f t="shared" si="22"/>
        <v>68.335283867779779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>
        <v>0</v>
      </c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21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56.595172413793101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21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70.456158064516131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>
        <v>0</v>
      </c>
      <c r="AC206" s="72">
        <v>0</v>
      </c>
      <c r="AD206" s="72">
        <v>0</v>
      </c>
      <c r="AE206" s="72">
        <v>2</v>
      </c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21</v>
      </c>
      <c r="AQ206" s="70">
        <f t="shared" si="20"/>
        <v>15</v>
      </c>
      <c r="AR206" s="70">
        <f>IFERROR(VLOOKUP(A206,Climatologia_PP!A:U,9+Precipitacion!$E$2,FALSE),"")</f>
        <v>23.551724137931039</v>
      </c>
      <c r="AS206" s="70">
        <f t="shared" si="21"/>
        <v>63.689604685212288</v>
      </c>
      <c r="AT206" s="70">
        <f t="shared" si="22"/>
        <v>94.017987868646713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21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58.350589543937708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21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>
        <v>0</v>
      </c>
      <c r="AC209" s="72">
        <v>0</v>
      </c>
      <c r="AD209" s="72">
        <v>0</v>
      </c>
      <c r="AE209" s="72">
        <v>0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21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49.228404943330979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21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54.893371612903238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>
        <v>0</v>
      </c>
      <c r="AC211" s="72">
        <v>0</v>
      </c>
      <c r="AD211" s="72">
        <v>3</v>
      </c>
      <c r="AE211" s="72">
        <v>5</v>
      </c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21</v>
      </c>
      <c r="AQ211" s="70">
        <f t="shared" si="20"/>
        <v>51</v>
      </c>
      <c r="AR211" s="70">
        <f>IFERROR(VLOOKUP(A211,Climatologia_PP!A:U,9+Precipitacion!$E$2,FALSE),"")</f>
        <v>70.965517241379317</v>
      </c>
      <c r="AS211" s="70">
        <f t="shared" si="21"/>
        <v>71.86588921282798</v>
      </c>
      <c r="AT211" s="70">
        <f t="shared" si="22"/>
        <v>106.08774121893654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>
        <v>0</v>
      </c>
      <c r="AC212" s="72">
        <v>0</v>
      </c>
      <c r="AD212" s="72">
        <v>0</v>
      </c>
      <c r="AE212" s="72">
        <v>0</v>
      </c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21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87.119437939110099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>
        <v>0</v>
      </c>
      <c r="AC213" s="72">
        <v>0</v>
      </c>
      <c r="AD213" s="72">
        <v>0</v>
      </c>
      <c r="AE213" s="72">
        <v>0</v>
      </c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21</v>
      </c>
      <c r="AQ213" s="70">
        <f t="shared" si="20"/>
        <v>24</v>
      </c>
      <c r="AR213" s="70">
        <f>IFERROR(VLOOKUP(A213,Climatologia_PP!A:U,9+Precipitacion!$E$2,FALSE),"")</f>
        <v>40.06666666666667</v>
      </c>
      <c r="AS213" s="70">
        <f t="shared" si="21"/>
        <v>59.900166389351071</v>
      </c>
      <c r="AT213" s="70">
        <f t="shared" si="22"/>
        <v>88.424055146184926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21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27.413161290322577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21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66.513224623546861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>
        <v>0</v>
      </c>
      <c r="AC216" s="72">
        <v>0</v>
      </c>
      <c r="AD216" s="72">
        <v>0</v>
      </c>
      <c r="AE216" s="72">
        <v>0.6</v>
      </c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21</v>
      </c>
      <c r="AQ216" s="70">
        <f t="shared" si="20"/>
        <v>19.100000000000001</v>
      </c>
      <c r="AR216" s="70">
        <f>IFERROR(VLOOKUP(A216,Climatologia_PP!A:U,9+Precipitacion!$E$2,FALSE),"")</f>
        <v>36.180769230769222</v>
      </c>
      <c r="AS216" s="70">
        <f t="shared" si="21"/>
        <v>52.790475178058905</v>
      </c>
      <c r="AT216" s="70">
        <f t="shared" si="22"/>
        <v>77.928796691420288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>
        <v>0</v>
      </c>
      <c r="AC217" s="72">
        <v>1.3</v>
      </c>
      <c r="AD217" s="72">
        <v>1.3</v>
      </c>
      <c r="AE217" s="72">
        <v>3</v>
      </c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21</v>
      </c>
      <c r="AQ217" s="70">
        <f t="shared" si="20"/>
        <v>45.599999999999994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>
        <v>0</v>
      </c>
      <c r="AC218" s="72">
        <v>0</v>
      </c>
      <c r="AD218" s="72">
        <v>2</v>
      </c>
      <c r="AE218" s="72">
        <v>4</v>
      </c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21</v>
      </c>
      <c r="AQ218" s="70">
        <f t="shared" si="20"/>
        <v>30</v>
      </c>
      <c r="AR218" s="70">
        <f>IFERROR(VLOOKUP(A218,Climatologia_PP!A:U,9+Precipitacion!$E$2,FALSE),"")</f>
        <v>37.407142857142858</v>
      </c>
      <c r="AS218" s="70">
        <f t="shared" si="21"/>
        <v>80.19858697727706</v>
      </c>
      <c r="AT218" s="70">
        <f t="shared" si="22"/>
        <v>118.38839029978995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>
        <v>0</v>
      </c>
      <c r="AC219" s="72">
        <v>0</v>
      </c>
      <c r="AD219" s="72">
        <v>0</v>
      </c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17</v>
      </c>
      <c r="AQ219" s="70">
        <f t="shared" si="20"/>
        <v>130.1</v>
      </c>
      <c r="AR219" s="70">
        <f>IFERROR(VLOOKUP(A219,Climatologia_PP!A:U,9+Precipitacion!$E$2,FALSE),"")</f>
        <v>248.30799999999999</v>
      </c>
      <c r="AS219" s="70">
        <f t="shared" si="21"/>
        <v>52.394606698132961</v>
      </c>
      <c r="AT219" s="70">
        <f t="shared" si="22"/>
        <v>95.543106331889518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>
        <v>0</v>
      </c>
      <c r="AC220" s="72">
        <v>0</v>
      </c>
      <c r="AD220" s="72">
        <v>0</v>
      </c>
      <c r="AE220" s="72">
        <v>2</v>
      </c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21</v>
      </c>
      <c r="AQ220" s="70">
        <f t="shared" si="20"/>
        <v>32</v>
      </c>
      <c r="AR220" s="70">
        <f>IFERROR(VLOOKUP(A220,Climatologia_PP!A:U,9+Precipitacion!$E$2,FALSE),"")</f>
        <v>44.620689655172413</v>
      </c>
      <c r="AS220" s="70">
        <f t="shared" si="21"/>
        <v>71.715610510046375</v>
      </c>
      <c r="AT220" s="70">
        <f t="shared" si="22"/>
        <v>105.86590122911606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>
        <v>0</v>
      </c>
      <c r="AC221" s="72">
        <v>24</v>
      </c>
      <c r="AD221" s="72">
        <v>0</v>
      </c>
      <c r="AE221" s="72">
        <v>1</v>
      </c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21</v>
      </c>
      <c r="AQ221" s="70">
        <f t="shared" si="20"/>
        <v>181.7</v>
      </c>
      <c r="AR221" s="70">
        <f>IFERROR(VLOOKUP(A221,Climatologia_PP!A:U,9+Precipitacion!$E$2,FALSE),"")</f>
        <v>233.76153846153841</v>
      </c>
      <c r="AS221" s="70">
        <f t="shared" si="21"/>
        <v>77.728783441376819</v>
      </c>
      <c r="AT221" s="70">
        <f t="shared" si="22"/>
        <v>114.74248984203246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>
        <v>0</v>
      </c>
      <c r="AC222" s="72">
        <v>5</v>
      </c>
      <c r="AD222" s="72">
        <v>0</v>
      </c>
      <c r="AE222" s="72">
        <v>10</v>
      </c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21</v>
      </c>
      <c r="AQ222" s="70">
        <f t="shared" si="20"/>
        <v>112</v>
      </c>
      <c r="AR222" s="70">
        <f>IFERROR(VLOOKUP(A222,Climatologia_PP!A:U,9+Precipitacion!$E$2,FALSE),"")</f>
        <v>141.37931034482759</v>
      </c>
      <c r="AS222" s="70">
        <f t="shared" si="21"/>
        <v>79.219512195121951</v>
      </c>
      <c r="AT222" s="70">
        <f t="shared" si="22"/>
        <v>116.9430894308943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>
        <v>12</v>
      </c>
      <c r="AC224" s="72">
        <v>30</v>
      </c>
      <c r="AD224" s="72">
        <v>12</v>
      </c>
      <c r="AE224" s="72">
        <v>20</v>
      </c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21</v>
      </c>
      <c r="AQ224" s="70">
        <f t="shared" si="20"/>
        <v>483</v>
      </c>
      <c r="AR224" s="70">
        <f>IFERROR(VLOOKUP(A224,Climatologia_PP!A:U,9+Precipitacion!$E$2,FALSE),"")</f>
        <v>126.3</v>
      </c>
      <c r="AS224" s="70">
        <f t="shared" si="21"/>
        <v>382.42280285035633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>
        <v>0</v>
      </c>
      <c r="AC225" s="72">
        <v>2</v>
      </c>
      <c r="AD225" s="72">
        <v>2</v>
      </c>
      <c r="AE225" s="72">
        <v>4</v>
      </c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21</v>
      </c>
      <c r="AQ225" s="70">
        <f t="shared" si="20"/>
        <v>121</v>
      </c>
      <c r="AR225" s="70">
        <f>IFERROR(VLOOKUP(A225,Climatologia_PP!A:U,9+Precipitacion!$E$2,FALSE),"")</f>
        <v>155.23333333333329</v>
      </c>
      <c r="AS225" s="70">
        <f t="shared" si="21"/>
        <v>77.947176293751369</v>
      </c>
      <c r="AT225" s="70">
        <f t="shared" si="22"/>
        <v>115.06487929077582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>
        <v>1</v>
      </c>
      <c r="AC226" s="72">
        <v>1</v>
      </c>
      <c r="AD226" s="72">
        <v>4</v>
      </c>
      <c r="AE226" s="72">
        <v>17</v>
      </c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21</v>
      </c>
      <c r="AQ226" s="70">
        <f t="shared" si="20"/>
        <v>158</v>
      </c>
      <c r="AR226" s="70">
        <f>IFERROR(VLOOKUP(A226,Climatologia_PP!A:U,9+Precipitacion!$E$2,FALSE),"")</f>
        <v>123.3875</v>
      </c>
      <c r="AS226" s="70">
        <f t="shared" si="21"/>
        <v>128.05186911153885</v>
      </c>
      <c r="AT226" s="70">
        <f t="shared" si="22"/>
        <v>189.02894964084305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>
        <v>0</v>
      </c>
      <c r="AC228" s="72">
        <v>18.2</v>
      </c>
      <c r="AD228" s="72">
        <v>0</v>
      </c>
      <c r="AE228" s="72">
        <v>17.3</v>
      </c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21</v>
      </c>
      <c r="AQ228" s="70">
        <f t="shared" si="20"/>
        <v>213.60000000000002</v>
      </c>
      <c r="AR228" s="70">
        <f>IFERROR(VLOOKUP(A228,Climatologia_PP!A:U,9+Precipitacion!$E$2,FALSE),"")</f>
        <v>282.67142857142858</v>
      </c>
      <c r="AS228" s="70">
        <f t="shared" si="21"/>
        <v>75.564764744529242</v>
      </c>
      <c r="AT228" s="70">
        <f t="shared" si="22"/>
        <v>111.54798605144791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>
        <v>1</v>
      </c>
      <c r="AC229" s="72">
        <v>1</v>
      </c>
      <c r="AD229" s="72">
        <v>4</v>
      </c>
      <c r="AE229" s="72">
        <v>8</v>
      </c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21</v>
      </c>
      <c r="AQ229" s="70">
        <f t="shared" si="20"/>
        <v>109</v>
      </c>
      <c r="AR229" s="70">
        <f>IFERROR(VLOOKUP(A229,Climatologia_PP!A:U,9+Precipitacion!$E$2,FALSE),"")</f>
        <v>96.668965517241361</v>
      </c>
      <c r="AS229" s="70">
        <f t="shared" si="21"/>
        <v>112.7559392166655</v>
      </c>
      <c r="AT229" s="70">
        <f t="shared" si="22"/>
        <v>166.44924360555385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>
        <v>3</v>
      </c>
      <c r="AB230" s="72">
        <v>0</v>
      </c>
      <c r="AC230" s="72">
        <v>1</v>
      </c>
      <c r="AD230" s="72">
        <v>1</v>
      </c>
      <c r="AE230" s="72">
        <v>2</v>
      </c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21</v>
      </c>
      <c r="AQ230" s="70">
        <f t="shared" si="20"/>
        <v>88</v>
      </c>
      <c r="AR230" s="70">
        <f>IFERROR(VLOOKUP(A230,Climatologia_PP!A:U,9+Precipitacion!$E$2,FALSE),"")</f>
        <v>95.333333333333329</v>
      </c>
      <c r="AS230" s="70">
        <f t="shared" si="21"/>
        <v>92.307692307692307</v>
      </c>
      <c r="AT230" s="70">
        <f t="shared" si="22"/>
        <v>136.26373626373626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>
        <v>2</v>
      </c>
      <c r="AC231" s="72">
        <v>3</v>
      </c>
      <c r="AD231" s="72">
        <v>0</v>
      </c>
      <c r="AE231" s="72">
        <v>3</v>
      </c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21</v>
      </c>
      <c r="AQ231" s="70">
        <f t="shared" si="20"/>
        <v>86</v>
      </c>
      <c r="AR231" s="70">
        <f>IFERROR(VLOOKUP(A231,Climatologia_PP!A:U,9+Precipitacion!$E$2,FALSE),"")</f>
        <v>87.892857142857139</v>
      </c>
      <c r="AS231" s="70">
        <f t="shared" si="21"/>
        <v>97.846403900853318</v>
      </c>
      <c r="AT231" s="70">
        <f t="shared" si="22"/>
        <v>144.43992956792633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>
        <v>0</v>
      </c>
      <c r="AC232" s="72">
        <v>1</v>
      </c>
      <c r="AD232" s="72">
        <v>0</v>
      </c>
      <c r="AE232" s="72">
        <v>1</v>
      </c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21</v>
      </c>
      <c r="AQ232" s="70">
        <f t="shared" si="20"/>
        <v>30</v>
      </c>
      <c r="AR232" s="70">
        <f>IFERROR(VLOOKUP(A232,Climatologia_PP!A:U,9+Precipitacion!$E$2,FALSE),"")</f>
        <v>55.633333333333333</v>
      </c>
      <c r="AS232" s="70">
        <f t="shared" si="21"/>
        <v>53.924505692031154</v>
      </c>
      <c r="AT232" s="70">
        <f t="shared" si="22"/>
        <v>79.60284173585552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>
        <v>1</v>
      </c>
      <c r="AC233" s="72">
        <v>2</v>
      </c>
      <c r="AD233" s="72">
        <v>2</v>
      </c>
      <c r="AE233" s="72">
        <v>7</v>
      </c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21</v>
      </c>
      <c r="AQ233" s="70">
        <f t="shared" si="20"/>
        <v>82</v>
      </c>
      <c r="AR233" s="70">
        <f>IFERROR(VLOOKUP(A233,Climatologia_PP!A:U,9+Precipitacion!$E$2,FALSE),"")</f>
        <v>95.068965517241381</v>
      </c>
      <c r="AS233" s="70">
        <f t="shared" si="21"/>
        <v>86.253173739571992</v>
      </c>
      <c r="AT233" s="70">
        <f t="shared" si="22"/>
        <v>127.32611361555865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>
        <v>0</v>
      </c>
      <c r="AC234" s="72">
        <v>12</v>
      </c>
      <c r="AD234" s="72">
        <v>0</v>
      </c>
      <c r="AE234" s="72">
        <v>0</v>
      </c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21</v>
      </c>
      <c r="AQ234" s="70">
        <f t="shared" si="20"/>
        <v>218</v>
      </c>
      <c r="AR234" s="70">
        <f>IFERROR(VLOOKUP(A234,Climatologia_PP!A:U,9+Precipitacion!$E$2,FALSE),"")</f>
        <v>292.7700000000001</v>
      </c>
      <c r="AS234" s="70">
        <f t="shared" si="21"/>
        <v>74.461181131946546</v>
      </c>
      <c r="AT234" s="70">
        <f t="shared" si="22"/>
        <v>109.91888643287349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>
        <v>0</v>
      </c>
      <c r="AC235" s="72">
        <v>35</v>
      </c>
      <c r="AD235" s="72">
        <v>56</v>
      </c>
      <c r="AE235" s="72">
        <v>4</v>
      </c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21</v>
      </c>
      <c r="AQ235" s="70">
        <f t="shared" si="20"/>
        <v>230</v>
      </c>
      <c r="AR235" s="70">
        <f>IFERROR(VLOOKUP(A235,Climatologia_PP!A:U,9+Precipitacion!$E$2,FALSE),"")</f>
        <v>276</v>
      </c>
      <c r="AS235" s="70">
        <f t="shared" si="21"/>
        <v>83.333333333333343</v>
      </c>
      <c r="AT235" s="70">
        <f t="shared" si="22"/>
        <v>123.01587301587301</v>
      </c>
      <c r="AU235" s="70">
        <f t="shared" si="23"/>
        <v>56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-64.5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21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78.716164745315112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>
        <v>0</v>
      </c>
      <c r="AC237" s="72">
        <v>1.2</v>
      </c>
      <c r="AD237" s="72">
        <v>5.3</v>
      </c>
      <c r="AE237" s="72">
        <v>14</v>
      </c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21</v>
      </c>
      <c r="AQ237" s="70">
        <f t="shared" si="20"/>
        <v>152.80000000000001</v>
      </c>
      <c r="AR237" s="70">
        <f>IFERROR(VLOOKUP(A237,Climatologia_PP!A:U,9+Precipitacion!$E$2,FALSE),"")</f>
        <v>99.435714285714269</v>
      </c>
      <c r="AS237" s="70">
        <f t="shared" si="21"/>
        <v>153.66712161482656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>
        <v>0</v>
      </c>
      <c r="AC238" s="72">
        <v>0</v>
      </c>
      <c r="AD238" s="72">
        <v>0</v>
      </c>
      <c r="AE238" s="72">
        <v>0</v>
      </c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21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43.03882904624561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>
        <v>0</v>
      </c>
      <c r="AC239" s="72">
        <v>0.7</v>
      </c>
      <c r="AD239" s="72">
        <v>5.6</v>
      </c>
      <c r="AE239" s="72">
        <v>1</v>
      </c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21</v>
      </c>
      <c r="AQ239" s="70">
        <f t="shared" si="20"/>
        <v>72.3</v>
      </c>
      <c r="AR239" s="70">
        <f>IFERROR(VLOOKUP(A239,Climatologia_PP!A:U,9+Precipitacion!$E$2,FALSE),"")</f>
        <v>106.78888888888881</v>
      </c>
      <c r="AS239" s="70">
        <f t="shared" si="21"/>
        <v>67.703672874830971</v>
      </c>
      <c r="AT239" s="70">
        <f t="shared" si="22"/>
        <v>99.943517100940952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21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127.15700141442714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>
        <v>0</v>
      </c>
      <c r="AC241" s="72">
        <v>0</v>
      </c>
      <c r="AD241" s="72">
        <v>0</v>
      </c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20</v>
      </c>
      <c r="AQ241" s="70">
        <f t="shared" si="20"/>
        <v>35.9</v>
      </c>
      <c r="AR241" s="70">
        <f>IFERROR(VLOOKUP(A241,Climatologia_PP!A:U,9+Precipitacion!$E$2,FALSE),"")</f>
        <v>62.271428571428586</v>
      </c>
      <c r="AS241" s="70">
        <f t="shared" si="21"/>
        <v>57.650837348015585</v>
      </c>
      <c r="AT241" s="70">
        <f t="shared" si="22"/>
        <v>89.358797889424139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>
        <v>0</v>
      </c>
      <c r="AC242" s="72">
        <v>0</v>
      </c>
      <c r="AD242" s="72">
        <v>0</v>
      </c>
      <c r="AE242" s="72">
        <v>0</v>
      </c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21</v>
      </c>
      <c r="AQ242" s="70">
        <f t="shared" si="20"/>
        <v>25</v>
      </c>
      <c r="AR242" s="70">
        <f>IFERROR(VLOOKUP(A242,Climatologia_PP!A:U,9+Precipitacion!$E$2,FALSE),"")</f>
        <v>34</v>
      </c>
      <c r="AS242" s="70">
        <f t="shared" si="21"/>
        <v>73.529411764705884</v>
      </c>
      <c r="AT242" s="70">
        <f t="shared" si="22"/>
        <v>108.54341736694678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>
        <v>34</v>
      </c>
      <c r="AB245" s="72">
        <v>0</v>
      </c>
      <c r="AC245" s="72">
        <v>0</v>
      </c>
      <c r="AD245" s="72">
        <v>0</v>
      </c>
      <c r="AE245" s="72">
        <v>0</v>
      </c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21</v>
      </c>
      <c r="AQ245" s="70">
        <f t="shared" si="20"/>
        <v>97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>
        <v>0</v>
      </c>
      <c r="AC246" s="72">
        <v>0</v>
      </c>
      <c r="AD246" s="72">
        <v>0</v>
      </c>
      <c r="AE246" s="72">
        <v>0</v>
      </c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21</v>
      </c>
      <c r="AQ246" s="70">
        <f t="shared" si="20"/>
        <v>66.099999999999994</v>
      </c>
      <c r="AR246" s="70">
        <f>IFERROR(VLOOKUP(A246,Climatologia_PP!A:U,9+Precipitacion!$E$2,FALSE),"")</f>
        <v>102.76666666666669</v>
      </c>
      <c r="AS246" s="70">
        <f t="shared" si="21"/>
        <v>64.320467077521869</v>
      </c>
      <c r="AT246" s="70">
        <f t="shared" si="22"/>
        <v>94.949260923960878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21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25.393704818660279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>
        <v>3</v>
      </c>
      <c r="AC248" s="72">
        <v>0</v>
      </c>
      <c r="AD248" s="72">
        <v>0</v>
      </c>
      <c r="AE248" s="72">
        <v>0</v>
      </c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21</v>
      </c>
      <c r="AQ248" s="70">
        <f t="shared" si="20"/>
        <v>22</v>
      </c>
      <c r="AR248" s="70">
        <f>IFERROR(VLOOKUP(A248,Climatologia_PP!A:U,9+Precipitacion!$E$2,FALSE),"")</f>
        <v>148.44</v>
      </c>
      <c r="AS248" s="70">
        <f t="shared" si="21"/>
        <v>14.820803018054432</v>
      </c>
      <c r="AT248" s="70">
        <f t="shared" si="22"/>
        <v>21.878328264747022</v>
      </c>
      <c r="AU248" s="70">
        <f t="shared" si="23"/>
        <v>9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-116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21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>
        <v>0</v>
      </c>
      <c r="AC251" s="72">
        <v>0</v>
      </c>
      <c r="AD251" s="72">
        <v>0</v>
      </c>
      <c r="AE251" s="72">
        <v>0</v>
      </c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21</v>
      </c>
      <c r="AQ251" s="70">
        <f t="shared" si="20"/>
        <v>68.8</v>
      </c>
      <c r="AR251" s="70">
        <f>IFERROR(VLOOKUP(A251,Climatologia_PP!A:U,9+Precipitacion!$E$2,FALSE),"")</f>
        <v>291.42333333333329</v>
      </c>
      <c r="AS251" s="70">
        <f t="shared" si="21"/>
        <v>23.608267468859736</v>
      </c>
      <c r="AT251" s="70">
        <f t="shared" si="22"/>
        <v>34.850299596888178</v>
      </c>
      <c r="AU251" s="70">
        <f t="shared" si="23"/>
        <v>36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-99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>
        <v>0</v>
      </c>
      <c r="AC252" s="72">
        <v>0</v>
      </c>
      <c r="AD252" s="72">
        <v>0</v>
      </c>
      <c r="AE252" s="72">
        <v>0.3</v>
      </c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20</v>
      </c>
      <c r="AQ252" s="70">
        <f t="shared" si="20"/>
        <v>0.3</v>
      </c>
      <c r="AR252" s="70">
        <f>IFERROR(VLOOKUP(A252,Climatologia_PP!A:U,9+Precipitacion!$E$2,FALSE),"")</f>
        <v>101.66249999999999</v>
      </c>
      <c r="AS252" s="70">
        <f t="shared" si="21"/>
        <v>0.2950940612320177</v>
      </c>
      <c r="AT252" s="70">
        <f t="shared" si="22"/>
        <v>0.4573957949096274</v>
      </c>
      <c r="AU252" s="70">
        <f t="shared" si="23"/>
        <v>0.3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-198.2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>
        <v>0</v>
      </c>
      <c r="AC253" s="72">
        <v>0</v>
      </c>
      <c r="AD253" s="72">
        <v>0</v>
      </c>
      <c r="AE253" s="72">
        <v>0</v>
      </c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21</v>
      </c>
      <c r="AQ253" s="70">
        <f t="shared" si="20"/>
        <v>4.7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6</v>
      </c>
      <c r="AC254" s="72">
        <v>0</v>
      </c>
      <c r="AD254" s="72">
        <v>0</v>
      </c>
      <c r="AE254" s="72">
        <v>0</v>
      </c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21</v>
      </c>
      <c r="AQ254" s="70">
        <f t="shared" si="20"/>
        <v>11</v>
      </c>
      <c r="AR254" s="70">
        <f>IFERROR(VLOOKUP(A254,Climatologia_PP!A:U,9+Precipitacion!$E$2,FALSE),"")</f>
        <v>196.0733333333333</v>
      </c>
      <c r="AS254" s="70">
        <f t="shared" si="21"/>
        <v>5.6101458637924591</v>
      </c>
      <c r="AT254" s="70">
        <f t="shared" si="22"/>
        <v>8.2816438941698216</v>
      </c>
      <c r="AU254" s="70">
        <f t="shared" si="23"/>
        <v>6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-144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21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21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2.3920445228932166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>
        <v>0</v>
      </c>
      <c r="AC257" s="72">
        <v>0</v>
      </c>
      <c r="AD257" s="72">
        <v>0</v>
      </c>
      <c r="AE257" s="72">
        <v>0</v>
      </c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21</v>
      </c>
      <c r="AQ257" s="70">
        <f t="shared" si="20"/>
        <v>40</v>
      </c>
      <c r="AR257" s="70">
        <f>IFERROR(VLOOKUP(A257,Climatologia_PP!A:U,9+Precipitacion!$E$2,FALSE),"")</f>
        <v>222.21333333333331</v>
      </c>
      <c r="AS257" s="70">
        <f t="shared" si="21"/>
        <v>18.000720028801155</v>
      </c>
      <c r="AT257" s="70">
        <f t="shared" si="22"/>
        <v>26.572491471087417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>
        <v>0</v>
      </c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21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21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53.405928809788662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21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51.927986651835369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21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>
        <v>0</v>
      </c>
      <c r="AC262" s="72">
        <v>0</v>
      </c>
      <c r="AD262" s="72">
        <v>0</v>
      </c>
      <c r="AE262" s="72">
        <v>0</v>
      </c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21</v>
      </c>
      <c r="AQ262" s="70">
        <f t="shared" si="26"/>
        <v>105</v>
      </c>
      <c r="AR262" s="70">
        <f>IFERROR(VLOOKUP(A262,Climatologia_PP!A:U,9+Precipitacion!$E$2,FALSE),"")</f>
        <v>227.8133333333333</v>
      </c>
      <c r="AS262" s="70">
        <f t="shared" si="27"/>
        <v>46.090366381833086</v>
      </c>
      <c r="AT262" s="70">
        <f t="shared" si="28"/>
        <v>68.038159896991701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>
        <v>0</v>
      </c>
      <c r="AC263" s="72">
        <v>0</v>
      </c>
      <c r="AD263" s="72">
        <v>0</v>
      </c>
      <c r="AE263" s="72">
        <v>15</v>
      </c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21</v>
      </c>
      <c r="AQ263" s="70">
        <f t="shared" si="26"/>
        <v>29</v>
      </c>
      <c r="AR263" s="70">
        <f>IFERROR(VLOOKUP(A263,Climatologia_PP!A:U,9+Precipitacion!$E$2,FALSE),"")</f>
        <v>197.41379310344831</v>
      </c>
      <c r="AS263" s="70">
        <f t="shared" si="27"/>
        <v>14.689956331877726</v>
      </c>
      <c r="AT263" s="70">
        <f t="shared" si="28"/>
        <v>21.685173632771882</v>
      </c>
      <c r="AU263" s="70">
        <f t="shared" si="29"/>
        <v>15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-80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>
        <v>0</v>
      </c>
      <c r="AC264" s="72">
        <v>0</v>
      </c>
      <c r="AD264" s="72">
        <v>0</v>
      </c>
      <c r="AE264" s="72">
        <v>0</v>
      </c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21</v>
      </c>
      <c r="AQ264" s="70">
        <f t="shared" si="26"/>
        <v>36</v>
      </c>
      <c r="AR264" s="70">
        <f>IFERROR(VLOOKUP(A264,Climatologia_PP!A:U,9+Precipitacion!$E$2,FALSE),"")</f>
        <v>131.35</v>
      </c>
      <c r="AS264" s="70">
        <f t="shared" si="27"/>
        <v>27.407689379520367</v>
      </c>
      <c r="AT264" s="70">
        <f t="shared" si="28"/>
        <v>40.458970036434827</v>
      </c>
      <c r="AU264" s="70">
        <f t="shared" si="29"/>
        <v>20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-117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>
        <v>0</v>
      </c>
      <c r="AC266" s="72">
        <v>0</v>
      </c>
      <c r="AD266" s="72">
        <v>0</v>
      </c>
      <c r="AE266" s="72">
        <v>8</v>
      </c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20</v>
      </c>
      <c r="AQ266" s="70">
        <f t="shared" si="26"/>
        <v>38</v>
      </c>
      <c r="AR266" s="70">
        <f>IFERROR(VLOOKUP(A266,Climatologia_PP!A:U,9+Precipitacion!$E$2,FALSE),"")</f>
        <v>139.38214285714281</v>
      </c>
      <c r="AS266" s="70">
        <f t="shared" si="27"/>
        <v>27.263176775053179</v>
      </c>
      <c r="AT266" s="70">
        <f t="shared" si="28"/>
        <v>42.257924001332427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>
        <v>0</v>
      </c>
      <c r="AC267" s="72">
        <v>0</v>
      </c>
      <c r="AD267" s="72">
        <v>0</v>
      </c>
      <c r="AE267" s="72">
        <v>0</v>
      </c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21</v>
      </c>
      <c r="AQ267" s="70">
        <f t="shared" si="26"/>
        <v>73</v>
      </c>
      <c r="AR267" s="70">
        <f>IFERROR(VLOOKUP(A267,Climatologia_PP!A:U,9+Precipitacion!$E$2,FALSE),"")</f>
        <v>139.76206896551719</v>
      </c>
      <c r="AS267" s="70">
        <f t="shared" si="27"/>
        <v>52.231625175791386</v>
      </c>
      <c r="AT267" s="70">
        <f t="shared" si="28"/>
        <v>77.103827640453957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>
        <v>0</v>
      </c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21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68.425023050487567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>
        <v>38</v>
      </c>
      <c r="AC269" s="72">
        <v>0</v>
      </c>
      <c r="AD269" s="72">
        <v>0</v>
      </c>
      <c r="AE269" s="72">
        <v>0</v>
      </c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21</v>
      </c>
      <c r="AQ269" s="70">
        <f t="shared" si="26"/>
        <v>79</v>
      </c>
      <c r="AR269" s="70">
        <f>IFERROR(VLOOKUP(A269,Climatologia_PP!A:U,9+Precipitacion!$E$2,FALSE),"")</f>
        <v>167.3628192742666</v>
      </c>
      <c r="AS269" s="70">
        <f t="shared" si="27"/>
        <v>47.202837728574814</v>
      </c>
      <c r="AT269" s="70">
        <f t="shared" si="28"/>
        <v>69.680379504086631</v>
      </c>
      <c r="AU269" s="70">
        <f t="shared" si="29"/>
        <v>38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-53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0</v>
      </c>
      <c r="AE270" s="72">
        <v>0</v>
      </c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21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63.690895234519388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>
        <v>0</v>
      </c>
      <c r="AC271" s="72">
        <v>0</v>
      </c>
      <c r="AD271" s="72">
        <v>0</v>
      </c>
      <c r="AE271" s="72">
        <v>0</v>
      </c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21</v>
      </c>
      <c r="AQ271" s="70">
        <f t="shared" si="26"/>
        <v>50</v>
      </c>
      <c r="AR271" s="70">
        <f>IFERROR(VLOOKUP(A271,Climatologia_PP!A:U,9+Precipitacion!$E$2,FALSE),"")</f>
        <v>205.85714285714289</v>
      </c>
      <c r="AS271" s="70">
        <f t="shared" si="27"/>
        <v>24.288688410825813</v>
      </c>
      <c r="AT271" s="70">
        <f t="shared" si="28"/>
        <v>35.854730511219053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>
        <v>0</v>
      </c>
      <c r="AC273" s="72">
        <v>0</v>
      </c>
      <c r="AD273" s="72">
        <v>2</v>
      </c>
      <c r="AE273" s="72">
        <v>1</v>
      </c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21</v>
      </c>
      <c r="AQ273" s="70">
        <f t="shared" si="26"/>
        <v>73</v>
      </c>
      <c r="AR273" s="70">
        <f>IFERROR(VLOOKUP(A273,Climatologia_PP!A:U,9+Precipitacion!$E$2,FALSE),"")</f>
        <v>160.9655172413793</v>
      </c>
      <c r="AS273" s="70">
        <f t="shared" si="27"/>
        <v>45.351328191945164</v>
      </c>
      <c r="AT273" s="70">
        <f t="shared" si="28"/>
        <v>66.947198759538097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0</v>
      </c>
      <c r="AD274" s="72">
        <v>0.8</v>
      </c>
      <c r="AE274" s="72">
        <v>0</v>
      </c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21</v>
      </c>
      <c r="AQ274" s="70">
        <f t="shared" si="26"/>
        <v>81.599999999999994</v>
      </c>
      <c r="AR274" s="70">
        <f>IFERROR(VLOOKUP(A274,Climatologia_PP!A:U,9+Precipitacion!$E$2,FALSE),"")</f>
        <v>109.85</v>
      </c>
      <c r="AS274" s="70">
        <f t="shared" si="27"/>
        <v>74.283113336367762</v>
      </c>
      <c r="AT274" s="70">
        <f t="shared" si="28"/>
        <v>109.65602444892386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>
        <v>15</v>
      </c>
      <c r="AC275" s="72">
        <v>0</v>
      </c>
      <c r="AD275" s="72">
        <v>0</v>
      </c>
      <c r="AE275" s="72">
        <v>0</v>
      </c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21</v>
      </c>
      <c r="AQ275" s="70">
        <f t="shared" si="26"/>
        <v>112</v>
      </c>
      <c r="AR275" s="70">
        <f>IFERROR(VLOOKUP(A275,Climatologia_PP!A:U,9+Precipitacion!$E$2,FALSE),"")</f>
        <v>170.4344827586207</v>
      </c>
      <c r="AS275" s="70">
        <f t="shared" si="27"/>
        <v>65.714401327236672</v>
      </c>
      <c r="AT275" s="70">
        <f t="shared" si="28"/>
        <v>97.006973387825553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>
        <v>20</v>
      </c>
      <c r="AC276" s="72">
        <v>8</v>
      </c>
      <c r="AD276" s="72">
        <v>0</v>
      </c>
      <c r="AE276" s="72">
        <v>0</v>
      </c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21</v>
      </c>
      <c r="AQ276" s="70">
        <f t="shared" si="26"/>
        <v>91</v>
      </c>
      <c r="AR276" s="70">
        <f>IFERROR(VLOOKUP(A276,Climatologia_PP!A:U,9+Precipitacion!$E$2,FALSE),"")</f>
        <v>154.5</v>
      </c>
      <c r="AS276" s="70">
        <f t="shared" si="27"/>
        <v>58.899676375404532</v>
      </c>
      <c r="AT276" s="70">
        <f t="shared" si="28"/>
        <v>86.947141316073356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>
        <v>1.5</v>
      </c>
      <c r="AC277" s="72">
        <v>0</v>
      </c>
      <c r="AD277" s="72">
        <v>0</v>
      </c>
      <c r="AE277" s="72">
        <v>1.5</v>
      </c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21</v>
      </c>
      <c r="AQ277" s="70">
        <f t="shared" si="26"/>
        <v>116</v>
      </c>
      <c r="AR277" s="70">
        <f>IFERROR(VLOOKUP(A277,Climatologia_PP!A:U,9+Precipitacion!$E$2,FALSE),"")</f>
        <v>136.9807692307692</v>
      </c>
      <c r="AS277" s="70">
        <f t="shared" si="27"/>
        <v>84.683419907342426</v>
      </c>
      <c r="AT277" s="70">
        <f t="shared" si="28"/>
        <v>125.00885795845787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>
        <v>34</v>
      </c>
      <c r="AC278" s="72">
        <v>0</v>
      </c>
      <c r="AD278" s="72">
        <v>0</v>
      </c>
      <c r="AE278" s="72">
        <v>0</v>
      </c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21</v>
      </c>
      <c r="AQ278" s="70">
        <f t="shared" si="26"/>
        <v>66.599999999999994</v>
      </c>
      <c r="AR278" s="70">
        <f>IFERROR(VLOOKUP(A278,Climatologia_PP!A:U,9+Precipitacion!$E$2,FALSE),"")</f>
        <v>125.94285714285721</v>
      </c>
      <c r="AS278" s="70">
        <f t="shared" si="27"/>
        <v>52.881125226860227</v>
      </c>
      <c r="AT278" s="70">
        <f t="shared" si="28"/>
        <v>78.062613430127001</v>
      </c>
      <c r="AU278" s="70">
        <f t="shared" si="29"/>
        <v>34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-111.4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>
        <v>0</v>
      </c>
      <c r="AC279" s="72">
        <v>0</v>
      </c>
      <c r="AD279" s="72">
        <v>0</v>
      </c>
      <c r="AE279" s="72">
        <v>0</v>
      </c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21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18.189737467473989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21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102.28674719536336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10</v>
      </c>
      <c r="AE281" s="72">
        <v>0</v>
      </c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21</v>
      </c>
      <c r="AQ281" s="70">
        <f t="shared" si="26"/>
        <v>39</v>
      </c>
      <c r="AR281" s="70">
        <f>IFERROR(VLOOKUP(A281,Climatologia_PP!A:U,9+Precipitacion!$E$2,FALSE),"")</f>
        <v>127.23333333333331</v>
      </c>
      <c r="AS281" s="70">
        <f t="shared" si="27"/>
        <v>30.652344773382247</v>
      </c>
      <c r="AT281" s="70">
        <f t="shared" si="28"/>
        <v>45.248699427373786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21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0</v>
      </c>
      <c r="AE283" s="72">
        <v>0</v>
      </c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21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13.974883055662996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>
        <v>0</v>
      </c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21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77.234200230942889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21</v>
      </c>
      <c r="AQ285" s="70">
        <f t="shared" si="26"/>
        <v>28</v>
      </c>
      <c r="AR285" s="70">
        <f>IFERROR(VLOOKUP(A285,Climatologia_PP!A:U,9+Precipitacion!$E$2,FALSE),"")</f>
        <v>135.0344827586207</v>
      </c>
      <c r="AS285" s="70">
        <f t="shared" si="27"/>
        <v>20.735444330949949</v>
      </c>
      <c r="AT285" s="70">
        <f t="shared" si="28"/>
        <v>30.609465440926115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>
        <v>11</v>
      </c>
      <c r="AC286" s="72">
        <v>0</v>
      </c>
      <c r="AD286" s="72">
        <v>0</v>
      </c>
      <c r="AE286" s="72">
        <v>2</v>
      </c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21</v>
      </c>
      <c r="AQ286" s="70">
        <f t="shared" si="26"/>
        <v>69</v>
      </c>
      <c r="AR286" s="70">
        <f>IFERROR(VLOOKUP(A286,Climatologia_PP!A:U,9+Precipitacion!$E$2,FALSE),"")</f>
        <v>174.54333333333329</v>
      </c>
      <c r="AS286" s="70">
        <f t="shared" si="27"/>
        <v>39.531730420334974</v>
      </c>
      <c r="AT286" s="70">
        <f t="shared" si="28"/>
        <v>58.356363953827831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>
        <v>8</v>
      </c>
      <c r="AC287" s="72">
        <v>0</v>
      </c>
      <c r="AD287" s="72">
        <v>0</v>
      </c>
      <c r="AE287" s="72">
        <v>0</v>
      </c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21</v>
      </c>
      <c r="AQ287" s="70">
        <f t="shared" si="26"/>
        <v>55</v>
      </c>
      <c r="AR287" s="70">
        <f>IFERROR(VLOOKUP(A287,Climatologia_PP!A:U,9+Precipitacion!$E$2,FALSE),"")</f>
        <v>153.4</v>
      </c>
      <c r="AS287" s="70">
        <f t="shared" si="27"/>
        <v>35.853976531942635</v>
      </c>
      <c r="AT287" s="70">
        <f t="shared" si="28"/>
        <v>52.927298690010552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>
        <v>30</v>
      </c>
      <c r="AC288" s="72">
        <v>0</v>
      </c>
      <c r="AD288" s="72">
        <v>0</v>
      </c>
      <c r="AE288" s="72">
        <v>0</v>
      </c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21</v>
      </c>
      <c r="AQ288" s="70">
        <f t="shared" si="26"/>
        <v>77</v>
      </c>
      <c r="AR288" s="70">
        <f>IFERROR(VLOOKUP(A288,Climatologia_PP!A:U,9+Precipitacion!$E$2,FALSE),"")</f>
        <v>231.92413793103449</v>
      </c>
      <c r="AS288" s="70">
        <f t="shared" si="27"/>
        <v>33.200511463320346</v>
      </c>
      <c r="AT288" s="70">
        <f t="shared" si="28"/>
        <v>49.010278826806228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>
        <v>0.6</v>
      </c>
      <c r="AC289" s="72">
        <v>0</v>
      </c>
      <c r="AD289" s="72">
        <v>0</v>
      </c>
      <c r="AE289" s="72">
        <v>0.2</v>
      </c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21</v>
      </c>
      <c r="AQ289" s="70">
        <f t="shared" si="26"/>
        <v>44.5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>
        <v>0</v>
      </c>
      <c r="AC291" s="72">
        <v>0</v>
      </c>
      <c r="AD291" s="72">
        <v>0</v>
      </c>
      <c r="AE291" s="72">
        <v>0</v>
      </c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21</v>
      </c>
      <c r="AQ291" s="70">
        <f t="shared" si="26"/>
        <v>181</v>
      </c>
      <c r="AR291" s="70">
        <f>IFERROR(VLOOKUP(A291,Climatologia_PP!A:U,9+Precipitacion!$E$2,FALSE),"")</f>
        <v>178.26333333333329</v>
      </c>
      <c r="AS291" s="70">
        <f t="shared" si="27"/>
        <v>101.53518203406946</v>
      </c>
      <c r="AT291" s="70">
        <f t="shared" si="28"/>
        <v>149.8852687169597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>
        <v>1.5</v>
      </c>
      <c r="AC292" s="72">
        <v>0</v>
      </c>
      <c r="AD292" s="72">
        <v>1.2</v>
      </c>
      <c r="AE292" s="72">
        <v>0</v>
      </c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21</v>
      </c>
      <c r="AQ292" s="70">
        <f t="shared" si="26"/>
        <v>72.7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40.6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-28.199999999999996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>
        <v>16</v>
      </c>
      <c r="AC294" s="72">
        <v>62</v>
      </c>
      <c r="AD294" s="72">
        <v>30</v>
      </c>
      <c r="AE294" s="72">
        <v>4</v>
      </c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21</v>
      </c>
      <c r="AQ294" s="70">
        <f t="shared" si="26"/>
        <v>334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-19.5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0</v>
      </c>
      <c r="AE295" s="72">
        <v>11.5</v>
      </c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21</v>
      </c>
      <c r="AQ295" s="70">
        <f t="shared" si="26"/>
        <v>28</v>
      </c>
      <c r="AR295" s="70">
        <f>IFERROR(VLOOKUP(A295,Climatologia_PP!A:U,9+Precipitacion!$E$2,FALSE),"")</f>
        <v>153.93333333333331</v>
      </c>
      <c r="AS295" s="70">
        <f t="shared" si="27"/>
        <v>18.189692507579043</v>
      </c>
      <c r="AT295" s="70">
        <f t="shared" si="28"/>
        <v>26.851450844521441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21</v>
      </c>
      <c r="AQ296" s="70">
        <f t="shared" si="26"/>
        <v>2</v>
      </c>
      <c r="AR296" s="70">
        <f>IFERROR(VLOOKUP(A296,Climatologia_PP!A:U,9+Precipitacion!$E$2,FALSE),"")</f>
        <v>167.35714285714289</v>
      </c>
      <c r="AS296" s="70">
        <f t="shared" si="27"/>
        <v>1.1950490823730258</v>
      </c>
      <c r="AT296" s="70">
        <f t="shared" si="28"/>
        <v>1.7641200739792284</v>
      </c>
      <c r="AU296" s="70">
        <f t="shared" si="29"/>
        <v>2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-148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21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>
        <v>5.6</v>
      </c>
      <c r="AC298" s="72">
        <v>3.5</v>
      </c>
      <c r="AD298" s="72">
        <v>0.2</v>
      </c>
      <c r="AE298" s="72">
        <v>6.5</v>
      </c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21</v>
      </c>
      <c r="AQ298" s="70">
        <f t="shared" si="26"/>
        <v>152.99999999999997</v>
      </c>
      <c r="AR298" s="70">
        <f>IFERROR(VLOOKUP(A298,Climatologia_PP!A:U,9+Precipitacion!$E$2,FALSE),"")</f>
        <v>263.89999999999998</v>
      </c>
      <c r="AS298" s="70">
        <f t="shared" si="27"/>
        <v>57.976506252368324</v>
      </c>
      <c r="AT298" s="70">
        <f t="shared" si="28"/>
        <v>85.584366372543698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>
        <v>0</v>
      </c>
      <c r="AC299" s="72">
        <v>1.7</v>
      </c>
      <c r="AD299" s="72">
        <v>0.5</v>
      </c>
      <c r="AE299" s="72">
        <v>1.2</v>
      </c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21</v>
      </c>
      <c r="AQ299" s="70">
        <f t="shared" si="26"/>
        <v>8.8000000000000007</v>
      </c>
      <c r="AR299" s="70">
        <f>IFERROR(VLOOKUP(A299,Climatologia_PP!A:U,9+Precipitacion!$E$2,FALSE),"")</f>
        <v>57.12413793103449</v>
      </c>
      <c r="AS299" s="70">
        <f t="shared" si="27"/>
        <v>15.405046480743692</v>
      </c>
      <c r="AT299" s="70">
        <f t="shared" si="28"/>
        <v>22.740782900145447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>
        <v>5</v>
      </c>
      <c r="AC300" s="72">
        <v>61.8</v>
      </c>
      <c r="AD300" s="72">
        <v>0</v>
      </c>
      <c r="AE300" s="72">
        <v>54.8</v>
      </c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20</v>
      </c>
      <c r="AQ300" s="70">
        <f t="shared" si="26"/>
        <v>296.40000000000003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61.8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-74.8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>
        <v>6.4</v>
      </c>
      <c r="AB301" s="72">
        <v>0</v>
      </c>
      <c r="AC301" s="72">
        <v>16.3</v>
      </c>
      <c r="AD301" s="72">
        <v>12.9</v>
      </c>
      <c r="AE301" s="72">
        <v>21.5</v>
      </c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21</v>
      </c>
      <c r="AQ301" s="70">
        <f t="shared" si="26"/>
        <v>201.60000000000002</v>
      </c>
      <c r="AR301" s="70">
        <f>IFERROR(VLOOKUP(A301,Climatologia_PP!A:U,9+Precipitacion!$E$2,FALSE),"")</f>
        <v>203.15600000000001</v>
      </c>
      <c r="AS301" s="70">
        <f t="shared" si="27"/>
        <v>99.234086121010463</v>
      </c>
      <c r="AT301" s="70">
        <f t="shared" si="28"/>
        <v>146.48841284530116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>
        <v>0.5</v>
      </c>
      <c r="AC302" s="72">
        <v>21.5</v>
      </c>
      <c r="AD302" s="72">
        <v>19.7</v>
      </c>
      <c r="AE302" s="72">
        <v>22.3</v>
      </c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21</v>
      </c>
      <c r="AQ302" s="70">
        <f t="shared" si="26"/>
        <v>232.5</v>
      </c>
      <c r="AR302" s="70">
        <f>IFERROR(VLOOKUP(A302,Climatologia_PP!A:U,9+Precipitacion!$E$2,FALSE),"")</f>
        <v>296.19259259259258</v>
      </c>
      <c r="AS302" s="70">
        <f t="shared" si="27"/>
        <v>78.496223678287407</v>
      </c>
      <c r="AT302" s="70">
        <f t="shared" si="28"/>
        <v>115.87537781080522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>
        <v>0</v>
      </c>
      <c r="AC303" s="72">
        <v>12</v>
      </c>
      <c r="AD303" s="72">
        <v>6</v>
      </c>
      <c r="AE303" s="72">
        <v>22</v>
      </c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21</v>
      </c>
      <c r="AQ303" s="70">
        <f t="shared" si="26"/>
        <v>169</v>
      </c>
      <c r="AR303" s="70">
        <f>IFERROR(VLOOKUP(A303,Climatologia_PP!A:U,9+Precipitacion!$E$2,FALSE),"")</f>
        <v>149.24</v>
      </c>
      <c r="AS303" s="70">
        <f t="shared" si="27"/>
        <v>113.24041811846691</v>
      </c>
      <c r="AT303" s="70">
        <f t="shared" si="28"/>
        <v>167.16442674630829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>
        <v>0</v>
      </c>
      <c r="AC304" s="72">
        <v>0</v>
      </c>
      <c r="AD304" s="72">
        <v>0</v>
      </c>
      <c r="AE304" s="72">
        <v>0</v>
      </c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21</v>
      </c>
      <c r="AQ304" s="70">
        <f t="shared" si="26"/>
        <v>17.5</v>
      </c>
      <c r="AR304" s="70">
        <f>IFERROR(VLOOKUP(A304,Climatologia_PP!A:U,9+Precipitacion!$E$2,FALSE),"")</f>
        <v>78.11999999999999</v>
      </c>
      <c r="AS304" s="70">
        <f t="shared" si="27"/>
        <v>22.401433691756274</v>
      </c>
      <c r="AT304" s="70">
        <f t="shared" si="28"/>
        <v>33.068783068783077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>
        <v>0</v>
      </c>
      <c r="AC305" s="72">
        <v>0</v>
      </c>
      <c r="AD305" s="72">
        <v>0</v>
      </c>
      <c r="AE305" s="72">
        <v>0.4</v>
      </c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21</v>
      </c>
      <c r="AQ305" s="70">
        <f t="shared" si="26"/>
        <v>11.700000000000001</v>
      </c>
      <c r="AR305" s="70">
        <f>IFERROR(VLOOKUP(A305,Climatologia_PP!A:U,9+Precipitacion!$E$2,FALSE),"")</f>
        <v>54.453333333333333</v>
      </c>
      <c r="AS305" s="70">
        <f t="shared" si="27"/>
        <v>21.486287952987272</v>
      </c>
      <c r="AT305" s="70">
        <f t="shared" si="28"/>
        <v>31.717853644885974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>
        <v>1.6</v>
      </c>
      <c r="AC306" s="72">
        <v>8.1</v>
      </c>
      <c r="AD306" s="72">
        <v>0</v>
      </c>
      <c r="AE306" s="72">
        <v>34</v>
      </c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20</v>
      </c>
      <c r="AQ306" s="70">
        <f t="shared" si="26"/>
        <v>104.6</v>
      </c>
      <c r="AR306" s="70">
        <f>IFERROR(VLOOKUP(A306,Climatologia_PP!A:U,9+Precipitacion!$E$2,FALSE),"")</f>
        <v>126.4730769230769</v>
      </c>
      <c r="AS306" s="70">
        <f t="shared" si="27"/>
        <v>82.705349268619059</v>
      </c>
      <c r="AT306" s="70">
        <f t="shared" si="28"/>
        <v>128.19329136635955</v>
      </c>
      <c r="AU306" s="70">
        <f t="shared" si="29"/>
        <v>34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>
        <v>0</v>
      </c>
      <c r="AC307" s="72">
        <v>0</v>
      </c>
      <c r="AD307" s="72">
        <v>0</v>
      </c>
      <c r="AE307" s="72">
        <v>3.5</v>
      </c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21</v>
      </c>
      <c r="AQ307" s="70">
        <f t="shared" si="26"/>
        <v>9.1999999999999993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>
        <v>0</v>
      </c>
      <c r="AC308" s="72">
        <v>0</v>
      </c>
      <c r="AD308" s="72">
        <v>0</v>
      </c>
      <c r="AE308" s="72">
        <v>1.6</v>
      </c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18</v>
      </c>
      <c r="AQ308" s="70">
        <f t="shared" si="26"/>
        <v>6.6</v>
      </c>
      <c r="AR308" s="70">
        <f>IFERROR(VLOOKUP(A308,Climatologia_PP!A:U,9+Precipitacion!$E$2,FALSE),"")</f>
        <v>77.534615384615392</v>
      </c>
      <c r="AS308" s="70">
        <f t="shared" si="27"/>
        <v>8.5123270003472378</v>
      </c>
      <c r="AT308" s="70">
        <f t="shared" si="28"/>
        <v>14.660118722820245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>
        <v>0</v>
      </c>
      <c r="AC309" s="72">
        <v>0</v>
      </c>
      <c r="AD309" s="72">
        <v>0</v>
      </c>
      <c r="AE309" s="72">
        <v>0</v>
      </c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21</v>
      </c>
      <c r="AQ309" s="70">
        <f t="shared" si="26"/>
        <v>21.5</v>
      </c>
      <c r="AR309" s="70">
        <f>IFERROR(VLOOKUP(A309,Climatologia_PP!A:U,9+Precipitacion!$E$2,FALSE),"")</f>
        <v>66.432142857142864</v>
      </c>
      <c r="AS309" s="70">
        <f t="shared" si="27"/>
        <v>32.363851405838389</v>
      </c>
      <c r="AT309" s="70">
        <f t="shared" si="28"/>
        <v>47.775209218142393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>
        <v>0</v>
      </c>
      <c r="AC311" s="72">
        <v>0</v>
      </c>
      <c r="AD311" s="72">
        <v>0</v>
      </c>
      <c r="AE311" s="72">
        <v>1.2</v>
      </c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21</v>
      </c>
      <c r="AQ311" s="70">
        <f t="shared" si="26"/>
        <v>11.899999999999999</v>
      </c>
      <c r="AR311" s="70">
        <f>IFERROR(VLOOKUP(A311,Climatologia_PP!A:U,9+Precipitacion!$E$2,FALSE),"")</f>
        <v>89.483896895249686</v>
      </c>
      <c r="AS311" s="70">
        <f t="shared" si="27"/>
        <v>13.298482087710372</v>
      </c>
      <c r="AT311" s="70">
        <f t="shared" si="28"/>
        <v>19.631092605667696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>
        <v>0</v>
      </c>
      <c r="AC314" s="72">
        <v>0</v>
      </c>
      <c r="AD314" s="72">
        <v>5</v>
      </c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20</v>
      </c>
      <c r="AQ314" s="70">
        <f t="shared" si="26"/>
        <v>61.6</v>
      </c>
      <c r="AR314" s="70">
        <f>IFERROR(VLOOKUP(A314,Climatologia_PP!A:U,9+Precipitacion!$E$2,FALSE),"")</f>
        <v>247.48571428571421</v>
      </c>
      <c r="AS314" s="70">
        <f t="shared" si="27"/>
        <v>24.890325559916889</v>
      </c>
      <c r="AT314" s="70">
        <f t="shared" si="28"/>
        <v>38.580004617871168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>
        <v>0</v>
      </c>
      <c r="AC315" s="72">
        <v>0.9</v>
      </c>
      <c r="AD315" s="72">
        <v>2.2999999999999998</v>
      </c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20</v>
      </c>
      <c r="AQ315" s="70">
        <f t="shared" si="26"/>
        <v>14.5</v>
      </c>
      <c r="AR315" s="70">
        <f>IFERROR(VLOOKUP(A315,Climatologia_PP!A:U,9+Precipitacion!$E$2,FALSE),"")</f>
        <v>51.033333333333331</v>
      </c>
      <c r="AS315" s="70">
        <f t="shared" si="27"/>
        <v>28.41280209013717</v>
      </c>
      <c r="AT315" s="70">
        <f t="shared" si="28"/>
        <v>44.03984323971261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>
        <v>0</v>
      </c>
      <c r="AC316" s="72">
        <v>4.5</v>
      </c>
      <c r="AD316" s="72">
        <v>0</v>
      </c>
      <c r="AE316" s="72">
        <v>1.7</v>
      </c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17</v>
      </c>
      <c r="AQ316" s="70">
        <f t="shared" si="26"/>
        <v>142.6</v>
      </c>
      <c r="AR316" s="70">
        <f>IFERROR(VLOOKUP(A316,Climatologia_PP!A:U,9+Precipitacion!$E$2,FALSE),"")</f>
        <v>224.22</v>
      </c>
      <c r="AS316" s="70">
        <f t="shared" si="27"/>
        <v>63.59825171706359</v>
      </c>
      <c r="AT316" s="70">
        <f t="shared" si="28"/>
        <v>115.97328254288067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>
        <v>0</v>
      </c>
      <c r="AC317" s="72">
        <v>2.1</v>
      </c>
      <c r="AD317" s="72">
        <v>1.6</v>
      </c>
      <c r="AE317" s="72">
        <v>3.1</v>
      </c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19</v>
      </c>
      <c r="AQ317" s="70">
        <f t="shared" si="26"/>
        <v>15.699999999999998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>
        <v>7</v>
      </c>
      <c r="AC318" s="72">
        <v>1.7</v>
      </c>
      <c r="AD318" s="72">
        <v>3.8</v>
      </c>
      <c r="AE318" s="72">
        <v>14.5</v>
      </c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21</v>
      </c>
      <c r="AQ318" s="70">
        <f t="shared" si="26"/>
        <v>97.3</v>
      </c>
      <c r="AR318" s="70">
        <f>IFERROR(VLOOKUP(A318,Climatologia_PP!A:U,9+Precipitacion!$E$2,FALSE),"")</f>
        <v>250.0074074074073</v>
      </c>
      <c r="AS318" s="70">
        <f t="shared" si="27"/>
        <v>38.91884684898227</v>
      </c>
      <c r="AT318" s="70">
        <f t="shared" si="28"/>
        <v>57.451631062783349</v>
      </c>
      <c r="AU318" s="70">
        <f t="shared" si="29"/>
        <v>14.5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-85.4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>
        <v>1.1000000000000001</v>
      </c>
      <c r="AC319" s="72">
        <v>1</v>
      </c>
      <c r="AD319" s="72">
        <v>5.0999999999999996</v>
      </c>
      <c r="AE319" s="72">
        <v>2.9</v>
      </c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21</v>
      </c>
      <c r="AQ319" s="70">
        <f t="shared" si="26"/>
        <v>31</v>
      </c>
      <c r="AR319" s="70">
        <f>IFERROR(VLOOKUP(A319,Climatologia_PP!A:U,9+Precipitacion!$E$2,FALSE),"")</f>
        <v>170.39999999999989</v>
      </c>
      <c r="AS319" s="70">
        <f t="shared" si="27"/>
        <v>18.19248826291081</v>
      </c>
      <c r="AT319" s="70">
        <f t="shared" si="28"/>
        <v>26.855577911915958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>
        <v>2.5</v>
      </c>
      <c r="AC320" s="72">
        <v>0</v>
      </c>
      <c r="AD320" s="72">
        <v>6.5</v>
      </c>
      <c r="AE320" s="72">
        <v>4.5</v>
      </c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21</v>
      </c>
      <c r="AQ320" s="70">
        <f t="shared" si="26"/>
        <v>36.5</v>
      </c>
      <c r="AR320" s="70">
        <f>IFERROR(VLOOKUP(A320,Climatologia_PP!A:U,9+Precipitacion!$E$2,FALSE),"")</f>
        <v>103.425</v>
      </c>
      <c r="AS320" s="70">
        <f t="shared" si="27"/>
        <v>35.291273869954075</v>
      </c>
      <c r="AT320" s="70">
        <f t="shared" si="28"/>
        <v>52.096642379456021</v>
      </c>
      <c r="AU320" s="70">
        <f t="shared" si="29"/>
        <v>6.5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-24.7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>
        <v>1.1000000000000001</v>
      </c>
      <c r="AC321" s="72">
        <v>3.3</v>
      </c>
      <c r="AD321" s="72">
        <v>12.9</v>
      </c>
      <c r="AE321" s="72">
        <v>6.8</v>
      </c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21</v>
      </c>
      <c r="AQ321" s="70">
        <f t="shared" si="26"/>
        <v>68.7</v>
      </c>
      <c r="AR321" s="70">
        <f>IFERROR(VLOOKUP(A321,Climatologia_PP!A:U,9+Precipitacion!$E$2,FALSE),"")</f>
        <v>207.83600000000001</v>
      </c>
      <c r="AS321" s="70">
        <f t="shared" si="27"/>
        <v>33.054908677996117</v>
      </c>
      <c r="AT321" s="70">
        <f t="shared" si="28"/>
        <v>48.795341381803787</v>
      </c>
      <c r="AU321" s="70">
        <f t="shared" si="29"/>
        <v>12.9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-92.6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>
        <v>1.8</v>
      </c>
      <c r="AC322" s="72">
        <v>3.4</v>
      </c>
      <c r="AD322" s="72">
        <v>5.7</v>
      </c>
      <c r="AE322" s="72">
        <v>7.8</v>
      </c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21</v>
      </c>
      <c r="AQ322" s="70">
        <f t="shared" si="26"/>
        <v>41.5</v>
      </c>
      <c r="AR322" s="70">
        <f>IFERROR(VLOOKUP(A322,Climatologia_PP!A:U,9+Precipitacion!$E$2,FALSE),"")</f>
        <v>93.106666666666669</v>
      </c>
      <c r="AS322" s="70">
        <f t="shared" si="27"/>
        <v>44.572533295145348</v>
      </c>
      <c r="AT322" s="70">
        <f t="shared" si="28"/>
        <v>65.797549149976476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>
        <v>0</v>
      </c>
      <c r="AC323" s="72">
        <v>1.5</v>
      </c>
      <c r="AD323" s="72">
        <v>6.7</v>
      </c>
      <c r="AE323" s="72">
        <v>4.2</v>
      </c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21</v>
      </c>
      <c r="AQ323" s="70">
        <f t="shared" si="26"/>
        <v>26.4</v>
      </c>
      <c r="AR323" s="70">
        <f>IFERROR(VLOOKUP(A323,Climatologia_PP!A:U,9+Precipitacion!$E$2,FALSE),"")</f>
        <v>108.1925925925926</v>
      </c>
      <c r="AS323" s="70">
        <f t="shared" si="27"/>
        <v>24.400931124195534</v>
      </c>
      <c r="AT323" s="70">
        <f t="shared" si="28"/>
        <v>36.020422135717219</v>
      </c>
      <c r="AU323" s="70">
        <f t="shared" si="29"/>
        <v>6.7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-30.3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>
        <v>0.4</v>
      </c>
      <c r="AC324" s="72">
        <v>0.7</v>
      </c>
      <c r="AD324" s="72">
        <v>4.4000000000000004</v>
      </c>
      <c r="AE324" s="72">
        <v>4.2</v>
      </c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21</v>
      </c>
      <c r="AQ324" s="70">
        <f t="shared" si="26"/>
        <v>37.599999999999994</v>
      </c>
      <c r="AR324" s="70">
        <f>IFERROR(VLOOKUP(A324,Climatologia_PP!A:U,9+Precipitacion!$E$2,FALSE),"")</f>
        <v>88.103571428571414</v>
      </c>
      <c r="AS324" s="70">
        <f t="shared" si="27"/>
        <v>42.677044063399414</v>
      </c>
      <c r="AT324" s="70">
        <f t="shared" si="28"/>
        <v>62.999445998351511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>
        <v>3.3</v>
      </c>
      <c r="AC325" s="72">
        <v>13</v>
      </c>
      <c r="AD325" s="72">
        <v>32</v>
      </c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20</v>
      </c>
      <c r="AQ325" s="70">
        <f t="shared" ref="AQ325:AQ388" si="32">IF(AP325&gt;0,SUM(K325:AO325),"")</f>
        <v>217.4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51.502505694760835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79.828883826879277</v>
      </c>
      <c r="AU325" s="70">
        <f t="shared" ref="AU325:AU388" si="35">IF(AP325&gt;0,MAX(K325:AO325),"")</f>
        <v>40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-100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>
        <v>0</v>
      </c>
      <c r="AC326" s="72">
        <v>60.9</v>
      </c>
      <c r="AD326" s="72">
        <v>2</v>
      </c>
      <c r="AE326" s="72">
        <v>22.3</v>
      </c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21</v>
      </c>
      <c r="AQ326" s="70">
        <f t="shared" si="32"/>
        <v>393.79999999999995</v>
      </c>
      <c r="AR326" s="70">
        <f>IFERROR(VLOOKUP(A326,Climatologia_PP!A:U,9+Precipitacion!$E$2,FALSE),"")</f>
        <v>453.4724137931035</v>
      </c>
      <c r="AS326" s="70">
        <f t="shared" si="33"/>
        <v>86.841004661348805</v>
      </c>
      <c r="AT326" s="70">
        <f t="shared" si="34"/>
        <v>128.19386402389588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>
        <v>0</v>
      </c>
      <c r="AD327" s="72">
        <v>1</v>
      </c>
      <c r="AE327" s="72">
        <v>2.5</v>
      </c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20</v>
      </c>
      <c r="AQ327" s="70">
        <f t="shared" si="32"/>
        <v>13.2</v>
      </c>
      <c r="AR327" s="70">
        <f>IFERROR(VLOOKUP(A327,Climatologia_PP!A:U,9+Precipitacion!$E$2,FALSE),"")</f>
        <v>53.420689655172438</v>
      </c>
      <c r="AS327" s="70">
        <f t="shared" si="33"/>
        <v>24.709527498063505</v>
      </c>
      <c r="AT327" s="70">
        <f t="shared" si="34"/>
        <v>38.299767621998434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>
        <v>0</v>
      </c>
      <c r="AC328" s="72">
        <v>0</v>
      </c>
      <c r="AD328" s="72">
        <v>10</v>
      </c>
      <c r="AE328" s="72">
        <v>0</v>
      </c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21</v>
      </c>
      <c r="AQ328" s="70">
        <f t="shared" si="32"/>
        <v>97.2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>
        <v>0</v>
      </c>
      <c r="AC329" s="72">
        <v>0</v>
      </c>
      <c r="AD329" s="72">
        <v>0</v>
      </c>
      <c r="AE329" s="72">
        <v>1.8</v>
      </c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21</v>
      </c>
      <c r="AQ329" s="70">
        <f t="shared" si="32"/>
        <v>4.3</v>
      </c>
      <c r="AR329" s="70">
        <f>IFERROR(VLOOKUP(A329,Climatologia_PP!A:U,9+Precipitacion!$E$2,FALSE),"")</f>
        <v>28.61666666666666</v>
      </c>
      <c r="AS329" s="70">
        <f t="shared" si="33"/>
        <v>15.026208503203264</v>
      </c>
      <c r="AT329" s="70">
        <f t="shared" si="34"/>
        <v>39.746338709677431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>
        <v>0</v>
      </c>
      <c r="AC330" s="72">
        <v>0</v>
      </c>
      <c r="AD330" s="72">
        <v>0</v>
      </c>
      <c r="AE330" s="72">
        <v>0</v>
      </c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21</v>
      </c>
      <c r="AQ330" s="70">
        <f t="shared" si="32"/>
        <v>30.499999999999996</v>
      </c>
      <c r="AR330" s="70">
        <f>IFERROR(VLOOKUP(A330,Climatologia_PP!A:U,9+Precipitacion!$E$2,FALSE),"")</f>
        <v>169.21199999999999</v>
      </c>
      <c r="AS330" s="70">
        <f t="shared" si="33"/>
        <v>18.024726378743825</v>
      </c>
      <c r="AT330" s="70">
        <f t="shared" si="34"/>
        <v>26.607929416240882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>
        <v>0</v>
      </c>
      <c r="AC331" s="72">
        <v>48</v>
      </c>
      <c r="AD331" s="72">
        <v>14.5</v>
      </c>
      <c r="AE331" s="72">
        <v>34</v>
      </c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21</v>
      </c>
      <c r="AQ331" s="70">
        <f t="shared" si="32"/>
        <v>337.7</v>
      </c>
      <c r="AR331" s="70">
        <f>IFERROR(VLOOKUP(A331,Climatologia_PP!A:U,9+Precipitacion!$E$2,FALSE),"")</f>
        <v>543.1</v>
      </c>
      <c r="AS331" s="70">
        <f t="shared" si="33"/>
        <v>62.180077333824336</v>
      </c>
      <c r="AT331" s="70">
        <f t="shared" si="34"/>
        <v>91.789637968978781</v>
      </c>
      <c r="AU331" s="70">
        <f t="shared" si="35"/>
        <v>61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-124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8.5</v>
      </c>
      <c r="AD332" s="72">
        <v>2.5</v>
      </c>
      <c r="AE332" s="72">
        <v>0.5</v>
      </c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21</v>
      </c>
      <c r="AQ332" s="70">
        <f t="shared" si="32"/>
        <v>16.7</v>
      </c>
      <c r="AR332" s="70">
        <f>IFERROR(VLOOKUP(A332,Climatologia_PP!A:U,9+Precipitacion!$E$2,FALSE),"")</f>
        <v>37.865517241379301</v>
      </c>
      <c r="AS332" s="70">
        <f t="shared" si="33"/>
        <v>44.103451416082336</v>
      </c>
      <c r="AT332" s="70">
        <f t="shared" si="34"/>
        <v>65.1050949475501</v>
      </c>
      <c r="AU332" s="70">
        <f t="shared" si="35"/>
        <v>8.5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-38.5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>
        <v>0</v>
      </c>
      <c r="AC333" s="72">
        <v>0</v>
      </c>
      <c r="AD333" s="72">
        <v>2.1</v>
      </c>
      <c r="AE333" s="72">
        <v>0</v>
      </c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21</v>
      </c>
      <c r="AQ333" s="70">
        <f t="shared" si="32"/>
        <v>6.8000000000000007</v>
      </c>
      <c r="AR333" s="70">
        <f>IFERROR(VLOOKUP(A333,Climatologia_PP!A:U,9+Precipitacion!$E$2,FALSE),"")</f>
        <v>47.914285714285732</v>
      </c>
      <c r="AS333" s="70">
        <f t="shared" si="33"/>
        <v>14.192009540846746</v>
      </c>
      <c r="AT333" s="70">
        <f t="shared" si="34"/>
        <v>20.950109322202337</v>
      </c>
      <c r="AU333" s="70">
        <f t="shared" si="35"/>
        <v>2.7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-59.3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>
        <v>0</v>
      </c>
      <c r="AC334" s="72">
        <v>0</v>
      </c>
      <c r="AD334" s="72">
        <v>0</v>
      </c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19</v>
      </c>
      <c r="AQ334" s="70">
        <f t="shared" si="32"/>
        <v>91.8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>
        <v>0</v>
      </c>
      <c r="AC335" s="72">
        <v>0</v>
      </c>
      <c r="AD335" s="72">
        <v>3.5</v>
      </c>
      <c r="AE335" s="72">
        <v>0</v>
      </c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21</v>
      </c>
      <c r="AQ335" s="70">
        <f t="shared" si="32"/>
        <v>10</v>
      </c>
      <c r="AR335" s="70">
        <f>IFERROR(VLOOKUP(A335,Climatologia_PP!A:U,9+Precipitacion!$E$2,FALSE),"")</f>
        <v>36.763333333333343</v>
      </c>
      <c r="AS335" s="70">
        <f t="shared" si="33"/>
        <v>27.20101550457883</v>
      </c>
      <c r="AT335" s="70">
        <f t="shared" si="34"/>
        <v>40.15388003056875</v>
      </c>
      <c r="AU335" s="70">
        <f t="shared" si="35"/>
        <v>3.5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-76.5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>
        <v>0.3</v>
      </c>
      <c r="AC336" s="72">
        <v>0</v>
      </c>
      <c r="AD336" s="72">
        <v>0</v>
      </c>
      <c r="AE336" s="72">
        <v>0.4</v>
      </c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21</v>
      </c>
      <c r="AQ336" s="70">
        <f t="shared" si="32"/>
        <v>35.9</v>
      </c>
      <c r="AR336" s="70">
        <f>IFERROR(VLOOKUP(A336,Climatologia_PP!A:U,9+Precipitacion!$E$2,FALSE),"")</f>
        <v>106.83928571428569</v>
      </c>
      <c r="AS336" s="70">
        <f t="shared" si="33"/>
        <v>33.601871970583325</v>
      </c>
      <c r="AT336" s="70">
        <f t="shared" si="34"/>
        <v>49.602763385146808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>
        <v>0</v>
      </c>
      <c r="AC337" s="72">
        <v>0</v>
      </c>
      <c r="AD337" s="72">
        <v>0</v>
      </c>
      <c r="AE337" s="72">
        <v>0</v>
      </c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21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67.504055305018397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>
        <v>1.9</v>
      </c>
      <c r="AC338" s="72">
        <v>0</v>
      </c>
      <c r="AD338" s="72">
        <v>1.7</v>
      </c>
      <c r="AE338" s="72">
        <v>2.6</v>
      </c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20</v>
      </c>
      <c r="AQ338" s="70">
        <f t="shared" si="32"/>
        <v>17.2</v>
      </c>
      <c r="AR338" s="70">
        <f>IFERROR(VLOOKUP(A338,Climatologia_PP!A:U,9+Precipitacion!$E$2,FALSE),"")</f>
        <v>45.917857142857137</v>
      </c>
      <c r="AS338" s="70">
        <f t="shared" si="33"/>
        <v>37.458193979933114</v>
      </c>
      <c r="AT338" s="70">
        <f t="shared" si="34"/>
        <v>58.060200668896321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>
        <v>0</v>
      </c>
      <c r="AB339" s="72">
        <v>0</v>
      </c>
      <c r="AC339" s="72">
        <v>0</v>
      </c>
      <c r="AD339" s="72">
        <v>0</v>
      </c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20</v>
      </c>
      <c r="AQ339" s="70">
        <f t="shared" si="32"/>
        <v>22.099999999999998</v>
      </c>
      <c r="AR339" s="70">
        <f>IFERROR(VLOOKUP(A339,Climatologia_PP!A:U,9+Precipitacion!$E$2,FALSE),"")</f>
        <v>119.7444444444444</v>
      </c>
      <c r="AS339" s="70">
        <f t="shared" si="33"/>
        <v>18.455971049457183</v>
      </c>
      <c r="AT339" s="70">
        <f t="shared" si="34"/>
        <v>28.606755126658634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>
        <v>0</v>
      </c>
      <c r="AC340" s="72">
        <v>0</v>
      </c>
      <c r="AD340" s="72">
        <v>0.2</v>
      </c>
      <c r="AE340" s="72">
        <v>1.2</v>
      </c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21</v>
      </c>
      <c r="AQ340" s="70">
        <f t="shared" si="32"/>
        <v>1.9</v>
      </c>
      <c r="AR340" s="70">
        <f>IFERROR(VLOOKUP(A340,Climatologia_PP!A:U,9+Precipitacion!$E$2,FALSE),"")</f>
        <v>27.789655172413791</v>
      </c>
      <c r="AS340" s="70">
        <f t="shared" si="33"/>
        <v>6.8370765603672918</v>
      </c>
      <c r="AT340" s="70">
        <f t="shared" si="34"/>
        <v>39.211916573971088</v>
      </c>
      <c r="AU340" s="70">
        <f t="shared" si="35"/>
        <v>1.2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-44.8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>
        <v>1.2</v>
      </c>
      <c r="AC342" s="72">
        <v>14.5</v>
      </c>
      <c r="AD342" s="72">
        <v>19</v>
      </c>
      <c r="AE342" s="72">
        <v>13.6</v>
      </c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21</v>
      </c>
      <c r="AQ342" s="70">
        <f t="shared" si="32"/>
        <v>192.79999999999998</v>
      </c>
      <c r="AR342" s="70">
        <f>IFERROR(VLOOKUP(A342,Climatologia_PP!A:U,9+Precipitacion!$E$2,FALSE),"")</f>
        <v>383.6964285714285</v>
      </c>
      <c r="AS342" s="70">
        <f t="shared" si="33"/>
        <v>50.248056964676323</v>
      </c>
      <c r="AT342" s="70">
        <f t="shared" si="34"/>
        <v>74.175703138331713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>
        <v>1.2</v>
      </c>
      <c r="AC343" s="72">
        <v>3.8</v>
      </c>
      <c r="AD343" s="72">
        <v>16</v>
      </c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20</v>
      </c>
      <c r="AQ343" s="70">
        <f t="shared" si="32"/>
        <v>126.99999999999999</v>
      </c>
      <c r="AR343" s="70">
        <f>IFERROR(VLOOKUP(A343,Climatologia_PP!A:U,9+Precipitacion!$E$2,FALSE),"")</f>
        <v>182.31379310344829</v>
      </c>
      <c r="AS343" s="70">
        <f t="shared" si="33"/>
        <v>69.660116131716805</v>
      </c>
      <c r="AT343" s="70">
        <f t="shared" si="34"/>
        <v>107.97318000416105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>
        <v>3.5</v>
      </c>
      <c r="AC344" s="72">
        <v>3.6</v>
      </c>
      <c r="AD344" s="72">
        <v>5.8</v>
      </c>
      <c r="AE344" s="72">
        <v>9.6</v>
      </c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21</v>
      </c>
      <c r="AQ344" s="70">
        <f t="shared" si="32"/>
        <v>110</v>
      </c>
      <c r="AR344" s="70">
        <f>IFERROR(VLOOKUP(A344,Climatologia_PP!A:U,9+Precipitacion!$E$2,FALSE),"")</f>
        <v>220.34999999999991</v>
      </c>
      <c r="AS344" s="70">
        <f t="shared" si="33"/>
        <v>49.920580894032241</v>
      </c>
      <c r="AT344" s="70">
        <f t="shared" si="34"/>
        <v>73.692286081666637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>
        <v>0.8</v>
      </c>
      <c r="AC345" s="72">
        <v>24</v>
      </c>
      <c r="AD345" s="72">
        <v>23.5</v>
      </c>
      <c r="AE345" s="72">
        <v>25.9</v>
      </c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21</v>
      </c>
      <c r="AQ345" s="70">
        <f t="shared" si="32"/>
        <v>233.20000000000002</v>
      </c>
      <c r="AR345" s="70">
        <f>IFERROR(VLOOKUP(A345,Climatologia_PP!A:U,9+Precipitacion!$E$2,FALSE),"")</f>
        <v>494.32499999999999</v>
      </c>
      <c r="AS345" s="70">
        <f t="shared" si="33"/>
        <v>47.175441258281495</v>
      </c>
      <c r="AT345" s="70">
        <f t="shared" si="34"/>
        <v>69.639937095558409</v>
      </c>
      <c r="AU345" s="70">
        <f t="shared" si="35"/>
        <v>35.799999999999997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-104.2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>
        <v>0</v>
      </c>
      <c r="AC346" s="72">
        <v>12.7</v>
      </c>
      <c r="AD346" s="72">
        <v>64.2</v>
      </c>
      <c r="AE346" s="72">
        <v>26.6</v>
      </c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21</v>
      </c>
      <c r="AQ346" s="70">
        <f t="shared" si="32"/>
        <v>286.89999999999998</v>
      </c>
      <c r="AR346" s="70">
        <f>IFERROR(VLOOKUP(A346,Climatologia_PP!A:U,9+Precipitacion!$E$2,FALSE),"")</f>
        <v>405.89285714285711</v>
      </c>
      <c r="AS346" s="70">
        <f t="shared" si="33"/>
        <v>70.683677958644964</v>
      </c>
      <c r="AT346" s="70">
        <f t="shared" si="34"/>
        <v>104.34257222466637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>
        <v>1</v>
      </c>
      <c r="AC347" s="72">
        <v>9.4</v>
      </c>
      <c r="AD347" s="72">
        <v>2.8</v>
      </c>
      <c r="AE347" s="72">
        <v>11.4</v>
      </c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19</v>
      </c>
      <c r="AQ347" s="70">
        <f t="shared" si="32"/>
        <v>100.90000000000002</v>
      </c>
      <c r="AR347" s="70">
        <f>IFERROR(VLOOKUP(A347,Climatologia_PP!A:U,9+Precipitacion!$E$2,FALSE),"")</f>
        <v>152.55714285714291</v>
      </c>
      <c r="AS347" s="70">
        <f t="shared" si="33"/>
        <v>66.139151605955604</v>
      </c>
      <c r="AT347" s="70">
        <f t="shared" si="34"/>
        <v>107.91124735708546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>
        <v>13.9</v>
      </c>
      <c r="AB348" s="72">
        <v>8.3000000000000007</v>
      </c>
      <c r="AC348" s="72">
        <v>2.9</v>
      </c>
      <c r="AD348" s="72">
        <v>4.7</v>
      </c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20</v>
      </c>
      <c r="AQ348" s="70">
        <f t="shared" si="32"/>
        <v>100.2</v>
      </c>
      <c r="AR348" s="70">
        <f>IFERROR(VLOOKUP(A348,Climatologia_PP!A:U,9+Precipitacion!$E$2,FALSE),"")</f>
        <v>482.12799999999999</v>
      </c>
      <c r="AS348" s="70">
        <f t="shared" si="33"/>
        <v>20.782862642285867</v>
      </c>
      <c r="AT348" s="70">
        <f t="shared" si="34"/>
        <v>32.213437095543092</v>
      </c>
      <c r="AU348" s="70">
        <f t="shared" si="35"/>
        <v>13.9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-177.1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>
        <v>0</v>
      </c>
      <c r="AC349" s="72">
        <v>1.2</v>
      </c>
      <c r="AD349" s="72">
        <v>1.7</v>
      </c>
      <c r="AE349" s="72">
        <v>2</v>
      </c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21</v>
      </c>
      <c r="AQ349" s="70">
        <f t="shared" si="32"/>
        <v>12.899999999999999</v>
      </c>
      <c r="AR349" s="70">
        <f>IFERROR(VLOOKUP(A349,Climatologia_PP!A:U,9+Precipitacion!$E$2,FALSE),"")</f>
        <v>48.632142857142853</v>
      </c>
      <c r="AS349" s="70">
        <f t="shared" si="33"/>
        <v>26.525666446353824</v>
      </c>
      <c r="AT349" s="70">
        <f t="shared" si="34"/>
        <v>39.156936182712791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0.6</v>
      </c>
      <c r="AD350" s="72">
        <v>0.5</v>
      </c>
      <c r="AE350" s="72">
        <v>6.5</v>
      </c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21</v>
      </c>
      <c r="AQ350" s="70">
        <f t="shared" si="32"/>
        <v>9.6</v>
      </c>
      <c r="AR350" s="70">
        <f>IFERROR(VLOOKUP(A350,Climatologia_PP!A:U,9+Precipitacion!$E$2,FALSE),"")</f>
        <v>53.681481481481477</v>
      </c>
      <c r="AS350" s="70">
        <f t="shared" si="33"/>
        <v>17.883262039464608</v>
      </c>
      <c r="AT350" s="70">
        <f t="shared" si="34"/>
        <v>26.399101105876326</v>
      </c>
      <c r="AU350" s="70">
        <f t="shared" si="35"/>
        <v>6.5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-49.8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>
        <v>0.5</v>
      </c>
      <c r="AC351" s="72">
        <v>5.2</v>
      </c>
      <c r="AD351" s="72">
        <v>17.3</v>
      </c>
      <c r="AE351" s="72">
        <v>7.2</v>
      </c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21</v>
      </c>
      <c r="AQ351" s="70">
        <f t="shared" si="32"/>
        <v>101.1</v>
      </c>
      <c r="AR351" s="70">
        <f>IFERROR(VLOOKUP(A351,Climatologia_PP!A:U,9+Precipitacion!$E$2,FALSE),"")</f>
        <v>164.95517241379321</v>
      </c>
      <c r="AS351" s="70">
        <f t="shared" si="33"/>
        <v>61.289378514538917</v>
      </c>
      <c r="AT351" s="70">
        <f t="shared" si="34"/>
        <v>90.474796854795542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>
        <v>0.7</v>
      </c>
      <c r="AC352" s="72">
        <v>4.2</v>
      </c>
      <c r="AD352" s="72">
        <v>10.5</v>
      </c>
      <c r="AE352" s="72">
        <v>9.5</v>
      </c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21</v>
      </c>
      <c r="AQ352" s="70">
        <f t="shared" si="32"/>
        <v>72.900000000000006</v>
      </c>
      <c r="AR352" s="70">
        <f>IFERROR(VLOOKUP(A352,Climatologia_PP!A:U,9+Precipitacion!$E$2,FALSE),"")</f>
        <v>175.2896551724138</v>
      </c>
      <c r="AS352" s="70">
        <f t="shared" si="33"/>
        <v>41.58830703859622</v>
      </c>
      <c r="AT352" s="70">
        <f t="shared" si="34"/>
        <v>61.39226277126108</v>
      </c>
      <c r="AU352" s="70">
        <f t="shared" si="35"/>
        <v>11.6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-110.4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>
        <v>0</v>
      </c>
      <c r="AC353" s="72">
        <v>13.7</v>
      </c>
      <c r="AD353" s="72">
        <v>0</v>
      </c>
      <c r="AE353" s="72">
        <v>4.8</v>
      </c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21</v>
      </c>
      <c r="AQ353" s="70">
        <f t="shared" si="32"/>
        <v>205.3</v>
      </c>
      <c r="AR353" s="70">
        <f>IFERROR(VLOOKUP(A353,Climatologia_PP!A:U,9+Precipitacion!$E$2,FALSE),"")</f>
        <v>296.98</v>
      </c>
      <c r="AS353" s="70">
        <f t="shared" si="33"/>
        <v>69.129234291871512</v>
      </c>
      <c r="AT353" s="70">
        <f t="shared" si="34"/>
        <v>102.04791728800079</v>
      </c>
      <c r="AU353" s="70">
        <f t="shared" si="35"/>
        <v>69.5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-51.900000000000006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>
        <v>0</v>
      </c>
      <c r="AC354" s="72">
        <v>0</v>
      </c>
      <c r="AD354" s="72">
        <v>4.0999999999999996</v>
      </c>
      <c r="AE354" s="72">
        <v>9.1999999999999993</v>
      </c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20</v>
      </c>
      <c r="AQ354" s="70">
        <f t="shared" si="32"/>
        <v>21.7</v>
      </c>
      <c r="AR354" s="70">
        <f>IFERROR(VLOOKUP(A354,Climatologia_PP!A:U,9+Precipitacion!$E$2,FALSE),"")</f>
        <v>76.373333333333349</v>
      </c>
      <c r="AS354" s="70">
        <f t="shared" si="33"/>
        <v>28.413058659217871</v>
      </c>
      <c r="AT354" s="70">
        <f t="shared" si="34"/>
        <v>44.040240921787699</v>
      </c>
      <c r="AU354" s="70">
        <f t="shared" si="35"/>
        <v>9.1999999999999993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-30.8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>
        <v>0</v>
      </c>
      <c r="AC356" s="72">
        <v>0</v>
      </c>
      <c r="AD356" s="72">
        <v>0.4</v>
      </c>
      <c r="AE356" s="72">
        <v>2.8</v>
      </c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21</v>
      </c>
      <c r="AQ356" s="70">
        <f t="shared" si="32"/>
        <v>6.7</v>
      </c>
      <c r="AR356" s="70">
        <f>IFERROR(VLOOKUP(A356,Climatologia_PP!A:U,9+Precipitacion!$E$2,FALSE),"")</f>
        <v>41.510714285714293</v>
      </c>
      <c r="AS356" s="70">
        <f t="shared" si="33"/>
        <v>16.140411253548994</v>
      </c>
      <c r="AT356" s="70">
        <f t="shared" si="34"/>
        <v>23.826321374286611</v>
      </c>
      <c r="AU356" s="70">
        <f t="shared" si="35"/>
        <v>2.8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-33.5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>
        <v>0</v>
      </c>
      <c r="AC357" s="72">
        <v>0</v>
      </c>
      <c r="AD357" s="72">
        <v>0.5</v>
      </c>
      <c r="AE357" s="72">
        <v>0</v>
      </c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21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>
        <v>9.6999999999999993</v>
      </c>
      <c r="AC359" s="72">
        <v>21</v>
      </c>
      <c r="AD359" s="72">
        <v>15.7</v>
      </c>
      <c r="AE359" s="72">
        <v>25.5</v>
      </c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21</v>
      </c>
      <c r="AQ359" s="70">
        <f t="shared" si="32"/>
        <v>339.79999999999995</v>
      </c>
      <c r="AR359" s="70">
        <f>IFERROR(VLOOKUP(A359,Climatologia_PP!A:U,9+Precipitacion!$E$2,FALSE),"")</f>
        <v>407.084</v>
      </c>
      <c r="AS359" s="70">
        <f t="shared" si="33"/>
        <v>83.471715911212414</v>
      </c>
      <c r="AT359" s="70">
        <f t="shared" si="34"/>
        <v>123.22015205940883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>
        <v>0</v>
      </c>
      <c r="AC360" s="72">
        <v>2.5</v>
      </c>
      <c r="AD360" s="72">
        <v>4</v>
      </c>
      <c r="AE360" s="72">
        <v>5.0999999999999996</v>
      </c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21</v>
      </c>
      <c r="AQ360" s="70">
        <f t="shared" si="32"/>
        <v>26.5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>
        <v>0</v>
      </c>
      <c r="AC361" s="72">
        <v>0</v>
      </c>
      <c r="AD361" s="72">
        <v>0</v>
      </c>
      <c r="AE361" s="72">
        <v>59</v>
      </c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20</v>
      </c>
      <c r="AQ361" s="70">
        <f t="shared" si="32"/>
        <v>132.5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59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>
        <v>0</v>
      </c>
      <c r="AC364" s="72">
        <v>0.6</v>
      </c>
      <c r="AD364" s="72">
        <v>5.6</v>
      </c>
      <c r="AE364" s="72">
        <v>1.6</v>
      </c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21</v>
      </c>
      <c r="AQ364" s="70">
        <f t="shared" si="32"/>
        <v>12.1</v>
      </c>
      <c r="AR364" s="70">
        <f>IFERROR(VLOOKUP(A364,Climatologia_PP!A:U,9+Precipitacion!$E$2,FALSE),"")</f>
        <v>37.15</v>
      </c>
      <c r="AS364" s="70">
        <f t="shared" si="33"/>
        <v>32.570659488559897</v>
      </c>
      <c r="AT364" s="70">
        <f t="shared" si="34"/>
        <v>48.080497340255079</v>
      </c>
      <c r="AU364" s="70">
        <f t="shared" si="35"/>
        <v>5.6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-17.5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>
        <v>0</v>
      </c>
      <c r="AC365" s="72">
        <v>0</v>
      </c>
      <c r="AD365" s="72">
        <v>0.5</v>
      </c>
      <c r="AE365" s="72">
        <v>13</v>
      </c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4</v>
      </c>
      <c r="AQ365" s="70">
        <f t="shared" si="32"/>
        <v>13.5</v>
      </c>
      <c r="AR365" s="70">
        <f>IFERROR(VLOOKUP(A365,Climatologia_PP!A:U,9+Precipitacion!$E$2,FALSE),"")</f>
        <v>57.920689655172417</v>
      </c>
      <c r="AS365" s="70">
        <f t="shared" si="33"/>
        <v>23.307733523843545</v>
      </c>
      <c r="AT365" s="70">
        <f t="shared" si="34"/>
        <v>180.63493480978744</v>
      </c>
      <c r="AU365" s="70">
        <f t="shared" si="35"/>
        <v>13</v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>
        <f t="shared" si="36"/>
        <v>-63.8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>
        <v>0</v>
      </c>
      <c r="AC366" s="72">
        <v>16.8</v>
      </c>
      <c r="AD366" s="72">
        <v>0</v>
      </c>
      <c r="AE366" s="72">
        <v>4.7</v>
      </c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21</v>
      </c>
      <c r="AQ366" s="70">
        <f t="shared" si="32"/>
        <v>136.30000000000001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>
        <v>0</v>
      </c>
      <c r="AC368" s="72">
        <v>0</v>
      </c>
      <c r="AD368" s="72">
        <v>0</v>
      </c>
      <c r="AE368" s="72">
        <v>0</v>
      </c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21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63.136443548387078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>
        <v>0</v>
      </c>
      <c r="AC369" s="72">
        <v>0.6</v>
      </c>
      <c r="AD369" s="72">
        <v>1.2</v>
      </c>
      <c r="AE369" s="72">
        <v>0.5</v>
      </c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21</v>
      </c>
      <c r="AQ369" s="70">
        <f t="shared" si="32"/>
        <v>26.3</v>
      </c>
      <c r="AR369" s="70">
        <f>IFERROR(VLOOKUP(A369,Climatologia_PP!A:U,9+Precipitacion!$E$2,FALSE),"")</f>
        <v>39.581481481481489</v>
      </c>
      <c r="AS369" s="70">
        <f t="shared" si="33"/>
        <v>66.445213811172437</v>
      </c>
      <c r="AT369" s="70">
        <f t="shared" si="34"/>
        <v>98.085791816492659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>
        <v>0</v>
      </c>
      <c r="AC370" s="72">
        <v>0</v>
      </c>
      <c r="AD370" s="72">
        <v>0</v>
      </c>
      <c r="AE370" s="72">
        <v>0</v>
      </c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21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60.342870967741923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>
        <v>0</v>
      </c>
      <c r="AC371" s="72">
        <v>5</v>
      </c>
      <c r="AD371" s="72">
        <v>1</v>
      </c>
      <c r="AE371" s="72">
        <v>0</v>
      </c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21</v>
      </c>
      <c r="AQ371" s="70">
        <f t="shared" si="32"/>
        <v>307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>
        <v>0</v>
      </c>
      <c r="AC372" s="72">
        <v>8</v>
      </c>
      <c r="AD372" s="72">
        <v>0</v>
      </c>
      <c r="AE372" s="72">
        <v>0</v>
      </c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21</v>
      </c>
      <c r="AQ372" s="70">
        <f t="shared" si="32"/>
        <v>145</v>
      </c>
      <c r="AR372" s="70">
        <f>IFERROR(VLOOKUP(A372,Climatologia_PP!A:U,9+Precipitacion!$E$2,FALSE),"")</f>
        <v>263.88214285714292</v>
      </c>
      <c r="AS372" s="70">
        <f t="shared" si="33"/>
        <v>54.948773126531037</v>
      </c>
      <c r="AT372" s="70">
        <f t="shared" si="34"/>
        <v>81.114855567736299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>
        <v>0</v>
      </c>
      <c r="AC373" s="72">
        <v>4</v>
      </c>
      <c r="AD373" s="72">
        <v>0</v>
      </c>
      <c r="AE373" s="72">
        <v>0</v>
      </c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21</v>
      </c>
      <c r="AQ373" s="70">
        <f t="shared" si="32"/>
        <v>126</v>
      </c>
      <c r="AR373" s="70">
        <f>IFERROR(VLOOKUP(A373,Climatologia_PP!A:U,9+Precipitacion!$E$2,FALSE),"")</f>
        <v>194.35185185185179</v>
      </c>
      <c r="AS373" s="70">
        <f t="shared" si="33"/>
        <v>64.830871843735125</v>
      </c>
      <c r="AT373" s="70">
        <f t="shared" si="34"/>
        <v>95.702715578847091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>
        <v>0</v>
      </c>
      <c r="AC374" s="72">
        <v>16</v>
      </c>
      <c r="AD374" s="72">
        <v>54</v>
      </c>
      <c r="AE374" s="72">
        <v>16</v>
      </c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21</v>
      </c>
      <c r="AQ374" s="70">
        <f t="shared" si="32"/>
        <v>408</v>
      </c>
      <c r="AR374" s="70">
        <f>IFERROR(VLOOKUP(A374,Climatologia_PP!A:U,9+Precipitacion!$E$2,FALSE),"")</f>
        <v>545.25</v>
      </c>
      <c r="AS374" s="70">
        <f t="shared" si="33"/>
        <v>74.82806052269602</v>
      </c>
      <c r="AT374" s="70">
        <f t="shared" si="34"/>
        <v>110.4604702954084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>
        <v>0</v>
      </c>
      <c r="AC375" s="72">
        <v>3</v>
      </c>
      <c r="AD375" s="72">
        <v>10</v>
      </c>
      <c r="AE375" s="72">
        <v>8</v>
      </c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21</v>
      </c>
      <c r="AQ375" s="70">
        <f t="shared" si="32"/>
        <v>140</v>
      </c>
      <c r="AR375" s="70">
        <f>IFERROR(VLOOKUP(A375,Climatologia_PP!A:U,9+Precipitacion!$E$2,FALSE),"")</f>
        <v>897.2037037037037</v>
      </c>
      <c r="AS375" s="70">
        <f t="shared" si="33"/>
        <v>15.604037235030651</v>
      </c>
      <c r="AT375" s="70">
        <f t="shared" si="34"/>
        <v>23.034531156473818</v>
      </c>
      <c r="AU375" s="70">
        <f t="shared" si="35"/>
        <v>20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-200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>
        <v>0</v>
      </c>
      <c r="AC376" s="72">
        <v>14</v>
      </c>
      <c r="AD376" s="72">
        <v>0</v>
      </c>
      <c r="AE376" s="72">
        <v>0</v>
      </c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21</v>
      </c>
      <c r="AQ376" s="70">
        <f t="shared" si="32"/>
        <v>415</v>
      </c>
      <c r="AR376" s="70">
        <f>IFERROR(VLOOKUP(A376,Climatologia_PP!A:U,9+Precipitacion!$E$2,FALSE),"")</f>
        <v>642.5038461538461</v>
      </c>
      <c r="AS376" s="70">
        <f t="shared" si="33"/>
        <v>64.591053031708896</v>
      </c>
      <c r="AT376" s="70">
        <f t="shared" si="34"/>
        <v>95.348697332522633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>
        <v>0</v>
      </c>
      <c r="AC377" s="72">
        <v>0</v>
      </c>
      <c r="AD377" s="72">
        <v>0</v>
      </c>
      <c r="AE377" s="72">
        <v>0</v>
      </c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21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104.77855477855481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>
        <v>0</v>
      </c>
      <c r="AC378" s="72">
        <v>0</v>
      </c>
      <c r="AD378" s="72">
        <v>0</v>
      </c>
      <c r="AE378" s="72">
        <v>0</v>
      </c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21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158.28667696906749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>
        <v>0</v>
      </c>
      <c r="AC379" s="72">
        <v>0</v>
      </c>
      <c r="AD379" s="72">
        <v>0</v>
      </c>
      <c r="AE379" s="72">
        <v>0</v>
      </c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21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49.021451612903242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>
        <v>0</v>
      </c>
      <c r="AC380" s="72">
        <v>0</v>
      </c>
      <c r="AD380" s="72">
        <v>0</v>
      </c>
      <c r="AE380" s="72">
        <v>0</v>
      </c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21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77.853009971685339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>
        <v>0.4</v>
      </c>
      <c r="AC381" s="72">
        <v>15.3</v>
      </c>
      <c r="AD381" s="72">
        <v>4.0999999999999996</v>
      </c>
      <c r="AE381" s="72">
        <v>26.4</v>
      </c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21</v>
      </c>
      <c r="AQ381" s="70">
        <f t="shared" si="32"/>
        <v>240.00000000000003</v>
      </c>
      <c r="AR381" s="70">
        <f>IFERROR(VLOOKUP(A381,Climatologia_PP!A:U,9+Precipitacion!$E$2,FALSE),"")</f>
        <v>350.03928571428571</v>
      </c>
      <c r="AS381" s="70">
        <f t="shared" si="33"/>
        <v>68.56373264225445</v>
      </c>
      <c r="AT381" s="70">
        <f t="shared" si="34"/>
        <v>101.2131291385661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>
        <v>1</v>
      </c>
      <c r="AC382" s="72">
        <v>4</v>
      </c>
      <c r="AD382" s="72">
        <v>1</v>
      </c>
      <c r="AE382" s="72">
        <v>2</v>
      </c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21</v>
      </c>
      <c r="AQ382" s="70">
        <f t="shared" si="32"/>
        <v>81</v>
      </c>
      <c r="AR382" s="70">
        <f>IFERROR(VLOOKUP(A382,Climatologia_PP!A:U,9+Precipitacion!$E$2,FALSE),"")</f>
        <v>214.88846153846151</v>
      </c>
      <c r="AS382" s="70">
        <f t="shared" si="33"/>
        <v>37.69397361779815</v>
      </c>
      <c r="AT382" s="70">
        <f t="shared" si="34"/>
        <v>55.643484864368695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>
        <v>0</v>
      </c>
      <c r="AC383" s="72">
        <v>0</v>
      </c>
      <c r="AD383" s="72">
        <v>0</v>
      </c>
      <c r="AE383" s="72">
        <v>0</v>
      </c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21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59.995607254787672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18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80.795419354838714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21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65.840645161290325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21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42.486958064516145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21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67.18848387096773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>
        <v>0.2</v>
      </c>
      <c r="AC388" s="72">
        <v>0.7</v>
      </c>
      <c r="AD388" s="72">
        <v>6.1</v>
      </c>
      <c r="AE388" s="72">
        <v>11.5</v>
      </c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21</v>
      </c>
      <c r="AQ388" s="70">
        <f t="shared" si="32"/>
        <v>99.699999999999989</v>
      </c>
      <c r="AR388" s="70">
        <f>IFERROR(VLOOKUP(A388,Climatologia_PP!A:U,9+Precipitacion!$E$2,FALSE),"")</f>
        <v>195.71724137931039</v>
      </c>
      <c r="AS388" s="70">
        <f t="shared" si="33"/>
        <v>50.940836534056857</v>
      </c>
      <c r="AT388" s="70">
        <f t="shared" si="34"/>
        <v>75.198377740750615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>
        <v>5.2</v>
      </c>
      <c r="AC389" s="72">
        <v>0</v>
      </c>
      <c r="AD389" s="72">
        <v>0</v>
      </c>
      <c r="AE389" s="72">
        <v>0</v>
      </c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21</v>
      </c>
      <c r="AQ389" s="70">
        <f t="shared" ref="AQ389:AQ452" si="38">IF(AP389&gt;0,SUM(K389:AO389),"")</f>
        <v>168.59999999999997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70.506489955446867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104.08100898185015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>
        <v>0</v>
      </c>
      <c r="AC390" s="72">
        <v>11</v>
      </c>
      <c r="AD390" s="72">
        <v>0</v>
      </c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20</v>
      </c>
      <c r="AQ390" s="70">
        <f t="shared" si="38"/>
        <v>130</v>
      </c>
      <c r="AR390" s="70">
        <f>IFERROR(VLOOKUP(A390,Climatologia_PP!A:U,9+Precipitacion!$E$2,FALSE),"")</f>
        <v>214.71250000000001</v>
      </c>
      <c r="AS390" s="70">
        <f t="shared" si="39"/>
        <v>60.546079059207081</v>
      </c>
      <c r="AT390" s="70">
        <f t="shared" si="40"/>
        <v>93.846422541770977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>
        <v>0</v>
      </c>
      <c r="AC391" s="72">
        <v>0</v>
      </c>
      <c r="AD391" s="72">
        <v>0</v>
      </c>
      <c r="AE391" s="72">
        <v>0</v>
      </c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21</v>
      </c>
      <c r="AQ391" s="70">
        <f t="shared" si="38"/>
        <v>135</v>
      </c>
      <c r="AR391" s="70">
        <f>IFERROR(VLOOKUP(A391,Climatologia_PP!A:U,9+Precipitacion!$E$2,FALSE),"")</f>
        <v>216.5107142857143</v>
      </c>
      <c r="AS391" s="70">
        <f t="shared" si="39"/>
        <v>62.352572455998548</v>
      </c>
      <c r="AT391" s="70">
        <f t="shared" si="40"/>
        <v>92.044273625521654</v>
      </c>
      <c r="AU391" s="70">
        <f t="shared" si="41"/>
        <v>35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-100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15</v>
      </c>
      <c r="AQ392" s="70">
        <f t="shared" si="38"/>
        <v>52</v>
      </c>
      <c r="AR392" s="70">
        <f>IFERROR(VLOOKUP(A392,Climatologia_PP!A:U,9+Precipitacion!$E$2,FALSE),"")</f>
        <v>344.76851900418598</v>
      </c>
      <c r="AS392" s="70">
        <f t="shared" si="39"/>
        <v>15.08258356946118</v>
      </c>
      <c r="AT392" s="70">
        <f t="shared" si="40"/>
        <v>31.170672710219769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>
        <v>0</v>
      </c>
      <c r="AC393" s="72">
        <v>5</v>
      </c>
      <c r="AD393" s="72">
        <v>0</v>
      </c>
      <c r="AE393" s="72">
        <v>45</v>
      </c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21</v>
      </c>
      <c r="AQ393" s="70">
        <f t="shared" si="38"/>
        <v>92</v>
      </c>
      <c r="AR393" s="70">
        <f>IFERROR(VLOOKUP(A393,Climatologia_PP!A:U,9+Precipitacion!$E$2,FALSE),"")</f>
        <v>235.5423076923077</v>
      </c>
      <c r="AS393" s="70">
        <f t="shared" si="39"/>
        <v>39.058800476804755</v>
      </c>
      <c r="AT393" s="70">
        <f t="shared" si="40"/>
        <v>57.658229275283212</v>
      </c>
      <c r="AU393" s="70">
        <f t="shared" si="41"/>
        <v>45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-161.5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>
        <v>0.5</v>
      </c>
      <c r="AC395" s="72">
        <v>1</v>
      </c>
      <c r="AD395" s="72">
        <v>2.5</v>
      </c>
      <c r="AE395" s="72">
        <v>0</v>
      </c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21</v>
      </c>
      <c r="AQ395" s="70">
        <f t="shared" si="38"/>
        <v>22.200000000000003</v>
      </c>
      <c r="AR395" s="70">
        <f>IFERROR(VLOOKUP(A395,Climatologia_PP!A:U,9+Precipitacion!$E$2,FALSE),"")</f>
        <v>32.767857142857132</v>
      </c>
      <c r="AS395" s="70">
        <f t="shared" si="39"/>
        <v>67.749318801089956</v>
      </c>
      <c r="AT395" s="70">
        <f t="shared" si="40"/>
        <v>100.01089918256135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>
        <v>2.2999999999999998</v>
      </c>
      <c r="AD396" s="72">
        <v>0.7</v>
      </c>
      <c r="AE396" s="72">
        <v>0</v>
      </c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21</v>
      </c>
      <c r="AQ396" s="70">
        <f t="shared" si="38"/>
        <v>10</v>
      </c>
      <c r="AR396" s="70">
        <f>IFERROR(VLOOKUP(A396,Climatologia_PP!A:U,9+Precipitacion!$E$2,FALSE),"")</f>
        <v>51.747999999999998</v>
      </c>
      <c r="AS396" s="70">
        <f t="shared" si="39"/>
        <v>19.324418335008119</v>
      </c>
      <c r="AT396" s="70">
        <f t="shared" si="40"/>
        <v>28.526522304059604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>
        <v>0</v>
      </c>
      <c r="AC397" s="72">
        <v>9.6</v>
      </c>
      <c r="AD397" s="72">
        <v>0</v>
      </c>
      <c r="AE397" s="72">
        <v>44</v>
      </c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21</v>
      </c>
      <c r="AQ397" s="70">
        <f t="shared" si="38"/>
        <v>250.6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44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-85.1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>
        <v>0</v>
      </c>
      <c r="AC398" s="72">
        <v>1.2</v>
      </c>
      <c r="AD398" s="72">
        <v>3.8</v>
      </c>
      <c r="AE398" s="72">
        <v>0.7</v>
      </c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20</v>
      </c>
      <c r="AQ398" s="70">
        <f t="shared" si="38"/>
        <v>27.9</v>
      </c>
      <c r="AR398" s="70">
        <f>IFERROR(VLOOKUP(A398,Climatologia_PP!A:U,9+Precipitacion!$E$2,FALSE),"")</f>
        <v>63.034482758620697</v>
      </c>
      <c r="AS398" s="70">
        <f t="shared" si="39"/>
        <v>44.261487964989051</v>
      </c>
      <c r="AT398" s="70">
        <f t="shared" si="40"/>
        <v>68.605306345733027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>
        <v>2.5</v>
      </c>
      <c r="AD399" s="72">
        <v>0</v>
      </c>
      <c r="AE399" s="72">
        <v>1.8</v>
      </c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21</v>
      </c>
      <c r="AQ399" s="70">
        <f t="shared" si="38"/>
        <v>12</v>
      </c>
      <c r="AR399" s="70">
        <f>IFERROR(VLOOKUP(A399,Climatologia_PP!A:U,9+Precipitacion!$E$2,FALSE),"")</f>
        <v>38.724137931034491</v>
      </c>
      <c r="AS399" s="70">
        <f t="shared" si="39"/>
        <v>30.988423864648258</v>
      </c>
      <c r="AT399" s="70">
        <f t="shared" si="40"/>
        <v>45.744816181147428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>
        <v>3.8</v>
      </c>
      <c r="AC400" s="72">
        <v>22.7</v>
      </c>
      <c r="AD400" s="72">
        <v>9.6</v>
      </c>
      <c r="AE400" s="72">
        <v>26.1</v>
      </c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21</v>
      </c>
      <c r="AQ400" s="70">
        <f t="shared" si="38"/>
        <v>394.2000000000001</v>
      </c>
      <c r="AR400" s="70">
        <f>IFERROR(VLOOKUP(A400,Climatologia_PP!A:U,9+Precipitacion!$E$2,FALSE),"")</f>
        <v>504.09333333333331</v>
      </c>
      <c r="AS400" s="70">
        <f t="shared" si="39"/>
        <v>78.19980426905073</v>
      </c>
      <c r="AT400" s="70">
        <f t="shared" si="40"/>
        <v>115.43780630193203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>
        <v>1</v>
      </c>
      <c r="AC401" s="72">
        <v>1.3</v>
      </c>
      <c r="AD401" s="72">
        <v>2</v>
      </c>
      <c r="AE401" s="72">
        <v>1</v>
      </c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21</v>
      </c>
      <c r="AQ401" s="70">
        <f t="shared" si="38"/>
        <v>71.499999999999986</v>
      </c>
      <c r="AR401" s="70">
        <f>IFERROR(VLOOKUP(A401,Climatologia_PP!A:U,9+Precipitacion!$E$2,FALSE),"")</f>
        <v>95.611111111111114</v>
      </c>
      <c r="AS401" s="70">
        <f t="shared" si="39"/>
        <v>74.782103428239381</v>
      </c>
      <c r="AT401" s="70">
        <f t="shared" si="40"/>
        <v>110.39262887025812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>
        <v>2</v>
      </c>
      <c r="AC402" s="72">
        <v>6</v>
      </c>
      <c r="AD402" s="72">
        <v>3</v>
      </c>
      <c r="AE402" s="72">
        <v>12</v>
      </c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21</v>
      </c>
      <c r="AQ402" s="70">
        <f t="shared" si="38"/>
        <v>120</v>
      </c>
      <c r="AR402" s="70">
        <f>IFERROR(VLOOKUP(A402,Climatologia_PP!A:U,9+Precipitacion!$E$2,FALSE),"")</f>
        <v>185.97931034482761</v>
      </c>
      <c r="AS402" s="70">
        <f t="shared" si="39"/>
        <v>64.523306263210571</v>
      </c>
      <c r="AT402" s="70">
        <f t="shared" si="40"/>
        <v>95.248690198072765</v>
      </c>
      <c r="AU402" s="70">
        <f t="shared" si="41"/>
        <v>25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-125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4.5</v>
      </c>
      <c r="AA403" s="72">
        <v>3.3</v>
      </c>
      <c r="AB403" s="72">
        <v>0</v>
      </c>
      <c r="AC403" s="72">
        <v>0</v>
      </c>
      <c r="AD403" s="72">
        <v>0</v>
      </c>
      <c r="AE403" s="72">
        <v>0</v>
      </c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21</v>
      </c>
      <c r="AQ403" s="70">
        <f t="shared" si="38"/>
        <v>7.8</v>
      </c>
      <c r="AR403" s="70">
        <f>IFERROR(VLOOKUP(A403,Climatologia_PP!A:U,9+Precipitacion!$E$2,FALSE),"")</f>
        <v>17.829166666666669</v>
      </c>
      <c r="AS403" s="70">
        <f t="shared" si="39"/>
        <v>43.748539378359425</v>
      </c>
      <c r="AT403" s="70">
        <f t="shared" si="40"/>
        <v>67.580850806451593</v>
      </c>
      <c r="AU403" s="70">
        <f t="shared" si="41"/>
        <v>4.5</v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>
        <f t="shared" si="42"/>
        <v>-51.9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>
        <v>0.4</v>
      </c>
      <c r="AC404" s="72">
        <v>1.9</v>
      </c>
      <c r="AD404" s="72">
        <v>1.4</v>
      </c>
      <c r="AE404" s="72">
        <v>0.5</v>
      </c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21</v>
      </c>
      <c r="AQ404" s="70">
        <f t="shared" si="38"/>
        <v>75.600000000000009</v>
      </c>
      <c r="AR404" s="70">
        <f>IFERROR(VLOOKUP(A404,Climatologia_PP!A:U,9+Precipitacion!$E$2,FALSE),"")</f>
        <v>102.04583333333331</v>
      </c>
      <c r="AS404" s="70">
        <f t="shared" si="39"/>
        <v>74.08435751908867</v>
      </c>
      <c r="AT404" s="70">
        <f t="shared" si="40"/>
        <v>109.36262300436898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>
        <v>0</v>
      </c>
      <c r="AC405" s="72">
        <v>0.4</v>
      </c>
      <c r="AD405" s="72">
        <v>0.3</v>
      </c>
      <c r="AE405" s="72">
        <v>0.5</v>
      </c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21</v>
      </c>
      <c r="AQ405" s="70">
        <f t="shared" si="38"/>
        <v>17.3</v>
      </c>
      <c r="AR405" s="70">
        <f>IFERROR(VLOOKUP(A405,Climatologia_PP!A:U,9+Precipitacion!$E$2,FALSE),"")</f>
        <v>24.09615384615384</v>
      </c>
      <c r="AS405" s="70">
        <f t="shared" si="39"/>
        <v>71.795690343176403</v>
      </c>
      <c r="AT405" s="70">
        <f t="shared" si="40"/>
        <v>105.98411431611756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>
        <v>0</v>
      </c>
      <c r="AC406" s="72">
        <v>1</v>
      </c>
      <c r="AD406" s="72">
        <v>0</v>
      </c>
      <c r="AE406" s="72">
        <v>14.7</v>
      </c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19</v>
      </c>
      <c r="AQ406" s="70">
        <f t="shared" si="38"/>
        <v>71.599999999999994</v>
      </c>
      <c r="AR406" s="70">
        <f>IFERROR(VLOOKUP(A406,Climatologia_PP!A:U,9+Precipitacion!$E$2,FALSE),"")</f>
        <v>129.54285714285709</v>
      </c>
      <c r="AS406" s="70">
        <f t="shared" si="39"/>
        <v>55.271283634759612</v>
      </c>
      <c r="AT406" s="70">
        <f t="shared" si="40"/>
        <v>90.179462772502532</v>
      </c>
      <c r="AU406" s="70">
        <f t="shared" si="41"/>
        <v>14.7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-26.500000000000004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21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38.310916129032265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21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38.761011651037215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>
        <v>0</v>
      </c>
      <c r="AC409" s="72">
        <v>0</v>
      </c>
      <c r="AD409" s="72">
        <v>0</v>
      </c>
      <c r="AE409" s="72">
        <v>0</v>
      </c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21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63.44351167964404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>
        <v>0</v>
      </c>
      <c r="AC410" s="72">
        <v>4</v>
      </c>
      <c r="AD410" s="72">
        <v>0</v>
      </c>
      <c r="AE410" s="72">
        <v>0</v>
      </c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21</v>
      </c>
      <c r="AQ410" s="70">
        <f t="shared" si="38"/>
        <v>207</v>
      </c>
      <c r="AR410" s="70">
        <f>IFERROR(VLOOKUP(A410,Climatologia_PP!A:U,9+Precipitacion!$E$2,FALSE),"")</f>
        <v>269.77777777777783</v>
      </c>
      <c r="AS410" s="70">
        <f t="shared" si="39"/>
        <v>76.729818780889602</v>
      </c>
      <c r="AT410" s="70">
        <f t="shared" si="40"/>
        <v>113.26782772417037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>
        <v>0</v>
      </c>
      <c r="AC411" s="72">
        <v>0</v>
      </c>
      <c r="AD411" s="72">
        <v>0</v>
      </c>
      <c r="AE411" s="72">
        <v>0</v>
      </c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21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55.54891687344913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>
        <v>0.2</v>
      </c>
      <c r="AC413" s="72">
        <v>29.9</v>
      </c>
      <c r="AD413" s="72">
        <v>1.6</v>
      </c>
      <c r="AE413" s="72">
        <v>30.8</v>
      </c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21</v>
      </c>
      <c r="AQ413" s="70">
        <f t="shared" si="38"/>
        <v>266.49999999999994</v>
      </c>
      <c r="AR413" s="70">
        <f>IFERROR(VLOOKUP(A413,Climatologia_PP!A:U,9+Precipitacion!$E$2,FALSE),"")</f>
        <v>354.52758620689639</v>
      </c>
      <c r="AS413" s="70">
        <f t="shared" si="39"/>
        <v>75.170455098090727</v>
      </c>
      <c r="AT413" s="70">
        <f t="shared" si="40"/>
        <v>110.96590990670535</v>
      </c>
      <c r="AU413" s="70">
        <f t="shared" si="41"/>
        <v>32.299999999999997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-128.19999999999999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>
        <v>0</v>
      </c>
      <c r="AC414" s="72">
        <v>0</v>
      </c>
      <c r="AD414" s="72">
        <v>0</v>
      </c>
      <c r="AE414" s="72">
        <v>0</v>
      </c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21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102.02567665110377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>
        <v>0</v>
      </c>
      <c r="AC415" s="72">
        <v>29</v>
      </c>
      <c r="AD415" s="72">
        <v>1</v>
      </c>
      <c r="AE415" s="72">
        <v>19</v>
      </c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21</v>
      </c>
      <c r="AQ415" s="70">
        <f t="shared" si="38"/>
        <v>164</v>
      </c>
      <c r="AR415" s="70">
        <f>IFERROR(VLOOKUP(A415,Climatologia_PP!A:U,9+Precipitacion!$E$2,FALSE),"")</f>
        <v>285.03571428571428</v>
      </c>
      <c r="AS415" s="70">
        <f t="shared" si="39"/>
        <v>57.536649542663831</v>
      </c>
      <c r="AT415" s="70">
        <f t="shared" si="40"/>
        <v>84.935054086789464</v>
      </c>
      <c r="AU415" s="70">
        <f t="shared" si="41"/>
        <v>29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-81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>
        <v>0</v>
      </c>
      <c r="AC416" s="72">
        <v>0</v>
      </c>
      <c r="AD416" s="72">
        <v>0</v>
      </c>
      <c r="AE416" s="72">
        <v>0</v>
      </c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21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35.385024193548389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21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56.330698553948842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>
        <v>0</v>
      </c>
      <c r="AC418" s="72">
        <v>0</v>
      </c>
      <c r="AD418" s="72">
        <v>0</v>
      </c>
      <c r="AE418" s="72">
        <v>0</v>
      </c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21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180.54792770930453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>
        <v>0</v>
      </c>
      <c r="AC419" s="72">
        <v>0</v>
      </c>
      <c r="AD419" s="72">
        <v>0.8</v>
      </c>
      <c r="AE419" s="72">
        <v>1.6</v>
      </c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21</v>
      </c>
      <c r="AQ419" s="70">
        <f t="shared" si="38"/>
        <v>29.5</v>
      </c>
      <c r="AR419" s="70">
        <f>IFERROR(VLOOKUP(A419,Climatologia_PP!A:U,9+Precipitacion!$E$2,FALSE),"")</f>
        <v>75.377777777777766</v>
      </c>
      <c r="AS419" s="70">
        <f t="shared" si="39"/>
        <v>39.136202830188687</v>
      </c>
      <c r="AT419" s="70">
        <f t="shared" si="40"/>
        <v>57.772489892183295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21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>
        <v>0</v>
      </c>
      <c r="AC421" s="72">
        <v>1.3</v>
      </c>
      <c r="AD421" s="72">
        <v>0.7</v>
      </c>
      <c r="AE421" s="72">
        <v>0</v>
      </c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21</v>
      </c>
      <c r="AQ421" s="70">
        <f t="shared" si="38"/>
        <v>18</v>
      </c>
      <c r="AR421" s="70">
        <f>IFERROR(VLOOKUP(A421,Climatologia_PP!A:U,9+Precipitacion!$E$2,FALSE),"")</f>
        <v>24.96551724137931</v>
      </c>
      <c r="AS421" s="70">
        <f t="shared" si="39"/>
        <v>72.099447513812152</v>
      </c>
      <c r="AT421" s="70">
        <f t="shared" si="40"/>
        <v>106.43251775848462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>
        <v>0</v>
      </c>
      <c r="AC422" s="72">
        <v>4.2</v>
      </c>
      <c r="AD422" s="72">
        <v>1.2</v>
      </c>
      <c r="AE422" s="72">
        <v>0.2</v>
      </c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21</v>
      </c>
      <c r="AQ422" s="70">
        <f t="shared" si="38"/>
        <v>23.599999999999998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-20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>
        <v>0</v>
      </c>
      <c r="AC423" s="72">
        <v>8.1999999999999993</v>
      </c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15</v>
      </c>
      <c r="AQ423" s="70">
        <f t="shared" si="38"/>
        <v>155.5</v>
      </c>
      <c r="AR423" s="70">
        <f>IFERROR(VLOOKUP(A423,Climatologia_PP!A:U,9+Precipitacion!$E$2,FALSE),"")</f>
        <v>333.19615384615378</v>
      </c>
      <c r="AS423" s="70">
        <f t="shared" si="39"/>
        <v>46.669206173309796</v>
      </c>
      <c r="AT423" s="70">
        <f t="shared" si="40"/>
        <v>96.449692758173569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>
        <v>0</v>
      </c>
      <c r="AC424" s="72">
        <v>0</v>
      </c>
      <c r="AD424" s="72">
        <v>0</v>
      </c>
      <c r="AE424" s="72">
        <v>0</v>
      </c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21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136.52628681530416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21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38.449064516128999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21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78.753107668770298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14</v>
      </c>
      <c r="AB427" s="72">
        <v>2</v>
      </c>
      <c r="AC427" s="72">
        <v>14</v>
      </c>
      <c r="AD427" s="72">
        <v>0</v>
      </c>
      <c r="AE427" s="72">
        <v>3</v>
      </c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21</v>
      </c>
      <c r="AQ427" s="70">
        <f t="shared" si="38"/>
        <v>84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20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47.57462686567164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>
        <v>0</v>
      </c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21</v>
      </c>
      <c r="AQ429" s="70">
        <f t="shared" si="38"/>
        <v>0.4</v>
      </c>
      <c r="AR429" s="70">
        <f>IFERROR(VLOOKUP(A429,Climatologia_PP!A:U,9+Precipitacion!$E$2,FALSE),"")</f>
        <v>19.546428571428571</v>
      </c>
      <c r="AS429" s="70">
        <f t="shared" si="39"/>
        <v>2.0464096473597664</v>
      </c>
      <c r="AT429" s="70">
        <f t="shared" si="40"/>
        <v>56.307040322580647</v>
      </c>
      <c r="AU429" s="70">
        <f t="shared" si="41"/>
        <v>0.3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-58.7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21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71.251000000000005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21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68.844655086848633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>
        <v>0</v>
      </c>
      <c r="AC433" s="72">
        <v>1</v>
      </c>
      <c r="AD433" s="72">
        <v>3</v>
      </c>
      <c r="AE433" s="72">
        <v>0</v>
      </c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21</v>
      </c>
      <c r="AQ433" s="70">
        <f t="shared" si="38"/>
        <v>8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3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>
        <v>0</v>
      </c>
      <c r="AC434" s="72">
        <v>0</v>
      </c>
      <c r="AD434" s="72">
        <v>0</v>
      </c>
      <c r="AE434" s="72">
        <v>0</v>
      </c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21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69.57195903211327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>
        <v>20</v>
      </c>
      <c r="AC435" s="72">
        <v>7</v>
      </c>
      <c r="AD435" s="72">
        <v>9</v>
      </c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20</v>
      </c>
      <c r="AQ435" s="70">
        <f t="shared" si="38"/>
        <v>435</v>
      </c>
      <c r="AR435" s="70">
        <f>IFERROR(VLOOKUP(A435,Climatologia_PP!A:U,9+Precipitacion!$E$2,FALSE),"")</f>
        <v>326.59615384615392</v>
      </c>
      <c r="AS435" s="70">
        <f t="shared" si="39"/>
        <v>133.19201554495669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>
        <v>2.2999999999999998</v>
      </c>
      <c r="AC436" s="72">
        <v>2.5</v>
      </c>
      <c r="AD436" s="72">
        <v>3.6</v>
      </c>
      <c r="AE436" s="72">
        <v>7.6</v>
      </c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21</v>
      </c>
      <c r="AQ436" s="70">
        <f t="shared" si="38"/>
        <v>75.599999999999994</v>
      </c>
      <c r="AR436" s="70">
        <f>IFERROR(VLOOKUP(A436,Climatologia_PP!A:U,9+Precipitacion!$E$2,FALSE),"")</f>
        <v>167.73225506146741</v>
      </c>
      <c r="AS436" s="70">
        <f t="shared" si="39"/>
        <v>45.071831874135064</v>
      </c>
      <c r="AT436" s="70">
        <f t="shared" si="40"/>
        <v>66.534608957056534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>
        <v>0</v>
      </c>
      <c r="AC437" s="72">
        <v>0</v>
      </c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19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>
        <v>0</v>
      </c>
      <c r="AC438" s="72">
        <v>22.4</v>
      </c>
      <c r="AD438" s="72">
        <v>0</v>
      </c>
      <c r="AE438" s="72">
        <v>29.3</v>
      </c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21</v>
      </c>
      <c r="AQ438" s="70">
        <f t="shared" si="38"/>
        <v>253.70000000000002</v>
      </c>
      <c r="AR438" s="70">
        <f>IFERROR(VLOOKUP(A438,Climatologia_PP!A:U,9+Precipitacion!$E$2,FALSE),"")</f>
        <v>383.24137931034488</v>
      </c>
      <c r="AS438" s="70">
        <f t="shared" si="39"/>
        <v>66.198488393017811</v>
      </c>
      <c r="AT438" s="70">
        <f t="shared" si="40"/>
        <v>97.721578103978672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21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46.722274193548387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>
        <v>0</v>
      </c>
      <c r="AC440" s="72">
        <v>0</v>
      </c>
      <c r="AD440" s="72">
        <v>0</v>
      </c>
      <c r="AE440" s="72">
        <v>0</v>
      </c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21</v>
      </c>
      <c r="AQ440" s="70">
        <f t="shared" si="38"/>
        <v>4</v>
      </c>
      <c r="AR440" s="70">
        <f>IFERROR(VLOOKUP(A440,Climatologia_PP!A:U,9+Precipitacion!$E$2,FALSE),"")</f>
        <v>16.210344827586209</v>
      </c>
      <c r="AS440" s="70">
        <f t="shared" si="39"/>
        <v>24.675600935971069</v>
      </c>
      <c r="AT440" s="70">
        <f t="shared" si="40"/>
        <v>67.432599555061174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>
        <v>0</v>
      </c>
      <c r="AC441" s="72">
        <v>0</v>
      </c>
      <c r="AD441" s="72">
        <v>1</v>
      </c>
      <c r="AE441" s="72">
        <v>0</v>
      </c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21</v>
      </c>
      <c r="AQ441" s="70">
        <f t="shared" si="38"/>
        <v>8</v>
      </c>
      <c r="AR441" s="70">
        <f>IFERROR(VLOOKUP(A441,Climatologia_PP!A:U,9+Precipitacion!$E$2,FALSE),"")</f>
        <v>42.322222222222223</v>
      </c>
      <c r="AS441" s="70">
        <f t="shared" si="39"/>
        <v>18.902599107377263</v>
      </c>
      <c r="AT441" s="70">
        <f t="shared" si="40"/>
        <v>27.903836777556915</v>
      </c>
      <c r="AU441" s="70">
        <f t="shared" si="41"/>
        <v>3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-25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>
        <v>0</v>
      </c>
      <c r="AC442" s="72">
        <v>0</v>
      </c>
      <c r="AD442" s="72">
        <v>0</v>
      </c>
      <c r="AE442" s="72">
        <v>0</v>
      </c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21</v>
      </c>
      <c r="AQ442" s="70">
        <f t="shared" si="38"/>
        <v>3.8</v>
      </c>
      <c r="AR442" s="70">
        <f>IFERROR(VLOOKUP(A442,Climatologia_PP!A:U,9+Precipitacion!$E$2,FALSE),"")</f>
        <v>19.576000000000001</v>
      </c>
      <c r="AS442" s="70">
        <f t="shared" si="39"/>
        <v>19.41152431548835</v>
      </c>
      <c r="AT442" s="70">
        <f t="shared" si="40"/>
        <v>59.640332903225804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>
        <v>0</v>
      </c>
      <c r="AC443" s="72">
        <v>0</v>
      </c>
      <c r="AD443" s="72">
        <v>0</v>
      </c>
      <c r="AE443" s="72">
        <v>0</v>
      </c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21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48.490020161290325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>
        <v>0</v>
      </c>
      <c r="AC444" s="72">
        <v>0</v>
      </c>
      <c r="AD444" s="72">
        <v>0</v>
      </c>
      <c r="AE444" s="72">
        <v>0</v>
      </c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21</v>
      </c>
      <c r="AQ444" s="70">
        <f t="shared" si="38"/>
        <v>17.8</v>
      </c>
      <c r="AR444" s="70">
        <f>IFERROR(VLOOKUP(A444,Climatologia_PP!A:U,9+Precipitacion!$E$2,FALSE),"")</f>
        <v>17.41333333333333</v>
      </c>
      <c r="AS444" s="70">
        <f t="shared" si="39"/>
        <v>102.2205206738132</v>
      </c>
      <c r="AT444" s="70">
        <f t="shared" si="40"/>
        <v>147.47787096774195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>
        <v>0</v>
      </c>
      <c r="AC445" s="72">
        <v>0</v>
      </c>
      <c r="AD445" s="72">
        <v>0</v>
      </c>
      <c r="AE445" s="72">
        <v>0</v>
      </c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21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53.345548387096777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>
        <v>0</v>
      </c>
      <c r="AC446" s="72">
        <v>0</v>
      </c>
      <c r="AD446" s="72">
        <v>0</v>
      </c>
      <c r="AE446" s="72">
        <v>0</v>
      </c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21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42.624608229703767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>
        <v>0</v>
      </c>
      <c r="AC447" s="72">
        <v>0</v>
      </c>
      <c r="AD447" s="72">
        <v>0</v>
      </c>
      <c r="AE447" s="72">
        <v>0</v>
      </c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21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19.756415166602835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21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112.28531632031238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>
        <v>0</v>
      </c>
      <c r="AC449" s="72">
        <v>0</v>
      </c>
      <c r="AD449" s="72">
        <v>0</v>
      </c>
      <c r="AE449" s="72">
        <v>0</v>
      </c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21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49.31594018453707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>
        <v>1</v>
      </c>
      <c r="AB450" s="72">
        <v>2</v>
      </c>
      <c r="AC450" s="72">
        <v>3</v>
      </c>
      <c r="AD450" s="72">
        <v>76</v>
      </c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20</v>
      </c>
      <c r="AQ450" s="70">
        <f t="shared" si="38"/>
        <v>516</v>
      </c>
      <c r="AR450" s="70">
        <f>IFERROR(VLOOKUP(A450,Climatologia_PP!A:U,9+Precipitacion!$E$2,FALSE),"")</f>
        <v>536.77647058823538</v>
      </c>
      <c r="AS450" s="70">
        <f t="shared" si="39"/>
        <v>96.129399903563737</v>
      </c>
      <c r="AT450" s="70">
        <f t="shared" si="40"/>
        <v>149.00056985052379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>
        <v>0</v>
      </c>
      <c r="AC451" s="72">
        <v>0</v>
      </c>
      <c r="AD451" s="72">
        <v>0.3</v>
      </c>
      <c r="AE451" s="72">
        <v>0.2</v>
      </c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21</v>
      </c>
      <c r="AQ451" s="70">
        <f t="shared" si="38"/>
        <v>4.3000000000000007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>
        <v>0</v>
      </c>
      <c r="AC452" s="72">
        <v>5.7</v>
      </c>
      <c r="AD452" s="72">
        <v>11</v>
      </c>
      <c r="AE452" s="72">
        <v>2</v>
      </c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21</v>
      </c>
      <c r="AQ452" s="70">
        <f t="shared" si="38"/>
        <v>123.80000000000001</v>
      </c>
      <c r="AR452" s="70">
        <f>IFERROR(VLOOKUP(A452,Climatologia_PP!A:U,9+Precipitacion!$E$2,FALSE),"")</f>
        <v>221.47916666666671</v>
      </c>
      <c r="AS452" s="70">
        <f t="shared" si="39"/>
        <v>55.896905277020025</v>
      </c>
      <c r="AT452" s="70">
        <f t="shared" si="40"/>
        <v>82.514479218458135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>
        <v>2</v>
      </c>
      <c r="AC453" s="72">
        <v>1</v>
      </c>
      <c r="AD453" s="111">
        <v>0</v>
      </c>
      <c r="AE453" s="72">
        <v>0</v>
      </c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21</v>
      </c>
      <c r="AQ453" s="70">
        <f t="shared" ref="AQ453:AQ516" si="44">IF(AP453&gt;0,SUM(K453:AO453),"")</f>
        <v>101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51.701055284296757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76.32060541967617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>
        <v>0</v>
      </c>
      <c r="AB454" s="72">
        <v>0</v>
      </c>
      <c r="AC454" s="72">
        <v>4</v>
      </c>
      <c r="AD454" s="72">
        <v>0</v>
      </c>
      <c r="AE454" s="72">
        <v>6</v>
      </c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21</v>
      </c>
      <c r="AQ454" s="70">
        <f t="shared" si="44"/>
        <v>78</v>
      </c>
      <c r="AR454" s="70">
        <f>IFERROR(VLOOKUP(A454,Climatologia_PP!A:U,9+Precipitacion!$E$2,FALSE),"")</f>
        <v>218.32822671135261</v>
      </c>
      <c r="AS454" s="70">
        <f t="shared" si="45"/>
        <v>35.726026439596495</v>
      </c>
      <c r="AT454" s="70">
        <f t="shared" si="46"/>
        <v>52.73841998226149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>
        <v>1</v>
      </c>
      <c r="AC455" s="72">
        <v>10</v>
      </c>
      <c r="AD455" s="72">
        <v>0</v>
      </c>
      <c r="AE455" s="72">
        <v>0</v>
      </c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21</v>
      </c>
      <c r="AQ455" s="70">
        <f t="shared" si="44"/>
        <v>277</v>
      </c>
      <c r="AR455" s="70">
        <f>IFERROR(VLOOKUP(A455,Climatologia_PP!A:U,9+Precipitacion!$E$2,FALSE),"")</f>
        <v>379.59000000000009</v>
      </c>
      <c r="AS455" s="70">
        <f t="shared" si="45"/>
        <v>72.973471377012018</v>
      </c>
      <c r="AT455" s="70">
        <f t="shared" si="46"/>
        <v>107.72274346130345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>
        <v>0</v>
      </c>
      <c r="AC456" s="72">
        <v>0</v>
      </c>
      <c r="AD456" s="72">
        <v>0.2</v>
      </c>
      <c r="AE456" s="72">
        <v>0</v>
      </c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21</v>
      </c>
      <c r="AQ456" s="70">
        <f t="shared" si="44"/>
        <v>8.2999999999999989</v>
      </c>
      <c r="AR456" s="70">
        <f>IFERROR(VLOOKUP(A456,Climatologia_PP!A:U,9+Precipitacion!$E$2,FALSE),"")</f>
        <v>31.15</v>
      </c>
      <c r="AS456" s="70">
        <f t="shared" si="45"/>
        <v>26.645264847512035</v>
      </c>
      <c r="AT456" s="70">
        <f t="shared" si="46"/>
        <v>39.333486203470144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>
        <v>0</v>
      </c>
      <c r="AC457" s="72">
        <v>0</v>
      </c>
      <c r="AD457" s="72">
        <v>0</v>
      </c>
      <c r="AE457" s="72">
        <v>0</v>
      </c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21</v>
      </c>
      <c r="AQ457" s="70">
        <f t="shared" si="44"/>
        <v>11.3</v>
      </c>
      <c r="AR457" s="70">
        <f>IFERROR(VLOOKUP(A457,Climatologia_PP!A:U,9+Precipitacion!$E$2,FALSE),"")</f>
        <v>20.758620689655171</v>
      </c>
      <c r="AS457" s="70">
        <f t="shared" si="45"/>
        <v>54.435215946843861</v>
      </c>
      <c r="AT457" s="70">
        <f t="shared" si="46"/>
        <v>80.356747350102836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>
        <v>0.5</v>
      </c>
      <c r="AC459" s="72">
        <v>10.3</v>
      </c>
      <c r="AD459" s="72">
        <v>1.8</v>
      </c>
      <c r="AE459" s="72">
        <v>0.5</v>
      </c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21</v>
      </c>
      <c r="AQ459" s="70">
        <f t="shared" si="44"/>
        <v>105.69999999999999</v>
      </c>
      <c r="AR459" s="70">
        <f>IFERROR(VLOOKUP(A459,Climatologia_PP!A:U,9+Precipitacion!$E$2,FALSE),"")</f>
        <v>171.148275862069</v>
      </c>
      <c r="AS459" s="70">
        <f t="shared" si="45"/>
        <v>61.759313360062841</v>
      </c>
      <c r="AT459" s="70">
        <f t="shared" si="46"/>
        <v>91.168510198188017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>
        <v>5</v>
      </c>
      <c r="AC461" s="72">
        <v>20</v>
      </c>
      <c r="AD461" s="72">
        <v>12</v>
      </c>
      <c r="AE461" s="72">
        <v>3</v>
      </c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21</v>
      </c>
      <c r="AQ461" s="70">
        <f t="shared" si="44"/>
        <v>84</v>
      </c>
      <c r="AR461" s="70">
        <f>IFERROR(VLOOKUP(A461,Climatologia_PP!A:U,9+Precipitacion!$E$2,FALSE),"")</f>
        <v>427.18965517241378</v>
      </c>
      <c r="AS461" s="70">
        <f t="shared" si="45"/>
        <v>19.663397505751302</v>
      </c>
      <c r="AT461" s="70">
        <f t="shared" si="46"/>
        <v>29.026920127537633</v>
      </c>
      <c r="AU461" s="70">
        <f t="shared" si="47"/>
        <v>20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-130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>
        <v>6.6</v>
      </c>
      <c r="AB463" s="72">
        <v>0</v>
      </c>
      <c r="AC463" s="72">
        <v>27</v>
      </c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19</v>
      </c>
      <c r="AQ463" s="70">
        <f t="shared" si="44"/>
        <v>237.79999999999995</v>
      </c>
      <c r="AR463" s="70">
        <f>IFERROR(VLOOKUP(A463,Climatologia_PP!A:U,9+Precipitacion!$E$2,FALSE),"")</f>
        <v>316.32165110905959</v>
      </c>
      <c r="AS463" s="70">
        <f t="shared" si="45"/>
        <v>75.176643510251722</v>
      </c>
      <c r="AT463" s="70">
        <f t="shared" si="46"/>
        <v>122.65662888514757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>
        <v>0</v>
      </c>
      <c r="AC465" s="72">
        <v>17.100000000000001</v>
      </c>
      <c r="AD465" s="72">
        <v>0</v>
      </c>
      <c r="AE465" s="72">
        <v>48.3</v>
      </c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21</v>
      </c>
      <c r="AQ465" s="70">
        <f t="shared" si="44"/>
        <v>343.70000000000005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>
        <v>0</v>
      </c>
      <c r="AC466" s="72">
        <v>0</v>
      </c>
      <c r="AD466" s="72">
        <v>0</v>
      </c>
      <c r="AE466" s="72">
        <v>9.9</v>
      </c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21</v>
      </c>
      <c r="AQ466" s="70">
        <f t="shared" si="44"/>
        <v>55.2</v>
      </c>
      <c r="AR466" s="70">
        <f>IFERROR(VLOOKUP(A466,Climatologia_PP!A:U,9+Precipitacion!$E$2,FALSE),"")</f>
        <v>215.26666666666671</v>
      </c>
      <c r="AS466" s="70">
        <f t="shared" si="45"/>
        <v>25.642613812325791</v>
      </c>
      <c r="AT466" s="70">
        <f t="shared" si="46"/>
        <v>37.853382294385689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>
        <v>0</v>
      </c>
      <c r="AC467" s="72">
        <v>0</v>
      </c>
      <c r="AD467" s="72">
        <v>0</v>
      </c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20</v>
      </c>
      <c r="AQ467" s="70">
        <f t="shared" si="44"/>
        <v>74.2</v>
      </c>
      <c r="AR467" s="70">
        <f>IFERROR(VLOOKUP(A467,Climatologia_PP!A:U,9+Precipitacion!$E$2,FALSE),"")</f>
        <v>124.9551457444</v>
      </c>
      <c r="AS467" s="70">
        <f t="shared" si="45"/>
        <v>59.3813080349477</v>
      </c>
      <c r="AT467" s="70">
        <f t="shared" si="46"/>
        <v>92.041027454168955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>
        <v>0</v>
      </c>
      <c r="AB468" s="72">
        <v>0</v>
      </c>
      <c r="AC468" s="72">
        <v>0</v>
      </c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19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9.2835217488957102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>
        <v>0</v>
      </c>
      <c r="AC469" s="72">
        <v>0</v>
      </c>
      <c r="AD469" s="72">
        <v>0</v>
      </c>
      <c r="AE469" s="72">
        <v>5</v>
      </c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21</v>
      </c>
      <c r="AQ469" s="70">
        <f t="shared" si="44"/>
        <v>118</v>
      </c>
      <c r="AR469" s="70">
        <f>IFERROR(VLOOKUP(A469,Climatologia_PP!A:U,9+Precipitacion!$E$2,FALSE),"")</f>
        <v>169.9655172413793</v>
      </c>
      <c r="AS469" s="70">
        <f t="shared" si="45"/>
        <v>69.425847027794688</v>
      </c>
      <c r="AT469" s="70">
        <f t="shared" si="46"/>
        <v>102.48577418388739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>
        <v>0</v>
      </c>
      <c r="AC470" s="72">
        <v>0</v>
      </c>
      <c r="AD470" s="72">
        <v>0.5</v>
      </c>
      <c r="AE470" s="72">
        <v>17.600000000000001</v>
      </c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21</v>
      </c>
      <c r="AQ470" s="70">
        <f t="shared" si="44"/>
        <v>23.8</v>
      </c>
      <c r="AR470" s="70">
        <f>IFERROR(VLOOKUP(A470,Climatologia_PP!A:U,9+Precipitacion!$E$2,FALSE),"")</f>
        <v>113.8034482758621</v>
      </c>
      <c r="AS470" s="70">
        <f t="shared" si="45"/>
        <v>20.913250310577823</v>
      </c>
      <c r="AT470" s="70">
        <f t="shared" si="46"/>
        <v>30.871940934662497</v>
      </c>
      <c r="AU470" s="70">
        <f t="shared" si="47"/>
        <v>17.600000000000001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-103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>
        <v>0</v>
      </c>
      <c r="AC471" s="72">
        <v>0</v>
      </c>
      <c r="AD471" s="72">
        <v>0</v>
      </c>
      <c r="AE471" s="72">
        <v>25</v>
      </c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21</v>
      </c>
      <c r="AQ471" s="70">
        <f t="shared" si="44"/>
        <v>72</v>
      </c>
      <c r="AR471" s="70">
        <f>IFERROR(VLOOKUP(A471,Climatologia_PP!A:U,9+Precipitacion!$E$2,FALSE),"")</f>
        <v>279.07142857142861</v>
      </c>
      <c r="AS471" s="70">
        <f t="shared" si="45"/>
        <v>25.799846429485534</v>
      </c>
      <c r="AT471" s="70">
        <f t="shared" si="46"/>
        <v>38.085487586383408</v>
      </c>
      <c r="AU471" s="70">
        <f t="shared" si="47"/>
        <v>25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1</v>
      </c>
      <c r="AD472" s="72">
        <v>0</v>
      </c>
      <c r="AE472" s="72">
        <v>11</v>
      </c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21</v>
      </c>
      <c r="AQ472" s="70">
        <f t="shared" si="44"/>
        <v>17</v>
      </c>
      <c r="AR472" s="70">
        <f>IFERROR(VLOOKUP(A472,Climatologia_PP!A:U,9+Precipitacion!$E$2,FALSE),"")</f>
        <v>35.372413793103448</v>
      </c>
      <c r="AS472" s="70">
        <f t="shared" si="45"/>
        <v>48.060050692142717</v>
      </c>
      <c r="AT472" s="70">
        <f t="shared" si="46"/>
        <v>70.945789116972591</v>
      </c>
      <c r="AU472" s="70">
        <f t="shared" si="47"/>
        <v>11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-51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>
        <v>0</v>
      </c>
      <c r="AC473" s="72">
        <v>0</v>
      </c>
      <c r="AD473" s="72">
        <v>0</v>
      </c>
      <c r="AE473" s="72">
        <v>8.4</v>
      </c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21</v>
      </c>
      <c r="AQ473" s="70">
        <f t="shared" si="44"/>
        <v>123.3</v>
      </c>
      <c r="AR473" s="70">
        <f>IFERROR(VLOOKUP(A473,Climatologia_PP!A:U,9+Precipitacion!$E$2,FALSE),"")</f>
        <v>199.31</v>
      </c>
      <c r="AS473" s="70">
        <f t="shared" si="45"/>
        <v>61.86342882946164</v>
      </c>
      <c r="AT473" s="70">
        <f t="shared" si="46"/>
        <v>91.322204462538608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>
        <v>0</v>
      </c>
      <c r="AB474" s="72">
        <v>0</v>
      </c>
      <c r="AC474" s="72">
        <v>2.5</v>
      </c>
      <c r="AD474" s="72">
        <v>0.6</v>
      </c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20</v>
      </c>
      <c r="AQ474" s="70">
        <f t="shared" si="44"/>
        <v>19.100000000000001</v>
      </c>
      <c r="AR474" s="70">
        <f>IFERROR(VLOOKUP(A474,Climatologia_PP!A:U,9+Precipitacion!$E$2,FALSE),"")</f>
        <v>44.623333333333328</v>
      </c>
      <c r="AS474" s="70">
        <f t="shared" si="45"/>
        <v>42.802719055800416</v>
      </c>
      <c r="AT474" s="70">
        <f t="shared" si="46"/>
        <v>66.344214536490625</v>
      </c>
      <c r="AU474" s="70">
        <f t="shared" si="47"/>
        <v>9.5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-61.5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>
        <v>8</v>
      </c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21</v>
      </c>
      <c r="AQ475" s="70">
        <f t="shared" si="44"/>
        <v>31</v>
      </c>
      <c r="AR475" s="70">
        <f>IFERROR(VLOOKUP(A475,Climatologia_PP!A:U,9+Precipitacion!$E$2,FALSE),"")</f>
        <v>99.11666666666666</v>
      </c>
      <c r="AS475" s="70">
        <f t="shared" si="45"/>
        <v>31.276273751471333</v>
      </c>
      <c r="AT475" s="70">
        <f t="shared" si="46"/>
        <v>46.169737442648156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11</v>
      </c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21</v>
      </c>
      <c r="AQ476" s="70">
        <f t="shared" si="44"/>
        <v>28</v>
      </c>
      <c r="AR476" s="70">
        <f>IFERROR(VLOOKUP(A476,Climatologia_PP!A:U,9+Precipitacion!$E$2,FALSE),"")</f>
        <v>43.824137931034493</v>
      </c>
      <c r="AS476" s="70">
        <f t="shared" si="45"/>
        <v>63.891730269887468</v>
      </c>
      <c r="AT476" s="70">
        <f t="shared" si="46"/>
        <v>94.316363731738647</v>
      </c>
      <c r="AU476" s="70">
        <f t="shared" si="47"/>
        <v>11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4</v>
      </c>
      <c r="AA477" s="72">
        <v>0</v>
      </c>
      <c r="AB477" s="72">
        <v>0</v>
      </c>
      <c r="AC477" s="72">
        <v>0</v>
      </c>
      <c r="AD477" s="72">
        <v>0</v>
      </c>
      <c r="AE477" s="72">
        <v>10</v>
      </c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21</v>
      </c>
      <c r="AQ477" s="70">
        <f t="shared" si="44"/>
        <v>14</v>
      </c>
      <c r="AR477" s="70">
        <f>IFERROR(VLOOKUP(A477,Climatologia_PP!A:U,9+Precipitacion!$E$2,FALSE),"")</f>
        <v>158.04482758620691</v>
      </c>
      <c r="AS477" s="70">
        <f t="shared" si="45"/>
        <v>8.8582462417908481</v>
      </c>
      <c r="AT477" s="70">
        <f t="shared" si="46"/>
        <v>13.07645873788173</v>
      </c>
      <c r="AU477" s="70">
        <f t="shared" si="47"/>
        <v>10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-77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>
        <v>0</v>
      </c>
      <c r="AC478" s="72">
        <v>0</v>
      </c>
      <c r="AD478" s="72">
        <v>0</v>
      </c>
      <c r="AE478" s="72">
        <v>14</v>
      </c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21</v>
      </c>
      <c r="AQ478" s="70">
        <f t="shared" si="44"/>
        <v>20</v>
      </c>
      <c r="AR478" s="70">
        <f>IFERROR(VLOOKUP(A478,Climatologia_PP!A:U,9+Precipitacion!$E$2,FALSE),"")</f>
        <v>89.233333333333334</v>
      </c>
      <c r="AS478" s="70">
        <f t="shared" si="45"/>
        <v>22.413149047441166</v>
      </c>
      <c r="AT478" s="70">
        <f t="shared" si="46"/>
        <v>33.086077165270289</v>
      </c>
      <c r="AU478" s="70">
        <f t="shared" si="47"/>
        <v>14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-78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>
        <v>0</v>
      </c>
      <c r="AC479" s="72">
        <v>0</v>
      </c>
      <c r="AD479" s="72">
        <v>0</v>
      </c>
      <c r="AE479" s="72">
        <v>15</v>
      </c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21</v>
      </c>
      <c r="AQ479" s="70">
        <f t="shared" si="44"/>
        <v>66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>
        <v>0</v>
      </c>
      <c r="AC480" s="72">
        <v>0</v>
      </c>
      <c r="AD480" s="72">
        <v>0</v>
      </c>
      <c r="AE480" s="72">
        <v>18</v>
      </c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21</v>
      </c>
      <c r="AQ480" s="70">
        <f t="shared" si="44"/>
        <v>141.6</v>
      </c>
      <c r="AR480" s="70">
        <f>IFERROR(VLOOKUP(A480,Climatologia_PP!A:U,9+Precipitacion!$E$2,FALSE),"")</f>
        <v>208.03793103448271</v>
      </c>
      <c r="AS480" s="70">
        <f t="shared" si="45"/>
        <v>68.064510782184968</v>
      </c>
      <c r="AT480" s="70">
        <f t="shared" si="46"/>
        <v>100.47618258322539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>
        <v>0</v>
      </c>
      <c r="AC481" s="72">
        <v>0</v>
      </c>
      <c r="AD481" s="72">
        <v>0</v>
      </c>
      <c r="AE481" s="72">
        <v>2.7</v>
      </c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21</v>
      </c>
      <c r="AQ481" s="70">
        <f t="shared" si="44"/>
        <v>45.900000000000006</v>
      </c>
      <c r="AR481" s="70">
        <f>IFERROR(VLOOKUP(A481,Climatologia_PP!A:U,9+Precipitacion!$E$2,FALSE),"")</f>
        <v>157.04137931034481</v>
      </c>
      <c r="AS481" s="70">
        <f t="shared" si="45"/>
        <v>29.227965394580835</v>
      </c>
      <c r="AT481" s="70">
        <f t="shared" si="46"/>
        <v>43.146044153905031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>
        <v>0</v>
      </c>
      <c r="AC482" s="72">
        <v>0</v>
      </c>
      <c r="AD482" s="72">
        <v>0</v>
      </c>
      <c r="AE482" s="72">
        <v>15.4</v>
      </c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21</v>
      </c>
      <c r="AQ482" s="70">
        <f t="shared" si="44"/>
        <v>127.4</v>
      </c>
      <c r="AR482" s="70">
        <f>IFERROR(VLOOKUP(A482,Climatologia_PP!A:U,9+Precipitacion!$E$2,FALSE),"")</f>
        <v>276.31379310344829</v>
      </c>
      <c r="AS482" s="70">
        <f t="shared" si="45"/>
        <v>46.1069997878474</v>
      </c>
      <c r="AT482" s="70">
        <f t="shared" si="46"/>
        <v>68.062713972536628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>
        <v>0</v>
      </c>
      <c r="AC484" s="72">
        <v>0.4</v>
      </c>
      <c r="AD484" s="72">
        <v>0</v>
      </c>
      <c r="AE484" s="72">
        <v>5.8</v>
      </c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21</v>
      </c>
      <c r="AQ484" s="70">
        <f t="shared" si="44"/>
        <v>36</v>
      </c>
      <c r="AR484" s="70">
        <f>IFERROR(VLOOKUP(A484,Climatologia_PP!A:U,9+Precipitacion!$E$2,FALSE),"")</f>
        <v>107.208</v>
      </c>
      <c r="AS484" s="70">
        <f t="shared" si="45"/>
        <v>33.579583613163202</v>
      </c>
      <c r="AT484" s="70">
        <f t="shared" si="46"/>
        <v>49.569861524193293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>
        <v>0</v>
      </c>
      <c r="AC485" s="72">
        <v>0</v>
      </c>
      <c r="AD485" s="72">
        <v>0</v>
      </c>
      <c r="AE485" s="72">
        <v>5.9</v>
      </c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21</v>
      </c>
      <c r="AQ485" s="70">
        <f t="shared" si="44"/>
        <v>14.5</v>
      </c>
      <c r="AR485" s="70">
        <f>IFERROR(VLOOKUP(A485,Climatologia_PP!A:U,9+Precipitacion!$E$2,FALSE),"")</f>
        <v>92.716666666666683</v>
      </c>
      <c r="AS485" s="70">
        <f t="shared" si="45"/>
        <v>15.639043681466832</v>
      </c>
      <c r="AT485" s="70">
        <f t="shared" si="46"/>
        <v>23.086207339308178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>
        <v>0</v>
      </c>
      <c r="AC486" s="72">
        <v>0</v>
      </c>
      <c r="AD486" s="72">
        <v>0</v>
      </c>
      <c r="AE486" s="72">
        <v>14</v>
      </c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21</v>
      </c>
      <c r="AQ486" s="70">
        <f t="shared" si="44"/>
        <v>24</v>
      </c>
      <c r="AR486" s="70">
        <f>IFERROR(VLOOKUP(A486,Climatologia_PP!A:U,9+Precipitacion!$E$2,FALSE),"")</f>
        <v>94.460000000000022</v>
      </c>
      <c r="AS486" s="70">
        <f t="shared" si="45"/>
        <v>25.407579928011852</v>
      </c>
      <c r="AT486" s="70">
        <f t="shared" si="46"/>
        <v>37.506427512779396</v>
      </c>
      <c r="AU486" s="70">
        <f t="shared" si="47"/>
        <v>14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-31.200000000000003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>
        <v>0</v>
      </c>
      <c r="AB487" s="72">
        <v>0</v>
      </c>
      <c r="AC487" s="72">
        <v>0</v>
      </c>
      <c r="AD487" s="72">
        <v>0.8</v>
      </c>
      <c r="AE487" s="72">
        <v>7.2</v>
      </c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21</v>
      </c>
      <c r="AQ487" s="70">
        <f t="shared" si="44"/>
        <v>23.2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>
        <v>0</v>
      </c>
      <c r="AC488" s="72">
        <v>0</v>
      </c>
      <c r="AD488" s="72">
        <v>4.2</v>
      </c>
      <c r="AE488" s="72">
        <v>7.4</v>
      </c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20</v>
      </c>
      <c r="AQ488" s="70">
        <f t="shared" si="44"/>
        <v>30.200000000000003</v>
      </c>
      <c r="AR488" s="70">
        <f>IFERROR(VLOOKUP(A488,Climatologia_PP!A:U,9+Precipitacion!$E$2,FALSE),"")</f>
        <v>194.232</v>
      </c>
      <c r="AS488" s="70">
        <f t="shared" si="45"/>
        <v>15.548416326866841</v>
      </c>
      <c r="AT488" s="70">
        <f t="shared" si="46"/>
        <v>24.100045306643601</v>
      </c>
      <c r="AU488" s="70">
        <f t="shared" si="47"/>
        <v>7.4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-149.6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>
        <v>0</v>
      </c>
      <c r="AC489" s="72">
        <v>0</v>
      </c>
      <c r="AD489" s="72">
        <v>2</v>
      </c>
      <c r="AE489" s="72">
        <v>30</v>
      </c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21</v>
      </c>
      <c r="AQ489" s="70">
        <f t="shared" si="44"/>
        <v>181.5</v>
      </c>
      <c r="AR489" s="70">
        <f>IFERROR(VLOOKUP(A489,Climatologia_PP!A:U,9+Precipitacion!$E$2,FALSE),"")</f>
        <v>301.25185185185188</v>
      </c>
      <c r="AS489" s="70">
        <f t="shared" si="45"/>
        <v>60.248592293884769</v>
      </c>
      <c r="AT489" s="70">
        <f t="shared" si="46"/>
        <v>88.938398148115624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>
        <v>0</v>
      </c>
      <c r="AC490" s="72">
        <v>0</v>
      </c>
      <c r="AD490" s="72">
        <v>0</v>
      </c>
      <c r="AE490" s="72">
        <v>16.7</v>
      </c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21</v>
      </c>
      <c r="AQ490" s="70">
        <f t="shared" si="44"/>
        <v>170.09999999999997</v>
      </c>
      <c r="AR490" s="70">
        <f>IFERROR(VLOOKUP(A490,Climatologia_PP!A:U,9+Precipitacion!$E$2,FALSE),"")</f>
        <v>278.49</v>
      </c>
      <c r="AS490" s="70">
        <f t="shared" si="45"/>
        <v>61.079392437789494</v>
      </c>
      <c r="AT490" s="70">
        <f t="shared" si="46"/>
        <v>90.164817408165447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>
        <v>0</v>
      </c>
      <c r="AC491" s="72">
        <v>6.2</v>
      </c>
      <c r="AD491" s="72">
        <v>0</v>
      </c>
      <c r="AE491" s="72">
        <v>8.4</v>
      </c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21</v>
      </c>
      <c r="AQ491" s="70">
        <f t="shared" si="44"/>
        <v>99.500000000000014</v>
      </c>
      <c r="AR491" s="70">
        <f>IFERROR(VLOOKUP(A491,Climatologia_PP!A:U,9+Precipitacion!$E$2,FALSE),"")</f>
        <v>166.41666666666671</v>
      </c>
      <c r="AS491" s="70">
        <f t="shared" si="45"/>
        <v>59.789684526790175</v>
      </c>
      <c r="AT491" s="70">
        <f t="shared" si="46"/>
        <v>88.260962872880739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>
        <v>52.1</v>
      </c>
      <c r="AB492" s="72">
        <v>0</v>
      </c>
      <c r="AC492" s="72">
        <v>0</v>
      </c>
      <c r="AD492" s="72">
        <v>0.8</v>
      </c>
      <c r="AE492" s="72">
        <v>8.1</v>
      </c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21</v>
      </c>
      <c r="AQ492" s="70">
        <f t="shared" si="44"/>
        <v>123.59999999999998</v>
      </c>
      <c r="AR492" s="70">
        <f>IFERROR(VLOOKUP(A492,Climatologia_PP!A:U,9+Precipitacion!$E$2,FALSE),"")</f>
        <v>193.06071428571431</v>
      </c>
      <c r="AS492" s="70">
        <f t="shared" si="45"/>
        <v>64.021310838559273</v>
      </c>
      <c r="AT492" s="70">
        <f t="shared" si="46"/>
        <v>94.507649333111317</v>
      </c>
      <c r="AU492" s="70">
        <f t="shared" si="47"/>
        <v>52.1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-111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>
        <v>0</v>
      </c>
      <c r="AC493" s="72">
        <v>0</v>
      </c>
      <c r="AD493" s="72">
        <v>17</v>
      </c>
      <c r="AE493" s="72">
        <v>41</v>
      </c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21</v>
      </c>
      <c r="AQ493" s="70">
        <f t="shared" si="44"/>
        <v>402</v>
      </c>
      <c r="AR493" s="70">
        <f>IFERROR(VLOOKUP(A493,Climatologia_PP!A:U,9+Precipitacion!$E$2,FALSE),"")</f>
        <v>416.66071428571428</v>
      </c>
      <c r="AS493" s="70">
        <f t="shared" si="45"/>
        <v>96.481378305404363</v>
      </c>
      <c r="AT493" s="70">
        <f t="shared" si="46"/>
        <v>142.42489178416835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>
        <v>0</v>
      </c>
      <c r="AC494" s="72">
        <v>0</v>
      </c>
      <c r="AD494" s="72">
        <v>0</v>
      </c>
      <c r="AE494" s="72">
        <v>26.2</v>
      </c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21</v>
      </c>
      <c r="AQ494" s="70">
        <f t="shared" si="44"/>
        <v>324.89999999999998</v>
      </c>
      <c r="AR494" s="70">
        <f>IFERROR(VLOOKUP(A494,Climatologia_PP!A:U,9+Precipitacion!$E$2,FALSE),"")</f>
        <v>247.05862068965521</v>
      </c>
      <c r="AS494" s="70">
        <f t="shared" si="45"/>
        <v>131.5072508269711</v>
      </c>
      <c r="AT494" s="70">
        <f t="shared" si="46"/>
        <v>194.12975122076688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>
        <v>0</v>
      </c>
      <c r="AC495" s="72">
        <v>0</v>
      </c>
      <c r="AD495" s="72">
        <v>0</v>
      </c>
      <c r="AE495" s="72">
        <v>8.4</v>
      </c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21</v>
      </c>
      <c r="AQ495" s="70">
        <f t="shared" si="44"/>
        <v>184</v>
      </c>
      <c r="AR495" s="70">
        <f>IFERROR(VLOOKUP(A495,Climatologia_PP!A:U,9+Precipitacion!$E$2,FALSE),"")</f>
        <v>213.1666666666666</v>
      </c>
      <c r="AS495" s="70">
        <f t="shared" si="45"/>
        <v>86.31743549648165</v>
      </c>
      <c r="AT495" s="70">
        <f t="shared" si="46"/>
        <v>127.42097620909198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>
        <v>21.5</v>
      </c>
      <c r="AB496" s="72">
        <v>0</v>
      </c>
      <c r="AC496" s="72">
        <v>0</v>
      </c>
      <c r="AD496" s="72">
        <v>0</v>
      </c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20</v>
      </c>
      <c r="AQ496" s="70">
        <f t="shared" si="44"/>
        <v>132.4</v>
      </c>
      <c r="AR496" s="70">
        <f>IFERROR(VLOOKUP(A496,Climatologia_PP!A:U,9+Precipitacion!$E$2,FALSE),"")</f>
        <v>213.76</v>
      </c>
      <c r="AS496" s="70">
        <f t="shared" si="45"/>
        <v>61.938622754491021</v>
      </c>
      <c r="AT496" s="70">
        <f t="shared" si="46"/>
        <v>96.004865269461092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>
        <v>0</v>
      </c>
      <c r="AC497" s="72">
        <v>10</v>
      </c>
      <c r="AD497" s="72">
        <v>0</v>
      </c>
      <c r="AE497" s="72">
        <v>20</v>
      </c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21</v>
      </c>
      <c r="AQ497" s="70">
        <f t="shared" si="44"/>
        <v>181</v>
      </c>
      <c r="AR497" s="70">
        <f>IFERROR(VLOOKUP(A497,Climatologia_PP!A:U,9+Precipitacion!$E$2,FALSE),"")</f>
        <v>225.84333333333331</v>
      </c>
      <c r="AS497" s="70">
        <f t="shared" si="45"/>
        <v>80.144052661874767</v>
      </c>
      <c r="AT497" s="70">
        <f t="shared" si="46"/>
        <v>118.30788726276751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>
        <v>0</v>
      </c>
      <c r="AC499" s="72">
        <v>6.3</v>
      </c>
      <c r="AD499" s="72">
        <v>0</v>
      </c>
      <c r="AE499" s="72">
        <v>10.8</v>
      </c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21</v>
      </c>
      <c r="AQ499" s="70">
        <f t="shared" si="44"/>
        <v>124.8</v>
      </c>
      <c r="AR499" s="70">
        <f>IFERROR(VLOOKUP(A499,Climatologia_PP!A:U,9+Precipitacion!$E$2,FALSE),"")</f>
        <v>125.5071428571428</v>
      </c>
      <c r="AS499" s="70">
        <f t="shared" si="45"/>
        <v>99.436571623698185</v>
      </c>
      <c r="AT499" s="70">
        <f t="shared" si="46"/>
        <v>146.78732001593542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>
        <v>0</v>
      </c>
      <c r="AC500" s="72">
        <v>0.5</v>
      </c>
      <c r="AD500" s="72">
        <v>3.3</v>
      </c>
      <c r="AE500" s="72">
        <v>38.5</v>
      </c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21</v>
      </c>
      <c r="AQ500" s="70">
        <f t="shared" si="44"/>
        <v>130.39999999999998</v>
      </c>
      <c r="AR500" s="70">
        <f>IFERROR(VLOOKUP(A500,Climatologia_PP!A:U,9+Precipitacion!$E$2,FALSE),"")</f>
        <v>159.8896551724138</v>
      </c>
      <c r="AS500" s="70">
        <f t="shared" si="45"/>
        <v>81.556245686680455</v>
      </c>
      <c r="AT500" s="70">
        <f t="shared" si="46"/>
        <v>120.39255315652829</v>
      </c>
      <c r="AU500" s="70">
        <f t="shared" si="47"/>
        <v>38.5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-54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>
        <v>0</v>
      </c>
      <c r="AC501" s="72">
        <v>0</v>
      </c>
      <c r="AD501" s="72">
        <v>0</v>
      </c>
      <c r="AE501" s="72">
        <v>14</v>
      </c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21</v>
      </c>
      <c r="AQ501" s="70">
        <f t="shared" si="44"/>
        <v>92</v>
      </c>
      <c r="AR501" s="70">
        <f>IFERROR(VLOOKUP(A501,Climatologia_PP!A:U,9+Precipitacion!$E$2,FALSE),"")</f>
        <v>148.0291666666667</v>
      </c>
      <c r="AS501" s="70">
        <f t="shared" si="45"/>
        <v>62.149914149801546</v>
      </c>
      <c r="AT501" s="70">
        <f t="shared" si="46"/>
        <v>91.745111363992763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>
        <v>0</v>
      </c>
      <c r="AC502" s="72">
        <v>0</v>
      </c>
      <c r="AD502" s="72">
        <v>0</v>
      </c>
      <c r="AE502" s="72">
        <v>5</v>
      </c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21</v>
      </c>
      <c r="AQ502" s="70">
        <f t="shared" si="44"/>
        <v>72.3</v>
      </c>
      <c r="AR502" s="70">
        <f>IFERROR(VLOOKUP(A502,Climatologia_PP!A:U,9+Precipitacion!$E$2,FALSE),"")</f>
        <v>151.01</v>
      </c>
      <c r="AS502" s="70">
        <f t="shared" si="45"/>
        <v>47.877623998410698</v>
      </c>
      <c r="AT502" s="70">
        <f t="shared" si="46"/>
        <v>70.676492569082455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>
        <v>0</v>
      </c>
      <c r="AC503" s="72">
        <v>0</v>
      </c>
      <c r="AD503" s="72">
        <v>2</v>
      </c>
      <c r="AE503" s="72">
        <v>0</v>
      </c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21</v>
      </c>
      <c r="AQ503" s="70">
        <f t="shared" si="44"/>
        <v>98</v>
      </c>
      <c r="AR503" s="70">
        <f>IFERROR(VLOOKUP(A503,Climatologia_PP!A:U,9+Precipitacion!$E$2,FALSE),"")</f>
        <v>197.39583333333329</v>
      </c>
      <c r="AS503" s="70">
        <f t="shared" si="45"/>
        <v>49.646437994722973</v>
      </c>
      <c r="AT503" s="70">
        <f t="shared" si="46"/>
        <v>73.287598944591039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>
        <v>0</v>
      </c>
      <c r="AC504" s="72">
        <v>0</v>
      </c>
      <c r="AD504" s="72">
        <v>0</v>
      </c>
      <c r="AE504" s="72">
        <v>5</v>
      </c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21</v>
      </c>
      <c r="AQ504" s="70">
        <f t="shared" si="44"/>
        <v>29</v>
      </c>
      <c r="AR504" s="70">
        <f>IFERROR(VLOOKUP(A504,Climatologia_PP!A:U,9+Precipitacion!$E$2,FALSE),"")</f>
        <v>95.166666666666671</v>
      </c>
      <c r="AS504" s="70">
        <f t="shared" si="45"/>
        <v>30.472854640980735</v>
      </c>
      <c r="AT504" s="70">
        <f t="shared" si="46"/>
        <v>44.983737803352511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>
        <v>0</v>
      </c>
      <c r="AC505" s="72">
        <v>0</v>
      </c>
      <c r="AD505" s="72">
        <v>0</v>
      </c>
      <c r="AE505" s="72">
        <v>28.4</v>
      </c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21</v>
      </c>
      <c r="AQ505" s="70">
        <f t="shared" si="44"/>
        <v>84.9</v>
      </c>
      <c r="AR505" s="70">
        <f>IFERROR(VLOOKUP(A505,Climatologia_PP!A:U,9+Precipitacion!$E$2,FALSE),"")</f>
        <v>237.01249999999999</v>
      </c>
      <c r="AS505" s="70">
        <f t="shared" si="45"/>
        <v>35.820895522388064</v>
      </c>
      <c r="AT505" s="70">
        <f t="shared" si="46"/>
        <v>52.878464818763327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>
        <v>0</v>
      </c>
      <c r="AC506" s="72">
        <v>0</v>
      </c>
      <c r="AD506" s="72">
        <v>0</v>
      </c>
      <c r="AE506" s="72">
        <v>12.7</v>
      </c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21</v>
      </c>
      <c r="AQ506" s="70">
        <f t="shared" si="44"/>
        <v>27.1</v>
      </c>
      <c r="AR506" s="70">
        <f>IFERROR(VLOOKUP(A506,Climatologia_PP!A:U,9+Precipitacion!$E$2,FALSE),"")</f>
        <v>101.1966666666667</v>
      </c>
      <c r="AS506" s="70">
        <f t="shared" si="45"/>
        <v>26.779538192957595</v>
      </c>
      <c r="AT506" s="70">
        <f t="shared" si="46"/>
        <v>39.531699237223123</v>
      </c>
      <c r="AU506" s="70">
        <f t="shared" si="47"/>
        <v>12.7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-38.5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>
        <v>0</v>
      </c>
      <c r="AC507" s="72">
        <v>0</v>
      </c>
      <c r="AD507" s="72">
        <v>0</v>
      </c>
      <c r="AE507" s="72">
        <v>21.5</v>
      </c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21</v>
      </c>
      <c r="AQ507" s="70">
        <f t="shared" si="44"/>
        <v>56.4</v>
      </c>
      <c r="AR507" s="70">
        <f>IFERROR(VLOOKUP(A507,Climatologia_PP!A:U,9+Precipitacion!$E$2,FALSE),"")</f>
        <v>134.95517241379309</v>
      </c>
      <c r="AS507" s="70">
        <f t="shared" si="45"/>
        <v>41.791654955668548</v>
      </c>
      <c r="AT507" s="70">
        <f t="shared" si="46"/>
        <v>61.692443029796429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>
        <v>0</v>
      </c>
      <c r="AC508" s="72">
        <v>0</v>
      </c>
      <c r="AD508" s="72">
        <v>4.0999999999999996</v>
      </c>
      <c r="AE508" s="72">
        <v>5.7</v>
      </c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21</v>
      </c>
      <c r="AQ508" s="70">
        <f t="shared" si="44"/>
        <v>118.59999999999998</v>
      </c>
      <c r="AR508" s="70">
        <f>IFERROR(VLOOKUP(A508,Climatologia_PP!A:U,9+Precipitacion!$E$2,FALSE),"")</f>
        <v>235.32916666666671</v>
      </c>
      <c r="AS508" s="70">
        <f t="shared" si="45"/>
        <v>50.397492873457374</v>
      </c>
      <c r="AT508" s="70">
        <f t="shared" si="46"/>
        <v>74.396299003675168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>
        <v>0</v>
      </c>
      <c r="AC509" s="72">
        <v>0</v>
      </c>
      <c r="AD509" s="72">
        <v>0</v>
      </c>
      <c r="AE509" s="72">
        <v>13</v>
      </c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21</v>
      </c>
      <c r="AQ509" s="70">
        <f t="shared" si="44"/>
        <v>36</v>
      </c>
      <c r="AR509" s="70">
        <f>IFERROR(VLOOKUP(A509,Climatologia_PP!A:U,9+Precipitacion!$E$2,FALSE),"")</f>
        <v>109.84444444444451</v>
      </c>
      <c r="AS509" s="70">
        <f t="shared" si="45"/>
        <v>32.773619259558956</v>
      </c>
      <c r="AT509" s="70">
        <f t="shared" si="46"/>
        <v>48.3801046212537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>
        <v>0</v>
      </c>
      <c r="AC510" s="72">
        <v>0</v>
      </c>
      <c r="AD510" s="72">
        <v>0</v>
      </c>
      <c r="AE510" s="72">
        <v>5</v>
      </c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21</v>
      </c>
      <c r="AQ510" s="70">
        <f t="shared" si="44"/>
        <v>78</v>
      </c>
      <c r="AR510" s="70">
        <f>IFERROR(VLOOKUP(A510,Climatologia_PP!A:U,9+Precipitacion!$E$2,FALSE),"")</f>
        <v>102.11</v>
      </c>
      <c r="AS510" s="70">
        <f t="shared" si="45"/>
        <v>76.388208794437375</v>
      </c>
      <c r="AT510" s="70">
        <f t="shared" si="46"/>
        <v>112.76354631559802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>
        <v>0</v>
      </c>
      <c r="AC511" s="72">
        <v>0</v>
      </c>
      <c r="AD511" s="72">
        <v>0</v>
      </c>
      <c r="AE511" s="72">
        <v>8</v>
      </c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21</v>
      </c>
      <c r="AQ511" s="70">
        <f t="shared" si="44"/>
        <v>86.5</v>
      </c>
      <c r="AR511" s="70">
        <f>IFERROR(VLOOKUP(A511,Climatologia_PP!A:U,9+Precipitacion!$E$2,FALSE),"")</f>
        <v>207.73448275862069</v>
      </c>
      <c r="AS511" s="70">
        <f t="shared" si="45"/>
        <v>41.63969257839085</v>
      </c>
      <c r="AT511" s="70">
        <f t="shared" si="46"/>
        <v>61.468117615719834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>
        <v>0</v>
      </c>
      <c r="AC512" s="72">
        <v>0</v>
      </c>
      <c r="AD512" s="72">
        <v>0</v>
      </c>
      <c r="AE512" s="72">
        <v>16</v>
      </c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21</v>
      </c>
      <c r="AQ512" s="70">
        <f t="shared" si="44"/>
        <v>46.599999999999994</v>
      </c>
      <c r="AR512" s="70">
        <f>IFERROR(VLOOKUP(A512,Climatologia_PP!A:U,9+Precipitacion!$E$2,FALSE),"")</f>
        <v>155.55600000000001</v>
      </c>
      <c r="AS512" s="70">
        <f t="shared" si="45"/>
        <v>29.957057265550663</v>
      </c>
      <c r="AT512" s="70">
        <f t="shared" si="46"/>
        <v>44.222322630098603</v>
      </c>
      <c r="AU512" s="70">
        <f t="shared" si="47"/>
        <v>16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-69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>
        <v>0</v>
      </c>
      <c r="AC513" s="72">
        <v>0</v>
      </c>
      <c r="AD513" s="72">
        <v>0</v>
      </c>
      <c r="AE513" s="72">
        <v>22.5</v>
      </c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21</v>
      </c>
      <c r="AQ513" s="70">
        <f t="shared" si="44"/>
        <v>48</v>
      </c>
      <c r="AR513" s="70">
        <f>IFERROR(VLOOKUP(A513,Climatologia_PP!A:U,9+Precipitacion!$E$2,FALSE),"")</f>
        <v>149.91</v>
      </c>
      <c r="AS513" s="70">
        <f t="shared" si="45"/>
        <v>32.019211526916152</v>
      </c>
      <c r="AT513" s="70">
        <f t="shared" si="46"/>
        <v>47.266455111161932</v>
      </c>
      <c r="AU513" s="70">
        <f t="shared" si="47"/>
        <v>22.5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-57.599999999999994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>
        <v>0</v>
      </c>
      <c r="AC514" s="72">
        <v>0</v>
      </c>
      <c r="AD514" s="72">
        <v>0</v>
      </c>
      <c r="AE514" s="72">
        <v>56.5</v>
      </c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21</v>
      </c>
      <c r="AQ514" s="70">
        <f t="shared" si="44"/>
        <v>175.5</v>
      </c>
      <c r="AR514" s="70">
        <f>IFERROR(VLOOKUP(A514,Climatologia_PP!A:U,9+Precipitacion!$E$2,FALSE),"")</f>
        <v>214.60666666666671</v>
      </c>
      <c r="AS514" s="70">
        <f t="shared" si="45"/>
        <v>81.777515454630162</v>
      </c>
      <c r="AT514" s="70">
        <f t="shared" si="46"/>
        <v>120.71918948064453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>
        <v>0</v>
      </c>
      <c r="AC515" s="72">
        <v>0</v>
      </c>
      <c r="AD515" s="72">
        <v>0</v>
      </c>
      <c r="AE515" s="72">
        <v>5</v>
      </c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21</v>
      </c>
      <c r="AQ515" s="70">
        <f t="shared" si="44"/>
        <v>15</v>
      </c>
      <c r="AR515" s="70">
        <f>IFERROR(VLOOKUP(A515,Climatologia_PP!A:U,9+Precipitacion!$E$2,FALSE),"")</f>
        <v>143.66666666666671</v>
      </c>
      <c r="AS515" s="70">
        <f t="shared" si="45"/>
        <v>10.440835266821342</v>
      </c>
      <c r="AT515" s="70">
        <f t="shared" si="46"/>
        <v>15.412661584355316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>
        <v>0</v>
      </c>
      <c r="AC516" s="72">
        <v>0.2</v>
      </c>
      <c r="AD516" s="72">
        <v>0</v>
      </c>
      <c r="AE516" s="72">
        <v>4.4000000000000004</v>
      </c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21</v>
      </c>
      <c r="AQ516" s="70">
        <f t="shared" si="44"/>
        <v>94</v>
      </c>
      <c r="AR516" s="70">
        <f>IFERROR(VLOOKUP(A516,Climatologia_PP!A:U,9+Precipitacion!$E$2,FALSE),"")</f>
        <v>301.81724137931042</v>
      </c>
      <c r="AS516" s="70">
        <f t="shared" si="45"/>
        <v>31.144675357318306</v>
      </c>
      <c r="AT516" s="70">
        <f t="shared" si="46"/>
        <v>45.975473146517494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>
        <v>0</v>
      </c>
      <c r="AC517" s="72">
        <v>0</v>
      </c>
      <c r="AD517" s="72">
        <v>0</v>
      </c>
      <c r="AE517" s="72">
        <v>6.3</v>
      </c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21</v>
      </c>
      <c r="AQ517" s="70">
        <f t="shared" ref="AQ517:AQ580" si="50">IF(AP517&gt;0,SUM(K517:AO517),"")</f>
        <v>18.100000000000001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18.009950248756219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26.586117033878228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-63.7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>
        <v>0</v>
      </c>
      <c r="AC518" s="72">
        <v>0</v>
      </c>
      <c r="AD518" s="72">
        <v>0.2</v>
      </c>
      <c r="AE518" s="72">
        <v>5.7</v>
      </c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21</v>
      </c>
      <c r="AQ518" s="70">
        <f t="shared" si="50"/>
        <v>40.300000000000011</v>
      </c>
      <c r="AR518" s="70">
        <f>IFERROR(VLOOKUP(A518,Climatologia_PP!A:U,9+Precipitacion!$E$2,FALSE),"")</f>
        <v>125.57857142857139</v>
      </c>
      <c r="AS518" s="70">
        <f t="shared" si="51"/>
        <v>32.091462374153934</v>
      </c>
      <c r="AT518" s="70">
        <f t="shared" si="52"/>
        <v>47.373111123751052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>
        <v>34.5</v>
      </c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21</v>
      </c>
      <c r="AQ519" s="70">
        <f t="shared" si="50"/>
        <v>37.700000000000003</v>
      </c>
      <c r="AR519" s="70">
        <f>IFERROR(VLOOKUP(A519,Climatologia_PP!A:U,9+Precipitacion!$E$2,FALSE),"")</f>
        <v>100.3111111111111</v>
      </c>
      <c r="AS519" s="70">
        <f t="shared" si="51"/>
        <v>37.58307487815685</v>
      </c>
      <c r="AT519" s="70">
        <f t="shared" si="52"/>
        <v>55.47977720108868</v>
      </c>
      <c r="AU519" s="70">
        <f t="shared" si="53"/>
        <v>34.5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>
        <v>0</v>
      </c>
      <c r="AC520" s="72">
        <v>2.9</v>
      </c>
      <c r="AD520" s="72">
        <v>0</v>
      </c>
      <c r="AE520" s="72">
        <v>24.3</v>
      </c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21</v>
      </c>
      <c r="AQ520" s="70">
        <f t="shared" si="50"/>
        <v>39.299999999999997</v>
      </c>
      <c r="AR520" s="70">
        <f>IFERROR(VLOOKUP(A520,Climatologia_PP!A:U,9+Precipitacion!$E$2,FALSE),"")</f>
        <v>102.1666666666667</v>
      </c>
      <c r="AS520" s="70">
        <f t="shared" si="51"/>
        <v>38.46655791190863</v>
      </c>
      <c r="AT520" s="70">
        <f t="shared" si="52"/>
        <v>56.783966441388927</v>
      </c>
      <c r="AU520" s="70">
        <f t="shared" si="53"/>
        <v>24.3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-63.900000000000006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>
        <v>0</v>
      </c>
      <c r="AC521" s="72">
        <v>0</v>
      </c>
      <c r="AD521" s="72">
        <v>0</v>
      </c>
      <c r="AE521" s="72">
        <v>7.9</v>
      </c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19</v>
      </c>
      <c r="AQ521" s="70">
        <f t="shared" si="50"/>
        <v>44.699999999999996</v>
      </c>
      <c r="AR521" s="70">
        <f>IFERROR(VLOOKUP(A521,Climatologia_PP!A:U,9+Precipitacion!$E$2,FALSE),"")</f>
        <v>138.452</v>
      </c>
      <c r="AS521" s="70">
        <f t="shared" si="51"/>
        <v>32.285557449513185</v>
      </c>
      <c r="AT521" s="70">
        <f t="shared" si="52"/>
        <v>52.67643583867941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>
        <v>0</v>
      </c>
      <c r="AC522" s="72">
        <v>0</v>
      </c>
      <c r="AD522" s="72">
        <v>40.5</v>
      </c>
      <c r="AE522" s="72">
        <v>0</v>
      </c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21</v>
      </c>
      <c r="AQ522" s="70">
        <f t="shared" si="50"/>
        <v>123.2</v>
      </c>
      <c r="AR522" s="70">
        <f>IFERROR(VLOOKUP(A522,Climatologia_PP!A:U,9+Precipitacion!$E$2,FALSE),"")</f>
        <v>210.23666666666671</v>
      </c>
      <c r="AS522" s="70">
        <f t="shared" si="51"/>
        <v>58.600624692806512</v>
      </c>
      <c r="AT522" s="70">
        <f t="shared" si="52"/>
        <v>86.505684070333416</v>
      </c>
      <c r="AU522" s="70">
        <f t="shared" si="53"/>
        <v>40.5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-89.5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20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>
        <v>0</v>
      </c>
      <c r="AC524" s="72">
        <v>10.4</v>
      </c>
      <c r="AD524" s="72">
        <v>2.5</v>
      </c>
      <c r="AE524" s="72">
        <v>19.7</v>
      </c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21</v>
      </c>
      <c r="AQ524" s="70">
        <f t="shared" si="50"/>
        <v>139</v>
      </c>
      <c r="AR524" s="70">
        <f>IFERROR(VLOOKUP(A524,Climatologia_PP!A:U,9+Precipitacion!$E$2,FALSE),"")</f>
        <v>642.73333333333335</v>
      </c>
      <c r="AS524" s="70">
        <f t="shared" si="51"/>
        <v>21.626387304221552</v>
      </c>
      <c r="AT524" s="70">
        <f t="shared" si="52"/>
        <v>31.924666972898486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>
        <v>6.6</v>
      </c>
      <c r="AC525" s="72">
        <v>0</v>
      </c>
      <c r="AD525" s="72">
        <v>0</v>
      </c>
      <c r="AE525" s="72">
        <v>5.6</v>
      </c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21</v>
      </c>
      <c r="AQ525" s="70">
        <f t="shared" si="50"/>
        <v>73.599999999999994</v>
      </c>
      <c r="AR525" s="70">
        <f>IFERROR(VLOOKUP(A525,Climatologia_PP!A:U,9+Precipitacion!$E$2,FALSE),"")</f>
        <v>174.37692307692299</v>
      </c>
      <c r="AS525" s="70">
        <f t="shared" si="51"/>
        <v>42.207419824429856</v>
      </c>
      <c r="AT525" s="70">
        <f t="shared" si="52"/>
        <v>62.306191169396463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>
        <v>0</v>
      </c>
      <c r="AC526" s="72">
        <v>0</v>
      </c>
      <c r="AD526" s="72">
        <v>0</v>
      </c>
      <c r="AE526" s="72">
        <v>20</v>
      </c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21</v>
      </c>
      <c r="AQ526" s="70">
        <f t="shared" si="50"/>
        <v>40.5</v>
      </c>
      <c r="AR526" s="70">
        <f>IFERROR(VLOOKUP(A526,Climatologia_PP!A:U,9+Precipitacion!$E$2,FALSE),"")</f>
        <v>79.521428571428572</v>
      </c>
      <c r="AS526" s="70">
        <f t="shared" si="51"/>
        <v>50.929668552950687</v>
      </c>
      <c r="AT526" s="70">
        <f t="shared" si="52"/>
        <v>75.181891673403399</v>
      </c>
      <c r="AU526" s="70">
        <f t="shared" si="53"/>
        <v>20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-89.8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>
        <v>0</v>
      </c>
      <c r="AC527" s="72">
        <v>0</v>
      </c>
      <c r="AD527" s="72">
        <v>0</v>
      </c>
      <c r="AE527" s="72">
        <v>60.2</v>
      </c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21</v>
      </c>
      <c r="AQ527" s="70">
        <f t="shared" si="50"/>
        <v>105.7</v>
      </c>
      <c r="AR527" s="70">
        <f>IFERROR(VLOOKUP(A527,Climatologia_PP!A:U,9+Precipitacion!$E$2,FALSE),"")</f>
        <v>137.48888888888891</v>
      </c>
      <c r="AS527" s="70">
        <f t="shared" si="51"/>
        <v>76.878939712299982</v>
      </c>
      <c r="AT527" s="70">
        <f t="shared" si="52"/>
        <v>113.48795862291901</v>
      </c>
      <c r="AU527" s="70">
        <f t="shared" si="53"/>
        <v>60.2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-99.8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>
        <v>0</v>
      </c>
      <c r="AC528" s="72">
        <v>0</v>
      </c>
      <c r="AD528" s="72">
        <v>3</v>
      </c>
      <c r="AE528" s="72">
        <v>72</v>
      </c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21</v>
      </c>
      <c r="AQ528" s="70">
        <f t="shared" si="50"/>
        <v>205</v>
      </c>
      <c r="AR528" s="70">
        <f>IFERROR(VLOOKUP(A528,Climatologia_PP!A:U,9+Precipitacion!$E$2,FALSE),"")</f>
        <v>185.22499999999999</v>
      </c>
      <c r="AS528" s="70">
        <f t="shared" si="51"/>
        <v>110.67620461600755</v>
      </c>
      <c r="AT528" s="70">
        <f t="shared" si="52"/>
        <v>163.37915919505878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>
        <v>0.2</v>
      </c>
      <c r="AC529" s="72">
        <v>0.6</v>
      </c>
      <c r="AD529" s="72">
        <v>4.2</v>
      </c>
      <c r="AE529" s="72">
        <v>2.6</v>
      </c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21</v>
      </c>
      <c r="AQ529" s="70">
        <f t="shared" si="50"/>
        <v>17.7</v>
      </c>
      <c r="AR529" s="70">
        <f>IFERROR(VLOOKUP(A529,Climatologia_PP!A:U,9+Precipitacion!$E$2,FALSE),"")</f>
        <v>68.976666666666674</v>
      </c>
      <c r="AS529" s="70">
        <f t="shared" si="51"/>
        <v>25.660851495674862</v>
      </c>
      <c r="AT529" s="70">
        <f t="shared" si="52"/>
        <v>37.880304588853363</v>
      </c>
      <c r="AU529" s="70">
        <f t="shared" si="53"/>
        <v>4.2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-32.099999999999994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>
        <v>0</v>
      </c>
      <c r="AC530" s="72">
        <v>0</v>
      </c>
      <c r="AD530" s="72">
        <v>0</v>
      </c>
      <c r="AE530" s="72">
        <v>1.5</v>
      </c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21</v>
      </c>
      <c r="AQ530" s="70">
        <f t="shared" si="50"/>
        <v>49.8</v>
      </c>
      <c r="AR530" s="70">
        <f>IFERROR(VLOOKUP(A530,Climatologia_PP!A:U,9+Precipitacion!$E$2,FALSE),"")</f>
        <v>113.4740740740741</v>
      </c>
      <c r="AS530" s="70">
        <f t="shared" si="51"/>
        <v>43.886676676023228</v>
      </c>
      <c r="AT530" s="70">
        <f t="shared" si="52"/>
        <v>64.78509414079619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>
        <v>0</v>
      </c>
      <c r="AC531" s="72">
        <v>0</v>
      </c>
      <c r="AD531" s="72">
        <v>0</v>
      </c>
      <c r="AE531" s="72">
        <v>115</v>
      </c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21</v>
      </c>
      <c r="AQ531" s="70">
        <f t="shared" si="50"/>
        <v>210</v>
      </c>
      <c r="AR531" s="70">
        <f>IFERROR(VLOOKUP(A531,Climatologia_PP!A:U,9+Precipitacion!$E$2,FALSE),"")</f>
        <v>302.51333333333332</v>
      </c>
      <c r="AS531" s="70">
        <f t="shared" si="51"/>
        <v>69.418427837891443</v>
      </c>
      <c r="AT531" s="70">
        <f t="shared" si="52"/>
        <v>102.47482204641118</v>
      </c>
      <c r="AU531" s="70">
        <f t="shared" si="53"/>
        <v>115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-62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/>
      <c r="AC532" s="72">
        <v>0</v>
      </c>
      <c r="AD532" s="72">
        <v>0.2</v>
      </c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19</v>
      </c>
      <c r="AQ532" s="70">
        <f t="shared" si="50"/>
        <v>60.000000000000007</v>
      </c>
      <c r="AR532" s="70">
        <f>IFERROR(VLOOKUP(A532,Climatologia_PP!A:U,9+Precipitacion!$E$2,FALSE),"")</f>
        <v>233.9807692307692</v>
      </c>
      <c r="AS532" s="70">
        <f t="shared" si="51"/>
        <v>25.643133064847547</v>
      </c>
      <c r="AT532" s="70">
        <f t="shared" si="52"/>
        <v>41.838796053172317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>
        <v>0</v>
      </c>
      <c r="AC533" s="72">
        <v>0</v>
      </c>
      <c r="AD533" s="72">
        <v>0</v>
      </c>
      <c r="AE533" s="72">
        <v>3</v>
      </c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21</v>
      </c>
      <c r="AQ533" s="70">
        <f t="shared" si="50"/>
        <v>86.7</v>
      </c>
      <c r="AR533" s="70">
        <f>IFERROR(VLOOKUP(A533,Climatologia_PP!A:U,9+Precipitacion!$E$2,FALSE),"")</f>
        <v>145.4666666666667</v>
      </c>
      <c r="AS533" s="70">
        <f t="shared" si="51"/>
        <v>59.601283226397797</v>
      </c>
      <c r="AT533" s="70">
        <f t="shared" si="52"/>
        <v>87.98284666753959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>
        <v>0</v>
      </c>
      <c r="AC534" s="72">
        <v>0</v>
      </c>
      <c r="AD534" s="72">
        <v>0</v>
      </c>
      <c r="AE534" s="72">
        <v>0</v>
      </c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21</v>
      </c>
      <c r="AQ534" s="70">
        <f t="shared" si="50"/>
        <v>42</v>
      </c>
      <c r="AR534" s="70">
        <f>IFERROR(VLOOKUP(A534,Climatologia_PP!A:U,9+Precipitacion!$E$2,FALSE),"")</f>
        <v>206.3206896551724</v>
      </c>
      <c r="AS534" s="70">
        <f t="shared" si="51"/>
        <v>20.356659368575873</v>
      </c>
      <c r="AT534" s="70">
        <f t="shared" si="52"/>
        <v>30.050306686945333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>
        <v>21.4</v>
      </c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21</v>
      </c>
      <c r="AQ535" s="70">
        <f t="shared" si="50"/>
        <v>21.4</v>
      </c>
      <c r="AR535" s="70">
        <f>IFERROR(VLOOKUP(A535,Climatologia_PP!A:U,9+Precipitacion!$E$2,FALSE),"")</f>
        <v>81.579166666666666</v>
      </c>
      <c r="AS535" s="70">
        <f t="shared" si="51"/>
        <v>26.232187547882933</v>
      </c>
      <c r="AT535" s="70">
        <f t="shared" si="52"/>
        <v>38.723705427827191</v>
      </c>
      <c r="AU535" s="70">
        <f t="shared" si="53"/>
        <v>21.4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-55.6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>
        <v>8.6999999999999993</v>
      </c>
      <c r="AC536" s="72">
        <v>4</v>
      </c>
      <c r="AD536" s="72">
        <v>13</v>
      </c>
      <c r="AE536" s="72">
        <v>18.600000000000001</v>
      </c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21</v>
      </c>
      <c r="AQ536" s="70">
        <f t="shared" si="50"/>
        <v>118</v>
      </c>
      <c r="AR536" s="70">
        <f>IFERROR(VLOOKUP(A536,Climatologia_PP!A:U,9+Precipitacion!$E$2,FALSE),"")</f>
        <v>163.84482758620689</v>
      </c>
      <c r="AS536" s="70">
        <f t="shared" si="51"/>
        <v>72.019362306640005</v>
      </c>
      <c r="AT536" s="70">
        <f t="shared" si="52"/>
        <v>106.31429673837336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>
        <v>0</v>
      </c>
      <c r="AD537" s="72">
        <v>0</v>
      </c>
      <c r="AE537" s="72">
        <v>1.2</v>
      </c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20</v>
      </c>
      <c r="AQ537" s="70">
        <f t="shared" si="50"/>
        <v>24</v>
      </c>
      <c r="AR537" s="70">
        <f>IFERROR(VLOOKUP(A537,Climatologia_PP!A:U,9+Precipitacion!$E$2,FALSE),"")</f>
        <v>81.751724137931021</v>
      </c>
      <c r="AS537" s="70">
        <f t="shared" si="51"/>
        <v>29.357179011304208</v>
      </c>
      <c r="AT537" s="70">
        <f t="shared" si="52"/>
        <v>45.503627467521518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>
        <v>0</v>
      </c>
      <c r="AC538" s="72">
        <v>1</v>
      </c>
      <c r="AD538" s="72">
        <v>0</v>
      </c>
      <c r="AE538" s="72">
        <v>50.3</v>
      </c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21</v>
      </c>
      <c r="AQ538" s="70">
        <f t="shared" si="50"/>
        <v>207.89999999999998</v>
      </c>
      <c r="AR538" s="70">
        <f>IFERROR(VLOOKUP(A538,Climatologia_PP!A:U,9+Precipitacion!$E$2,FALSE),"")</f>
        <v>333.74166666666667</v>
      </c>
      <c r="AS538" s="70">
        <f t="shared" si="51"/>
        <v>62.293690229468893</v>
      </c>
      <c r="AT538" s="70">
        <f t="shared" si="52"/>
        <v>91.957352243501717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>
        <v>3</v>
      </c>
      <c r="AC539" s="72">
        <v>6</v>
      </c>
      <c r="AD539" s="72">
        <v>16</v>
      </c>
      <c r="AE539" s="72">
        <v>20</v>
      </c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21</v>
      </c>
      <c r="AQ539" s="70">
        <f t="shared" si="50"/>
        <v>137</v>
      </c>
      <c r="AR539" s="70">
        <f>IFERROR(VLOOKUP(A539,Climatologia_PP!A:U,9+Precipitacion!$E$2,FALSE),"")</f>
        <v>117.9666666666667</v>
      </c>
      <c r="AS539" s="70">
        <f t="shared" si="51"/>
        <v>116.13450127154562</v>
      </c>
      <c r="AT539" s="70">
        <f t="shared" si="52"/>
        <v>171.43664473418636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>
        <v>0</v>
      </c>
      <c r="AC540" s="72">
        <v>0</v>
      </c>
      <c r="AD540" s="72">
        <v>0</v>
      </c>
      <c r="AE540" s="72">
        <v>45</v>
      </c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21</v>
      </c>
      <c r="AQ540" s="70">
        <f t="shared" si="50"/>
        <v>56</v>
      </c>
      <c r="AR540" s="70">
        <f>IFERROR(VLOOKUP(A540,Climatologia_PP!A:U,9+Precipitacion!$E$2,FALSE),"")</f>
        <v>208.85599999999999</v>
      </c>
      <c r="AS540" s="70">
        <f t="shared" si="51"/>
        <v>26.812732217412954</v>
      </c>
      <c r="AT540" s="70">
        <f t="shared" si="52"/>
        <v>39.580699939990552</v>
      </c>
      <c r="AU540" s="70">
        <f t="shared" si="53"/>
        <v>45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-95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>
        <v>0</v>
      </c>
      <c r="AC541" s="72">
        <v>0</v>
      </c>
      <c r="AD541" s="72">
        <v>2.6</v>
      </c>
      <c r="AE541" s="72">
        <v>9</v>
      </c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21</v>
      </c>
      <c r="AQ541" s="70">
        <f t="shared" si="50"/>
        <v>42.4</v>
      </c>
      <c r="AR541" s="70">
        <f>IFERROR(VLOOKUP(A541,Climatologia_PP!A:U,9+Precipitacion!$E$2,FALSE),"")</f>
        <v>121.0366666666667</v>
      </c>
      <c r="AS541" s="70">
        <f t="shared" si="51"/>
        <v>35.03070694830766</v>
      </c>
      <c r="AT541" s="70">
        <f t="shared" si="52"/>
        <v>51.71199597131131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>
        <v>0</v>
      </c>
      <c r="AC542" s="72">
        <v>6</v>
      </c>
      <c r="AD542" s="72">
        <v>0</v>
      </c>
      <c r="AE542" s="72">
        <v>29</v>
      </c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21</v>
      </c>
      <c r="AQ542" s="70">
        <f t="shared" si="50"/>
        <v>126</v>
      </c>
      <c r="AR542" s="70">
        <f>IFERROR(VLOOKUP(A542,Climatologia_PP!A:U,9+Precipitacion!$E$2,FALSE),"")</f>
        <v>309.55517241379312</v>
      </c>
      <c r="AS542" s="70">
        <f t="shared" si="51"/>
        <v>40.703567967383677</v>
      </c>
      <c r="AT542" s="70">
        <f t="shared" si="52"/>
        <v>60.086219380423522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>
        <v>0</v>
      </c>
      <c r="AC543" s="72">
        <v>14</v>
      </c>
      <c r="AD543" s="72">
        <v>6</v>
      </c>
      <c r="AE543" s="72">
        <v>12</v>
      </c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21</v>
      </c>
      <c r="AQ543" s="70">
        <f t="shared" si="50"/>
        <v>158</v>
      </c>
      <c r="AR543" s="70">
        <f>IFERROR(VLOOKUP(A543,Climatologia_PP!A:U,9+Precipitacion!$E$2,FALSE),"")</f>
        <v>605.83333333333337</v>
      </c>
      <c r="AS543" s="70">
        <f t="shared" si="51"/>
        <v>26.079779917469047</v>
      </c>
      <c r="AT543" s="70">
        <f t="shared" si="52"/>
        <v>38.498722735311453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>
        <v>3</v>
      </c>
      <c r="AC544" s="72">
        <v>0</v>
      </c>
      <c r="AD544" s="72">
        <v>0</v>
      </c>
      <c r="AE544" s="72">
        <v>5</v>
      </c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21</v>
      </c>
      <c r="AQ544" s="70">
        <f t="shared" si="50"/>
        <v>120.5</v>
      </c>
      <c r="AR544" s="70">
        <f>IFERROR(VLOOKUP(A544,Climatologia_PP!A:U,9+Precipitacion!$E$2,FALSE),"")</f>
        <v>248.81481481481481</v>
      </c>
      <c r="AS544" s="70">
        <f t="shared" si="51"/>
        <v>48.429592140518011</v>
      </c>
      <c r="AT544" s="70">
        <f t="shared" si="52"/>
        <v>71.491302683621825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>
        <v>0</v>
      </c>
      <c r="AC545" s="72">
        <v>0</v>
      </c>
      <c r="AD545" s="72">
        <v>0</v>
      </c>
      <c r="AE545" s="72">
        <v>6.5</v>
      </c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21</v>
      </c>
      <c r="AQ545" s="70">
        <f t="shared" si="50"/>
        <v>90.699999999999989</v>
      </c>
      <c r="AR545" s="70">
        <f>IFERROR(VLOOKUP(A545,Climatologia_PP!A:U,9+Precipitacion!$E$2,FALSE),"")</f>
        <v>247.95</v>
      </c>
      <c r="AS545" s="70">
        <f t="shared" si="51"/>
        <v>36.57995563621698</v>
      </c>
      <c r="AT545" s="70">
        <f t="shared" si="52"/>
        <v>53.998982129653641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>
        <v>1</v>
      </c>
      <c r="AC546" s="72">
        <v>0</v>
      </c>
      <c r="AD546" s="72">
        <v>0</v>
      </c>
      <c r="AE546" s="72">
        <v>29</v>
      </c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21</v>
      </c>
      <c r="AQ546" s="70">
        <f t="shared" si="50"/>
        <v>57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29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-52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>
        <v>0</v>
      </c>
      <c r="AC547" s="72">
        <v>0</v>
      </c>
      <c r="AD547" s="72">
        <v>0</v>
      </c>
      <c r="AE547" s="72">
        <v>8.5</v>
      </c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21</v>
      </c>
      <c r="AQ547" s="70">
        <f t="shared" si="50"/>
        <v>26.1</v>
      </c>
      <c r="AR547" s="70">
        <f>IFERROR(VLOOKUP(A547,Climatologia_PP!A:U,9+Precipitacion!$E$2,FALSE),"")</f>
        <v>87.471428571428561</v>
      </c>
      <c r="AS547" s="70">
        <f t="shared" si="51"/>
        <v>29.838314551690353</v>
      </c>
      <c r="AT547" s="70">
        <f t="shared" si="52"/>
        <v>44.047035766780994</v>
      </c>
      <c r="AU547" s="70">
        <f t="shared" si="53"/>
        <v>9.8000000000000007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-46.400000000000006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>
        <v>4.5999999999999996</v>
      </c>
      <c r="AC548" s="72">
        <v>2.2999999999999998</v>
      </c>
      <c r="AD548" s="72">
        <v>12.5</v>
      </c>
      <c r="AE548" s="72">
        <v>11.8</v>
      </c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21</v>
      </c>
      <c r="AQ548" s="70">
        <f t="shared" si="50"/>
        <v>67.599999999999994</v>
      </c>
      <c r="AR548" s="70">
        <f>IFERROR(VLOOKUP(A548,Climatologia_PP!A:U,9+Precipitacion!$E$2,FALSE),"")</f>
        <v>128.36000000000001</v>
      </c>
      <c r="AS548" s="70">
        <f t="shared" si="51"/>
        <v>52.664381427235881</v>
      </c>
      <c r="AT548" s="70">
        <f t="shared" si="52"/>
        <v>77.742658297348214</v>
      </c>
      <c r="AU548" s="70">
        <f t="shared" si="53"/>
        <v>12.5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-37.5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>
        <v>0</v>
      </c>
      <c r="AC549" s="72">
        <v>0</v>
      </c>
      <c r="AD549" s="72">
        <v>0</v>
      </c>
      <c r="AE549" s="72">
        <v>8.4</v>
      </c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21</v>
      </c>
      <c r="AQ549" s="70">
        <f t="shared" si="50"/>
        <v>8.8000000000000007</v>
      </c>
      <c r="AR549" s="70">
        <f>IFERROR(VLOOKUP(A549,Climatologia_PP!A:U,9+Precipitacion!$E$2,FALSE),"")</f>
        <v>110.95517427125</v>
      </c>
      <c r="AS549" s="70">
        <f t="shared" si="51"/>
        <v>7.9311307992602567</v>
      </c>
      <c r="AT549" s="70">
        <f t="shared" si="52"/>
        <v>11.70785975128895</v>
      </c>
      <c r="AU549" s="70">
        <f t="shared" si="53"/>
        <v>8.4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-61.4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>
        <v>0</v>
      </c>
      <c r="AC550" s="72">
        <v>0</v>
      </c>
      <c r="AD550" s="72">
        <v>0</v>
      </c>
      <c r="AE550" s="72">
        <v>5</v>
      </c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20</v>
      </c>
      <c r="AQ550" s="70">
        <f t="shared" si="50"/>
        <v>22</v>
      </c>
      <c r="AR550" s="70">
        <f>IFERROR(VLOOKUP(A550,Climatologia_PP!A:U,9+Precipitacion!$E$2,FALSE),"")</f>
        <v>148.54827586206889</v>
      </c>
      <c r="AS550" s="70">
        <f t="shared" si="51"/>
        <v>14.810000232131673</v>
      </c>
      <c r="AT550" s="70">
        <f t="shared" si="52"/>
        <v>22.955500359804095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>
        <v>0</v>
      </c>
      <c r="AC551" s="72">
        <v>0</v>
      </c>
      <c r="AD551" s="72">
        <v>0</v>
      </c>
      <c r="AE551" s="72">
        <v>30</v>
      </c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21</v>
      </c>
      <c r="AQ551" s="70">
        <f t="shared" si="50"/>
        <v>215</v>
      </c>
      <c r="AR551" s="70">
        <f>IFERROR(VLOOKUP(A551,Climatologia_PP!A:U,9+Precipitacion!$E$2,FALSE),"")</f>
        <v>305.46428571428572</v>
      </c>
      <c r="AS551" s="70">
        <f t="shared" si="51"/>
        <v>70.384660353092471</v>
      </c>
      <c r="AT551" s="70">
        <f t="shared" si="52"/>
        <v>103.90116528313652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>
        <v>0</v>
      </c>
      <c r="AC552" s="72">
        <v>0.2</v>
      </c>
      <c r="AD552" s="72">
        <v>4.7</v>
      </c>
      <c r="AE552" s="72">
        <v>3.2</v>
      </c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21</v>
      </c>
      <c r="AQ552" s="70">
        <f t="shared" si="50"/>
        <v>29.799999999999997</v>
      </c>
      <c r="AR552" s="70">
        <f>IFERROR(VLOOKUP(A552,Climatologia_PP!A:U,9+Precipitacion!$E$2,FALSE),"")</f>
        <v>65.2655172413793</v>
      </c>
      <c r="AS552" s="70">
        <f t="shared" si="51"/>
        <v>45.659639668198871</v>
      </c>
      <c r="AT552" s="70">
        <f t="shared" si="52"/>
        <v>67.402325224484059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>
        <v>0</v>
      </c>
      <c r="AC553" s="72">
        <v>0</v>
      </c>
      <c r="AD553" s="72">
        <v>0</v>
      </c>
      <c r="AE553" s="72">
        <v>2.9</v>
      </c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21</v>
      </c>
      <c r="AQ553" s="70">
        <f t="shared" si="50"/>
        <v>157.80000000000001</v>
      </c>
      <c r="AR553" s="70">
        <f>IFERROR(VLOOKUP(A553,Climatologia_PP!A:U,9+Precipitacion!$E$2,FALSE),"")</f>
        <v>261.84666666666669</v>
      </c>
      <c r="AS553" s="70">
        <f t="shared" si="51"/>
        <v>60.264276803218166</v>
      </c>
      <c r="AT553" s="70">
        <f t="shared" si="52"/>
        <v>88.96155147141728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>
        <v>0</v>
      </c>
      <c r="AC554" s="72">
        <v>0</v>
      </c>
      <c r="AD554" s="72">
        <v>0</v>
      </c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20</v>
      </c>
      <c r="AQ554" s="70">
        <f t="shared" si="50"/>
        <v>64.5</v>
      </c>
      <c r="AR554" s="70">
        <f>IFERROR(VLOOKUP(A554,Climatologia_PP!A:U,9+Precipitacion!$E$2,FALSE),"")</f>
        <v>328.50491918524102</v>
      </c>
      <c r="AS554" s="70">
        <f t="shared" si="51"/>
        <v>19.63440917718161</v>
      </c>
      <c r="AT554" s="70">
        <f t="shared" si="52"/>
        <v>30.433334224631498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>
        <v>0</v>
      </c>
      <c r="AC555" s="72">
        <v>0</v>
      </c>
      <c r="AD555" s="72">
        <v>0</v>
      </c>
      <c r="AE555" s="72">
        <v>16</v>
      </c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21</v>
      </c>
      <c r="AQ555" s="70">
        <f t="shared" si="50"/>
        <v>39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16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-100.5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>
        <v>0</v>
      </c>
      <c r="AC556" s="72">
        <v>0</v>
      </c>
      <c r="AD556" s="72">
        <v>1</v>
      </c>
      <c r="AE556" s="72">
        <v>1.5</v>
      </c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21</v>
      </c>
      <c r="AQ556" s="70">
        <f t="shared" si="50"/>
        <v>13</v>
      </c>
      <c r="AR556" s="70">
        <f>IFERROR(VLOOKUP(A556,Climatologia_PP!A:U,9+Precipitacion!$E$2,FALSE),"")</f>
        <v>65.376000000000005</v>
      </c>
      <c r="AS556" s="70">
        <f t="shared" si="51"/>
        <v>19.884973078805675</v>
      </c>
      <c r="AT556" s="70">
        <f t="shared" si="52"/>
        <v>29.354007878236949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>
        <v>0</v>
      </c>
      <c r="AC557" s="72">
        <v>0</v>
      </c>
      <c r="AD557" s="72">
        <v>0</v>
      </c>
      <c r="AE557" s="72">
        <v>3</v>
      </c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21</v>
      </c>
      <c r="AQ557" s="70">
        <f t="shared" si="50"/>
        <v>13</v>
      </c>
      <c r="AR557" s="70">
        <f>IFERROR(VLOOKUP(A557,Climatologia_PP!A:U,9+Precipitacion!$E$2,FALSE),"")</f>
        <v>58.617241379310357</v>
      </c>
      <c r="AS557" s="70">
        <f t="shared" si="51"/>
        <v>22.177775163244892</v>
      </c>
      <c r="AT557" s="70">
        <f t="shared" si="52"/>
        <v>32.738620479075792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>
        <v>0</v>
      </c>
      <c r="AC558" s="72">
        <v>0</v>
      </c>
      <c r="AD558" s="72">
        <v>27.3</v>
      </c>
      <c r="AE558" s="72">
        <v>48.5</v>
      </c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21</v>
      </c>
      <c r="AQ558" s="70">
        <f t="shared" si="50"/>
        <v>182.60000000000002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48.5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-84.5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>
        <v>0</v>
      </c>
      <c r="AC559" s="72">
        <v>0</v>
      </c>
      <c r="AD559" s="72">
        <v>0</v>
      </c>
      <c r="AE559" s="72">
        <v>81</v>
      </c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21</v>
      </c>
      <c r="AQ559" s="70">
        <f t="shared" si="50"/>
        <v>155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81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>
        <v>0</v>
      </c>
      <c r="AC560" s="72">
        <v>0</v>
      </c>
      <c r="AD560" s="72">
        <v>0</v>
      </c>
      <c r="AE560" s="72">
        <v>28</v>
      </c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21</v>
      </c>
      <c r="AQ560" s="70">
        <f t="shared" si="50"/>
        <v>56</v>
      </c>
      <c r="AR560" s="70">
        <f>IFERROR(VLOOKUP(A560,Climatologia_PP!A:U,9+Precipitacion!$E$2,FALSE),"")</f>
        <v>60.142857142857153</v>
      </c>
      <c r="AS560" s="70">
        <f t="shared" si="51"/>
        <v>93.111638954869349</v>
      </c>
      <c r="AT560" s="70">
        <f t="shared" si="52"/>
        <v>137.45051464766428</v>
      </c>
      <c r="AU560" s="70">
        <f t="shared" si="53"/>
        <v>28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-39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>
        <v>0</v>
      </c>
      <c r="AC562" s="72">
        <v>0</v>
      </c>
      <c r="AD562" s="72">
        <v>0</v>
      </c>
      <c r="AE562" s="72">
        <v>6.2</v>
      </c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21</v>
      </c>
      <c r="AQ562" s="70">
        <f t="shared" si="50"/>
        <v>36</v>
      </c>
      <c r="AR562" s="70">
        <f>IFERROR(VLOOKUP(A562,Climatologia_PP!A:U,9+Precipitacion!$E$2,FALSE),"")</f>
        <v>110.68333333333329</v>
      </c>
      <c r="AS562" s="70">
        <f t="shared" si="51"/>
        <v>32.52522210510466</v>
      </c>
      <c r="AT562" s="70">
        <f t="shared" si="52"/>
        <v>48.013423107535459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>
        <v>0</v>
      </c>
      <c r="AC566" s="72">
        <v>0</v>
      </c>
      <c r="AD566" s="72">
        <v>0</v>
      </c>
      <c r="AE566" s="72">
        <v>0</v>
      </c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21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102.02771550845732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>
        <v>0.3</v>
      </c>
      <c r="AC567" s="72">
        <v>0</v>
      </c>
      <c r="AD567" s="72">
        <v>0</v>
      </c>
      <c r="AE567" s="72">
        <v>0</v>
      </c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21</v>
      </c>
      <c r="AQ567" s="70">
        <f t="shared" si="50"/>
        <v>27.900000000000002</v>
      </c>
      <c r="AR567" s="70">
        <f>IFERROR(VLOOKUP(A567,Climatologia_PP!A:U,9+Precipitacion!$E$2,FALSE),"")</f>
        <v>70.953333333333333</v>
      </c>
      <c r="AS567" s="70">
        <f t="shared" si="51"/>
        <v>39.321619844028945</v>
      </c>
      <c r="AT567" s="70">
        <f t="shared" si="52"/>
        <v>58.046200722137968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>
        <v>0</v>
      </c>
      <c r="AC568" s="72">
        <v>0</v>
      </c>
      <c r="AD568" s="72">
        <v>0</v>
      </c>
      <c r="AE568" s="72">
        <v>0</v>
      </c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21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77.786532517122268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>
        <v>0</v>
      </c>
      <c r="AC569" s="72">
        <v>0</v>
      </c>
      <c r="AD569" s="72">
        <v>0</v>
      </c>
      <c r="AE569" s="72">
        <v>0</v>
      </c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21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59.002406475607096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>
        <v>0</v>
      </c>
      <c r="AC570" s="72">
        <v>0</v>
      </c>
      <c r="AD570" s="72">
        <v>0</v>
      </c>
      <c r="AE570" s="72">
        <v>0</v>
      </c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21</v>
      </c>
      <c r="AQ570" s="70">
        <f t="shared" si="50"/>
        <v>23</v>
      </c>
      <c r="AR570" s="70">
        <f>IFERROR(VLOOKUP(A570,Climatologia_PP!A:U,9+Precipitacion!$E$2,FALSE),"")</f>
        <v>51.633333333333333</v>
      </c>
      <c r="AS570" s="70">
        <f t="shared" si="51"/>
        <v>44.544867656552618</v>
      </c>
      <c r="AT570" s="70">
        <f t="shared" si="52"/>
        <v>65.756709397768148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>
        <v>0</v>
      </c>
      <c r="AC571" s="72">
        <v>0</v>
      </c>
      <c r="AD571" s="72">
        <v>0</v>
      </c>
      <c r="AE571" s="72">
        <v>37</v>
      </c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21</v>
      </c>
      <c r="AQ571" s="70">
        <f t="shared" si="50"/>
        <v>390</v>
      </c>
      <c r="AR571" s="70">
        <f>IFERROR(VLOOKUP(A571,Climatologia_PP!A:U,9+Precipitacion!$E$2,FALSE),"")</f>
        <v>765.7037037037037</v>
      </c>
      <c r="AS571" s="70">
        <f t="shared" si="51"/>
        <v>50.933539711715206</v>
      </c>
      <c r="AT571" s="70">
        <f t="shared" si="52"/>
        <v>75.187606241103396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>
        <v>0</v>
      </c>
      <c r="AC572" s="72">
        <v>0</v>
      </c>
      <c r="AD572" s="72">
        <v>0</v>
      </c>
      <c r="AE572" s="72">
        <v>0</v>
      </c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21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42.106888423030433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21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42.672290322580643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20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>
        <v>0</v>
      </c>
      <c r="AC575" s="72">
        <v>0</v>
      </c>
      <c r="AD575" s="72">
        <v>0</v>
      </c>
      <c r="AE575" s="72">
        <v>0</v>
      </c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21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53.214129032258072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>
        <v>19.2</v>
      </c>
      <c r="AC576" s="72">
        <v>2</v>
      </c>
      <c r="AD576" s="72">
        <v>0.4</v>
      </c>
      <c r="AE576" s="72">
        <v>7.8</v>
      </c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21</v>
      </c>
      <c r="AQ576" s="70">
        <f t="shared" si="50"/>
        <v>212.70000000000002</v>
      </c>
      <c r="AR576" s="70">
        <f>IFERROR(VLOOKUP(A576,Climatologia_PP!A:U,9+Precipitacion!$E$2,FALSE),"")</f>
        <v>706.20344827586212</v>
      </c>
      <c r="AS576" s="70">
        <f t="shared" si="51"/>
        <v>30.118799408200235</v>
      </c>
      <c r="AT576" s="70">
        <f t="shared" si="52"/>
        <v>44.461084840676548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>
        <v>0</v>
      </c>
      <c r="AC577" s="72">
        <v>0</v>
      </c>
      <c r="AD577" s="72">
        <v>0</v>
      </c>
      <c r="AE577" s="72">
        <v>0</v>
      </c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21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85.504847923854399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>
        <v>0</v>
      </c>
      <c r="AC578" s="72">
        <v>0</v>
      </c>
      <c r="AD578" s="72">
        <v>0</v>
      </c>
      <c r="AE578" s="72">
        <v>0</v>
      </c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21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45.791754201680675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>
        <v>0</v>
      </c>
      <c r="AC579" s="72">
        <v>0</v>
      </c>
      <c r="AD579" s="72">
        <v>0</v>
      </c>
      <c r="AE579" s="72">
        <v>0</v>
      </c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21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>
        <v>0</v>
      </c>
      <c r="AC580" s="72">
        <v>0</v>
      </c>
      <c r="AD580" s="72">
        <v>0</v>
      </c>
      <c r="AE580" s="72">
        <v>0</v>
      </c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21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49.595566876703771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>
        <v>0</v>
      </c>
      <c r="AC581" s="72">
        <v>0</v>
      </c>
      <c r="AD581" s="72">
        <v>0</v>
      </c>
      <c r="AE581" s="72">
        <v>0</v>
      </c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21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70.23711863744677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21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20.127225806451619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>
        <v>0.4</v>
      </c>
      <c r="AC583" s="72">
        <v>0</v>
      </c>
      <c r="AD583" s="72">
        <v>0</v>
      </c>
      <c r="AE583" s="72">
        <v>0</v>
      </c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21</v>
      </c>
      <c r="AQ583" s="70">
        <f t="shared" si="56"/>
        <v>83.200000000000017</v>
      </c>
      <c r="AR583" s="70">
        <f>IFERROR(VLOOKUP(A583,Climatologia_PP!A:U,9+Precipitacion!$E$2,FALSE),"")</f>
        <v>103.184</v>
      </c>
      <c r="AS583" s="70">
        <f t="shared" si="57"/>
        <v>80.632656225771456</v>
      </c>
      <c r="AT583" s="70">
        <f t="shared" si="58"/>
        <v>119.02915919042452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>
        <v>0</v>
      </c>
      <c r="AC584" s="72">
        <v>0</v>
      </c>
      <c r="AD584" s="72">
        <v>0</v>
      </c>
      <c r="AE584" s="72">
        <v>9</v>
      </c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21</v>
      </c>
      <c r="AQ584" s="70">
        <f t="shared" si="56"/>
        <v>28</v>
      </c>
      <c r="AR584" s="70">
        <f>IFERROR(VLOOKUP(A584,Climatologia_PP!A:U,9+Precipitacion!$E$2,FALSE),"")</f>
        <v>163.10344827586209</v>
      </c>
      <c r="AS584" s="70">
        <f t="shared" si="57"/>
        <v>17.167019027484141</v>
      </c>
      <c r="AT584" s="70">
        <f t="shared" si="58"/>
        <v>25.34178999295278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>
        <v>0</v>
      </c>
      <c r="AC586" s="72">
        <v>0</v>
      </c>
      <c r="AD586" s="72">
        <v>0</v>
      </c>
      <c r="AE586" s="72">
        <v>0</v>
      </c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21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2.0120724346076462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>
        <v>0</v>
      </c>
      <c r="AC587" s="72">
        <v>0</v>
      </c>
      <c r="AD587" s="72">
        <v>0</v>
      </c>
      <c r="AE587" s="72">
        <v>0</v>
      </c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21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17.654763938720883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>
        <v>0</v>
      </c>
      <c r="AC588" s="72">
        <v>0</v>
      </c>
      <c r="AD588" s="72">
        <v>0</v>
      </c>
      <c r="AE588" s="72">
        <v>0</v>
      </c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21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68.252562318107053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6.4</v>
      </c>
      <c r="AA589" s="72">
        <v>2.2999999999999998</v>
      </c>
      <c r="AB589" s="72">
        <v>0</v>
      </c>
      <c r="AC589" s="72">
        <v>0</v>
      </c>
      <c r="AD589" s="72">
        <v>0</v>
      </c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20</v>
      </c>
      <c r="AQ589" s="70">
        <f t="shared" si="56"/>
        <v>8.6999999999999993</v>
      </c>
      <c r="AR589" s="70">
        <f>IFERROR(VLOOKUP(A589,Climatologia_PP!A:U,9+Precipitacion!$E$2,FALSE),"")</f>
        <v>63.720833333333353</v>
      </c>
      <c r="AS589" s="70">
        <f t="shared" si="57"/>
        <v>13.653305433858623</v>
      </c>
      <c r="AT589" s="70">
        <f t="shared" si="58"/>
        <v>21.16262342248087</v>
      </c>
      <c r="AU589" s="70">
        <f t="shared" si="59"/>
        <v>6.4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-62.300000000000004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>
        <v>0</v>
      </c>
      <c r="AC590" s="72">
        <v>0</v>
      </c>
      <c r="AD590" s="72">
        <v>0</v>
      </c>
      <c r="AE590" s="72">
        <v>0</v>
      </c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21</v>
      </c>
      <c r="AQ590" s="70">
        <f t="shared" si="56"/>
        <v>223.7</v>
      </c>
      <c r="AR590" s="70">
        <f>IFERROR(VLOOKUP(A590,Climatologia_PP!A:U,9+Precipitacion!$E$2,FALSE),"")</f>
        <v>146.5541666666667</v>
      </c>
      <c r="AS590" s="70">
        <f t="shared" si="57"/>
        <v>152.63980894436068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>
        <v>34.200000000000003</v>
      </c>
      <c r="AA591" s="72">
        <v>30.2</v>
      </c>
      <c r="AB591" s="72">
        <v>0.1</v>
      </c>
      <c r="AC591" s="72">
        <v>9.8000000000000007</v>
      </c>
      <c r="AD591" s="72">
        <v>0</v>
      </c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18</v>
      </c>
      <c r="AQ591" s="70">
        <f t="shared" si="56"/>
        <v>87.399999999999991</v>
      </c>
      <c r="AR591" s="70">
        <f>IFERROR(VLOOKUP(A591,Climatologia_PP!A:U,9+Precipitacion!$E$2,FALSE),"")</f>
        <v>132.19999999999999</v>
      </c>
      <c r="AS591" s="70">
        <f t="shared" si="57"/>
        <v>66.111951588502265</v>
      </c>
      <c r="AT591" s="70">
        <f t="shared" si="58"/>
        <v>113.85947218019834</v>
      </c>
      <c r="AU591" s="70">
        <f t="shared" si="59"/>
        <v>34.200000000000003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-81.8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>
        <v>0</v>
      </c>
      <c r="AC592" s="72">
        <v>0</v>
      </c>
      <c r="AD592" s="72">
        <v>0</v>
      </c>
      <c r="AE592" s="72">
        <v>0</v>
      </c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21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>
        <v>0</v>
      </c>
      <c r="AC593" s="72">
        <v>0</v>
      </c>
      <c r="AD593" s="72">
        <v>0</v>
      </c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20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171.55982905982904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>
        <v>0</v>
      </c>
      <c r="AC594" s="72">
        <v>0</v>
      </c>
      <c r="AD594" s="72">
        <v>0</v>
      </c>
      <c r="AE594" s="72">
        <v>0</v>
      </c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21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25.400258064516137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>
        <v>0</v>
      </c>
      <c r="AC595" s="72">
        <v>0</v>
      </c>
      <c r="AD595" s="72">
        <v>0</v>
      </c>
      <c r="AE595" s="72">
        <v>0</v>
      </c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21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48.007774538386776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>
        <v>0</v>
      </c>
      <c r="AC596" s="72">
        <v>0</v>
      </c>
      <c r="AD596" s="72">
        <v>0</v>
      </c>
      <c r="AE596" s="72">
        <v>0</v>
      </c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21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>
        <v>0</v>
      </c>
      <c r="AC597" s="72">
        <v>0</v>
      </c>
      <c r="AD597" s="72">
        <v>0</v>
      </c>
      <c r="AE597" s="72">
        <v>0</v>
      </c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21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22.179823515382783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>
        <v>0</v>
      </c>
      <c r="AC598" s="72">
        <v>0</v>
      </c>
      <c r="AD598" s="72">
        <v>0</v>
      </c>
      <c r="AE598" s="72">
        <v>0</v>
      </c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21</v>
      </c>
      <c r="AQ598" s="70">
        <f t="shared" si="56"/>
        <v>13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-41.7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>
        <v>0</v>
      </c>
      <c r="AC599" s="72">
        <v>0</v>
      </c>
      <c r="AD599" s="72">
        <v>0</v>
      </c>
      <c r="AE599" s="72">
        <v>0</v>
      </c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21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164.20880599884637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>
        <v>0</v>
      </c>
      <c r="AC600" s="72">
        <v>0</v>
      </c>
      <c r="AD600" s="72">
        <v>0</v>
      </c>
      <c r="AE600" s="72">
        <v>0</v>
      </c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21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64.778137151579017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>
        <v>0</v>
      </c>
      <c r="AC601" s="72">
        <v>0</v>
      </c>
      <c r="AD601" s="72">
        <v>0</v>
      </c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20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69.736428539356126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>
        <v>0</v>
      </c>
      <c r="AC602" s="72">
        <v>0</v>
      </c>
      <c r="AD602" s="72">
        <v>0</v>
      </c>
      <c r="AE602" s="72">
        <v>0</v>
      </c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21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89.165867689357626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>
        <v>0</v>
      </c>
      <c r="AC603" s="72">
        <v>0</v>
      </c>
      <c r="AD603" s="72">
        <v>0</v>
      </c>
      <c r="AE603" s="72">
        <v>0</v>
      </c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21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11.415873015873018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>
        <v>47.2</v>
      </c>
      <c r="AB604" s="72">
        <v>0</v>
      </c>
      <c r="AC604" s="72">
        <v>0</v>
      </c>
      <c r="AD604" s="72">
        <v>0</v>
      </c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20</v>
      </c>
      <c r="AQ604" s="70">
        <f t="shared" si="56"/>
        <v>82.9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47.2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-24.799999999999997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>
        <v>0</v>
      </c>
      <c r="AC605" s="72">
        <v>0</v>
      </c>
      <c r="AD605" s="72">
        <v>0</v>
      </c>
      <c r="AE605" s="72">
        <v>0</v>
      </c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21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79.196017657556112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>
        <v>0</v>
      </c>
      <c r="AC607" s="72">
        <v>0</v>
      </c>
      <c r="AD607" s="72">
        <v>0</v>
      </c>
      <c r="AE607" s="72">
        <v>0</v>
      </c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21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>
        <v>0</v>
      </c>
      <c r="AC608" s="72">
        <v>0</v>
      </c>
      <c r="AD608" s="72">
        <v>0</v>
      </c>
      <c r="AE608" s="72">
        <v>0</v>
      </c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21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54.897152976433723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>
        <v>0</v>
      </c>
      <c r="AC609" s="72">
        <v>0</v>
      </c>
      <c r="AD609" s="72">
        <v>0</v>
      </c>
      <c r="AE609" s="72">
        <v>0</v>
      </c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21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10.731594738056772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>
        <v>0</v>
      </c>
      <c r="AC610" s="72">
        <v>0</v>
      </c>
      <c r="AD610" s="72">
        <v>0</v>
      </c>
      <c r="AE610" s="72">
        <v>1</v>
      </c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21</v>
      </c>
      <c r="AQ610" s="70">
        <f t="shared" si="56"/>
        <v>22</v>
      </c>
      <c r="AR610" s="70">
        <f>IFERROR(VLOOKUP(A610,Climatologia_PP!A:U,9+Precipitacion!$E$2,FALSE),"")</f>
        <v>40.21</v>
      </c>
      <c r="AS610" s="70">
        <f t="shared" si="57"/>
        <v>54.71275802039294</v>
      </c>
      <c r="AT610" s="70">
        <f t="shared" si="58"/>
        <v>80.766452315818142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>
        <v>0</v>
      </c>
      <c r="AC611" s="72">
        <v>0</v>
      </c>
      <c r="AD611" s="72">
        <v>0</v>
      </c>
      <c r="AE611" s="72">
        <v>0</v>
      </c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21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42.130618977992732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>
        <v>0</v>
      </c>
      <c r="AB612" s="72">
        <v>0</v>
      </c>
      <c r="AC612" s="72">
        <v>31</v>
      </c>
      <c r="AD612" s="72">
        <v>5</v>
      </c>
      <c r="AE612" s="72">
        <v>57</v>
      </c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21</v>
      </c>
      <c r="AQ612" s="70">
        <f t="shared" si="56"/>
        <v>289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>
        <v>0</v>
      </c>
      <c r="AC613" s="72">
        <v>0</v>
      </c>
      <c r="AD613" s="72">
        <v>0</v>
      </c>
      <c r="AE613" s="72">
        <v>0</v>
      </c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21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>
        <v>0</v>
      </c>
      <c r="AC614" s="72">
        <v>0</v>
      </c>
      <c r="AD614" s="72">
        <v>0</v>
      </c>
      <c r="AE614" s="72">
        <v>0</v>
      </c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21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100.22843085573713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21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>
        <v>0</v>
      </c>
      <c r="AC616" s="72">
        <v>0</v>
      </c>
      <c r="AD616" s="72">
        <v>0</v>
      </c>
      <c r="AE616" s="72">
        <v>0</v>
      </c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21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35.092447163515004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>
        <v>0</v>
      </c>
      <c r="AC617" s="72">
        <v>0</v>
      </c>
      <c r="AD617" s="72">
        <v>0</v>
      </c>
      <c r="AE617" s="72">
        <v>0</v>
      </c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21</v>
      </c>
      <c r="AQ617" s="70">
        <f t="shared" si="56"/>
        <v>41</v>
      </c>
      <c r="AR617" s="70">
        <f>IFERROR(VLOOKUP(A617,Climatologia_PP!A:U,9+Precipitacion!$E$2,FALSE),"")</f>
        <v>68.166666666666671</v>
      </c>
      <c r="AS617" s="70">
        <f t="shared" si="57"/>
        <v>60.146699266503667</v>
      </c>
      <c r="AT617" s="70">
        <f t="shared" si="58"/>
        <v>88.78798463150541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>
        <v>0</v>
      </c>
      <c r="AC618" s="72">
        <v>0</v>
      </c>
      <c r="AD618" s="72">
        <v>0</v>
      </c>
      <c r="AE618" s="72">
        <v>0</v>
      </c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21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30.592799292179951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>
        <v>3</v>
      </c>
      <c r="AC619" s="72">
        <v>0</v>
      </c>
      <c r="AD619" s="72">
        <v>0</v>
      </c>
      <c r="AE619" s="72">
        <v>0</v>
      </c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21</v>
      </c>
      <c r="AQ619" s="70">
        <f t="shared" si="56"/>
        <v>28</v>
      </c>
      <c r="AR619" s="70">
        <f>IFERROR(VLOOKUP(A619,Climatologia_PP!A:U,9+Precipitacion!$E$2,FALSE),"")</f>
        <v>90.407407407407405</v>
      </c>
      <c r="AS619" s="70">
        <f t="shared" si="57"/>
        <v>30.970913560016388</v>
      </c>
      <c r="AT619" s="70">
        <f t="shared" si="58"/>
        <v>45.718967636214671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>
        <v>0</v>
      </c>
      <c r="AC621" s="72">
        <v>0</v>
      </c>
      <c r="AD621" s="72">
        <v>0</v>
      </c>
      <c r="AE621" s="72">
        <v>0</v>
      </c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21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200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>
        <v>0</v>
      </c>
      <c r="AC622" s="72">
        <v>0</v>
      </c>
      <c r="AD622" s="72">
        <v>0</v>
      </c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20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26.279140175597949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>
        <v>0</v>
      </c>
      <c r="AC623" s="72">
        <v>0</v>
      </c>
      <c r="AD623" s="72">
        <v>0</v>
      </c>
      <c r="AE623" s="72">
        <v>0</v>
      </c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21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62.823470723950877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>
        <v>0</v>
      </c>
      <c r="AC624" s="72">
        <v>0</v>
      </c>
      <c r="AD624" s="72">
        <v>0</v>
      </c>
      <c r="AE624" s="72">
        <v>0</v>
      </c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21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87.123915246024382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>
        <v>0</v>
      </c>
      <c r="AC625" s="72">
        <v>0</v>
      </c>
      <c r="AD625" s="72">
        <v>0</v>
      </c>
      <c r="AE625" s="72">
        <v>0</v>
      </c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21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26.660073315201618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>
        <v>0</v>
      </c>
      <c r="AC626" s="72">
        <v>0</v>
      </c>
      <c r="AD626" s="72">
        <v>0</v>
      </c>
      <c r="AE626" s="72">
        <v>0</v>
      </c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12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>
        <v>0</v>
      </c>
      <c r="AC627" s="72">
        <v>0</v>
      </c>
      <c r="AD627" s="72">
        <v>0</v>
      </c>
      <c r="AE627" s="72">
        <v>0</v>
      </c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21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126.94698354661791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8.5</v>
      </c>
      <c r="AA633" s="72">
        <v>0</v>
      </c>
      <c r="AB633" s="72">
        <v>0</v>
      </c>
      <c r="AC633" s="72">
        <v>0</v>
      </c>
      <c r="AD633" s="72">
        <v>0</v>
      </c>
      <c r="AE633" s="72">
        <v>0</v>
      </c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21</v>
      </c>
      <c r="AQ633" s="70">
        <f t="shared" si="56"/>
        <v>8.5</v>
      </c>
      <c r="AR633" s="70">
        <f>IFERROR(VLOOKUP(A633,Climatologia_PP!A:U,9+Precipitacion!$E$2,FALSE),"")</f>
        <v>40.061538461538461</v>
      </c>
      <c r="AS633" s="70">
        <f t="shared" si="57"/>
        <v>21.217357910906298</v>
      </c>
      <c r="AT633" s="70">
        <f t="shared" si="58"/>
        <v>31.320861678004537</v>
      </c>
      <c r="AU633" s="70">
        <f t="shared" si="59"/>
        <v>8.5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-38.5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>
        <v>0</v>
      </c>
      <c r="AC635" s="72">
        <v>0</v>
      </c>
      <c r="AD635" s="72">
        <v>0</v>
      </c>
      <c r="AE635" s="72">
        <v>1.7</v>
      </c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21</v>
      </c>
      <c r="AQ635" s="70">
        <f t="shared" si="56"/>
        <v>28.7</v>
      </c>
      <c r="AR635" s="70">
        <f>IFERROR(VLOOKUP(A635,Climatologia_PP!A:U,9+Precipitacion!$E$2,FALSE),"")</f>
        <v>160.24074074074079</v>
      </c>
      <c r="AS635" s="70">
        <f t="shared" si="57"/>
        <v>17.910551253900376</v>
      </c>
      <c r="AT635" s="70">
        <f t="shared" si="58"/>
        <v>26.439385184329126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>
        <v>0</v>
      </c>
      <c r="AC636" s="72">
        <v>0</v>
      </c>
      <c r="AD636" s="72">
        <v>0</v>
      </c>
      <c r="AE636" s="72">
        <v>0</v>
      </c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21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2.0852917079901685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21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2.6596374136135568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21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7.5189259377220274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>
        <v>0</v>
      </c>
      <c r="AC639" s="72">
        <v>0</v>
      </c>
      <c r="AD639" s="72">
        <v>0</v>
      </c>
      <c r="AE639" s="72">
        <v>0</v>
      </c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21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2.5570700925906835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>
        <v>0</v>
      </c>
      <c r="AC640" s="72">
        <v>0</v>
      </c>
      <c r="AD640" s="72">
        <v>0</v>
      </c>
      <c r="AE640" s="72">
        <v>0</v>
      </c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21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32.54694714681802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>
        <v>0</v>
      </c>
      <c r="AC641" s="72">
        <v>0</v>
      </c>
      <c r="AD641" s="72">
        <v>0</v>
      </c>
      <c r="AE641" s="72">
        <v>0.6</v>
      </c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21</v>
      </c>
      <c r="AQ641" s="70">
        <f t="shared" si="56"/>
        <v>7.1999999999999993</v>
      </c>
      <c r="AR641" s="70">
        <f>IFERROR(VLOOKUP(A641,Climatologia_PP!A:U,9+Precipitacion!$E$2,FALSE),"")</f>
        <v>159.41428571428571</v>
      </c>
      <c r="AS641" s="70">
        <f t="shared" si="57"/>
        <v>4.5165337395823997</v>
      </c>
      <c r="AT641" s="70">
        <f t="shared" si="58"/>
        <v>6.667264091764495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>
        <v>0</v>
      </c>
      <c r="AC642" s="72">
        <v>0</v>
      </c>
      <c r="AD642" s="72">
        <v>0</v>
      </c>
      <c r="AE642" s="72">
        <v>1</v>
      </c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21</v>
      </c>
      <c r="AQ642" s="70">
        <f t="shared" si="56"/>
        <v>38</v>
      </c>
      <c r="AR642" s="70">
        <f>IFERROR(VLOOKUP(A642,Climatologia_PP!A:U,9+Precipitacion!$E$2,FALSE),"")</f>
        <v>141.3666666666667</v>
      </c>
      <c r="AS642" s="70">
        <f t="shared" si="57"/>
        <v>26.880452723414283</v>
      </c>
      <c r="AT642" s="70">
        <f t="shared" si="58"/>
        <v>39.680668305992512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21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2.888826763582145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>
        <v>0</v>
      </c>
      <c r="AC644" s="72">
        <v>0</v>
      </c>
      <c r="AD644" s="72">
        <v>0</v>
      </c>
      <c r="AE644" s="72">
        <v>0</v>
      </c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21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3.1264943443143181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21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20.973066290286834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>
        <v>0</v>
      </c>
      <c r="AC646" s="72">
        <v>0</v>
      </c>
      <c r="AD646" s="72">
        <v>0</v>
      </c>
      <c r="AE646" s="72">
        <v>3.6</v>
      </c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21</v>
      </c>
      <c r="AQ646" s="70">
        <f t="shared" si="62"/>
        <v>36.200000000000003</v>
      </c>
      <c r="AR646" s="70">
        <f>IFERROR(VLOOKUP(A646,Climatologia_PP!A:U,9+Precipitacion!$E$2,FALSE),"")</f>
        <v>90.103448275862064</v>
      </c>
      <c r="AS646" s="70">
        <f t="shared" si="63"/>
        <v>40.176042862610032</v>
      </c>
      <c r="AT646" s="70">
        <f t="shared" si="64"/>
        <v>59.307491844805284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>
        <v>0</v>
      </c>
      <c r="AC647" s="72">
        <v>0</v>
      </c>
      <c r="AD647" s="72">
        <v>0</v>
      </c>
      <c r="AE647" s="72">
        <v>0</v>
      </c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21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19.640399362069338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>
        <v>0</v>
      </c>
      <c r="AC648" s="72">
        <v>0</v>
      </c>
      <c r="AD648" s="72">
        <v>0</v>
      </c>
      <c r="AE648" s="72">
        <v>0.9</v>
      </c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21</v>
      </c>
      <c r="AQ648" s="70">
        <f t="shared" si="62"/>
        <v>42.599999999999994</v>
      </c>
      <c r="AR648" s="70">
        <f>IFERROR(VLOOKUP(A648,Climatologia_PP!A:U,9+Precipitacion!$E$2,FALSE),"")</f>
        <v>83.076666666666654</v>
      </c>
      <c r="AS648" s="70">
        <f t="shared" si="63"/>
        <v>51.277936043012481</v>
      </c>
      <c r="AT648" s="70">
        <f t="shared" si="64"/>
        <v>75.696000825399381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>
        <v>2.2999999999999998</v>
      </c>
      <c r="AC650" s="72">
        <v>0</v>
      </c>
      <c r="AD650" s="72">
        <v>0</v>
      </c>
      <c r="AE650" s="72">
        <v>0</v>
      </c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21</v>
      </c>
      <c r="AQ650" s="70">
        <f t="shared" si="62"/>
        <v>23.3</v>
      </c>
      <c r="AR650" s="70">
        <f>IFERROR(VLOOKUP(A650,Climatologia_PP!A:U,9+Precipitacion!$E$2,FALSE),"")</f>
        <v>175.1518518518518</v>
      </c>
      <c r="AS650" s="70">
        <f t="shared" si="63"/>
        <v>13.302742593728198</v>
      </c>
      <c r="AT650" s="70">
        <f t="shared" si="64"/>
        <v>19.637381924074958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>
        <v>0</v>
      </c>
      <c r="AC651" s="72">
        <v>0</v>
      </c>
      <c r="AD651" s="72">
        <v>0</v>
      </c>
      <c r="AE651" s="72">
        <v>0</v>
      </c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21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50.076350540216083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>
        <v>0</v>
      </c>
      <c r="AC652" s="72">
        <v>0</v>
      </c>
      <c r="AD652" s="72">
        <v>0</v>
      </c>
      <c r="AE652" s="72">
        <v>0</v>
      </c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21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20.272643234580553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>
        <v>0</v>
      </c>
      <c r="AC653" s="72">
        <v>0</v>
      </c>
      <c r="AD653" s="72">
        <v>0</v>
      </c>
      <c r="AE653" s="72">
        <v>1.9</v>
      </c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21</v>
      </c>
      <c r="AQ653" s="70">
        <f t="shared" si="62"/>
        <v>86.600000000000009</v>
      </c>
      <c r="AR653" s="70">
        <f>IFERROR(VLOOKUP(A653,Climatologia_PP!A:U,9+Precipitacion!$E$2,FALSE),"")</f>
        <v>182.7896551724138</v>
      </c>
      <c r="AS653" s="70">
        <f t="shared" si="63"/>
        <v>47.376860533117018</v>
      </c>
      <c r="AT653" s="70">
        <f t="shared" si="64"/>
        <v>69.937270310791803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21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13.510895883777241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21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10.916906186074209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21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4.2744536283063823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21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8.435066356689358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>
        <v>0</v>
      </c>
      <c r="AC659" s="72">
        <v>0</v>
      </c>
      <c r="AD659" s="72">
        <v>0</v>
      </c>
      <c r="AE659" s="72">
        <v>0</v>
      </c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21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115.99303867734872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21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14.580687644043085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21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12.610058064516124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21</v>
      </c>
      <c r="AQ662" s="70">
        <f t="shared" si="62"/>
        <v>1.6</v>
      </c>
      <c r="AR662" s="70">
        <f>IFERROR(VLOOKUP(A662,Climatologia_PP!A:U,9+Precipitacion!$E$2,FALSE),"")</f>
        <v>32.023333333333333</v>
      </c>
      <c r="AS662" s="70">
        <f t="shared" si="63"/>
        <v>4.996356823149787</v>
      </c>
      <c r="AT662" s="70">
        <f t="shared" si="64"/>
        <v>29.361558064516117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21</v>
      </c>
      <c r="AQ663" s="70">
        <f t="shared" si="62"/>
        <v>50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>
        <v>0</v>
      </c>
      <c r="AC665" s="72">
        <v>0</v>
      </c>
      <c r="AD665" s="72">
        <v>0</v>
      </c>
      <c r="AE665" s="72">
        <v>0.3</v>
      </c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21</v>
      </c>
      <c r="AQ665" s="70">
        <f t="shared" si="62"/>
        <v>74.3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0</v>
      </c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21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6.6381867043544363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>
        <v>0</v>
      </c>
      <c r="AC667" s="72">
        <v>0</v>
      </c>
      <c r="AD667" s="72">
        <v>0</v>
      </c>
      <c r="AE667" s="72">
        <v>0</v>
      </c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21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9.6117989650765718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>
        <v>0</v>
      </c>
      <c r="AC668" s="72">
        <v>0</v>
      </c>
      <c r="AD668" s="72">
        <v>0</v>
      </c>
      <c r="AE668" s="72">
        <v>3</v>
      </c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21</v>
      </c>
      <c r="AQ668" s="70">
        <f t="shared" si="62"/>
        <v>6.5</v>
      </c>
      <c r="AR668" s="70">
        <f>IFERROR(VLOOKUP(A668,Climatologia_PP!A:U,9+Precipitacion!$E$2,FALSE),"")</f>
        <v>123.53703703703709</v>
      </c>
      <c r="AS668" s="70">
        <f t="shared" si="63"/>
        <v>5.2615799730175361</v>
      </c>
      <c r="AT668" s="70">
        <f t="shared" si="64"/>
        <v>7.7670942458830288</v>
      </c>
      <c r="AU668" s="70">
        <f t="shared" si="65"/>
        <v>3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21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21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13.708698542821766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21</v>
      </c>
      <c r="AQ672" s="70">
        <f t="shared" si="62"/>
        <v>33</v>
      </c>
      <c r="AR672" s="70">
        <f>IFERROR(VLOOKUP(A672,Climatologia_PP!A:U,9+Precipitacion!$E$2,FALSE),"")</f>
        <v>107.69285714285721</v>
      </c>
      <c r="AS672" s="70">
        <f t="shared" si="63"/>
        <v>30.642700802546909</v>
      </c>
      <c r="AT672" s="70">
        <f t="shared" si="64"/>
        <v>45.234463089474005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21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3.8632292234597707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>
        <v>0</v>
      </c>
      <c r="AC674" s="72">
        <v>0</v>
      </c>
      <c r="AD674" s="72">
        <v>0</v>
      </c>
      <c r="AE674" s="72">
        <v>0</v>
      </c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21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1.8910192362301619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>
        <v>0</v>
      </c>
      <c r="AE675" s="72">
        <v>0</v>
      </c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2</v>
      </c>
      <c r="AQ675" s="70">
        <f t="shared" si="62"/>
        <v>0</v>
      </c>
      <c r="AR675" s="70">
        <f>IFERROR(VLOOKUP(A675,Climatologia_PP!A:U,9+Precipitacion!$E$2,FALSE),"")</f>
        <v>58.486666666666657</v>
      </c>
      <c r="AS675" s="70">
        <f t="shared" si="63"/>
        <v>0</v>
      </c>
      <c r="AT675" s="70">
        <f t="shared" si="64"/>
        <v>87.434799999999996</v>
      </c>
      <c r="AU675" s="70">
        <f t="shared" si="65"/>
        <v>0</v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>
        <f t="shared" si="66"/>
        <v>-48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>
        <v>0</v>
      </c>
      <c r="AC676" s="72">
        <v>0</v>
      </c>
      <c r="AD676" s="72">
        <v>0</v>
      </c>
      <c r="AE676" s="72">
        <v>0</v>
      </c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21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>
        <v>0</v>
      </c>
      <c r="AC677" s="72">
        <v>0</v>
      </c>
      <c r="AD677" s="72">
        <v>0</v>
      </c>
      <c r="AE677" s="72">
        <v>7</v>
      </c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21</v>
      </c>
      <c r="AQ677" s="70">
        <f t="shared" si="62"/>
        <v>27</v>
      </c>
      <c r="AR677" s="70">
        <f>IFERROR(VLOOKUP(A677,Climatologia_PP!A:U,9+Precipitacion!$E$2,FALSE),"")</f>
        <v>74.876666666666679</v>
      </c>
      <c r="AS677" s="70">
        <f t="shared" si="63"/>
        <v>36.059297511463292</v>
      </c>
      <c r="AT677" s="70">
        <f t="shared" si="64"/>
        <v>53.230391564541044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>
        <v>0</v>
      </c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20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>
        <v>0</v>
      </c>
      <c r="AC683" s="72">
        <v>0</v>
      </c>
      <c r="AD683" s="72">
        <v>0</v>
      </c>
      <c r="AE683" s="72">
        <v>2</v>
      </c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21</v>
      </c>
      <c r="AQ683" s="70">
        <f t="shared" si="62"/>
        <v>8</v>
      </c>
      <c r="AR683" s="70">
        <f>IFERROR(VLOOKUP(A683,Climatologia_PP!A:U,9+Precipitacion!$E$2,FALSE),"")</f>
        <v>45.706666666666678</v>
      </c>
      <c r="AS683" s="70">
        <f t="shared" si="63"/>
        <v>17.502917152858803</v>
      </c>
      <c r="AT683" s="70">
        <f t="shared" si="64"/>
        <v>25.837639606601094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>
        <v>0</v>
      </c>
      <c r="AC684" s="72">
        <v>1</v>
      </c>
      <c r="AD684" s="72">
        <v>1</v>
      </c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20</v>
      </c>
      <c r="AQ684" s="70">
        <f t="shared" si="62"/>
        <v>23.9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>
        <v>0</v>
      </c>
      <c r="AC685" s="72">
        <v>0</v>
      </c>
      <c r="AD685" s="72">
        <v>0.1</v>
      </c>
      <c r="AE685" s="72">
        <v>0.8</v>
      </c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21</v>
      </c>
      <c r="AQ685" s="70">
        <f t="shared" si="62"/>
        <v>18.3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>
        <v>0</v>
      </c>
      <c r="AC686" s="72">
        <v>0</v>
      </c>
      <c r="AD686" s="72">
        <v>6.5</v>
      </c>
      <c r="AE686" s="72">
        <v>3.5</v>
      </c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21</v>
      </c>
      <c r="AQ686" s="70">
        <f t="shared" si="62"/>
        <v>20.3</v>
      </c>
      <c r="AR686" s="70">
        <f>IFERROR(VLOOKUP(A686,Climatologia_PP!A:U,9+Precipitacion!$E$2,FALSE),"")</f>
        <v>54.8</v>
      </c>
      <c r="AS686" s="70">
        <f t="shared" si="63"/>
        <v>37.043795620437962</v>
      </c>
      <c r="AT686" s="70">
        <f t="shared" si="64"/>
        <v>54.683698296836994</v>
      </c>
      <c r="AU686" s="70">
        <f t="shared" si="65"/>
        <v>6.5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-27.700000000000003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>
        <v>0.6</v>
      </c>
      <c r="AC687" s="72">
        <v>0</v>
      </c>
      <c r="AD687" s="72">
        <v>6.1</v>
      </c>
      <c r="AE687" s="72">
        <v>2.7</v>
      </c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21</v>
      </c>
      <c r="AQ687" s="70">
        <f t="shared" si="62"/>
        <v>16.299999999999997</v>
      </c>
      <c r="AR687" s="70">
        <f>IFERROR(VLOOKUP(A687,Climatologia_PP!A:U,9+Precipitacion!$E$2,FALSE),"")</f>
        <v>40.993333333333339</v>
      </c>
      <c r="AS687" s="70">
        <f t="shared" si="63"/>
        <v>39.762563018376959</v>
      </c>
      <c r="AT687" s="70">
        <f t="shared" si="64"/>
        <v>58.697116836651702</v>
      </c>
      <c r="AU687" s="70">
        <f t="shared" si="65"/>
        <v>6.1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-45.1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>
        <v>0.5</v>
      </c>
      <c r="AC688" s="72">
        <v>0</v>
      </c>
      <c r="AD688" s="72">
        <v>0</v>
      </c>
      <c r="AE688" s="72">
        <v>0</v>
      </c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21</v>
      </c>
      <c r="AQ688" s="70">
        <f t="shared" si="62"/>
        <v>34</v>
      </c>
      <c r="AR688" s="70">
        <f>IFERROR(VLOOKUP(A688,Climatologia_PP!A:U,9+Precipitacion!$E$2,FALSE),"")</f>
        <v>105.9576923076923</v>
      </c>
      <c r="AS688" s="70">
        <f t="shared" si="63"/>
        <v>32.088279066390797</v>
      </c>
      <c r="AT688" s="70">
        <f t="shared" si="64"/>
        <v>47.368411955148318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>
        <v>0</v>
      </c>
      <c r="AC689" s="72">
        <v>0</v>
      </c>
      <c r="AD689" s="72">
        <v>1.5</v>
      </c>
      <c r="AE689" s="72">
        <v>0</v>
      </c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21</v>
      </c>
      <c r="AQ689" s="70">
        <f t="shared" si="62"/>
        <v>15.899999999999999</v>
      </c>
      <c r="AR689" s="70">
        <f>IFERROR(VLOOKUP(A689,Climatologia_PP!A:U,9+Precipitacion!$E$2,FALSE),"")</f>
        <v>28.931186555822691</v>
      </c>
      <c r="AS689" s="70">
        <f t="shared" si="63"/>
        <v>54.957994789881738</v>
      </c>
      <c r="AT689" s="70">
        <f t="shared" si="64"/>
        <v>81.128468499349239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>
        <v>6.5</v>
      </c>
      <c r="AC690" s="72">
        <v>41</v>
      </c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19</v>
      </c>
      <c r="AQ690" s="70">
        <f t="shared" si="62"/>
        <v>240.1</v>
      </c>
      <c r="AR690" s="70">
        <f>IFERROR(VLOOKUP(A690,Climatologia_PP!A:U,9+Precipitacion!$E$2,FALSE),"")</f>
        <v>303.41379310344831</v>
      </c>
      <c r="AS690" s="70">
        <f t="shared" si="63"/>
        <v>79.132856006364349</v>
      </c>
      <c r="AT690" s="70">
        <f t="shared" si="64"/>
        <v>129.11150190512078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>
        <v>0</v>
      </c>
      <c r="AC691" s="72">
        <v>0</v>
      </c>
      <c r="AD691" s="72">
        <v>0</v>
      </c>
      <c r="AE691" s="72">
        <v>0</v>
      </c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21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98.950205702936614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>
        <v>4.4000000000000004</v>
      </c>
      <c r="AC693" s="72">
        <v>22.7</v>
      </c>
      <c r="AD693" s="72">
        <v>5.0999999999999996</v>
      </c>
      <c r="AE693" s="72">
        <v>24.8</v>
      </c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21</v>
      </c>
      <c r="AQ693" s="70">
        <f t="shared" si="62"/>
        <v>221.7</v>
      </c>
      <c r="AR693" s="70">
        <f>IFERROR(VLOOKUP(A693,Climatologia_PP!A:U,9+Precipitacion!$E$2,FALSE),"")</f>
        <v>211.5321428571429</v>
      </c>
      <c r="AS693" s="70">
        <f t="shared" si="63"/>
        <v>104.80676695537656</v>
      </c>
      <c r="AT693" s="70">
        <f t="shared" si="64"/>
        <v>154.71475121984159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>
        <v>0</v>
      </c>
      <c r="AC694" s="72">
        <v>1.3</v>
      </c>
      <c r="AD694" s="72">
        <v>0</v>
      </c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18</v>
      </c>
      <c r="AQ694" s="70">
        <f t="shared" si="62"/>
        <v>13.899999999999999</v>
      </c>
      <c r="AR694" s="70">
        <f>IFERROR(VLOOKUP(A694,Climatologia_PP!A:U,9+Precipitacion!$E$2,FALSE),"")</f>
        <v>66.235453553994503</v>
      </c>
      <c r="AS694" s="70">
        <f t="shared" si="63"/>
        <v>20.985739893316882</v>
      </c>
      <c r="AT694" s="70">
        <f t="shared" si="64"/>
        <v>36.142107594045747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>
        <v>0.3</v>
      </c>
      <c r="Z695" s="72">
        <v>40.299999999999997</v>
      </c>
      <c r="AA695" s="72">
        <v>0.5</v>
      </c>
      <c r="AB695" s="72">
        <v>1.5</v>
      </c>
      <c r="AC695" s="72">
        <v>0.5</v>
      </c>
      <c r="AD695" s="72">
        <v>0.5</v>
      </c>
      <c r="AE695" s="72">
        <v>10.6</v>
      </c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21</v>
      </c>
      <c r="AQ695" s="70">
        <f t="shared" si="62"/>
        <v>123.89999999999999</v>
      </c>
      <c r="AR695" s="70">
        <f>IFERROR(VLOOKUP(A695,Climatologia_PP!A:U,9+Precipitacion!$E$2,FALSE),"")</f>
        <v>181.8964285714286</v>
      </c>
      <c r="AS695" s="70">
        <f t="shared" si="63"/>
        <v>68.115685928020241</v>
      </c>
      <c r="AT695" s="70">
        <f t="shared" si="64"/>
        <v>100.55172684612512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46.099999999999994</v>
      </c>
      <c r="AR696" s="70">
        <f>IFERROR(VLOOKUP(A696,Climatologia_PP!A:U,9+Precipitacion!$E$2,FALSE),"")</f>
        <v>77.988888888888894</v>
      </c>
      <c r="AS696" s="70">
        <f t="shared" si="63"/>
        <v>59.110984470722315</v>
      </c>
      <c r="AT696" s="70">
        <f t="shared" si="64"/>
        <v>107.79061874072895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>
        <v>3.5</v>
      </c>
      <c r="AC697" s="72">
        <v>0</v>
      </c>
      <c r="AD697" s="72">
        <v>0</v>
      </c>
      <c r="AE697" s="72">
        <v>0</v>
      </c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20</v>
      </c>
      <c r="AQ697" s="70">
        <f t="shared" si="62"/>
        <v>28.5</v>
      </c>
      <c r="AR697" s="70">
        <f>IFERROR(VLOOKUP(A697,Climatologia_PP!A:U,9+Precipitacion!$E$2,FALSE),"")</f>
        <v>63.817241379310353</v>
      </c>
      <c r="AS697" s="70">
        <f t="shared" si="63"/>
        <v>44.658777759766572</v>
      </c>
      <c r="AT697" s="70">
        <f t="shared" si="64"/>
        <v>69.221105527638187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0</v>
      </c>
      <c r="AD698" s="72">
        <v>0</v>
      </c>
      <c r="AE698" s="72">
        <v>0</v>
      </c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21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5.4350378197997742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>
        <v>0</v>
      </c>
      <c r="AB699" s="72">
        <v>0</v>
      </c>
      <c r="AC699" s="72">
        <v>0</v>
      </c>
      <c r="AD699" s="72">
        <v>0.7</v>
      </c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20</v>
      </c>
      <c r="AQ699" s="70">
        <f t="shared" si="62"/>
        <v>3.3</v>
      </c>
      <c r="AR699" s="70">
        <f>IFERROR(VLOOKUP(A699,Climatologia_PP!A:U,9+Precipitacion!$E$2,FALSE),"")</f>
        <v>34.603846153846163</v>
      </c>
      <c r="AS699" s="70">
        <f t="shared" si="63"/>
        <v>9.5365121707235705</v>
      </c>
      <c r="AT699" s="70">
        <f t="shared" si="64"/>
        <v>28.957543424317606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>
        <v>0</v>
      </c>
      <c r="AC700" s="72">
        <v>1.6</v>
      </c>
      <c r="AD700" s="72">
        <v>1.1000000000000001</v>
      </c>
      <c r="AE700" s="72">
        <v>4.2</v>
      </c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21</v>
      </c>
      <c r="AQ700" s="70">
        <f t="shared" si="62"/>
        <v>11.3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4.2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-26.5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>
        <v>4</v>
      </c>
      <c r="AC701" s="72">
        <v>1.9</v>
      </c>
      <c r="AD701" s="72">
        <v>0</v>
      </c>
      <c r="AE701" s="72">
        <v>3.9</v>
      </c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21</v>
      </c>
      <c r="AQ701" s="70">
        <f t="shared" si="62"/>
        <v>28.099999999999998</v>
      </c>
      <c r="AR701" s="70">
        <f>IFERROR(VLOOKUP(A701,Climatologia_PP!A:U,9+Precipitacion!$E$2,FALSE),"")</f>
        <v>56.028904502590493</v>
      </c>
      <c r="AS701" s="70">
        <f t="shared" si="63"/>
        <v>50.152685028315688</v>
      </c>
      <c r="AT701" s="70">
        <f t="shared" si="64"/>
        <v>74.034915994180295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>
        <v>1.8</v>
      </c>
      <c r="AC702" s="72">
        <v>0.2</v>
      </c>
      <c r="AD702" s="72">
        <v>0</v>
      </c>
      <c r="AE702" s="72">
        <v>0</v>
      </c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21</v>
      </c>
      <c r="AQ702" s="70">
        <f t="shared" si="62"/>
        <v>12.3</v>
      </c>
      <c r="AR702" s="70">
        <f>IFERROR(VLOOKUP(A702,Climatologia_PP!A:U,9+Precipitacion!$E$2,FALSE),"")</f>
        <v>43.348275862068967</v>
      </c>
      <c r="AS702" s="70">
        <f t="shared" si="63"/>
        <v>28.374830960146369</v>
      </c>
      <c r="AT702" s="70">
        <f t="shared" si="64"/>
        <v>41.886655226882731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>
        <v>0</v>
      </c>
      <c r="AC703" s="72">
        <v>0</v>
      </c>
      <c r="AD703" s="72">
        <v>0.6</v>
      </c>
      <c r="AE703" s="72">
        <v>4.2</v>
      </c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21</v>
      </c>
      <c r="AQ703" s="70">
        <f t="shared" si="62"/>
        <v>17</v>
      </c>
      <c r="AR703" s="70">
        <f>IFERROR(VLOOKUP(A703,Climatologia_PP!A:U,9+Precipitacion!$E$2,FALSE),"")</f>
        <v>45.403571428571432</v>
      </c>
      <c r="AS703" s="70">
        <f t="shared" si="63"/>
        <v>37.4419885156926</v>
      </c>
      <c r="AT703" s="70">
        <f t="shared" si="64"/>
        <v>55.271506856498597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>
        <v>0</v>
      </c>
      <c r="AC704" s="72">
        <v>0</v>
      </c>
      <c r="AD704" s="72">
        <v>0.5</v>
      </c>
      <c r="AE704" s="72">
        <v>2.5</v>
      </c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21</v>
      </c>
      <c r="AQ704" s="70">
        <f t="shared" si="62"/>
        <v>18</v>
      </c>
      <c r="AR704" s="70">
        <f>IFERROR(VLOOKUP(A704,Climatologia_PP!A:U,9+Precipitacion!$E$2,FALSE),"")</f>
        <v>43.41538461538461</v>
      </c>
      <c r="AS704" s="70">
        <f t="shared" si="63"/>
        <v>41.4599574769667</v>
      </c>
      <c r="AT704" s="70">
        <f t="shared" si="64"/>
        <v>61.202794370760358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>
        <v>10</v>
      </c>
      <c r="AB705" s="72">
        <v>0</v>
      </c>
      <c r="AC705" s="72">
        <v>0</v>
      </c>
      <c r="AD705" s="72">
        <v>0</v>
      </c>
      <c r="AE705" s="72">
        <v>1.8</v>
      </c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15</v>
      </c>
      <c r="AQ705" s="70">
        <f t="shared" si="62"/>
        <v>19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-22.9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>
        <v>0</v>
      </c>
      <c r="AC706" s="72">
        <v>50</v>
      </c>
      <c r="AD706" s="72">
        <v>93</v>
      </c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20</v>
      </c>
      <c r="AQ706" s="70">
        <f t="shared" si="62"/>
        <v>329.4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93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9.5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>
        <v>0</v>
      </c>
      <c r="AC707" s="72">
        <v>0</v>
      </c>
      <c r="AD707" s="72">
        <v>0</v>
      </c>
      <c r="AE707" s="72">
        <v>0</v>
      </c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21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31.702371506656082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>
        <v>0</v>
      </c>
      <c r="Y708" s="72">
        <v>1.1000000000000001</v>
      </c>
      <c r="Z708" s="72">
        <v>4.0999999999999996</v>
      </c>
      <c r="AA708" s="72">
        <v>0.4</v>
      </c>
      <c r="AB708" s="72">
        <v>0</v>
      </c>
      <c r="AC708" s="72">
        <v>0</v>
      </c>
      <c r="AD708" s="72">
        <v>0</v>
      </c>
      <c r="AE708" s="72">
        <v>0</v>
      </c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21</v>
      </c>
      <c r="AQ708" s="70">
        <f t="shared" si="62"/>
        <v>8.7000000000000011</v>
      </c>
      <c r="AR708" s="70">
        <f>IFERROR(VLOOKUP(A708,Climatologia_PP!A:U,9+Precipitacion!$E$2,FALSE),"")</f>
        <v>34.00344827586207</v>
      </c>
      <c r="AS708" s="70">
        <f t="shared" si="63"/>
        <v>25.585640401581994</v>
      </c>
      <c r="AT708" s="70">
        <f t="shared" si="64"/>
        <v>37.76927868804961</v>
      </c>
      <c r="AU708" s="70">
        <f t="shared" si="65"/>
        <v>4.0999999999999996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-65.900000000000006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>
        <v>0</v>
      </c>
      <c r="AC709" s="72">
        <v>4.5</v>
      </c>
      <c r="AD709" s="72">
        <v>0</v>
      </c>
      <c r="AE709" s="72">
        <v>8.5</v>
      </c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21</v>
      </c>
      <c r="AQ709" s="70">
        <f t="shared" ref="AQ709:AQ772" si="68">IF(AP709&gt;0,SUM(K709:AO709),"")</f>
        <v>60.8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99.346405228758158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146.65421724245252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>
        <v>0</v>
      </c>
      <c r="AC710" s="72">
        <v>0</v>
      </c>
      <c r="AD710" s="72">
        <v>0</v>
      </c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18</v>
      </c>
      <c r="AQ710" s="70">
        <f t="shared" si="68"/>
        <v>8</v>
      </c>
      <c r="AR710" s="70">
        <f>IFERROR(VLOOKUP(A710,Climatologia_PP!A:U,9+Precipitacion!$E$2,FALSE),"")</f>
        <v>66.766242143511775</v>
      </c>
      <c r="AS710" s="70">
        <f t="shared" si="69"/>
        <v>11.982103145485215</v>
      </c>
      <c r="AT710" s="70">
        <f t="shared" si="70"/>
        <v>20.635844306113427</v>
      </c>
      <c r="AU710" s="70">
        <f t="shared" si="71"/>
        <v>8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-37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>
        <v>0</v>
      </c>
      <c r="AC711" s="72">
        <v>2.2999999999999998</v>
      </c>
      <c r="AD711" s="72">
        <v>0.4</v>
      </c>
      <c r="AE711" s="72">
        <v>6</v>
      </c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21</v>
      </c>
      <c r="AQ711" s="70">
        <f t="shared" si="68"/>
        <v>45.8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>
        <v>1.2</v>
      </c>
      <c r="AC712" s="72">
        <v>0.6</v>
      </c>
      <c r="AD712" s="72">
        <v>2.2999999999999998</v>
      </c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20</v>
      </c>
      <c r="AQ712" s="70">
        <f t="shared" si="68"/>
        <v>84.899999999999991</v>
      </c>
      <c r="AR712" s="70">
        <f>IFERROR(VLOOKUP(A712,Climatologia_PP!A:U,9+Precipitacion!$E$2,FALSE),"")</f>
        <v>105.2884615384615</v>
      </c>
      <c r="AS712" s="70">
        <f t="shared" si="69"/>
        <v>80.63561643835618</v>
      </c>
      <c r="AT712" s="70">
        <f t="shared" si="70"/>
        <v>124.98520547945208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>
        <v>0</v>
      </c>
      <c r="AC714" s="72">
        <v>1.3</v>
      </c>
      <c r="AD714" s="72">
        <v>2.4</v>
      </c>
      <c r="AE714" s="72">
        <v>0.9</v>
      </c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21</v>
      </c>
      <c r="AQ714" s="70">
        <f t="shared" si="68"/>
        <v>22</v>
      </c>
      <c r="AR714" s="70">
        <f>IFERROR(VLOOKUP(A714,Climatologia_PP!A:U,9+Precipitacion!$E$2,FALSE),"")</f>
        <v>43.592592592592602</v>
      </c>
      <c r="AS714" s="70">
        <f t="shared" si="69"/>
        <v>50.467289719626152</v>
      </c>
      <c r="AT714" s="70">
        <f t="shared" si="70"/>
        <v>74.499332443257657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>
        <v>3.1</v>
      </c>
      <c r="AC715" s="72">
        <v>6.1</v>
      </c>
      <c r="AD715" s="72">
        <v>2.9</v>
      </c>
      <c r="AE715" s="72">
        <v>9.6999999999999993</v>
      </c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21</v>
      </c>
      <c r="AQ715" s="70">
        <f t="shared" si="68"/>
        <v>133.80000000000001</v>
      </c>
      <c r="AR715" s="70">
        <f>IFERROR(VLOOKUP(A715,Climatologia_PP!A:U,9+Precipitacion!$E$2,FALSE),"")</f>
        <v>128.20714285714291</v>
      </c>
      <c r="AS715" s="70">
        <f t="shared" si="69"/>
        <v>104.36236002005678</v>
      </c>
      <c r="AT715" s="70">
        <f t="shared" si="70"/>
        <v>154.05872193436954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>
        <v>0.1</v>
      </c>
      <c r="AC716" s="72">
        <v>0</v>
      </c>
      <c r="AD716" s="72">
        <v>0</v>
      </c>
      <c r="AE716" s="72">
        <v>0</v>
      </c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21</v>
      </c>
      <c r="AQ716" s="70">
        <f t="shared" si="68"/>
        <v>1.6</v>
      </c>
      <c r="AR716" s="70">
        <f>IFERROR(VLOOKUP(A716,Climatologia_PP!A:U,9+Precipitacion!$E$2,FALSE),"")</f>
        <v>71.430769230769229</v>
      </c>
      <c r="AS716" s="70">
        <f t="shared" si="69"/>
        <v>2.2399310790437217</v>
      </c>
      <c r="AT716" s="70">
        <f t="shared" si="70"/>
        <v>3.3065649262073986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>
        <v>0.5</v>
      </c>
      <c r="AC717" s="72">
        <v>11.6</v>
      </c>
      <c r="AD717" s="72">
        <v>4.5999999999999996</v>
      </c>
      <c r="AE717" s="72">
        <v>19.5</v>
      </c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21</v>
      </c>
      <c r="AQ717" s="70">
        <f t="shared" si="68"/>
        <v>126.69999999999997</v>
      </c>
      <c r="AR717" s="70">
        <f>IFERROR(VLOOKUP(A717,Climatologia_PP!A:U,9+Precipitacion!$E$2,FALSE),"")</f>
        <v>175.8172413793103</v>
      </c>
      <c r="AS717" s="70">
        <f t="shared" si="69"/>
        <v>72.063467158295254</v>
      </c>
      <c r="AT717" s="70">
        <f t="shared" si="70"/>
        <v>106.37940390034062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>
        <v>0</v>
      </c>
      <c r="AC718" s="72">
        <v>0</v>
      </c>
      <c r="AD718" s="72">
        <v>0</v>
      </c>
      <c r="AE718" s="72">
        <v>1.7</v>
      </c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21</v>
      </c>
      <c r="AQ718" s="70">
        <f t="shared" si="68"/>
        <v>24.2</v>
      </c>
      <c r="AR718" s="70">
        <f>IFERROR(VLOOKUP(A718,Climatologia_PP!A:U,9+Precipitacion!$E$2,FALSE),"")</f>
        <v>34.576000000000001</v>
      </c>
      <c r="AS718" s="70">
        <f t="shared" si="69"/>
        <v>69.990745025451176</v>
      </c>
      <c r="AT718" s="70">
        <f t="shared" si="70"/>
        <v>103.31967122804699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>
        <v>0</v>
      </c>
      <c r="AC719" s="72">
        <v>0</v>
      </c>
      <c r="AD719" s="72">
        <v>0.6</v>
      </c>
      <c r="AE719" s="72">
        <v>1.3</v>
      </c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21</v>
      </c>
      <c r="AQ719" s="70">
        <f t="shared" si="68"/>
        <v>19.3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>
        <v>0</v>
      </c>
      <c r="AC720" s="72">
        <v>0</v>
      </c>
      <c r="AD720" s="72">
        <v>0</v>
      </c>
      <c r="AE720" s="72">
        <v>0</v>
      </c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21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18.16432506203472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>
        <v>0</v>
      </c>
      <c r="AC721" s="72">
        <v>1.5</v>
      </c>
      <c r="AD721" s="72">
        <v>1.3</v>
      </c>
      <c r="AE721" s="72">
        <v>3.5</v>
      </c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18</v>
      </c>
      <c r="AQ721" s="70">
        <f t="shared" si="68"/>
        <v>30.200000000000003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>
        <v>0.4</v>
      </c>
      <c r="AC722" s="72">
        <v>0.6</v>
      </c>
      <c r="AD722" s="72">
        <v>1.5</v>
      </c>
      <c r="AE722" s="72">
        <v>2.8</v>
      </c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21</v>
      </c>
      <c r="AQ722" s="70">
        <f t="shared" si="68"/>
        <v>66.599999999999994</v>
      </c>
      <c r="AR722" s="70">
        <f>IFERROR(VLOOKUP(A722,Climatologia_PP!A:U,9+Precipitacion!$E$2,FALSE),"")</f>
        <v>94.496428571428595</v>
      </c>
      <c r="AS722" s="70">
        <f t="shared" si="69"/>
        <v>70.478854076117742</v>
      </c>
      <c r="AT722" s="70">
        <f t="shared" si="70"/>
        <v>104.04021315998335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>
        <v>0</v>
      </c>
      <c r="AC723" s="72">
        <v>0</v>
      </c>
      <c r="AD723" s="72">
        <v>0</v>
      </c>
      <c r="AE723" s="72">
        <v>2.4</v>
      </c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21</v>
      </c>
      <c r="AQ723" s="70">
        <f t="shared" si="68"/>
        <v>16.899999999999999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>
        <v>1.9</v>
      </c>
      <c r="AC724" s="72">
        <v>0</v>
      </c>
      <c r="AD724" s="72">
        <v>0</v>
      </c>
      <c r="AE724" s="72">
        <v>0</v>
      </c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21</v>
      </c>
      <c r="AQ724" s="70">
        <f t="shared" si="68"/>
        <v>17.899999999999999</v>
      </c>
      <c r="AR724" s="70">
        <f>IFERROR(VLOOKUP(A724,Climatologia_PP!A:U,9+Precipitacion!$E$2,FALSE),"")</f>
        <v>45.062500000000007</v>
      </c>
      <c r="AS724" s="70">
        <f t="shared" si="69"/>
        <v>39.72260748959777</v>
      </c>
      <c r="AT724" s="70">
        <f t="shared" si="70"/>
        <v>58.638134865596719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>
        <v>4.2</v>
      </c>
      <c r="AC725" s="72">
        <v>0</v>
      </c>
      <c r="AD725" s="72">
        <v>0</v>
      </c>
      <c r="AE725" s="72">
        <v>0</v>
      </c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21</v>
      </c>
      <c r="AQ725" s="70">
        <f t="shared" si="68"/>
        <v>12.5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>
        <v>0</v>
      </c>
      <c r="AC727" s="72">
        <v>0</v>
      </c>
      <c r="AD727" s="72">
        <v>0</v>
      </c>
      <c r="AE727" s="72">
        <v>1.1000000000000001</v>
      </c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21</v>
      </c>
      <c r="AQ727" s="70">
        <f t="shared" si="68"/>
        <v>29.6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>
        <v>0</v>
      </c>
      <c r="AC728" s="72">
        <v>0</v>
      </c>
      <c r="AD728" s="72">
        <v>0</v>
      </c>
      <c r="AE728" s="72">
        <v>0</v>
      </c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21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8.5231631113984072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>
        <v>0</v>
      </c>
      <c r="AC729" s="72">
        <v>0</v>
      </c>
      <c r="AD729" s="72">
        <v>0</v>
      </c>
      <c r="AE729" s="72">
        <v>0</v>
      </c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21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50.912278273706562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>
        <v>3.5</v>
      </c>
      <c r="AB730" s="72">
        <v>1.5</v>
      </c>
      <c r="AC730" s="72">
        <v>2</v>
      </c>
      <c r="AD730" s="72"/>
      <c r="AE730" s="72">
        <v>6.8</v>
      </c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20</v>
      </c>
      <c r="AQ730" s="70">
        <f t="shared" si="68"/>
        <v>64</v>
      </c>
      <c r="AR730" s="70">
        <f>IFERROR(VLOOKUP(A730,Climatologia_PP!A:U,9+Precipitacion!$E$2,FALSE),"")</f>
        <v>124.5472289482752</v>
      </c>
      <c r="AS730" s="70">
        <f t="shared" si="69"/>
        <v>51.386129214146848</v>
      </c>
      <c r="AT730" s="70">
        <f t="shared" si="70"/>
        <v>79.64850028192761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>
        <v>1</v>
      </c>
      <c r="AC731" s="72">
        <v>0.7</v>
      </c>
      <c r="AD731" s="72">
        <v>4.3</v>
      </c>
      <c r="AE731" s="72">
        <v>1.1000000000000001</v>
      </c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21</v>
      </c>
      <c r="AQ731" s="70">
        <f t="shared" si="68"/>
        <v>77.599999999999994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>
        <v>22</v>
      </c>
      <c r="AC732" s="72">
        <v>0</v>
      </c>
      <c r="AD732" s="72">
        <v>61</v>
      </c>
      <c r="AE732" s="72">
        <v>12.2</v>
      </c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20</v>
      </c>
      <c r="AQ732" s="70">
        <f t="shared" si="68"/>
        <v>252.3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>
        <v>0</v>
      </c>
      <c r="AC733" s="72">
        <v>0</v>
      </c>
      <c r="AD733" s="72">
        <v>0</v>
      </c>
      <c r="AE733" s="72">
        <v>1.5</v>
      </c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21</v>
      </c>
      <c r="AQ733" s="70">
        <f t="shared" si="68"/>
        <v>17.2</v>
      </c>
      <c r="AR733" s="70">
        <f>IFERROR(VLOOKUP(A733,Climatologia_PP!A:U,9+Precipitacion!$E$2,FALSE),"")</f>
        <v>37.700000000000003</v>
      </c>
      <c r="AS733" s="70">
        <f t="shared" si="69"/>
        <v>45.623342175066306</v>
      </c>
      <c r="AT733" s="70">
        <f t="shared" si="70"/>
        <v>67.34874321081216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>
        <v>0</v>
      </c>
      <c r="AB734" s="72">
        <v>0</v>
      </c>
      <c r="AC734" s="72">
        <v>0</v>
      </c>
      <c r="AD734" s="72">
        <v>0.1</v>
      </c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20</v>
      </c>
      <c r="AQ734" s="70">
        <f t="shared" si="68"/>
        <v>2.6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>
        <v>0</v>
      </c>
      <c r="AC735" s="72">
        <v>4.2</v>
      </c>
      <c r="AD735" s="72">
        <v>2.1</v>
      </c>
      <c r="AE735" s="72">
        <v>5.9</v>
      </c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21</v>
      </c>
      <c r="AQ735" s="70">
        <f t="shared" si="68"/>
        <v>35.599999999999994</v>
      </c>
      <c r="AR735" s="70">
        <f>IFERROR(VLOOKUP(A735,Climatologia_PP!A:U,9+Precipitacion!$E$2,FALSE),"")</f>
        <v>33.882142857142853</v>
      </c>
      <c r="AS735" s="70">
        <f t="shared" si="69"/>
        <v>105.07009592073364</v>
      </c>
      <c r="AT735" s="70">
        <f t="shared" si="70"/>
        <v>155.10347493060681</v>
      </c>
      <c r="AU735" s="70">
        <f t="shared" si="71"/>
        <v>5.9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>
        <v>0.1</v>
      </c>
      <c r="AC736" s="72">
        <v>11.2</v>
      </c>
      <c r="AD736" s="72">
        <v>0</v>
      </c>
      <c r="AE736" s="72">
        <v>1.2</v>
      </c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21</v>
      </c>
      <c r="AQ736" s="70">
        <f t="shared" si="68"/>
        <v>112.89999999999999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>
        <v>0</v>
      </c>
      <c r="AC743" s="72">
        <v>0</v>
      </c>
      <c r="AD743" s="72">
        <v>0</v>
      </c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20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1116</v>
      </c>
      <c r="C744" s="90" t="s">
        <v>1117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>
        <v>0</v>
      </c>
      <c r="AC745" s="72">
        <v>1.3</v>
      </c>
      <c r="AD745" s="72">
        <v>1.5</v>
      </c>
      <c r="AE745" s="72">
        <v>8.5</v>
      </c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21</v>
      </c>
      <c r="AQ745" s="70">
        <f t="shared" si="68"/>
        <v>40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>
        <v>0</v>
      </c>
      <c r="AC746" s="72">
        <v>0</v>
      </c>
      <c r="AD746" s="72">
        <v>1</v>
      </c>
      <c r="AE746" s="72">
        <v>1</v>
      </c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21</v>
      </c>
      <c r="AQ746" s="70">
        <f t="shared" si="68"/>
        <v>5.5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>
        <v>0.7</v>
      </c>
      <c r="AC747" s="72">
        <v>7.6</v>
      </c>
      <c r="AD747" s="72">
        <v>3.6</v>
      </c>
      <c r="AE747" s="72">
        <v>12</v>
      </c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21</v>
      </c>
      <c r="AQ747" s="70">
        <f t="shared" si="68"/>
        <v>88.199999999999989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>
        <v>1.4</v>
      </c>
      <c r="AC748" s="72">
        <v>0</v>
      </c>
      <c r="AD748" s="72">
        <v>1.2</v>
      </c>
      <c r="AE748" s="72">
        <v>0.5</v>
      </c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21</v>
      </c>
      <c r="AQ748" s="70">
        <f t="shared" si="68"/>
        <v>12.299999999999999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>
        <v>0.6</v>
      </c>
      <c r="AC749" s="72">
        <v>0</v>
      </c>
      <c r="AD749" s="72">
        <v>0.2</v>
      </c>
      <c r="AE749" s="72">
        <v>0.5</v>
      </c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21</v>
      </c>
      <c r="AQ749" s="70">
        <f t="shared" si="68"/>
        <v>17.700000000000003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>
        <v>0</v>
      </c>
      <c r="AC750" s="72">
        <v>0</v>
      </c>
      <c r="AD750" s="72">
        <v>4.5</v>
      </c>
      <c r="AE750" s="72">
        <v>3</v>
      </c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21</v>
      </c>
      <c r="AQ750" s="70">
        <f t="shared" si="68"/>
        <v>15.5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>
        <v>0</v>
      </c>
      <c r="AC751" s="72">
        <v>0</v>
      </c>
      <c r="AD751" s="72">
        <v>0</v>
      </c>
      <c r="AE751" s="72">
        <v>0</v>
      </c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21</v>
      </c>
      <c r="AQ751" s="70">
        <f t="shared" si="68"/>
        <v>16.3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>
        <v>0</v>
      </c>
      <c r="AC752" s="72">
        <v>0</v>
      </c>
      <c r="AD752" s="72">
        <v>0</v>
      </c>
      <c r="AE752" s="72">
        <v>0</v>
      </c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21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>
        <v>1.4</v>
      </c>
      <c r="AC754" s="72">
        <v>0</v>
      </c>
      <c r="AD754" s="72">
        <v>3.2</v>
      </c>
      <c r="AE754" s="72">
        <v>2.4</v>
      </c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21</v>
      </c>
      <c r="AQ754" s="70">
        <f t="shared" si="68"/>
        <v>37.199999999999996</v>
      </c>
      <c r="AR754" s="70">
        <f>IFERROR(VLOOKUP(A754,Climatologia_PP!A:U,9+Precipitacion!$E$2,FALSE),"")</f>
        <v>64.905555555555551</v>
      </c>
      <c r="AS754" s="70">
        <f t="shared" si="69"/>
        <v>57.314046049815971</v>
      </c>
      <c r="AT754" s="70">
        <f t="shared" si="70"/>
        <v>84.606448930680713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>
        <v>0</v>
      </c>
      <c r="AC755" s="72">
        <v>0</v>
      </c>
      <c r="AD755" s="72">
        <v>0</v>
      </c>
      <c r="AE755" s="72">
        <v>0</v>
      </c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21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>
        <v>0</v>
      </c>
      <c r="AC756" s="72">
        <v>0</v>
      </c>
      <c r="AD756" s="72">
        <v>0</v>
      </c>
      <c r="AE756" s="72">
        <v>0</v>
      </c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21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>
        <v>0.4</v>
      </c>
      <c r="AB757" s="72">
        <v>0.5</v>
      </c>
      <c r="AC757" s="72">
        <v>0</v>
      </c>
      <c r="AD757" s="72">
        <v>0</v>
      </c>
      <c r="AE757" s="72">
        <v>0</v>
      </c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21</v>
      </c>
      <c r="AQ757" s="70">
        <f t="shared" si="68"/>
        <v>14.3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>
        <v>0</v>
      </c>
      <c r="AC758" s="72">
        <v>0</v>
      </c>
      <c r="AD758" s="72">
        <v>0</v>
      </c>
      <c r="AE758" s="72">
        <v>0</v>
      </c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16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>
        <v>0</v>
      </c>
      <c r="AC759" s="72">
        <v>0</v>
      </c>
      <c r="AD759" s="72">
        <v>0</v>
      </c>
      <c r="AE759" s="72">
        <v>0</v>
      </c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21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>
        <v>0</v>
      </c>
      <c r="AC761" s="72">
        <v>0</v>
      </c>
      <c r="AD761" s="72">
        <v>0</v>
      </c>
      <c r="AE761" s="72">
        <v>0</v>
      </c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21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21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>
        <v>0.2</v>
      </c>
      <c r="AE763" s="72">
        <v>2.2999999999999998</v>
      </c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19</v>
      </c>
      <c r="AQ763" s="70">
        <f t="shared" si="68"/>
        <v>11.5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>
        <v>0</v>
      </c>
      <c r="AC764" s="72">
        <v>0</v>
      </c>
      <c r="AD764" s="72">
        <v>1.3</v>
      </c>
      <c r="AE764" s="72">
        <v>0.3</v>
      </c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21</v>
      </c>
      <c r="AQ764" s="70">
        <f t="shared" si="68"/>
        <v>2.8999999999999995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1.3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>
        <v>2.4</v>
      </c>
      <c r="AC765" s="72">
        <v>0.4</v>
      </c>
      <c r="AD765" s="72">
        <v>1.8</v>
      </c>
      <c r="AE765" s="72">
        <v>0.8</v>
      </c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21</v>
      </c>
      <c r="AQ765" s="70">
        <f t="shared" si="68"/>
        <v>16.600000000000001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>
        <v>0</v>
      </c>
      <c r="AC766" s="72">
        <v>0</v>
      </c>
      <c r="AD766" s="72">
        <v>0</v>
      </c>
      <c r="AE766" s="72">
        <v>0</v>
      </c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21</v>
      </c>
      <c r="AQ766" s="70">
        <f t="shared" si="68"/>
        <v>6.2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>
        <v>0</v>
      </c>
      <c r="AC767" s="72">
        <v>0</v>
      </c>
      <c r="AD767" s="72">
        <v>0.5</v>
      </c>
      <c r="AE767" s="72">
        <v>0.8</v>
      </c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21</v>
      </c>
      <c r="AQ767" s="70">
        <f t="shared" si="68"/>
        <v>25.6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>
        <v>0</v>
      </c>
      <c r="AC768" s="72">
        <v>0</v>
      </c>
      <c r="AD768" s="72">
        <v>0</v>
      </c>
      <c r="AE768" s="72">
        <v>0</v>
      </c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21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>
        <v>2</v>
      </c>
      <c r="AC769" s="72">
        <v>0</v>
      </c>
      <c r="AD769" s="72">
        <v>0</v>
      </c>
      <c r="AE769" s="72">
        <v>0.3</v>
      </c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21</v>
      </c>
      <c r="AQ769" s="70">
        <f t="shared" si="68"/>
        <v>13.3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>
        <v>0.3</v>
      </c>
      <c r="AC770" s="72">
        <v>0.1</v>
      </c>
      <c r="AD770" s="72">
        <v>0</v>
      </c>
      <c r="AE770" s="72">
        <v>1.1000000000000001</v>
      </c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21</v>
      </c>
      <c r="AQ770" s="70">
        <f t="shared" si="68"/>
        <v>13.2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>
        <v>0</v>
      </c>
      <c r="AC771" s="72">
        <v>0</v>
      </c>
      <c r="AD771" s="72">
        <v>0</v>
      </c>
      <c r="AE771" s="72">
        <v>1.2</v>
      </c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21</v>
      </c>
      <c r="AQ771" s="70">
        <f t="shared" si="68"/>
        <v>20.7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>
        <v>0</v>
      </c>
      <c r="AC772" s="72">
        <v>0</v>
      </c>
      <c r="AD772" s="72">
        <v>0</v>
      </c>
      <c r="AE772" s="72">
        <v>0</v>
      </c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21</v>
      </c>
      <c r="AQ772" s="70">
        <f t="shared" si="68"/>
        <v>26.900000000000002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>
        <v>1</v>
      </c>
      <c r="AC773" s="72">
        <v>0</v>
      </c>
      <c r="AD773" s="72">
        <v>0</v>
      </c>
      <c r="AE773" s="72">
        <v>1.7</v>
      </c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21</v>
      </c>
      <c r="AQ773" s="70">
        <f t="shared" ref="AQ773:AQ836" si="74">IF(AP773&gt;0,SUM(K773:AO773),"")</f>
        <v>29.3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>
        <v>0</v>
      </c>
      <c r="AC774" s="72">
        <v>5.2</v>
      </c>
      <c r="AD774" s="72">
        <v>1.6</v>
      </c>
      <c r="AE774" s="72">
        <v>5.8</v>
      </c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20</v>
      </c>
      <c r="AQ774" s="70">
        <f t="shared" si="74"/>
        <v>25.700000000000003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5.8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>
        <v>0</v>
      </c>
      <c r="AC775" s="72">
        <v>0</v>
      </c>
      <c r="AD775" s="72">
        <v>4</v>
      </c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20</v>
      </c>
      <c r="AQ775" s="70">
        <f t="shared" si="74"/>
        <v>11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>
        <v>10</v>
      </c>
      <c r="AB776" s="72">
        <v>0</v>
      </c>
      <c r="AC776" s="72">
        <v>0</v>
      </c>
      <c r="AD776" s="72">
        <v>4</v>
      </c>
      <c r="AE776" s="72">
        <v>15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44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>
        <v>0</v>
      </c>
      <c r="AB778" s="72">
        <v>0</v>
      </c>
      <c r="AC778" s="72">
        <v>5</v>
      </c>
      <c r="AD778" s="72">
        <v>2</v>
      </c>
      <c r="AE778" s="72">
        <v>6</v>
      </c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21</v>
      </c>
      <c r="AQ778" s="70">
        <f t="shared" si="74"/>
        <v>33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6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>
        <v>3.5</v>
      </c>
      <c r="AD779" s="72">
        <v>5.8</v>
      </c>
      <c r="AE779" s="72">
        <v>3</v>
      </c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20</v>
      </c>
      <c r="AQ779" s="70">
        <f t="shared" si="74"/>
        <v>23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>
        <v>3</v>
      </c>
      <c r="AA780" s="72">
        <v>2.1</v>
      </c>
      <c r="AB780" s="72">
        <v>0</v>
      </c>
      <c r="AC780" s="72"/>
      <c r="AD780" s="72">
        <v>0</v>
      </c>
      <c r="AE780" s="72">
        <v>0</v>
      </c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19</v>
      </c>
      <c r="AQ780" s="70">
        <f t="shared" si="74"/>
        <v>5.0999999999999996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3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>
        <v>0</v>
      </c>
      <c r="AC781" s="72">
        <v>0.1</v>
      </c>
      <c r="AD781" s="72">
        <v>0.1</v>
      </c>
      <c r="AE781" s="72">
        <v>0.1</v>
      </c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21</v>
      </c>
      <c r="AQ781" s="70">
        <f t="shared" si="74"/>
        <v>11.299999999999999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>
        <v>0</v>
      </c>
      <c r="AC782" s="72">
        <v>0</v>
      </c>
      <c r="AD782" s="72">
        <v>0</v>
      </c>
      <c r="AE782" s="72">
        <v>0</v>
      </c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21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18.865054008823975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>
        <v>0</v>
      </c>
      <c r="AC783" s="72">
        <v>0</v>
      </c>
      <c r="AD783" s="72">
        <v>0.9</v>
      </c>
      <c r="AE783" s="72">
        <v>3.5</v>
      </c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21</v>
      </c>
      <c r="AQ783" s="70">
        <f t="shared" si="74"/>
        <v>11.100000000000001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3.5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1166</v>
      </c>
      <c r="C784" s="99" t="s">
        <v>1166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7.1</v>
      </c>
      <c r="AA784" s="102">
        <v>0.9</v>
      </c>
      <c r="AB784" s="102">
        <v>0</v>
      </c>
      <c r="AC784" s="102">
        <v>0</v>
      </c>
      <c r="AD784" s="102">
        <v>0</v>
      </c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20</v>
      </c>
      <c r="AQ784" s="70">
        <f t="shared" si="74"/>
        <v>8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7.1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18</v>
      </c>
      <c r="AA786" s="72">
        <v>0</v>
      </c>
      <c r="AB786" s="72">
        <v>0</v>
      </c>
      <c r="AC786" s="72">
        <v>0</v>
      </c>
      <c r="AD786" s="72">
        <v>0</v>
      </c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20</v>
      </c>
      <c r="AQ786" s="70">
        <f t="shared" si="74"/>
        <v>18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18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</v>
      </c>
      <c r="W789" s="72">
        <v>0</v>
      </c>
      <c r="X789" s="72">
        <v>0</v>
      </c>
      <c r="Y789" s="72">
        <v>0</v>
      </c>
      <c r="Z789" s="72">
        <v>1.1000000000000001</v>
      </c>
      <c r="AA789" s="72">
        <v>3.8</v>
      </c>
      <c r="AB789" s="72">
        <v>0</v>
      </c>
      <c r="AC789" s="72">
        <v>0</v>
      </c>
      <c r="AD789" s="72">
        <v>0</v>
      </c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20</v>
      </c>
      <c r="AQ789" s="70">
        <f t="shared" si="74"/>
        <v>4.9000000000000004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3.8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/>
      <c r="Y790" s="72"/>
      <c r="Z790" s="72"/>
      <c r="AA790" s="72"/>
      <c r="AB790" s="72"/>
      <c r="AC790" s="72">
        <v>0</v>
      </c>
      <c r="AD790" s="72">
        <v>0</v>
      </c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18.600000000000001</v>
      </c>
      <c r="AB792" s="72">
        <v>0</v>
      </c>
      <c r="AC792" s="72">
        <v>0</v>
      </c>
      <c r="AD792" s="72">
        <v>0</v>
      </c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20</v>
      </c>
      <c r="AQ792" s="70">
        <f t="shared" si="74"/>
        <v>18.600000000000001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18.600000000000001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10</v>
      </c>
      <c r="AB798" s="72">
        <v>0</v>
      </c>
      <c r="AC798" s="72">
        <v>0</v>
      </c>
      <c r="AD798" s="72">
        <v>0</v>
      </c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20</v>
      </c>
      <c r="AQ798" s="70">
        <f t="shared" si="74"/>
        <v>10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abSelected="1"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1984.1000000000001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2858.5000000000005</v>
      </c>
      <c r="R3" s="82">
        <f>IF(R4&gt;0,SUM(Precipitacion!Z5:Z798),-999)</f>
        <v>9615.2000000000025</v>
      </c>
      <c r="S3" s="82">
        <f>IF(S4&gt;0,SUM(Precipitacion!AA5:AA798),-999)</f>
        <v>5838.6999999999971</v>
      </c>
      <c r="T3" s="82">
        <f>IF(T4&gt;0,SUM(Precipitacion!AB5:AB798),-999)</f>
        <v>710.8000000000003</v>
      </c>
      <c r="U3" s="82">
        <f>IF(U4&gt;0,SUM(Precipitacion!AC5:AC798),-999)</f>
        <v>1977.7</v>
      </c>
      <c r="V3" s="82">
        <f>IF(V4&gt;0,SUM(Precipitacion!AD5:AD798),-999)</f>
        <v>1452.8999999999996</v>
      </c>
      <c r="W3" s="82">
        <f>IF(W4&gt;0,SUM(Precipitacion!AE5:AE798),-999)</f>
        <v>4793.7999999999993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686</v>
      </c>
      <c r="E4" s="85">
        <f>IF(COUNTIF(Precipitacion!M5:M798,"&gt;=0")&gt;0,COUNTIF(Precipitacion!M5:M798,"&gt;=0"),-999)</f>
        <v>687</v>
      </c>
      <c r="F4" s="85">
        <f>IF(COUNTIF(Precipitacion!N5:N798,"&gt;=0")&gt;0,COUNTIF(Precipitacion!N5:N798,"&gt;=0"),-999)</f>
        <v>687</v>
      </c>
      <c r="G4" s="85">
        <f>IF(COUNTIF(Precipitacion!O5:O798,"&gt;=0")&gt;0,COUNTIF(Precipitacion!O5:O798,"&gt;=0"),-999)</f>
        <v>687</v>
      </c>
      <c r="H4" s="85">
        <f>IF(COUNTIF(Precipitacion!P5:P798,"&gt;=0")&gt;0,COUNTIF(Precipitacion!P5:P798,"&gt;=0"),-999)</f>
        <v>686</v>
      </c>
      <c r="I4" s="85">
        <f>IF(COUNTIF(Precipitacion!Q5:Q798,"&gt;=0")&gt;0,COUNTIF(Precipitacion!Q5:Q798,"&gt;=0"),-999)</f>
        <v>686</v>
      </c>
      <c r="J4" s="85">
        <f>IF(COUNTIF(Precipitacion!R5:R798,"&gt;=0")&gt;0,COUNTIF(Precipitacion!R5:R798,"&gt;=0"),-999)</f>
        <v>684</v>
      </c>
      <c r="K4" s="85">
        <f>IF(COUNTIF(Precipitacion!S5:S798,"&gt;=0")&gt;0,COUNTIF(Precipitacion!S5:S798,"&gt;=0"),-999)</f>
        <v>682</v>
      </c>
      <c r="L4" s="85">
        <f>IF(COUNTIF(Precipitacion!T5:T798,"&gt;=0")&gt;0,COUNTIF(Precipitacion!T5:T798,"&gt;=0"),-999)</f>
        <v>688</v>
      </c>
      <c r="M4" s="85">
        <f>IF(COUNTIF(Precipitacion!U5:U798,"&gt;=0")&gt;0,COUNTIF(Precipitacion!U5:U798,"&gt;=0"),-999)</f>
        <v>688</v>
      </c>
      <c r="N4" s="85">
        <f>IF(COUNTIF(Precipitacion!V5:V798,"&gt;=0")&gt;0,COUNTIF(Precipitacion!V5:V798,"&gt;=0"),-999)</f>
        <v>685</v>
      </c>
      <c r="O4" s="85">
        <f>IF(COUNTIF(Precipitacion!W5:W798,"&gt;=0")&gt;0,COUNTIF(Precipitacion!W5:W798,"&gt;=0"),-999)</f>
        <v>682</v>
      </c>
      <c r="P4" s="85">
        <f>IF(COUNTIF(Precipitacion!X5:X798,"&gt;=0")&gt;0,COUNTIF(Precipitacion!X5:X798,"&gt;=0"),-999)</f>
        <v>678</v>
      </c>
      <c r="Q4" s="85">
        <f>IF(COUNTIF(Precipitacion!Y5:Y798,"&gt;=0")&gt;0,COUNTIF(Precipitacion!Y5:Y798,"&gt;=0"),-999)</f>
        <v>666</v>
      </c>
      <c r="R4" s="85">
        <f>IF(COUNTIF(Precipitacion!Z5:Z798,"&gt;=0")&gt;0,COUNTIF(Precipitacion!Z5:Z798,"&gt;=0"),-999)</f>
        <v>673</v>
      </c>
      <c r="S4" s="85">
        <f>IF(COUNTIF(Precipitacion!AA5:AA798,"&gt;=0")&gt;0,COUNTIF(Precipitacion!AA5:AA798,"&gt;=0"),-999)</f>
        <v>681</v>
      </c>
      <c r="T4" s="85">
        <f>IF(COUNTIF(Precipitacion!AB5:AB798,"&gt;=0")&gt;0,COUNTIF(Precipitacion!AB5:AB798,"&gt;=0"),-999)</f>
        <v>678</v>
      </c>
      <c r="U4" s="85">
        <f>IF(COUNTIF(Precipitacion!AC5:AC798,"&gt;=0")&gt;0,COUNTIF(Precipitacion!AC5:AC798,"&gt;=0"),-999)</f>
        <v>679</v>
      </c>
      <c r="V4" s="85">
        <f>IF(COUNTIF(Precipitacion!AD5:AD798,"&gt;=0")&gt;0,COUNTIF(Precipitacion!AD5:AD798,"&gt;=0"),-999)</f>
        <v>675</v>
      </c>
      <c r="W4" s="85">
        <f>IF(COUNTIF(Precipitacion!AE5:AE798,"&gt;=0")&gt;0,COUNTIF(Precipitacion!AE5:AE798,"&gt;=0"),-999)</f>
        <v>633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38</v>
      </c>
      <c r="U5" s="82">
        <f>MAX(Precipitacion!AC5:AC798)</f>
        <v>62</v>
      </c>
      <c r="V5" s="82">
        <f>MAX(Precipitacion!AD5:AD798)</f>
        <v>93</v>
      </c>
      <c r="W5" s="82">
        <f>MAX(Precipitacion!AE5:AE798)</f>
        <v>115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2" t="s">
        <v>1187</v>
      </c>
      <c r="X1" s="113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4" t="s">
        <v>1185</v>
      </c>
      <c r="B1" s="115"/>
      <c r="C1" s="115"/>
      <c r="D1" s="115"/>
      <c r="E1" s="115"/>
      <c r="F1" s="115"/>
      <c r="G1" s="115"/>
      <c r="H1" s="115"/>
      <c r="I1" s="116"/>
      <c r="J1" s="117" t="s">
        <v>2456</v>
      </c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3"/>
      <c r="W1" s="112" t="s">
        <v>1187</v>
      </c>
      <c r="X1" s="113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8" t="s">
        <v>2531</v>
      </c>
      <c r="B1" s="119"/>
      <c r="C1" s="119"/>
      <c r="D1" s="119"/>
      <c r="E1" s="119"/>
      <c r="F1" s="119"/>
      <c r="G1" s="120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2026-08-22T15:24:25Z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2026-08-22T15:22:19Z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a467958b-3ac9-4d83-bfa2-5fc60c625ded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