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6DC82FE-9602-4E7E-A106-68C1FD75A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Precipitacion!$P$2:$Q$799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L4" i="2"/>
  <c r="K4" i="2"/>
  <c r="J4" i="2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N3" i="2"/>
  <c r="M3" i="2"/>
  <c r="L3" i="2"/>
  <c r="K3" i="2"/>
  <c r="J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Q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U794" i="1"/>
  <c r="AX794" i="1" s="1"/>
  <c r="AR794" i="1"/>
  <c r="AP794" i="1"/>
  <c r="AQ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X790" i="1" s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U787" i="1"/>
  <c r="AR787" i="1"/>
  <c r="AP787" i="1"/>
  <c r="AQ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U781" i="1"/>
  <c r="AR781" i="1"/>
  <c r="AQ781" i="1"/>
  <c r="AP781" i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X776" i="1" s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Q774" i="1" s="1"/>
  <c r="AW773" i="1" a="1"/>
  <c r="AW773" i="1"/>
  <c r="AV773" i="1"/>
  <c r="AR773" i="1"/>
  <c r="AP773" i="1"/>
  <c r="AU773" i="1" s="1"/>
  <c r="AW772" i="1" a="1"/>
  <c r="AW772" i="1" s="1"/>
  <c r="AV772" i="1"/>
  <c r="AR772" i="1"/>
  <c r="AP772" i="1"/>
  <c r="AU772" i="1" s="1"/>
  <c r="AX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X764" i="1" s="1"/>
  <c r="AR764" i="1"/>
  <c r="AP764" i="1"/>
  <c r="AU764" i="1" s="1"/>
  <c r="AW763" i="1" a="1"/>
  <c r="AW763" i="1" s="1"/>
  <c r="AV763" i="1"/>
  <c r="AR763" i="1"/>
  <c r="AP763" i="1"/>
  <c r="AU763" i="1" s="1"/>
  <c r="AX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S758" i="1" s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X756" i="1" s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U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X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Q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X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Q732" i="1"/>
  <c r="AP732" i="1"/>
  <c r="AU732" i="1" s="1"/>
  <c r="AX732" i="1" s="1"/>
  <c r="AW731" i="1" a="1"/>
  <c r="AW731" i="1" s="1"/>
  <c r="AV731" i="1"/>
  <c r="AR731" i="1"/>
  <c r="AP731" i="1"/>
  <c r="AU731" i="1" s="1"/>
  <c r="AX731" i="1" s="1"/>
  <c r="AW730" i="1" a="1"/>
  <c r="AW730" i="1"/>
  <c r="AV730" i="1"/>
  <c r="AU730" i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U720" i="1" s="1"/>
  <c r="AX720" i="1" s="1"/>
  <c r="AW719" i="1" a="1"/>
  <c r="AW719" i="1" s="1"/>
  <c r="AV719" i="1"/>
  <c r="AU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U717" i="1" s="1"/>
  <c r="AW716" i="1" a="1"/>
  <c r="AW716" i="1" s="1"/>
  <c r="AV716" i="1"/>
  <c r="AX716" i="1" s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X714" i="1" s="1"/>
  <c r="AW713" i="1" a="1"/>
  <c r="AW713" i="1" s="1"/>
  <c r="AV713" i="1"/>
  <c r="AR713" i="1"/>
  <c r="AQ713" i="1"/>
  <c r="AS713" i="1" s="1"/>
  <c r="AP713" i="1"/>
  <c r="AU713" i="1" s="1"/>
  <c r="AX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W710" i="1" a="1"/>
  <c r="AW710" i="1"/>
  <c r="AV710" i="1"/>
  <c r="AR710" i="1"/>
  <c r="AS710" i="1" s="1"/>
  <c r="AP710" i="1"/>
  <c r="AQ710" i="1" s="1"/>
  <c r="AW709" i="1" a="1"/>
  <c r="AW709" i="1" s="1"/>
  <c r="AV709" i="1"/>
  <c r="AR709" i="1"/>
  <c r="AP709" i="1"/>
  <c r="AU709" i="1" s="1"/>
  <c r="AX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X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X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Q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/>
  <c r="AV695" i="1"/>
  <c r="AU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X689" i="1" s="1"/>
  <c r="AW688" i="1" a="1"/>
  <c r="AW688" i="1" s="1"/>
  <c r="AV688" i="1"/>
  <c r="AX688" i="1" s="1"/>
  <c r="AU688" i="1"/>
  <c r="AR688" i="1"/>
  <c r="AP688" i="1"/>
  <c r="AQ688" i="1" s="1"/>
  <c r="AW687" i="1" a="1"/>
  <c r="AW687" i="1" s="1"/>
  <c r="AV687" i="1"/>
  <c r="AR687" i="1"/>
  <c r="AQ687" i="1"/>
  <c r="AP687" i="1"/>
  <c r="AU687" i="1" s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Q682" i="1"/>
  <c r="AP682" i="1"/>
  <c r="AU682" i="1" s="1"/>
  <c r="AX682" i="1" s="1"/>
  <c r="AW681" i="1" a="1"/>
  <c r="AW681" i="1" s="1"/>
  <c r="AV681" i="1"/>
  <c r="AR681" i="1"/>
  <c r="AP681" i="1"/>
  <c r="AU681" i="1" s="1"/>
  <c r="AX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S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X676" i="1" s="1"/>
  <c r="AW675" i="1" a="1"/>
  <c r="AW675" i="1" s="1"/>
  <c r="AV675" i="1"/>
  <c r="AR675" i="1"/>
  <c r="AP675" i="1"/>
  <c r="AU675" i="1" s="1"/>
  <c r="AW674" i="1" a="1"/>
  <c r="AW674" i="1" s="1"/>
  <c r="AV674" i="1"/>
  <c r="AU674" i="1"/>
  <c r="AR674" i="1"/>
  <c r="AS674" i="1" s="1"/>
  <c r="AP674" i="1"/>
  <c r="AQ674" i="1" s="1"/>
  <c r="AW673" i="1" a="1"/>
  <c r="AW673" i="1" s="1"/>
  <c r="AV673" i="1"/>
  <c r="AR673" i="1"/>
  <c r="AP673" i="1"/>
  <c r="AU673" i="1" s="1"/>
  <c r="AX673" i="1" s="1"/>
  <c r="AW672" i="1" a="1"/>
  <c r="AW672" i="1"/>
  <c r="AV672" i="1"/>
  <c r="AR672" i="1"/>
  <c r="AP672" i="1"/>
  <c r="AU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Q670" i="1"/>
  <c r="AT670" i="1" s="1"/>
  <c r="AP670" i="1"/>
  <c r="AU670" i="1" s="1"/>
  <c r="AX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X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U665" i="1" s="1"/>
  <c r="AX665" i="1" s="1"/>
  <c r="AW664" i="1" a="1"/>
  <c r="AW664" i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U653" i="1" s="1"/>
  <c r="AW652" i="1" a="1"/>
  <c r="AW652" i="1" s="1"/>
  <c r="AV652" i="1"/>
  <c r="AX652" i="1" s="1"/>
  <c r="AR652" i="1"/>
  <c r="AP652" i="1"/>
  <c r="AU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X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X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U645" i="1" s="1"/>
  <c r="AX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U642" i="1"/>
  <c r="AR642" i="1"/>
  <c r="AP642" i="1"/>
  <c r="AQ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Q640" i="1"/>
  <c r="AP640" i="1"/>
  <c r="AU640" i="1" s="1"/>
  <c r="AW639" i="1" a="1"/>
  <c r="AW639" i="1" s="1"/>
  <c r="AV639" i="1"/>
  <c r="AU639" i="1"/>
  <c r="AR639" i="1"/>
  <c r="AP639" i="1"/>
  <c r="AQ639" i="1" s="1"/>
  <c r="AS639" i="1" s="1"/>
  <c r="AW638" i="1" a="1"/>
  <c r="AW638" i="1" s="1"/>
  <c r="AV638" i="1"/>
  <c r="AR638" i="1"/>
  <c r="AP638" i="1"/>
  <c r="AU638" i="1" s="1"/>
  <c r="AW637" i="1" a="1"/>
  <c r="AW637" i="1"/>
  <c r="AV637" i="1"/>
  <c r="AU637" i="1"/>
  <c r="AX637" i="1" s="1"/>
  <c r="AR637" i="1"/>
  <c r="AP637" i="1"/>
  <c r="AQ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X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U631" i="1"/>
  <c r="AX631" i="1" s="1"/>
  <c r="AR631" i="1"/>
  <c r="AP631" i="1"/>
  <c r="AQ631" i="1" s="1"/>
  <c r="AW630" i="1" a="1"/>
  <c r="AW630" i="1" s="1"/>
  <c r="AV630" i="1"/>
  <c r="AR630" i="1"/>
  <c r="AP630" i="1"/>
  <c r="AQ630" i="1" s="1"/>
  <c r="AW629" i="1" a="1"/>
  <c r="AW629" i="1"/>
  <c r="AV629" i="1"/>
  <c r="AR629" i="1"/>
  <c r="AP629" i="1"/>
  <c r="AQ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Q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U623" i="1"/>
  <c r="AR623" i="1"/>
  <c r="AQ623" i="1"/>
  <c r="AP623" i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X620" i="1" s="1"/>
  <c r="AR620" i="1"/>
  <c r="AP620" i="1"/>
  <c r="AU620" i="1" s="1"/>
  <c r="AW619" i="1" a="1"/>
  <c r="AW619" i="1" s="1"/>
  <c r="AV619" i="1"/>
  <c r="AR619" i="1"/>
  <c r="AP619" i="1"/>
  <c r="AU619" i="1" s="1"/>
  <c r="AX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Q616" i="1"/>
  <c r="AS616" i="1" s="1"/>
  <c r="AP616" i="1"/>
  <c r="AU616" i="1" s="1"/>
  <c r="AW615" i="1" a="1"/>
  <c r="AW615" i="1"/>
  <c r="AV615" i="1"/>
  <c r="AR615" i="1"/>
  <c r="AQ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S613" i="1" s="1"/>
  <c r="AQ613" i="1"/>
  <c r="AP613" i="1"/>
  <c r="AU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Q611" i="1" s="1"/>
  <c r="AW610" i="1" a="1"/>
  <c r="AW610" i="1"/>
  <c r="AV610" i="1"/>
  <c r="AR610" i="1"/>
  <c r="AP610" i="1"/>
  <c r="AQ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U608" i="1" s="1"/>
  <c r="AX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Q606" i="1" s="1"/>
  <c r="AW605" i="1" a="1"/>
  <c r="AW605" i="1" s="1"/>
  <c r="AV605" i="1"/>
  <c r="AU605" i="1"/>
  <c r="AR605" i="1"/>
  <c r="AP605" i="1"/>
  <c r="AQ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X603" i="1" s="1"/>
  <c r="AW602" i="1" a="1"/>
  <c r="AW602" i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U600" i="1"/>
  <c r="AX600" i="1" s="1"/>
  <c r="AR600" i="1"/>
  <c r="AQ600" i="1"/>
  <c r="AP600" i="1"/>
  <c r="AW599" i="1" a="1"/>
  <c r="AW599" i="1" s="1"/>
  <c r="AV599" i="1"/>
  <c r="AU599" i="1"/>
  <c r="AR599" i="1"/>
  <c r="AP599" i="1"/>
  <c r="AQ599" i="1" s="1"/>
  <c r="AW598" i="1" a="1"/>
  <c r="AW598" i="1" s="1"/>
  <c r="AV598" i="1"/>
  <c r="AU598" i="1"/>
  <c r="AR598" i="1"/>
  <c r="AP598" i="1"/>
  <c r="AQ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X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X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U591" i="1"/>
  <c r="AX591" i="1" s="1"/>
  <c r="AR591" i="1"/>
  <c r="AP591" i="1"/>
  <c r="AQ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U586" i="1"/>
  <c r="AR586" i="1"/>
  <c r="AQ586" i="1"/>
  <c r="AP586" i="1"/>
  <c r="AW585" i="1" a="1"/>
  <c r="AW585" i="1" s="1"/>
  <c r="AV585" i="1"/>
  <c r="AR585" i="1"/>
  <c r="AP585" i="1"/>
  <c r="AU585" i="1" s="1"/>
  <c r="AX585" i="1" s="1"/>
  <c r="AW584" i="1" a="1"/>
  <c r="AW584" i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/>
  <c r="AV578" i="1"/>
  <c r="AR578" i="1"/>
  <c r="AP578" i="1"/>
  <c r="AQ578" i="1" s="1"/>
  <c r="AS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R576" i="1"/>
  <c r="AP576" i="1"/>
  <c r="AU576" i="1" s="1"/>
  <c r="AW575" i="1" a="1"/>
  <c r="AW575" i="1" s="1"/>
  <c r="AV575" i="1"/>
  <c r="AU575" i="1"/>
  <c r="AR575" i="1"/>
  <c r="AP575" i="1"/>
  <c r="AQ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 s="1"/>
  <c r="AV572" i="1"/>
  <c r="AX572" i="1" s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U568" i="1"/>
  <c r="AR568" i="1"/>
  <c r="AP568" i="1"/>
  <c r="AQ568" i="1" s="1"/>
  <c r="AW567" i="1" a="1"/>
  <c r="AW567" i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X565" i="1" s="1"/>
  <c r="AU565" i="1"/>
  <c r="AR565" i="1"/>
  <c r="AP565" i="1"/>
  <c r="AQ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Q563" i="1" s="1"/>
  <c r="AW562" i="1" a="1"/>
  <c r="AW562" i="1" s="1"/>
  <c r="AV562" i="1"/>
  <c r="AR562" i="1"/>
  <c r="AP562" i="1"/>
  <c r="AU562" i="1" s="1"/>
  <c r="AX562" i="1" s="1"/>
  <c r="AW561" i="1" a="1"/>
  <c r="AW561" i="1"/>
  <c r="AV561" i="1"/>
  <c r="AR561" i="1"/>
  <c r="AP561" i="1"/>
  <c r="AU561" i="1" s="1"/>
  <c r="AW560" i="1" a="1"/>
  <c r="AW560" i="1" s="1"/>
  <c r="AV560" i="1"/>
  <c r="AR560" i="1"/>
  <c r="AP560" i="1"/>
  <c r="AU560" i="1" s="1"/>
  <c r="AW559" i="1" a="1"/>
  <c r="AW559" i="1" s="1"/>
  <c r="AV559" i="1"/>
  <c r="AR559" i="1"/>
  <c r="AQ559" i="1"/>
  <c r="AP559" i="1"/>
  <c r="AU559" i="1" s="1"/>
  <c r="AX559" i="1" s="1"/>
  <c r="AW558" i="1" a="1"/>
  <c r="AW558" i="1" s="1"/>
  <c r="AV558" i="1"/>
  <c r="AU558" i="1"/>
  <c r="AR558" i="1"/>
  <c r="AQ558" i="1"/>
  <c r="AP558" i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Q555" i="1" s="1"/>
  <c r="AW554" i="1" a="1"/>
  <c r="AW554" i="1" s="1"/>
  <c r="AV554" i="1"/>
  <c r="AR554" i="1"/>
  <c r="AQ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X552" i="1" s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U549" i="1"/>
  <c r="AX549" i="1" s="1"/>
  <c r="AR549" i="1"/>
  <c r="AQ549" i="1"/>
  <c r="AP549" i="1"/>
  <c r="AW548" i="1" a="1"/>
  <c r="AW548" i="1" s="1"/>
  <c r="AV548" i="1"/>
  <c r="AR548" i="1"/>
  <c r="AQ548" i="1"/>
  <c r="AT548" i="1" s="1"/>
  <c r="AP548" i="1"/>
  <c r="AU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U541" i="1"/>
  <c r="AR541" i="1"/>
  <c r="AP541" i="1"/>
  <c r="AQ541" i="1" s="1"/>
  <c r="AW540" i="1" a="1"/>
  <c r="AW540" i="1" s="1"/>
  <c r="AV540" i="1"/>
  <c r="AR540" i="1"/>
  <c r="AQ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Q537" i="1" s="1"/>
  <c r="AS537" i="1" s="1"/>
  <c r="AW536" i="1" a="1"/>
  <c r="AW536" i="1" s="1"/>
  <c r="AV536" i="1"/>
  <c r="AR536" i="1"/>
  <c r="AQ536" i="1"/>
  <c r="AT536" i="1" s="1"/>
  <c r="AP536" i="1"/>
  <c r="AU536" i="1" s="1"/>
  <c r="AW535" i="1" a="1"/>
  <c r="AW535" i="1"/>
  <c r="AV535" i="1"/>
  <c r="AR535" i="1"/>
  <c r="AP535" i="1"/>
  <c r="AU535" i="1" s="1"/>
  <c r="AX535" i="1" s="1"/>
  <c r="AW534" i="1" a="1"/>
  <c r="AW534" i="1" s="1"/>
  <c r="AV534" i="1"/>
  <c r="AR534" i="1"/>
  <c r="AP534" i="1"/>
  <c r="AQ534" i="1" s="1"/>
  <c r="AW533" i="1" a="1"/>
  <c r="AW533" i="1"/>
  <c r="AV533" i="1"/>
  <c r="AR533" i="1"/>
  <c r="AP533" i="1"/>
  <c r="AQ533" i="1" s="1"/>
  <c r="AW532" i="1" a="1"/>
  <c r="AW532" i="1" s="1"/>
  <c r="AV532" i="1"/>
  <c r="AR532" i="1"/>
  <c r="AP532" i="1"/>
  <c r="AU532" i="1" s="1"/>
  <c r="AX532" i="1" s="1"/>
  <c r="AW531" i="1" a="1"/>
  <c r="AW531" i="1" s="1"/>
  <c r="AV531" i="1"/>
  <c r="AR531" i="1"/>
  <c r="AQ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U529" i="1"/>
  <c r="AX529" i="1" s="1"/>
  <c r="AR529" i="1"/>
  <c r="AP529" i="1"/>
  <c r="AQ529" i="1" s="1"/>
  <c r="AW528" i="1" a="1"/>
  <c r="AW528" i="1"/>
  <c r="AV528" i="1"/>
  <c r="AR528" i="1"/>
  <c r="AP528" i="1"/>
  <c r="AU528" i="1" s="1"/>
  <c r="AX528" i="1" s="1"/>
  <c r="AW527" i="1" a="1"/>
  <c r="AW527" i="1" s="1"/>
  <c r="AV527" i="1"/>
  <c r="AR527" i="1"/>
  <c r="AQ527" i="1"/>
  <c r="AP527" i="1"/>
  <c r="AU527" i="1" s="1"/>
  <c r="AX527" i="1" s="1"/>
  <c r="AW526" i="1" a="1"/>
  <c r="AW526" i="1" s="1"/>
  <c r="AV526" i="1"/>
  <c r="AR526" i="1"/>
  <c r="AQ526" i="1"/>
  <c r="AT526" i="1" s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X524" i="1" s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Q521" i="1" s="1"/>
  <c r="AS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U515" i="1" s="1"/>
  <c r="AX515" i="1" s="1"/>
  <c r="AW514" i="1" a="1"/>
  <c r="AW514" i="1" s="1"/>
  <c r="AV514" i="1"/>
  <c r="AU514" i="1"/>
  <c r="AR514" i="1"/>
  <c r="AP514" i="1"/>
  <c r="AQ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Q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X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Q501" i="1" s="1"/>
  <c r="AS501" i="1" s="1"/>
  <c r="AW500" i="1" a="1"/>
  <c r="AW500" i="1" s="1"/>
  <c r="AV500" i="1"/>
  <c r="AU500" i="1"/>
  <c r="AR500" i="1"/>
  <c r="AQ500" i="1"/>
  <c r="AP500" i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Q493" i="1" s="1"/>
  <c r="AS493" i="1" s="1"/>
  <c r="AW492" i="1" a="1"/>
  <c r="AW492" i="1" s="1"/>
  <c r="AV492" i="1"/>
  <c r="AR492" i="1"/>
  <c r="AQ492" i="1"/>
  <c r="AT492" i="1" s="1"/>
  <c r="AP492" i="1"/>
  <c r="AU492" i="1" s="1"/>
  <c r="AX492" i="1" s="1"/>
  <c r="AW491" i="1" a="1"/>
  <c r="AW491" i="1" s="1"/>
  <c r="AV491" i="1"/>
  <c r="AR491" i="1"/>
  <c r="AP491" i="1"/>
  <c r="AU491" i="1" s="1"/>
  <c r="AW490" i="1" a="1"/>
  <c r="AW490" i="1" s="1"/>
  <c r="AV490" i="1"/>
  <c r="AU490" i="1"/>
  <c r="AX490" i="1" s="1"/>
  <c r="AR490" i="1"/>
  <c r="AP490" i="1"/>
  <c r="AQ490" i="1" s="1"/>
  <c r="AW489" i="1" a="1"/>
  <c r="AW489" i="1" s="1"/>
  <c r="AV489" i="1"/>
  <c r="AR489" i="1"/>
  <c r="AQ489" i="1"/>
  <c r="AP489" i="1"/>
  <c r="AU489" i="1" s="1"/>
  <c r="AW488" i="1" a="1"/>
  <c r="AW488" i="1"/>
  <c r="AV488" i="1"/>
  <c r="AR488" i="1"/>
  <c r="AP488" i="1"/>
  <c r="AU488" i="1" s="1"/>
  <c r="AX488" i="1" s="1"/>
  <c r="AW487" i="1" a="1"/>
  <c r="AW487" i="1" s="1"/>
  <c r="AV487" i="1"/>
  <c r="AR487" i="1"/>
  <c r="AP487" i="1"/>
  <c r="AU487" i="1" s="1"/>
  <c r="AX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X485" i="1" s="1"/>
  <c r="AW484" i="1" a="1"/>
  <c r="AW484" i="1" s="1"/>
  <c r="AV484" i="1"/>
  <c r="AR484" i="1"/>
  <c r="AP484" i="1"/>
  <c r="AQ484" i="1" s="1"/>
  <c r="AW483" i="1" a="1"/>
  <c r="AW483" i="1"/>
  <c r="AV483" i="1"/>
  <c r="AR483" i="1"/>
  <c r="AP483" i="1"/>
  <c r="AU483" i="1" s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U481" i="1" s="1"/>
  <c r="AW480" i="1" a="1"/>
  <c r="AW480" i="1" s="1"/>
  <c r="AV480" i="1"/>
  <c r="AU480" i="1"/>
  <c r="AR480" i="1"/>
  <c r="AQ480" i="1"/>
  <c r="AP480" i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Q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U473" i="1" s="1"/>
  <c r="AX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X466" i="1" s="1"/>
  <c r="AW465" i="1" a="1"/>
  <c r="AW465" i="1" s="1"/>
  <c r="AV465" i="1"/>
  <c r="AR465" i="1"/>
  <c r="AP465" i="1"/>
  <c r="AU465" i="1" s="1"/>
  <c r="AX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X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U459" i="1" s="1"/>
  <c r="AW458" i="1" a="1"/>
  <c r="AW458" i="1"/>
  <c r="AV458" i="1"/>
  <c r="AR458" i="1"/>
  <c r="AP458" i="1"/>
  <c r="AU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U456" i="1" s="1"/>
  <c r="AW455" i="1" a="1"/>
  <c r="AW455" i="1"/>
  <c r="AV455" i="1"/>
  <c r="AR455" i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Q449" i="1" s="1"/>
  <c r="AW448" i="1" a="1"/>
  <c r="AW448" i="1" s="1"/>
  <c r="AV448" i="1"/>
  <c r="AR448" i="1"/>
  <c r="AP448" i="1"/>
  <c r="AU448" i="1" s="1"/>
  <c r="AW447" i="1" a="1"/>
  <c r="AW447" i="1" s="1"/>
  <c r="AV447" i="1"/>
  <c r="AU447" i="1"/>
  <c r="AR447" i="1"/>
  <c r="AP447" i="1"/>
  <c r="AQ447" i="1" s="1"/>
  <c r="AT447" i="1" s="1"/>
  <c r="AW446" i="1" a="1"/>
  <c r="AW446" i="1" s="1"/>
  <c r="AV446" i="1"/>
  <c r="AR446" i="1"/>
  <c r="AP446" i="1"/>
  <c r="AU446" i="1" s="1"/>
  <c r="AW445" i="1" a="1"/>
  <c r="AW445" i="1"/>
  <c r="AV445" i="1"/>
  <c r="AR445" i="1"/>
  <c r="AP445" i="1"/>
  <c r="AU445" i="1" s="1"/>
  <c r="AW444" i="1" a="1"/>
  <c r="AW444" i="1" s="1"/>
  <c r="AV444" i="1"/>
  <c r="AR444" i="1"/>
  <c r="AP444" i="1"/>
  <c r="AU444" i="1" s="1"/>
  <c r="AX444" i="1" s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Q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X428" i="1" s="1"/>
  <c r="AW427" i="1" a="1"/>
  <c r="AW427" i="1" s="1"/>
  <c r="AV427" i="1"/>
  <c r="AR427" i="1"/>
  <c r="AP427" i="1"/>
  <c r="AQ427" i="1" s="1"/>
  <c r="AW426" i="1" a="1"/>
  <c r="AW426" i="1"/>
  <c r="AV426" i="1"/>
  <c r="AR426" i="1"/>
  <c r="AP426" i="1"/>
  <c r="AU426" i="1" s="1"/>
  <c r="AX426" i="1" s="1"/>
  <c r="AW425" i="1" a="1"/>
  <c r="AW425" i="1" s="1"/>
  <c r="AV425" i="1"/>
  <c r="AR425" i="1"/>
  <c r="AP425" i="1"/>
  <c r="AU425" i="1" s="1"/>
  <c r="AW424" i="1" a="1"/>
  <c r="AW424" i="1" s="1"/>
  <c r="AV424" i="1"/>
  <c r="AX424" i="1" s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Q422" i="1" s="1"/>
  <c r="AW421" i="1" a="1"/>
  <c r="AW421" i="1" s="1"/>
  <c r="AV421" i="1"/>
  <c r="AU421" i="1"/>
  <c r="AR421" i="1"/>
  <c r="AP421" i="1"/>
  <c r="AQ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X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W397" i="1" a="1"/>
  <c r="AW397" i="1" s="1"/>
  <c r="AV397" i="1"/>
  <c r="AR397" i="1"/>
  <c r="AP397" i="1"/>
  <c r="AW396" i="1" a="1"/>
  <c r="AW396" i="1" s="1"/>
  <c r="AV396" i="1"/>
  <c r="AR396" i="1"/>
  <c r="AP396" i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Q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X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Q386" i="1" s="1"/>
  <c r="AW385" i="1" a="1"/>
  <c r="AW385" i="1" s="1"/>
  <c r="AV385" i="1"/>
  <c r="AU385" i="1"/>
  <c r="AR385" i="1"/>
  <c r="AP385" i="1"/>
  <c r="AQ385" i="1" s="1"/>
  <c r="AW384" i="1" a="1"/>
  <c r="AW384" i="1" s="1"/>
  <c r="AV384" i="1"/>
  <c r="AR384" i="1"/>
  <c r="AP384" i="1"/>
  <c r="AW383" i="1" a="1"/>
  <c r="AW383" i="1" s="1"/>
  <c r="AV383" i="1"/>
  <c r="AR383" i="1"/>
  <c r="AP383" i="1"/>
  <c r="AW382" i="1" a="1"/>
  <c r="AW382" i="1" s="1"/>
  <c r="AV382" i="1"/>
  <c r="AR382" i="1"/>
  <c r="AP382" i="1"/>
  <c r="AU382" i="1" s="1"/>
  <c r="AW381" i="1" a="1"/>
  <c r="AW381" i="1" s="1"/>
  <c r="AV381" i="1"/>
  <c r="AR381" i="1"/>
  <c r="AQ381" i="1"/>
  <c r="AP381" i="1"/>
  <c r="AU381" i="1" s="1"/>
  <c r="AX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W378" i="1" a="1"/>
  <c r="AW378" i="1" s="1"/>
  <c r="AV378" i="1"/>
  <c r="AR378" i="1"/>
  <c r="AP378" i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 s="1"/>
  <c r="AV364" i="1"/>
  <c r="AR364" i="1"/>
  <c r="AP364" i="1"/>
  <c r="AW363" i="1" a="1"/>
  <c r="AW363" i="1" s="1"/>
  <c r="AV363" i="1"/>
  <c r="AR363" i="1"/>
  <c r="AP363" i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W345" i="1" a="1"/>
  <c r="AW345" i="1" s="1"/>
  <c r="AV345" i="1"/>
  <c r="AR345" i="1"/>
  <c r="AP345" i="1"/>
  <c r="AW344" i="1" a="1"/>
  <c r="AW344" i="1" s="1"/>
  <c r="AV344" i="1"/>
  <c r="AR344" i="1"/>
  <c r="AP344" i="1"/>
  <c r="AW343" i="1" a="1"/>
  <c r="AW343" i="1" s="1"/>
  <c r="AV343" i="1"/>
  <c r="AR343" i="1"/>
  <c r="AP343" i="1"/>
  <c r="AW342" i="1" a="1"/>
  <c r="AW342" i="1" s="1"/>
  <c r="AV342" i="1"/>
  <c r="AR342" i="1"/>
  <c r="AP342" i="1"/>
  <c r="AW341" i="1" a="1"/>
  <c r="AW341" i="1" s="1"/>
  <c r="AV341" i="1"/>
  <c r="AR341" i="1"/>
  <c r="AP341" i="1"/>
  <c r="AQ341" i="1" s="1"/>
  <c r="AS341" i="1" s="1"/>
  <c r="AW340" i="1" a="1"/>
  <c r="AW340" i="1" s="1"/>
  <c r="AV340" i="1"/>
  <c r="AR340" i="1"/>
  <c r="AP340" i="1"/>
  <c r="AW339" i="1" a="1"/>
  <c r="AW339" i="1" s="1"/>
  <c r="AV339" i="1"/>
  <c r="AR339" i="1"/>
  <c r="AP339" i="1"/>
  <c r="AW338" i="1" a="1"/>
  <c r="AW338" i="1" s="1"/>
  <c r="AV338" i="1"/>
  <c r="AR338" i="1"/>
  <c r="AP338" i="1"/>
  <c r="AW337" i="1" a="1"/>
  <c r="AW337" i="1" s="1"/>
  <c r="AV337" i="1"/>
  <c r="AR337" i="1"/>
  <c r="AP337" i="1"/>
  <c r="AW336" i="1" a="1"/>
  <c r="AW336" i="1" s="1"/>
  <c r="AV336" i="1"/>
  <c r="AR336" i="1"/>
  <c r="AP336" i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W331" i="1" a="1"/>
  <c r="AW331" i="1" s="1"/>
  <c r="AV331" i="1"/>
  <c r="AR331" i="1"/>
  <c r="AP331" i="1"/>
  <c r="AW330" i="1" a="1"/>
  <c r="AW330" i="1" s="1"/>
  <c r="AV330" i="1"/>
  <c r="AR330" i="1"/>
  <c r="AP330" i="1"/>
  <c r="AW329" i="1" a="1"/>
  <c r="AW329" i="1" s="1"/>
  <c r="AV329" i="1"/>
  <c r="AR329" i="1"/>
  <c r="AP329" i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W326" i="1" a="1"/>
  <c r="AW326" i="1" s="1"/>
  <c r="AV326" i="1"/>
  <c r="AR326" i="1"/>
  <c r="AP326" i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W318" i="1" a="1"/>
  <c r="AW318" i="1" s="1"/>
  <c r="AV318" i="1"/>
  <c r="AR318" i="1"/>
  <c r="AP318" i="1"/>
  <c r="AW317" i="1" a="1"/>
  <c r="AW317" i="1" s="1"/>
  <c r="AV317" i="1"/>
  <c r="AR317" i="1"/>
  <c r="AP317" i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W311" i="1" a="1"/>
  <c r="AW311" i="1" s="1"/>
  <c r="AV311" i="1"/>
  <c r="AR311" i="1"/>
  <c r="AP311" i="1"/>
  <c r="AW310" i="1" a="1"/>
  <c r="AW310" i="1" s="1"/>
  <c r="AV310" i="1"/>
  <c r="AR310" i="1"/>
  <c r="AP310" i="1"/>
  <c r="AW309" i="1" a="1"/>
  <c r="AW309" i="1" s="1"/>
  <c r="AV309" i="1"/>
  <c r="AR309" i="1"/>
  <c r="AP309" i="1"/>
  <c r="AW308" i="1" a="1"/>
  <c r="AW308" i="1" s="1"/>
  <c r="AV308" i="1"/>
  <c r="AR308" i="1"/>
  <c r="AP308" i="1"/>
  <c r="AQ308" i="1" s="1"/>
  <c r="AS308" i="1" s="1"/>
  <c r="AW307" i="1" a="1"/>
  <c r="AW307" i="1" s="1"/>
  <c r="AV307" i="1"/>
  <c r="AR307" i="1"/>
  <c r="AP307" i="1"/>
  <c r="AW306" i="1" a="1"/>
  <c r="AW306" i="1" s="1"/>
  <c r="AV306" i="1"/>
  <c r="AR306" i="1"/>
  <c r="AP306" i="1"/>
  <c r="AW305" i="1" a="1"/>
  <c r="AW305" i="1" s="1"/>
  <c r="AV305" i="1"/>
  <c r="AR305" i="1"/>
  <c r="AP305" i="1"/>
  <c r="AW304" i="1" a="1"/>
  <c r="AW304" i="1" s="1"/>
  <c r="AV304" i="1"/>
  <c r="AR304" i="1"/>
  <c r="AP304" i="1"/>
  <c r="AW303" i="1" a="1"/>
  <c r="AW303" i="1" s="1"/>
  <c r="AV303" i="1"/>
  <c r="AR303" i="1"/>
  <c r="AP303" i="1"/>
  <c r="AW302" i="1" a="1"/>
  <c r="AW302" i="1" s="1"/>
  <c r="AV302" i="1"/>
  <c r="AR302" i="1"/>
  <c r="AP302" i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W298" i="1" a="1"/>
  <c r="AW298" i="1" s="1"/>
  <c r="AV298" i="1"/>
  <c r="AR298" i="1"/>
  <c r="AP298" i="1"/>
  <c r="AW297" i="1" a="1"/>
  <c r="AW297" i="1" s="1"/>
  <c r="AV297" i="1"/>
  <c r="AR297" i="1"/>
  <c r="AP297" i="1"/>
  <c r="AW296" i="1" a="1"/>
  <c r="AW296" i="1" s="1"/>
  <c r="AV296" i="1"/>
  <c r="AR296" i="1"/>
  <c r="AP296" i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W280" i="1" a="1"/>
  <c r="AW280" i="1" s="1"/>
  <c r="AV280" i="1"/>
  <c r="AR280" i="1"/>
  <c r="AP280" i="1"/>
  <c r="AW279" i="1" a="1"/>
  <c r="AW279" i="1" s="1"/>
  <c r="AV279" i="1"/>
  <c r="AR279" i="1"/>
  <c r="AP279" i="1"/>
  <c r="AW278" i="1" a="1"/>
  <c r="AW278" i="1" s="1"/>
  <c r="AV278" i="1"/>
  <c r="AR278" i="1"/>
  <c r="AP278" i="1"/>
  <c r="AW277" i="1" a="1"/>
  <c r="AW277" i="1" s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W271" i="1" a="1"/>
  <c r="AW271" i="1" s="1"/>
  <c r="AV271" i="1"/>
  <c r="AR271" i="1"/>
  <c r="AP271" i="1"/>
  <c r="AW270" i="1" a="1"/>
  <c r="AW270" i="1" s="1"/>
  <c r="AV270" i="1"/>
  <c r="AR270" i="1"/>
  <c r="AP270" i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 s="1"/>
  <c r="AV265" i="1"/>
  <c r="AR265" i="1"/>
  <c r="AP265" i="1"/>
  <c r="AW264" i="1" a="1"/>
  <c r="AW264" i="1" s="1"/>
  <c r="AV264" i="1"/>
  <c r="AR264" i="1"/>
  <c r="AP264" i="1"/>
  <c r="AW263" i="1" a="1"/>
  <c r="AW263" i="1" s="1"/>
  <c r="AV263" i="1"/>
  <c r="AR263" i="1"/>
  <c r="AP263" i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X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U255" i="1" s="1"/>
  <c r="AX255" i="1" s="1"/>
  <c r="AW254" i="1" a="1"/>
  <c r="AW254" i="1" s="1"/>
  <c r="AV254" i="1"/>
  <c r="AU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U251" i="1" s="1"/>
  <c r="AX251" i="1" s="1"/>
  <c r="AW250" i="1" a="1"/>
  <c r="AW250" i="1" s="1"/>
  <c r="AV250" i="1"/>
  <c r="AU250" i="1"/>
  <c r="AX250" i="1" s="1"/>
  <c r="AR250" i="1"/>
  <c r="AQ250" i="1"/>
  <c r="AP250" i="1"/>
  <c r="AW249" i="1" a="1"/>
  <c r="AW249" i="1" s="1"/>
  <c r="AV249" i="1"/>
  <c r="AR249" i="1"/>
  <c r="AP249" i="1"/>
  <c r="AQ249" i="1" s="1"/>
  <c r="AT249" i="1" s="1"/>
  <c r="AW248" i="1" a="1"/>
  <c r="AW248" i="1" s="1"/>
  <c r="AV248" i="1"/>
  <c r="AR248" i="1"/>
  <c r="AP248" i="1"/>
  <c r="AU248" i="1" s="1"/>
  <c r="AW247" i="1" a="1"/>
  <c r="AW247" i="1"/>
  <c r="AV247" i="1"/>
  <c r="AR247" i="1"/>
  <c r="AP247" i="1"/>
  <c r="AU247" i="1" s="1"/>
  <c r="AW246" i="1" a="1"/>
  <c r="AW246" i="1" s="1"/>
  <c r="AV246" i="1"/>
  <c r="AU246" i="1"/>
  <c r="AX246" i="1" s="1"/>
  <c r="AR246" i="1"/>
  <c r="AP246" i="1"/>
  <c r="AQ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P243" i="1"/>
  <c r="AQ243" i="1" s="1"/>
  <c r="AT243" i="1" s="1"/>
  <c r="AW242" i="1" a="1"/>
  <c r="AW242" i="1" s="1"/>
  <c r="AV242" i="1"/>
  <c r="AR242" i="1"/>
  <c r="AP242" i="1"/>
  <c r="AU242" i="1" s="1"/>
  <c r="AX242" i="1" s="1"/>
  <c r="AW241" i="1" a="1"/>
  <c r="AW241" i="1"/>
  <c r="AV241" i="1"/>
  <c r="AR241" i="1"/>
  <c r="AP241" i="1"/>
  <c r="AQ241" i="1" s="1"/>
  <c r="AW240" i="1" a="1"/>
  <c r="AW240" i="1"/>
  <c r="AV240" i="1"/>
  <c r="AR240" i="1"/>
  <c r="AP240" i="1"/>
  <c r="AU240" i="1" s="1"/>
  <c r="AX240" i="1" s="1"/>
  <c r="AW239" i="1" a="1"/>
  <c r="AW239" i="1" s="1"/>
  <c r="AV239" i="1"/>
  <c r="AU239" i="1"/>
  <c r="AR239" i="1"/>
  <c r="AQ239" i="1"/>
  <c r="AP239" i="1"/>
  <c r="AW238" i="1" a="1"/>
  <c r="AW238" i="1" s="1"/>
  <c r="AV238" i="1"/>
  <c r="AR238" i="1"/>
  <c r="AP238" i="1"/>
  <c r="AU238" i="1" s="1"/>
  <c r="AX238" i="1" s="1"/>
  <c r="AW237" i="1" a="1"/>
  <c r="AW237" i="1"/>
  <c r="AV237" i="1"/>
  <c r="AR237" i="1"/>
  <c r="AP237" i="1"/>
  <c r="AU237" i="1" s="1"/>
  <c r="AX237" i="1" s="1"/>
  <c r="AW236" i="1" a="1"/>
  <c r="AW236" i="1" s="1"/>
  <c r="AV236" i="1"/>
  <c r="AU236" i="1"/>
  <c r="AR236" i="1"/>
  <c r="AP236" i="1"/>
  <c r="AQ236" i="1" s="1"/>
  <c r="AW235" i="1" a="1"/>
  <c r="AW235" i="1" s="1"/>
  <c r="AV235" i="1"/>
  <c r="AR235" i="1"/>
  <c r="AP235" i="1"/>
  <c r="AU235" i="1" s="1"/>
  <c r="AW234" i="1" a="1"/>
  <c r="AW234" i="1"/>
  <c r="AV234" i="1"/>
  <c r="AR234" i="1"/>
  <c r="AP234" i="1"/>
  <c r="AU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T231" i="1" s="1"/>
  <c r="AW230" i="1" a="1"/>
  <c r="AW230" i="1" s="1"/>
  <c r="AV230" i="1"/>
  <c r="AR230" i="1"/>
  <c r="AP230" i="1"/>
  <c r="AQ230" i="1" s="1"/>
  <c r="AW229" i="1" a="1"/>
  <c r="AW229" i="1" s="1"/>
  <c r="AV229" i="1"/>
  <c r="AU229" i="1"/>
  <c r="AX229" i="1" s="1"/>
  <c r="AR229" i="1"/>
  <c r="AQ229" i="1"/>
  <c r="AT229" i="1" s="1"/>
  <c r="AP229" i="1"/>
  <c r="AW228" i="1" a="1"/>
  <c r="AW228" i="1" s="1"/>
  <c r="AV228" i="1"/>
  <c r="AR228" i="1"/>
  <c r="AP228" i="1"/>
  <c r="AU228" i="1" s="1"/>
  <c r="AW227" i="1" a="1"/>
  <c r="AW227" i="1" s="1"/>
  <c r="AV227" i="1"/>
  <c r="AR227" i="1"/>
  <c r="AQ227" i="1"/>
  <c r="AT227" i="1" s="1"/>
  <c r="AP227" i="1"/>
  <c r="AU227" i="1" s="1"/>
  <c r="AW226" i="1" a="1"/>
  <c r="AW226" i="1" s="1"/>
  <c r="AV226" i="1"/>
  <c r="AR226" i="1"/>
  <c r="AQ226" i="1"/>
  <c r="AT226" i="1" s="1"/>
  <c r="AP226" i="1"/>
  <c r="AU226" i="1" s="1"/>
  <c r="AW225" i="1" a="1"/>
  <c r="AW225" i="1"/>
  <c r="AV225" i="1"/>
  <c r="AR225" i="1"/>
  <c r="AP225" i="1"/>
  <c r="AQ225" i="1" s="1"/>
  <c r="AW224" i="1" a="1"/>
  <c r="AW224" i="1" s="1"/>
  <c r="AV224" i="1"/>
  <c r="AR224" i="1"/>
  <c r="AQ224" i="1"/>
  <c r="AT224" i="1" s="1"/>
  <c r="AP224" i="1"/>
  <c r="AU224" i="1" s="1"/>
  <c r="AW223" i="1" a="1"/>
  <c r="AW223" i="1" s="1"/>
  <c r="AV223" i="1"/>
  <c r="AU223" i="1"/>
  <c r="AX223" i="1" s="1"/>
  <c r="AR223" i="1"/>
  <c r="AP223" i="1"/>
  <c r="AQ223" i="1" s="1"/>
  <c r="AT223" i="1" s="1"/>
  <c r="AW222" i="1" a="1"/>
  <c r="AW222" i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U219" i="1"/>
  <c r="AR219" i="1"/>
  <c r="AP219" i="1"/>
  <c r="AQ219" i="1" s="1"/>
  <c r="AW218" i="1" a="1"/>
  <c r="AW218" i="1" s="1"/>
  <c r="AV218" i="1"/>
  <c r="AR218" i="1"/>
  <c r="AP218" i="1"/>
  <c r="AU218" i="1" s="1"/>
  <c r="AX218" i="1" s="1"/>
  <c r="AW217" i="1" a="1"/>
  <c r="AW217" i="1"/>
  <c r="AV217" i="1"/>
  <c r="AR217" i="1"/>
  <c r="AP217" i="1"/>
  <c r="AQ217" i="1" s="1"/>
  <c r="AW216" i="1" a="1"/>
  <c r="AW216" i="1"/>
  <c r="AV216" i="1"/>
  <c r="AR216" i="1"/>
  <c r="AP216" i="1"/>
  <c r="AU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U214" i="1" s="1"/>
  <c r="AX214" i="1" s="1"/>
  <c r="AW213" i="1" a="1"/>
  <c r="AW213" i="1"/>
  <c r="AV213" i="1"/>
  <c r="AR213" i="1"/>
  <c r="AP213" i="1"/>
  <c r="AU213" i="1" s="1"/>
  <c r="AX213" i="1" s="1"/>
  <c r="AW212" i="1" a="1"/>
  <c r="AW212" i="1"/>
  <c r="AV212" i="1"/>
  <c r="AR212" i="1"/>
  <c r="AP212" i="1"/>
  <c r="AU212" i="1" s="1"/>
  <c r="AX212" i="1" s="1"/>
  <c r="AW211" i="1" a="1"/>
  <c r="AW211" i="1" s="1"/>
  <c r="AV211" i="1"/>
  <c r="AR211" i="1"/>
  <c r="AQ211" i="1"/>
  <c r="AP211" i="1"/>
  <c r="AU211" i="1" s="1"/>
  <c r="AW210" i="1" a="1"/>
  <c r="AW210" i="1" s="1"/>
  <c r="AV210" i="1"/>
  <c r="AU210" i="1"/>
  <c r="AX210" i="1" s="1"/>
  <c r="AR210" i="1"/>
  <c r="AQ210" i="1"/>
  <c r="AP210" i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U208" i="1" s="1"/>
  <c r="AX208" i="1" s="1"/>
  <c r="AW207" i="1" a="1"/>
  <c r="AW207" i="1"/>
  <c r="AV207" i="1"/>
  <c r="AR207" i="1"/>
  <c r="AP207" i="1"/>
  <c r="AU207" i="1" s="1"/>
  <c r="AW206" i="1" a="1"/>
  <c r="AW206" i="1"/>
  <c r="AV206" i="1"/>
  <c r="AR206" i="1"/>
  <c r="AP206" i="1"/>
  <c r="AU206" i="1" s="1"/>
  <c r="AX206" i="1" s="1"/>
  <c r="AW205" i="1" a="1"/>
  <c r="AW205" i="1" s="1"/>
  <c r="AV205" i="1"/>
  <c r="AR205" i="1"/>
  <c r="AP205" i="1"/>
  <c r="AU205" i="1" s="1"/>
  <c r="AW204" i="1" a="1"/>
  <c r="AW204" i="1" s="1"/>
  <c r="AV204" i="1"/>
  <c r="AU204" i="1"/>
  <c r="AX204" i="1" s="1"/>
  <c r="AR204" i="1"/>
  <c r="AQ204" i="1"/>
  <c r="AP204" i="1"/>
  <c r="AW203" i="1" a="1"/>
  <c r="AW203" i="1" s="1"/>
  <c r="AV203" i="1"/>
  <c r="AR203" i="1"/>
  <c r="AP203" i="1"/>
  <c r="AU203" i="1" s="1"/>
  <c r="AX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 s="1"/>
  <c r="AV200" i="1"/>
  <c r="AU200" i="1"/>
  <c r="AX200" i="1" s="1"/>
  <c r="AR200" i="1"/>
  <c r="AS200" i="1" s="1"/>
  <c r="AQ200" i="1"/>
  <c r="AP200" i="1"/>
  <c r="AW199" i="1" a="1"/>
  <c r="AW199" i="1" s="1"/>
  <c r="AV199" i="1"/>
  <c r="AU199" i="1"/>
  <c r="AR199" i="1"/>
  <c r="AP199" i="1"/>
  <c r="AQ199" i="1" s="1"/>
  <c r="AT199" i="1" s="1"/>
  <c r="AW198" i="1" a="1"/>
  <c r="AW198" i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X196" i="1" s="1"/>
  <c r="AW195" i="1" a="1"/>
  <c r="AW195" i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U193" i="1"/>
  <c r="AX193" i="1" s="1"/>
  <c r="AR193" i="1"/>
  <c r="AP193" i="1"/>
  <c r="AQ193" i="1" s="1"/>
  <c r="AW192" i="1" a="1"/>
  <c r="AW192" i="1" s="1"/>
  <c r="AV192" i="1"/>
  <c r="AR192" i="1"/>
  <c r="AP192" i="1"/>
  <c r="AQ192" i="1" s="1"/>
  <c r="AT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Q187" i="1"/>
  <c r="AT187" i="1" s="1"/>
  <c r="AP187" i="1"/>
  <c r="AU187" i="1" s="1"/>
  <c r="AX187" i="1" s="1"/>
  <c r="AW186" i="1" a="1"/>
  <c r="AW186" i="1" s="1"/>
  <c r="AV186" i="1"/>
  <c r="AR186" i="1"/>
  <c r="AP186" i="1"/>
  <c r="AU186" i="1" s="1"/>
  <c r="AX186" i="1" s="1"/>
  <c r="AW185" i="1" a="1"/>
  <c r="AW185" i="1" s="1"/>
  <c r="AV185" i="1"/>
  <c r="AR185" i="1"/>
  <c r="AP185" i="1"/>
  <c r="AQ185" i="1" s="1"/>
  <c r="AT185" i="1" s="1"/>
  <c r="AW184" i="1" a="1"/>
  <c r="AW184" i="1" s="1"/>
  <c r="AV184" i="1"/>
  <c r="AR184" i="1"/>
  <c r="AP184" i="1"/>
  <c r="AU184" i="1" s="1"/>
  <c r="AW183" i="1" a="1"/>
  <c r="AW183" i="1"/>
  <c r="AV183" i="1"/>
  <c r="AU183" i="1"/>
  <c r="AX183" i="1" s="1"/>
  <c r="AR183" i="1"/>
  <c r="AP183" i="1"/>
  <c r="AQ183" i="1" s="1"/>
  <c r="AW182" i="1" a="1"/>
  <c r="AW182" i="1" s="1"/>
  <c r="AV182" i="1"/>
  <c r="AR182" i="1"/>
  <c r="AQ182" i="1"/>
  <c r="AT182" i="1" s="1"/>
  <c r="AP182" i="1"/>
  <c r="AU182" i="1" s="1"/>
  <c r="AX182" i="1" s="1"/>
  <c r="AW181" i="1" a="1"/>
  <c r="AW181" i="1"/>
  <c r="AV181" i="1"/>
  <c r="AR181" i="1"/>
  <c r="AQ181" i="1"/>
  <c r="AP181" i="1"/>
  <c r="AU181" i="1" s="1"/>
  <c r="AX181" i="1" s="1"/>
  <c r="AW180" i="1" a="1"/>
  <c r="AW180" i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U172" i="1" s="1"/>
  <c r="AX172" i="1" s="1"/>
  <c r="AW171" i="1" a="1"/>
  <c r="AW171" i="1"/>
  <c r="AV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Q169" i="1"/>
  <c r="AS169" i="1" s="1"/>
  <c r="AP169" i="1"/>
  <c r="AU169" i="1" s="1"/>
  <c r="AX169" i="1" s="1"/>
  <c r="AW168" i="1" a="1"/>
  <c r="AW168" i="1" s="1"/>
  <c r="AV168" i="1"/>
  <c r="AR168" i="1"/>
  <c r="AP168" i="1"/>
  <c r="AU168" i="1" s="1"/>
  <c r="AX168" i="1" s="1"/>
  <c r="AW167" i="1" a="1"/>
  <c r="AW167" i="1"/>
  <c r="AV167" i="1"/>
  <c r="AR167" i="1"/>
  <c r="AP167" i="1"/>
  <c r="AU167" i="1" s="1"/>
  <c r="AX167" i="1" s="1"/>
  <c r="AW166" i="1" a="1"/>
  <c r="AW166" i="1"/>
  <c r="AV166" i="1"/>
  <c r="AR166" i="1"/>
  <c r="AP166" i="1"/>
  <c r="AU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W162" i="1" a="1"/>
  <c r="AW162" i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X160" i="1" s="1"/>
  <c r="AW159" i="1" a="1"/>
  <c r="AW159" i="1"/>
  <c r="AV159" i="1"/>
  <c r="AR159" i="1"/>
  <c r="AP159" i="1"/>
  <c r="AU159" i="1" s="1"/>
  <c r="AW158" i="1" a="1"/>
  <c r="AW158" i="1" s="1"/>
  <c r="AV158" i="1"/>
  <c r="AR158" i="1"/>
  <c r="AP158" i="1"/>
  <c r="AU158" i="1" s="1"/>
  <c r="AX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/>
  <c r="AV154" i="1"/>
  <c r="AR154" i="1"/>
  <c r="AP154" i="1"/>
  <c r="AQ154" i="1" s="1"/>
  <c r="AT154" i="1" s="1"/>
  <c r="AW153" i="1" a="1"/>
  <c r="AW153" i="1" s="1"/>
  <c r="AV153" i="1"/>
  <c r="AR153" i="1"/>
  <c r="AQ153" i="1"/>
  <c r="AT153" i="1" s="1"/>
  <c r="AP153" i="1"/>
  <c r="AU153" i="1" s="1"/>
  <c r="AX153" i="1" s="1"/>
  <c r="AW152" i="1" a="1"/>
  <c r="AW152" i="1" s="1"/>
  <c r="AV152" i="1"/>
  <c r="AR152" i="1"/>
  <c r="AP152" i="1"/>
  <c r="AU152" i="1" s="1"/>
  <c r="AX152" i="1" s="1"/>
  <c r="AW151" i="1" a="1"/>
  <c r="AW151" i="1"/>
  <c r="AV151" i="1"/>
  <c r="AR151" i="1"/>
  <c r="AP151" i="1"/>
  <c r="AQ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U145" i="1" s="1"/>
  <c r="AX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Q143" i="1" s="1"/>
  <c r="AS143" i="1" s="1"/>
  <c r="AW142" i="1" a="1"/>
  <c r="AW142" i="1" s="1"/>
  <c r="AV142" i="1"/>
  <c r="AR142" i="1"/>
  <c r="AQ142" i="1"/>
  <c r="AS142" i="1" s="1"/>
  <c r="AP142" i="1"/>
  <c r="AU142" i="1" s="1"/>
  <c r="AW141" i="1" a="1"/>
  <c r="AW141" i="1" s="1"/>
  <c r="AV141" i="1"/>
  <c r="AR141" i="1"/>
  <c r="AP141" i="1"/>
  <c r="AU141" i="1" s="1"/>
  <c r="AX141" i="1" s="1"/>
  <c r="AW140" i="1" a="1"/>
  <c r="AW140" i="1"/>
  <c r="AV140" i="1"/>
  <c r="AR140" i="1"/>
  <c r="AP140" i="1"/>
  <c r="AU140" i="1" s="1"/>
  <c r="AW139" i="1" a="1"/>
  <c r="AW139" i="1"/>
  <c r="AV139" i="1"/>
  <c r="AR139" i="1"/>
  <c r="AP139" i="1"/>
  <c r="AU139" i="1" s="1"/>
  <c r="AW138" i="1" a="1"/>
  <c r="AW138" i="1"/>
  <c r="AV138" i="1"/>
  <c r="AR138" i="1"/>
  <c r="AP138" i="1"/>
  <c r="AU138" i="1" s="1"/>
  <c r="AW137" i="1" a="1"/>
  <c r="AW137" i="1" s="1"/>
  <c r="AV137" i="1"/>
  <c r="AR137" i="1"/>
  <c r="AP137" i="1"/>
  <c r="AU137" i="1" s="1"/>
  <c r="AX137" i="1" s="1"/>
  <c r="AW136" i="1" a="1"/>
  <c r="AW136" i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/>
  <c r="AV134" i="1"/>
  <c r="AU134" i="1"/>
  <c r="AR134" i="1"/>
  <c r="AP134" i="1"/>
  <c r="AQ134" i="1" s="1"/>
  <c r="AW133" i="1" a="1"/>
  <c r="AW133" i="1"/>
  <c r="AV133" i="1"/>
  <c r="AR133" i="1"/>
  <c r="AP133" i="1"/>
  <c r="AU133" i="1" s="1"/>
  <c r="AW132" i="1" a="1"/>
  <c r="AW132" i="1" s="1"/>
  <c r="AV132" i="1"/>
  <c r="AR132" i="1"/>
  <c r="AP132" i="1"/>
  <c r="AU132" i="1" s="1"/>
  <c r="AX132" i="1" s="1"/>
  <c r="AW131" i="1" a="1"/>
  <c r="AW131" i="1"/>
  <c r="AV131" i="1"/>
  <c r="AR131" i="1"/>
  <c r="AP131" i="1"/>
  <c r="AU131" i="1" s="1"/>
  <c r="AW130" i="1" a="1"/>
  <c r="AW130" i="1" s="1"/>
  <c r="AV130" i="1"/>
  <c r="AR130" i="1"/>
  <c r="AP130" i="1"/>
  <c r="AU130" i="1" s="1"/>
  <c r="AX130" i="1" s="1"/>
  <c r="AW129" i="1" a="1"/>
  <c r="AW129" i="1" s="1"/>
  <c r="AV129" i="1"/>
  <c r="AR129" i="1"/>
  <c r="AP129" i="1"/>
  <c r="AU129" i="1" s="1"/>
  <c r="AX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W126" i="1" a="1"/>
  <c r="AW126" i="1"/>
  <c r="AV126" i="1"/>
  <c r="AR126" i="1"/>
  <c r="AP126" i="1"/>
  <c r="AU126" i="1" s="1"/>
  <c r="AX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Q123" i="1"/>
  <c r="AT123" i="1" s="1"/>
  <c r="AP123" i="1"/>
  <c r="AU123" i="1" s="1"/>
  <c r="AW122" i="1" a="1"/>
  <c r="AW122" i="1" s="1"/>
  <c r="AV122" i="1"/>
  <c r="AR122" i="1"/>
  <c r="AP122" i="1"/>
  <c r="AQ122" i="1" s="1"/>
  <c r="AW121" i="1" a="1"/>
  <c r="AW121" i="1"/>
  <c r="AV121" i="1"/>
  <c r="AR121" i="1"/>
  <c r="AP121" i="1"/>
  <c r="AQ121" i="1" s="1"/>
  <c r="AW120" i="1" a="1"/>
  <c r="AW120" i="1"/>
  <c r="AV120" i="1"/>
  <c r="AR120" i="1"/>
  <c r="AP120" i="1"/>
  <c r="AU120" i="1" s="1"/>
  <c r="AX120" i="1" s="1"/>
  <c r="AW119" i="1" a="1"/>
  <c r="AW119" i="1" s="1"/>
  <c r="AV119" i="1"/>
  <c r="AR119" i="1"/>
  <c r="AP119" i="1"/>
  <c r="AU119" i="1" s="1"/>
  <c r="AX119" i="1" s="1"/>
  <c r="AW118" i="1" a="1"/>
  <c r="AW118" i="1" s="1"/>
  <c r="AV118" i="1"/>
  <c r="AR118" i="1"/>
  <c r="AP118" i="1"/>
  <c r="AQ118" i="1" s="1"/>
  <c r="AS118" i="1" s="1"/>
  <c r="AW117" i="1" a="1"/>
  <c r="AW117" i="1" s="1"/>
  <c r="AV117" i="1"/>
  <c r="AU117" i="1"/>
  <c r="AX117" i="1" s="1"/>
  <c r="AR117" i="1"/>
  <c r="AP117" i="1"/>
  <c r="AQ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X111" i="1" s="1"/>
  <c r="AW110" i="1" a="1"/>
  <c r="AW110" i="1" s="1"/>
  <c r="AV110" i="1"/>
  <c r="AR110" i="1"/>
  <c r="AP110" i="1"/>
  <c r="AU110" i="1" s="1"/>
  <c r="AX110" i="1" s="1"/>
  <c r="AW109" i="1" a="1"/>
  <c r="AW109" i="1"/>
  <c r="AV109" i="1"/>
  <c r="AU109" i="1"/>
  <c r="AR109" i="1"/>
  <c r="AP109" i="1"/>
  <c r="AQ109" i="1" s="1"/>
  <c r="AW108" i="1" a="1"/>
  <c r="AW108" i="1" s="1"/>
  <c r="AV108" i="1"/>
  <c r="AR108" i="1"/>
  <c r="AP108" i="1"/>
  <c r="AU108" i="1" s="1"/>
  <c r="AX108" i="1" s="1"/>
  <c r="AW107" i="1" a="1"/>
  <c r="AW107" i="1"/>
  <c r="AV107" i="1"/>
  <c r="AR107" i="1"/>
  <c r="AP107" i="1"/>
  <c r="AU107" i="1" s="1"/>
  <c r="AX107" i="1" s="1"/>
  <c r="AW106" i="1" a="1"/>
  <c r="AW106" i="1"/>
  <c r="AV106" i="1"/>
  <c r="AR106" i="1"/>
  <c r="AP106" i="1"/>
  <c r="AQ106" i="1" s="1"/>
  <c r="AW105" i="1" a="1"/>
  <c r="AW105" i="1"/>
  <c r="AV105" i="1"/>
  <c r="AR105" i="1"/>
  <c r="AP105" i="1"/>
  <c r="AU105" i="1" s="1"/>
  <c r="AX105" i="1" s="1"/>
  <c r="AW104" i="1" a="1"/>
  <c r="AW104" i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Q102" i="1" s="1"/>
  <c r="AS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Q98" i="1" s="1"/>
  <c r="AW97" i="1" a="1"/>
  <c r="AW97" i="1"/>
  <c r="AV97" i="1"/>
  <c r="AR97" i="1"/>
  <c r="AP97" i="1"/>
  <c r="AU97" i="1" s="1"/>
  <c r="AX97" i="1" s="1"/>
  <c r="AW96" i="1" a="1"/>
  <c r="AW96" i="1"/>
  <c r="AV96" i="1"/>
  <c r="AR96" i="1"/>
  <c r="AP96" i="1"/>
  <c r="AU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Q94" i="1" s="1"/>
  <c r="AT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U92" i="1" s="1"/>
  <c r="AW91" i="1" a="1"/>
  <c r="AW91" i="1" s="1"/>
  <c r="AV91" i="1"/>
  <c r="AU91" i="1"/>
  <c r="AX91" i="1" s="1"/>
  <c r="AR91" i="1"/>
  <c r="AQ91" i="1"/>
  <c r="AP91" i="1"/>
  <c r="AW90" i="1" a="1"/>
  <c r="AW90" i="1" s="1"/>
  <c r="AV90" i="1"/>
  <c r="AR90" i="1"/>
  <c r="AP90" i="1"/>
  <c r="AU90" i="1" s="1"/>
  <c r="AX90" i="1" s="1"/>
  <c r="AW89" i="1" a="1"/>
  <c r="AW89" i="1"/>
  <c r="AV89" i="1"/>
  <c r="AR89" i="1"/>
  <c r="AP89" i="1"/>
  <c r="AQ89" i="1" s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U82" i="1" s="1"/>
  <c r="AX82" i="1" s="1"/>
  <c r="AW81" i="1" a="1"/>
  <c r="AW81" i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X78" i="1" s="1"/>
  <c r="AW77" i="1" a="1"/>
  <c r="AW77" i="1" s="1"/>
  <c r="AV77" i="1"/>
  <c r="AR77" i="1"/>
  <c r="AP77" i="1"/>
  <c r="AU77" i="1" s="1"/>
  <c r="AW76" i="1" a="1"/>
  <c r="AW76" i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/>
  <c r="AV74" i="1"/>
  <c r="AR74" i="1"/>
  <c r="AP74" i="1"/>
  <c r="AU74" i="1" s="1"/>
  <c r="AX74" i="1" s="1"/>
  <c r="AW73" i="1" a="1"/>
  <c r="AW73" i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X72" i="1" s="1"/>
  <c r="AW71" i="1" a="1"/>
  <c r="AW71" i="1"/>
  <c r="AV71" i="1"/>
  <c r="AR71" i="1"/>
  <c r="AP71" i="1"/>
  <c r="AU71" i="1" s="1"/>
  <c r="AX71" i="1" s="1"/>
  <c r="AW70" i="1" a="1"/>
  <c r="AW70" i="1" s="1"/>
  <c r="AV70" i="1"/>
  <c r="AR70" i="1"/>
  <c r="AP70" i="1"/>
  <c r="AU70" i="1" s="1"/>
  <c r="AX70" i="1" s="1"/>
  <c r="AW69" i="1" a="1"/>
  <c r="AW69" i="1"/>
  <c r="AV69" i="1"/>
  <c r="AR69" i="1"/>
  <c r="AP69" i="1"/>
  <c r="AU69" i="1" s="1"/>
  <c r="AW68" i="1" a="1"/>
  <c r="AW68" i="1" s="1"/>
  <c r="AV68" i="1"/>
  <c r="AR68" i="1"/>
  <c r="AP68" i="1"/>
  <c r="AU68" i="1" s="1"/>
  <c r="AX68" i="1" s="1"/>
  <c r="AW67" i="1" a="1"/>
  <c r="AW67" i="1"/>
  <c r="AV67" i="1"/>
  <c r="AR67" i="1"/>
  <c r="AP67" i="1"/>
  <c r="AQ67" i="1" s="1"/>
  <c r="AW66" i="1" a="1"/>
  <c r="AW66" i="1" s="1"/>
  <c r="AV66" i="1"/>
  <c r="AR66" i="1"/>
  <c r="AP66" i="1"/>
  <c r="AU66" i="1" s="1"/>
  <c r="AX66" i="1" s="1"/>
  <c r="AW65" i="1" a="1"/>
  <c r="AW65" i="1" s="1"/>
  <c r="AV65" i="1"/>
  <c r="AR65" i="1"/>
  <c r="AP65" i="1"/>
  <c r="AU65" i="1" s="1"/>
  <c r="AX65" i="1" s="1"/>
  <c r="AW64" i="1" a="1"/>
  <c r="AW64" i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U60" i="1" s="1"/>
  <c r="AW59" i="1" a="1"/>
  <c r="AW59" i="1" s="1"/>
  <c r="AV59" i="1"/>
  <c r="AU59" i="1"/>
  <c r="AX59" i="1" s="1"/>
  <c r="AR59" i="1"/>
  <c r="AQ59" i="1"/>
  <c r="AT59" i="1" s="1"/>
  <c r="AP59" i="1"/>
  <c r="AW58" i="1" a="1"/>
  <c r="AW58" i="1"/>
  <c r="AV58" i="1"/>
  <c r="AR58" i="1"/>
  <c r="AP58" i="1"/>
  <c r="AU58" i="1" s="1"/>
  <c r="AW57" i="1" a="1"/>
  <c r="AW57" i="1"/>
  <c r="AV57" i="1"/>
  <c r="AR57" i="1"/>
  <c r="AP57" i="1"/>
  <c r="AU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Q55" i="1" s="1"/>
  <c r="AW54" i="1" a="1"/>
  <c r="AW54" i="1" s="1"/>
  <c r="AV54" i="1"/>
  <c r="AU54" i="1"/>
  <c r="AX54" i="1" s="1"/>
  <c r="AR54" i="1"/>
  <c r="AP54" i="1"/>
  <c r="AQ54" i="1" s="1"/>
  <c r="AW53" i="1" a="1"/>
  <c r="AW53" i="1" s="1"/>
  <c r="AV53" i="1"/>
  <c r="AU53" i="1"/>
  <c r="AX53" i="1" s="1"/>
  <c r="AR53" i="1"/>
  <c r="AP53" i="1"/>
  <c r="AQ53" i="1" s="1"/>
  <c r="AT53" i="1" s="1"/>
  <c r="AW52" i="1" a="1"/>
  <c r="AW52" i="1"/>
  <c r="AV52" i="1"/>
  <c r="AR52" i="1"/>
  <c r="AP52" i="1"/>
  <c r="AU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X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X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P46" i="1"/>
  <c r="AQ46" i="1" s="1"/>
  <c r="AW45" i="1" a="1"/>
  <c r="AW45" i="1"/>
  <c r="AV45" i="1"/>
  <c r="AR45" i="1"/>
  <c r="AP45" i="1"/>
  <c r="AU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U43" i="1"/>
  <c r="AR43" i="1"/>
  <c r="AQ43" i="1"/>
  <c r="AT43" i="1" s="1"/>
  <c r="AP43" i="1"/>
  <c r="AW42" i="1" a="1"/>
  <c r="AW42" i="1" s="1"/>
  <c r="AV42" i="1"/>
  <c r="AR42" i="1"/>
  <c r="AP42" i="1"/>
  <c r="AU42" i="1" s="1"/>
  <c r="AW41" i="1" a="1"/>
  <c r="AW41" i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X37" i="1" s="1"/>
  <c r="AW36" i="1" a="1"/>
  <c r="AW36" i="1" s="1"/>
  <c r="AV36" i="1"/>
  <c r="AX36" i="1" s="1"/>
  <c r="AU36" i="1"/>
  <c r="AR36" i="1"/>
  <c r="AP36" i="1"/>
  <c r="AQ36" i="1" s="1"/>
  <c r="AW35" i="1" a="1"/>
  <c r="AW35" i="1"/>
  <c r="AV35" i="1"/>
  <c r="AR35" i="1"/>
  <c r="AP35" i="1"/>
  <c r="AU35" i="1" s="1"/>
  <c r="AX35" i="1" s="1"/>
  <c r="AW34" i="1" a="1"/>
  <c r="AW34" i="1"/>
  <c r="AV34" i="1"/>
  <c r="AR34" i="1"/>
  <c r="AP34" i="1"/>
  <c r="AU34" i="1" s="1"/>
  <c r="AX34" i="1" s="1"/>
  <c r="AW33" i="1" a="1"/>
  <c r="AW33" i="1"/>
  <c r="AV33" i="1"/>
  <c r="AR33" i="1"/>
  <c r="AP33" i="1"/>
  <c r="AQ33" i="1" s="1"/>
  <c r="AW32" i="1" a="1"/>
  <c r="AW32" i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R26" i="1"/>
  <c r="AP26" i="1"/>
  <c r="AU26" i="1" s="1"/>
  <c r="AX26" i="1" s="1"/>
  <c r="AW25" i="1" a="1"/>
  <c r="AW25" i="1"/>
  <c r="AV25" i="1"/>
  <c r="AR25" i="1"/>
  <c r="AP25" i="1"/>
  <c r="AQ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U23" i="1"/>
  <c r="AX23" i="1" s="1"/>
  <c r="AR23" i="1"/>
  <c r="AP23" i="1"/>
  <c r="AQ23" i="1" s="1"/>
  <c r="AW22" i="1" a="1"/>
  <c r="AW22" i="1" s="1"/>
  <c r="AV22" i="1"/>
  <c r="AR22" i="1"/>
  <c r="AP22" i="1"/>
  <c r="AQ22" i="1" s="1"/>
  <c r="AS22" i="1" s="1"/>
  <c r="AW21" i="1" a="1"/>
  <c r="AW21" i="1"/>
  <c r="AV21" i="1"/>
  <c r="AU21" i="1"/>
  <c r="AX21" i="1" s="1"/>
  <c r="AR21" i="1"/>
  <c r="AP21" i="1"/>
  <c r="AQ21" i="1" s="1"/>
  <c r="AW20" i="1" a="1"/>
  <c r="AW20" i="1" s="1"/>
  <c r="AV20" i="1"/>
  <c r="AR20" i="1"/>
  <c r="AP20" i="1"/>
  <c r="AU20" i="1" s="1"/>
  <c r="AX20" i="1" s="1"/>
  <c r="AW19" i="1" a="1"/>
  <c r="AW19" i="1"/>
  <c r="AV19" i="1"/>
  <c r="AR19" i="1"/>
  <c r="AP19" i="1"/>
  <c r="AQ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Q15" i="1" s="1"/>
  <c r="AW14" i="1" a="1"/>
  <c r="AW14" i="1"/>
  <c r="AV14" i="1"/>
  <c r="AR14" i="1"/>
  <c r="AP14" i="1"/>
  <c r="AQ14" i="1" s="1"/>
  <c r="AW13" i="1" a="1"/>
  <c r="AW13" i="1"/>
  <c r="AV13" i="1"/>
  <c r="AU13" i="1"/>
  <c r="AR13" i="1"/>
  <c r="AP13" i="1"/>
  <c r="AQ13" i="1" s="1"/>
  <c r="AT13" i="1" s="1"/>
  <c r="AW12" i="1" a="1"/>
  <c r="AW12" i="1" s="1"/>
  <c r="AV12" i="1"/>
  <c r="AU12" i="1"/>
  <c r="AX12" i="1" s="1"/>
  <c r="AR12" i="1"/>
  <c r="AP12" i="1"/>
  <c r="AQ12" i="1" s="1"/>
  <c r="AW11" i="1" a="1"/>
  <c r="AW11" i="1"/>
  <c r="AV11" i="1"/>
  <c r="AR11" i="1"/>
  <c r="AP11" i="1"/>
  <c r="AU11" i="1" s="1"/>
  <c r="AX11" i="1" s="1"/>
  <c r="AW10" i="1" a="1"/>
  <c r="AW10" i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T36" i="1" l="1"/>
  <c r="AS36" i="1"/>
  <c r="AT695" i="1"/>
  <c r="AS695" i="1"/>
  <c r="AX9" i="1"/>
  <c r="AQ9" i="1"/>
  <c r="AS9" i="1" s="1"/>
  <c r="AX63" i="1"/>
  <c r="AX104" i="1"/>
  <c r="AX131" i="1"/>
  <c r="AQ144" i="1"/>
  <c r="AT144" i="1" s="1"/>
  <c r="AQ157" i="1"/>
  <c r="AT157" i="1" s="1"/>
  <c r="AQ454" i="1"/>
  <c r="AS454" i="1" s="1"/>
  <c r="AX468" i="1"/>
  <c r="AQ608" i="1"/>
  <c r="AT719" i="1"/>
  <c r="AX77" i="1"/>
  <c r="AS91" i="1"/>
  <c r="AU537" i="1"/>
  <c r="AX537" i="1" s="1"/>
  <c r="AQ776" i="1"/>
  <c r="AS790" i="1"/>
  <c r="AT171" i="1"/>
  <c r="AX195" i="1"/>
  <c r="AX207" i="1"/>
  <c r="AU231" i="1"/>
  <c r="AX231" i="1" s="1"/>
  <c r="AX581" i="1"/>
  <c r="AX719" i="1"/>
  <c r="AX380" i="1"/>
  <c r="AX636" i="1"/>
  <c r="AX677" i="1"/>
  <c r="AX10" i="1"/>
  <c r="AS23" i="1"/>
  <c r="AX219" i="1"/>
  <c r="AU511" i="1"/>
  <c r="AX511" i="1" s="1"/>
  <c r="AT538" i="1"/>
  <c r="AQ596" i="1"/>
  <c r="AT596" i="1" s="1"/>
  <c r="AQ649" i="1"/>
  <c r="AS649" i="1" s="1"/>
  <c r="AS691" i="1"/>
  <c r="AQ763" i="1"/>
  <c r="AQ105" i="1"/>
  <c r="AT105" i="1" s="1"/>
  <c r="AQ158" i="1"/>
  <c r="AX232" i="1"/>
  <c r="AQ244" i="1"/>
  <c r="AT244" i="1" s="1"/>
  <c r="AX497" i="1"/>
  <c r="AU538" i="1"/>
  <c r="AX553" i="1"/>
  <c r="AU691" i="1"/>
  <c r="AX691" i="1" s="1"/>
  <c r="AX735" i="1"/>
  <c r="AX442" i="1"/>
  <c r="AU455" i="1"/>
  <c r="AX512" i="1"/>
  <c r="AX470" i="1"/>
  <c r="AX539" i="1"/>
  <c r="AX692" i="1"/>
  <c r="AX233" i="1"/>
  <c r="AX334" i="1"/>
  <c r="AX498" i="1"/>
  <c r="AQ721" i="1"/>
  <c r="AS721" i="1" s="1"/>
  <c r="AQ196" i="1"/>
  <c r="AT196" i="1" s="1"/>
  <c r="AQ255" i="1"/>
  <c r="AT255" i="1" s="1"/>
  <c r="AQ245" i="1"/>
  <c r="AT245" i="1" s="1"/>
  <c r="AX413" i="1"/>
  <c r="AX513" i="1"/>
  <c r="AX382" i="1"/>
  <c r="AX471" i="1"/>
  <c r="AQ624" i="1"/>
  <c r="AT624" i="1" s="1"/>
  <c r="AX638" i="1"/>
  <c r="AQ651" i="1"/>
  <c r="AU185" i="1"/>
  <c r="AX185" i="1" s="1"/>
  <c r="AX234" i="1"/>
  <c r="AQ256" i="1"/>
  <c r="AT256" i="1" s="1"/>
  <c r="AT527" i="1"/>
  <c r="AS540" i="1"/>
  <c r="AS611" i="1"/>
  <c r="AU25" i="1"/>
  <c r="AX25" i="1" s="1"/>
  <c r="AX134" i="1"/>
  <c r="AX174" i="1"/>
  <c r="AX198" i="1"/>
  <c r="AQ444" i="1"/>
  <c r="AS444" i="1" s="1"/>
  <c r="AS514" i="1"/>
  <c r="AU611" i="1"/>
  <c r="AX611" i="1" s="1"/>
  <c r="AQ751" i="1"/>
  <c r="AS751" i="1" s="1"/>
  <c r="AT444" i="1"/>
  <c r="AX472" i="1"/>
  <c r="AU666" i="1"/>
  <c r="AX666" i="1" s="1"/>
  <c r="AS246" i="1"/>
  <c r="AX429" i="1"/>
  <c r="AX625" i="1"/>
  <c r="AS694" i="1"/>
  <c r="AX723" i="1"/>
  <c r="AQ780" i="1"/>
  <c r="AQ556" i="1"/>
  <c r="AQ186" i="1"/>
  <c r="AS186" i="1" s="1"/>
  <c r="AX40" i="1"/>
  <c r="AU94" i="1"/>
  <c r="AX94" i="1" s="1"/>
  <c r="AQ235" i="1"/>
  <c r="AT235" i="1" s="1"/>
  <c r="AT54" i="1"/>
  <c r="AX149" i="1"/>
  <c r="AQ487" i="1"/>
  <c r="AT487" i="1" s="1"/>
  <c r="AX500" i="1"/>
  <c r="AS556" i="1"/>
  <c r="AX599" i="1"/>
  <c r="AX653" i="1"/>
  <c r="AQ681" i="1"/>
  <c r="AT681" i="1" s="1"/>
  <c r="AU175" i="1"/>
  <c r="AX175" i="1" s="1"/>
  <c r="AX211" i="1"/>
  <c r="AX445" i="1"/>
  <c r="AX626" i="1"/>
  <c r="AQ93" i="1"/>
  <c r="AS93" i="1" s="1"/>
  <c r="AU106" i="1"/>
  <c r="AX106" i="1" s="1"/>
  <c r="AQ160" i="1"/>
  <c r="AT160" i="1" s="1"/>
  <c r="AQ68" i="1"/>
  <c r="AS68" i="1" s="1"/>
  <c r="AX542" i="1"/>
  <c r="AX613" i="1"/>
  <c r="AU767" i="1"/>
  <c r="AX459" i="1"/>
  <c r="AS529" i="1"/>
  <c r="AS600" i="1"/>
  <c r="AT613" i="1"/>
  <c r="AX795" i="1"/>
  <c r="AQ247" i="1"/>
  <c r="AS247" i="1" s="1"/>
  <c r="AX695" i="1"/>
  <c r="AQ739" i="1"/>
  <c r="AS739" i="1" s="1"/>
  <c r="AT109" i="1"/>
  <c r="AQ150" i="1"/>
  <c r="AS150" i="1" s="1"/>
  <c r="AX162" i="1"/>
  <c r="AS322" i="1"/>
  <c r="AX28" i="1"/>
  <c r="AX69" i="1"/>
  <c r="AX96" i="1"/>
  <c r="AX543" i="1"/>
  <c r="AX586" i="1"/>
  <c r="AX627" i="1"/>
  <c r="AX109" i="1"/>
  <c r="AX224" i="1"/>
  <c r="AX236" i="1"/>
  <c r="AU654" i="1"/>
  <c r="AX696" i="1"/>
  <c r="AX323" i="1"/>
  <c r="AX432" i="1"/>
  <c r="AS502" i="1"/>
  <c r="AQ587" i="1"/>
  <c r="AT587" i="1" s="1"/>
  <c r="AQ669" i="1"/>
  <c r="AT669" i="1" s="1"/>
  <c r="AX754" i="1"/>
  <c r="AQ177" i="1"/>
  <c r="AT177" i="1" s="1"/>
  <c r="AX188" i="1"/>
  <c r="AX163" i="1"/>
  <c r="AQ188" i="1"/>
  <c r="AS188" i="1" s="1"/>
  <c r="AX248" i="1"/>
  <c r="AX489" i="1"/>
  <c r="AS642" i="1"/>
  <c r="AQ655" i="1"/>
  <c r="AT655" i="1" s="1"/>
  <c r="AS489" i="1"/>
  <c r="AX503" i="1"/>
  <c r="AX531" i="1"/>
  <c r="AX602" i="1"/>
  <c r="AX741" i="1"/>
  <c r="AX85" i="1"/>
  <c r="AQ213" i="1"/>
  <c r="AX356" i="1"/>
  <c r="AX387" i="1"/>
  <c r="AU418" i="1"/>
  <c r="AX418" i="1" s="1"/>
  <c r="AS531" i="1"/>
  <c r="AX588" i="1"/>
  <c r="AX642" i="1"/>
  <c r="AS770" i="1"/>
  <c r="AT308" i="1"/>
  <c r="AX419" i="1"/>
  <c r="AX448" i="1"/>
  <c r="AQ462" i="1"/>
  <c r="AT462" i="1" s="1"/>
  <c r="AX504" i="1"/>
  <c r="AU518" i="1"/>
  <c r="AX684" i="1"/>
  <c r="AQ784" i="1"/>
  <c r="AS784" i="1" s="1"/>
  <c r="AU178" i="1"/>
  <c r="AX178" i="1" s="1"/>
  <c r="AX202" i="1"/>
  <c r="AQ238" i="1"/>
  <c r="AX477" i="1"/>
  <c r="AX226" i="1"/>
  <c r="AU249" i="1"/>
  <c r="AX249" i="1" s="1"/>
  <c r="AQ388" i="1"/>
  <c r="AS388" i="1" s="1"/>
  <c r="AQ477" i="1"/>
  <c r="AS477" i="1" s="1"/>
  <c r="AQ532" i="1"/>
  <c r="AT532" i="1" s="1"/>
  <c r="AX560" i="1"/>
  <c r="AX519" i="1"/>
  <c r="AS546" i="1"/>
  <c r="AX616" i="1"/>
  <c r="AS630" i="1"/>
  <c r="AU771" i="1"/>
  <c r="AX771" i="1" s="1"/>
  <c r="AU122" i="1"/>
  <c r="AX122" i="1" s="1"/>
  <c r="AQ71" i="1"/>
  <c r="AT71" i="1" s="1"/>
  <c r="AX87" i="1"/>
  <c r="AX166" i="1"/>
  <c r="AQ203" i="1"/>
  <c r="AS405" i="1"/>
  <c r="AU449" i="1"/>
  <c r="AU657" i="1"/>
  <c r="AX657" i="1" s="1"/>
  <c r="AU374" i="1"/>
  <c r="AQ478" i="1"/>
  <c r="AT478" i="1" s="1"/>
  <c r="AX520" i="1"/>
  <c r="AQ699" i="1"/>
  <c r="AU743" i="1"/>
  <c r="AS153" i="1"/>
  <c r="AQ190" i="1"/>
  <c r="AT190" i="1" s="1"/>
  <c r="AX18" i="1"/>
  <c r="AX45" i="1"/>
  <c r="AX100" i="1"/>
  <c r="AQ113" i="1"/>
  <c r="AT113" i="1" s="1"/>
  <c r="AX180" i="1"/>
  <c r="AX227" i="1"/>
  <c r="AS239" i="1"/>
  <c r="AS250" i="1"/>
  <c r="AS421" i="1"/>
  <c r="AQ772" i="1"/>
  <c r="AT772" i="1" s="1"/>
  <c r="AX191" i="1"/>
  <c r="AX239" i="1"/>
  <c r="AX390" i="1"/>
  <c r="AQ645" i="1"/>
  <c r="AS645" i="1" s="1"/>
  <c r="AX715" i="1"/>
  <c r="AX744" i="1"/>
  <c r="AQ786" i="1"/>
  <c r="AS786" i="1" s="1"/>
  <c r="AU450" i="1"/>
  <c r="AX450" i="1" s="1"/>
  <c r="AQ577" i="1"/>
  <c r="AS577" i="1" s="1"/>
  <c r="AU86" i="1"/>
  <c r="AX86" i="1" s="1"/>
  <c r="AU154" i="1"/>
  <c r="AX154" i="1" s="1"/>
  <c r="AU534" i="1"/>
  <c r="AX773" i="1"/>
  <c r="AU521" i="1"/>
  <c r="AU437" i="1"/>
  <c r="AT646" i="1"/>
  <c r="AX701" i="1"/>
  <c r="AQ759" i="1"/>
  <c r="AT759" i="1" s="1"/>
  <c r="AS787" i="1"/>
  <c r="AX199" i="1"/>
  <c r="AQ58" i="1"/>
  <c r="AS58" i="1" s="1"/>
  <c r="AQ141" i="1"/>
  <c r="AT141" i="1" s="1"/>
  <c r="AU407" i="1"/>
  <c r="AX407" i="1" s="1"/>
  <c r="AX437" i="1"/>
  <c r="AT480" i="1"/>
  <c r="AX205" i="1"/>
  <c r="AS217" i="1"/>
  <c r="AT241" i="1"/>
  <c r="AU606" i="1"/>
  <c r="AX606" i="1" s="1"/>
  <c r="AX660" i="1"/>
  <c r="AS204" i="1"/>
  <c r="AQ423" i="1"/>
  <c r="AT423" i="1" s="1"/>
  <c r="AU493" i="1"/>
  <c r="AX493" i="1" s="1"/>
  <c r="AS774" i="1"/>
  <c r="AU89" i="1"/>
  <c r="AX89" i="1" s="1"/>
  <c r="AQ717" i="1"/>
  <c r="AT717" i="1" s="1"/>
  <c r="AU46" i="1"/>
  <c r="AX46" i="1" s="1"/>
  <c r="AX60" i="1"/>
  <c r="AX75" i="1"/>
  <c r="AU102" i="1"/>
  <c r="AX102" i="1" s="1"/>
  <c r="AQ252" i="1"/>
  <c r="AT252" i="1" s="1"/>
  <c r="AT21" i="1"/>
  <c r="AX116" i="1"/>
  <c r="AQ647" i="1"/>
  <c r="AQ746" i="1"/>
  <c r="AT746" i="1" s="1"/>
  <c r="AU774" i="1"/>
  <c r="AX774" i="1" s="1"/>
  <c r="AX125" i="1"/>
  <c r="AX481" i="1"/>
  <c r="AX509" i="1"/>
  <c r="AS550" i="1"/>
  <c r="AQ607" i="1"/>
  <c r="AS607" i="1" s="1"/>
  <c r="AS661" i="1"/>
  <c r="AQ675" i="1"/>
  <c r="AS675" i="1" s="1"/>
  <c r="AQ689" i="1"/>
  <c r="AT732" i="1"/>
  <c r="AX453" i="1"/>
  <c r="AS689" i="1"/>
  <c r="AX788" i="1"/>
  <c r="AQ90" i="1"/>
  <c r="AT90" i="1" s="1"/>
  <c r="AQ206" i="1"/>
  <c r="AT206" i="1" s="1"/>
  <c r="AQ218" i="1"/>
  <c r="AQ242" i="1"/>
  <c r="AX409" i="1"/>
  <c r="AU634" i="1"/>
  <c r="AX634" i="1" s="1"/>
  <c r="AT718" i="1"/>
  <c r="AX761" i="1"/>
  <c r="AX194" i="1"/>
  <c r="AX621" i="1"/>
  <c r="AX675" i="1"/>
  <c r="AX127" i="1"/>
  <c r="AX49" i="1"/>
  <c r="AT117" i="1"/>
  <c r="AX170" i="1"/>
  <c r="AQ194" i="1"/>
  <c r="AS194" i="1" s="1"/>
  <c r="AX253" i="1"/>
  <c r="AX510" i="1"/>
  <c r="AX580" i="1"/>
  <c r="AS662" i="1"/>
  <c r="AX733" i="1"/>
  <c r="AT254" i="1"/>
  <c r="AS254" i="1"/>
  <c r="AT175" i="1"/>
  <c r="AS175" i="1"/>
  <c r="AT225" i="1"/>
  <c r="AS225" i="1"/>
  <c r="AT730" i="1"/>
  <c r="AS730" i="1"/>
  <c r="AS106" i="1"/>
  <c r="AT106" i="1"/>
  <c r="AT193" i="1"/>
  <c r="AS193" i="1"/>
  <c r="AT89" i="1"/>
  <c r="AS89" i="1"/>
  <c r="AS76" i="1"/>
  <c r="AT76" i="1"/>
  <c r="AT230" i="1"/>
  <c r="AS230" i="1"/>
  <c r="AU121" i="1"/>
  <c r="AX121" i="1" s="1"/>
  <c r="AQ133" i="1"/>
  <c r="AS133" i="1" s="1"/>
  <c r="AS183" i="1"/>
  <c r="AT200" i="1"/>
  <c r="AU217" i="1"/>
  <c r="AX217" i="1" s="1"/>
  <c r="AU225" i="1"/>
  <c r="AX225" i="1" s="1"/>
  <c r="AT250" i="1"/>
  <c r="AX259" i="1"/>
  <c r="AS275" i="1"/>
  <c r="AT322" i="1"/>
  <c r="AX400" i="1"/>
  <c r="AU414" i="1"/>
  <c r="AX414" i="1" s="1"/>
  <c r="AX478" i="1"/>
  <c r="AX514" i="1"/>
  <c r="AX536" i="1"/>
  <c r="AX548" i="1"/>
  <c r="AT586" i="1"/>
  <c r="AX598" i="1"/>
  <c r="AX643" i="1"/>
  <c r="AX703" i="1"/>
  <c r="AX755" i="1"/>
  <c r="AX454" i="1"/>
  <c r="AS536" i="1"/>
  <c r="AQ609" i="1"/>
  <c r="AS609" i="1" s="1"/>
  <c r="AX680" i="1"/>
  <c r="AX415" i="1"/>
  <c r="AQ632" i="1"/>
  <c r="AS632" i="1" s="1"/>
  <c r="AQ680" i="1"/>
  <c r="AS680" i="1" s="1"/>
  <c r="AQ793" i="1"/>
  <c r="AT793" i="1" s="1"/>
  <c r="AU29" i="1"/>
  <c r="AX29" i="1" s="1"/>
  <c r="AQ166" i="1"/>
  <c r="AT166" i="1" s="1"/>
  <c r="AQ209" i="1"/>
  <c r="AQ234" i="1"/>
  <c r="AT234" i="1" s="1"/>
  <c r="AX355" i="1"/>
  <c r="AX42" i="1"/>
  <c r="AU192" i="1"/>
  <c r="AX192" i="1" s="1"/>
  <c r="AQ355" i="1"/>
  <c r="AT355" i="1" s="1"/>
  <c r="AX401" i="1"/>
  <c r="AQ503" i="1"/>
  <c r="AQ515" i="1"/>
  <c r="AT515" i="1" s="1"/>
  <c r="AQ620" i="1"/>
  <c r="AT620" i="1" s="1"/>
  <c r="AX704" i="1"/>
  <c r="AX717" i="1"/>
  <c r="AQ769" i="1"/>
  <c r="AS769" i="1" s="1"/>
  <c r="AQ42" i="1"/>
  <c r="AS42" i="1" s="1"/>
  <c r="AU76" i="1"/>
  <c r="AX76" i="1" s="1"/>
  <c r="AX155" i="1"/>
  <c r="AX184" i="1"/>
  <c r="AX292" i="1"/>
  <c r="AX491" i="1"/>
  <c r="AX573" i="1"/>
  <c r="AX644" i="1"/>
  <c r="AS781" i="1"/>
  <c r="AX479" i="1"/>
  <c r="AX561" i="1"/>
  <c r="AX587" i="1"/>
  <c r="AX743" i="1"/>
  <c r="AQ756" i="1"/>
  <c r="AT756" i="1" s="1"/>
  <c r="AX455" i="1"/>
  <c r="AX467" i="1"/>
  <c r="AT549" i="1"/>
  <c r="AX655" i="1"/>
  <c r="AX781" i="1"/>
  <c r="AQ429" i="1"/>
  <c r="AT429" i="1" s="1"/>
  <c r="AT610" i="1"/>
  <c r="AS681" i="1"/>
  <c r="AQ251" i="1"/>
  <c r="AT251" i="1" s="1"/>
  <c r="AS54" i="1"/>
  <c r="AQ77" i="1"/>
  <c r="AX101" i="1"/>
  <c r="AX123" i="1"/>
  <c r="AX156" i="1"/>
  <c r="AU201" i="1"/>
  <c r="AX201" i="1" s="1"/>
  <c r="AU243" i="1"/>
  <c r="AX243" i="1" s="1"/>
  <c r="AQ504" i="1"/>
  <c r="AT504" i="1" s="1"/>
  <c r="AQ633" i="1"/>
  <c r="AS633" i="1" s="1"/>
  <c r="AX669" i="1"/>
  <c r="AQ744" i="1"/>
  <c r="AT782" i="1"/>
  <c r="AX325" i="1"/>
  <c r="AX456" i="1"/>
  <c r="AX262" i="1"/>
  <c r="AQ456" i="1"/>
  <c r="AS456" i="1" s="1"/>
  <c r="AU516" i="1"/>
  <c r="AX516" i="1" s="1"/>
  <c r="AQ562" i="1"/>
  <c r="AT562" i="1" s="1"/>
  <c r="AQ588" i="1"/>
  <c r="AT588" i="1" s="1"/>
  <c r="AU656" i="1"/>
  <c r="AX656" i="1" s="1"/>
  <c r="AT706" i="1"/>
  <c r="AU757" i="1"/>
  <c r="AS226" i="1"/>
  <c r="AU135" i="1"/>
  <c r="AX135" i="1" s="1"/>
  <c r="AQ146" i="1"/>
  <c r="AS185" i="1"/>
  <c r="AT219" i="1"/>
  <c r="AX235" i="1"/>
  <c r="AS373" i="1"/>
  <c r="AX388" i="1"/>
  <c r="AX480" i="1"/>
  <c r="AS527" i="1"/>
  <c r="AX622" i="1"/>
  <c r="AX633" i="1"/>
  <c r="AX757" i="1"/>
  <c r="AT218" i="1"/>
  <c r="AQ110" i="1"/>
  <c r="AT110" i="1" s="1"/>
  <c r="AU67" i="1"/>
  <c r="AX67" i="1" s="1"/>
  <c r="AQ622" i="1"/>
  <c r="AT622" i="1" s="1"/>
  <c r="AX745" i="1"/>
  <c r="AX783" i="1"/>
  <c r="AX112" i="1"/>
  <c r="AX124" i="1"/>
  <c r="AQ202" i="1"/>
  <c r="AT202" i="1" s="1"/>
  <c r="AS219" i="1"/>
  <c r="AS418" i="1"/>
  <c r="AS538" i="1"/>
  <c r="AU550" i="1"/>
  <c r="AX550" i="1" s="1"/>
  <c r="AS682" i="1"/>
  <c r="AT758" i="1"/>
  <c r="AX707" i="1"/>
  <c r="AQ795" i="1"/>
  <c r="AT795" i="1" s="1"/>
  <c r="AX358" i="1"/>
  <c r="AX431" i="1"/>
  <c r="AQ457" i="1"/>
  <c r="AT457" i="1" s="1"/>
  <c r="AQ505" i="1"/>
  <c r="AS505" i="1" s="1"/>
  <c r="AX538" i="1"/>
  <c r="AX575" i="1"/>
  <c r="AQ707" i="1"/>
  <c r="AS227" i="1"/>
  <c r="AX32" i="1"/>
  <c r="AT102" i="1"/>
  <c r="AQ44" i="1"/>
  <c r="AU136" i="1"/>
  <c r="AX136" i="1" s="1"/>
  <c r="AX157" i="1"/>
  <c r="AX177" i="1"/>
  <c r="AS236" i="1"/>
  <c r="AS244" i="1"/>
  <c r="AX389" i="1"/>
  <c r="AU404" i="1"/>
  <c r="AU469" i="1"/>
  <c r="AX469" i="1" s="1"/>
  <c r="AU517" i="1"/>
  <c r="AX551" i="1"/>
  <c r="AX589" i="1"/>
  <c r="AU694" i="1"/>
  <c r="AX694" i="1" s="1"/>
  <c r="AQ30" i="1"/>
  <c r="AT30" i="1" s="1"/>
  <c r="AU19" i="1"/>
  <c r="AX19" i="1" s="1"/>
  <c r="AT9" i="1"/>
  <c r="AX113" i="1"/>
  <c r="AT211" i="1"/>
  <c r="AX404" i="1"/>
  <c r="AX517" i="1"/>
  <c r="AU563" i="1"/>
  <c r="AX563" i="1" s="1"/>
  <c r="AX576" i="1"/>
  <c r="AU601" i="1"/>
  <c r="AX601" i="1" s="1"/>
  <c r="AT623" i="1"/>
  <c r="AX746" i="1"/>
  <c r="AT482" i="1"/>
  <c r="AQ10" i="1"/>
  <c r="AS10" i="1" s="1"/>
  <c r="AQ220" i="1"/>
  <c r="AX228" i="1"/>
  <c r="AX623" i="1"/>
  <c r="AQ720" i="1"/>
  <c r="AT720" i="1" s="1"/>
  <c r="AX759" i="1"/>
  <c r="AX784" i="1"/>
  <c r="AX375" i="1"/>
  <c r="AX458" i="1"/>
  <c r="AX506" i="1"/>
  <c r="AX564" i="1"/>
  <c r="AX590" i="1"/>
  <c r="AX658" i="1"/>
  <c r="AU671" i="1"/>
  <c r="AX671" i="1" s="1"/>
  <c r="AX708" i="1"/>
  <c r="AX796" i="1"/>
  <c r="AT158" i="1"/>
  <c r="AT203" i="1"/>
  <c r="AQ390" i="1"/>
  <c r="AQ506" i="1"/>
  <c r="AT506" i="1" s="1"/>
  <c r="AS518" i="1"/>
  <c r="AQ552" i="1"/>
  <c r="AS552" i="1" s="1"/>
  <c r="AQ564" i="1"/>
  <c r="AT564" i="1" s="1"/>
  <c r="AQ602" i="1"/>
  <c r="AS647" i="1"/>
  <c r="AQ658" i="1"/>
  <c r="AT658" i="1" s="1"/>
  <c r="AQ708" i="1"/>
  <c r="AT708" i="1" s="1"/>
  <c r="AQ253" i="1"/>
  <c r="AT253" i="1" s="1"/>
  <c r="AS506" i="1"/>
  <c r="AX518" i="1"/>
  <c r="AX540" i="1"/>
  <c r="AT577" i="1"/>
  <c r="AX624" i="1"/>
  <c r="AQ126" i="1"/>
  <c r="AS126" i="1" s="1"/>
  <c r="AX406" i="1"/>
  <c r="AX433" i="1"/>
  <c r="AX483" i="1"/>
  <c r="AX494" i="1"/>
  <c r="AX672" i="1"/>
  <c r="AX785" i="1"/>
  <c r="AQ195" i="1"/>
  <c r="AT195" i="1" s="1"/>
  <c r="AQ212" i="1"/>
  <c r="AT212" i="1" s="1"/>
  <c r="AQ237" i="1"/>
  <c r="AT237" i="1" s="1"/>
  <c r="AX376" i="1"/>
  <c r="AX446" i="1"/>
  <c r="AQ471" i="1"/>
  <c r="AS471" i="1" s="1"/>
  <c r="AX721" i="1"/>
  <c r="AQ734" i="1"/>
  <c r="AU747" i="1"/>
  <c r="AX747" i="1" s="1"/>
  <c r="AX760" i="1"/>
  <c r="AU33" i="1"/>
  <c r="AX33" i="1" s="1"/>
  <c r="AQ45" i="1"/>
  <c r="AT45" i="1" s="1"/>
  <c r="AQ57" i="1"/>
  <c r="AT57" i="1" s="1"/>
  <c r="AQ11" i="1"/>
  <c r="AS11" i="1" s="1"/>
  <c r="AQ149" i="1"/>
  <c r="AT149" i="1" s="1"/>
  <c r="AX159" i="1"/>
  <c r="AQ170" i="1"/>
  <c r="AT170" i="1" s="1"/>
  <c r="AX391" i="1"/>
  <c r="AQ459" i="1"/>
  <c r="AT459" i="1" s="1"/>
  <c r="AX507" i="1"/>
  <c r="AX530" i="1"/>
  <c r="AQ553" i="1"/>
  <c r="AS553" i="1" s="1"/>
  <c r="AX648" i="1"/>
  <c r="AX659" i="1"/>
  <c r="AQ709" i="1"/>
  <c r="AS709" i="1" s="1"/>
  <c r="AX797" i="1"/>
  <c r="AX57" i="1"/>
  <c r="AS229" i="1"/>
  <c r="AS361" i="1"/>
  <c r="AX434" i="1"/>
  <c r="AX495" i="1"/>
  <c r="AQ530" i="1"/>
  <c r="AS530" i="1" s="1"/>
  <c r="AQ648" i="1"/>
  <c r="AS648" i="1" s="1"/>
  <c r="AQ659" i="1"/>
  <c r="AS659" i="1" s="1"/>
  <c r="AX377" i="1"/>
  <c r="AX421" i="1"/>
  <c r="AX685" i="1"/>
  <c r="AX92" i="1"/>
  <c r="AQ179" i="1"/>
  <c r="AT179" i="1" s="1"/>
  <c r="AQ221" i="1"/>
  <c r="AT221" i="1" s="1"/>
  <c r="AX139" i="1"/>
  <c r="AP2" i="1"/>
  <c r="AX58" i="1"/>
  <c r="AU484" i="1"/>
  <c r="AX484" i="1" s="1"/>
  <c r="AX508" i="1"/>
  <c r="AQ520" i="1"/>
  <c r="AS520" i="1" s="1"/>
  <c r="AX541" i="1"/>
  <c r="AX554" i="1"/>
  <c r="AQ592" i="1"/>
  <c r="AT592" i="1" s="1"/>
  <c r="AQ722" i="1"/>
  <c r="AT722" i="1" s="1"/>
  <c r="AX798" i="1"/>
  <c r="AQ92" i="1"/>
  <c r="AT92" i="1" s="1"/>
  <c r="AQ104" i="1"/>
  <c r="AS104" i="1" s="1"/>
  <c r="AS12" i="1"/>
  <c r="AT58" i="1"/>
  <c r="AT213" i="1"/>
  <c r="AX221" i="1"/>
  <c r="AT238" i="1"/>
  <c r="AX435" i="1"/>
  <c r="AX447" i="1"/>
  <c r="AX496" i="1"/>
  <c r="AX579" i="1"/>
  <c r="AT22" i="1"/>
  <c r="AS566" i="1"/>
  <c r="AX604" i="1"/>
  <c r="AX697" i="1"/>
  <c r="AX736" i="1"/>
  <c r="AX749" i="1"/>
  <c r="AX393" i="1"/>
  <c r="AU422" i="1"/>
  <c r="AX422" i="1" s="1"/>
  <c r="AU460" i="1"/>
  <c r="AX460" i="1" s="1"/>
  <c r="AQ473" i="1"/>
  <c r="AT473" i="1" s="1"/>
  <c r="AQ542" i="1"/>
  <c r="AT542" i="1" s="1"/>
  <c r="AU566" i="1"/>
  <c r="AX566" i="1" s="1"/>
  <c r="AS473" i="1"/>
  <c r="AU762" i="1"/>
  <c r="AX762" i="1" s="1"/>
  <c r="AQ140" i="1"/>
  <c r="AU171" i="1"/>
  <c r="AX171" i="1" s="1"/>
  <c r="AQ180" i="1"/>
  <c r="AQ205" i="1"/>
  <c r="AT205" i="1" s="1"/>
  <c r="AQ222" i="1"/>
  <c r="AT222" i="1" s="1"/>
  <c r="AQ47" i="1"/>
  <c r="AT47" i="1" s="1"/>
  <c r="AU230" i="1"/>
  <c r="AX230" i="1" s="1"/>
  <c r="AX436" i="1"/>
  <c r="AQ580" i="1"/>
  <c r="AS580" i="1" s="1"/>
  <c r="AU593" i="1"/>
  <c r="AX593" i="1" s="1"/>
  <c r="AX615" i="1"/>
  <c r="AS750" i="1"/>
  <c r="AS57" i="1"/>
  <c r="AQ114" i="1"/>
  <c r="AS114" i="1" s="1"/>
  <c r="AX138" i="1"/>
  <c r="AS105" i="1"/>
  <c r="AX254" i="1"/>
  <c r="AT12" i="1"/>
  <c r="AQ436" i="1"/>
  <c r="AS436" i="1" s="1"/>
  <c r="AU555" i="1"/>
  <c r="AX555" i="1" s="1"/>
  <c r="AX567" i="1"/>
  <c r="AS615" i="1"/>
  <c r="AX687" i="1"/>
  <c r="AX711" i="1"/>
  <c r="AX775" i="1"/>
  <c r="AX161" i="1"/>
  <c r="AQ161" i="1"/>
  <c r="AT161" i="1" s="1"/>
  <c r="AQ214" i="1"/>
  <c r="AX461" i="1"/>
  <c r="AX486" i="1"/>
  <c r="AQ711" i="1"/>
  <c r="AS711" i="1" s="1"/>
  <c r="AX724" i="1"/>
  <c r="AX750" i="1"/>
  <c r="AX787" i="1"/>
  <c r="AT169" i="1"/>
  <c r="AT247" i="1"/>
  <c r="AX301" i="1"/>
  <c r="AX521" i="1"/>
  <c r="AX605" i="1"/>
  <c r="AX698" i="1"/>
  <c r="AQ172" i="1"/>
  <c r="AS172" i="1" s="1"/>
  <c r="AQ197" i="1"/>
  <c r="AX13" i="1"/>
  <c r="AU151" i="1"/>
  <c r="AX151" i="1" s="1"/>
  <c r="AQ189" i="1"/>
  <c r="AX247" i="1"/>
  <c r="AX410" i="1"/>
  <c r="AQ498" i="1"/>
  <c r="AT498" i="1" s="1"/>
  <c r="AQ510" i="1"/>
  <c r="AT510" i="1" s="1"/>
  <c r="AX556" i="1"/>
  <c r="AU650" i="1"/>
  <c r="AX650" i="1" s="1"/>
  <c r="AX140" i="1"/>
  <c r="AX197" i="1"/>
  <c r="AS25" i="1"/>
  <c r="AU84" i="1"/>
  <c r="AX84" i="1" s="1"/>
  <c r="AX395" i="1"/>
  <c r="AX639" i="1"/>
  <c r="AX699" i="1"/>
  <c r="AX712" i="1"/>
  <c r="AS776" i="1"/>
  <c r="AX522" i="1"/>
  <c r="AX544" i="1"/>
  <c r="AX628" i="1"/>
  <c r="AQ162" i="1"/>
  <c r="AT162" i="1" s="1"/>
  <c r="AQ424" i="1"/>
  <c r="AT424" i="1" s="1"/>
  <c r="AS450" i="1"/>
  <c r="AX475" i="1"/>
  <c r="AQ522" i="1"/>
  <c r="AS522" i="1" s="1"/>
  <c r="AX568" i="1"/>
  <c r="AX595" i="1"/>
  <c r="AX651" i="1"/>
  <c r="AX663" i="1"/>
  <c r="AX751" i="1"/>
  <c r="AU22" i="1"/>
  <c r="AX22" i="1" s="1"/>
  <c r="AQ499" i="1"/>
  <c r="AS499" i="1" s="1"/>
  <c r="AS640" i="1"/>
  <c r="AX777" i="1"/>
  <c r="AX142" i="1"/>
  <c r="AQ173" i="1"/>
  <c r="AU215" i="1"/>
  <c r="AX215" i="1" s="1"/>
  <c r="AQ232" i="1"/>
  <c r="AS232" i="1" s="1"/>
  <c r="AQ240" i="1"/>
  <c r="AT240" i="1" s="1"/>
  <c r="AX425" i="1"/>
  <c r="AX463" i="1"/>
  <c r="AX476" i="1"/>
  <c r="AU533" i="1"/>
  <c r="AX533" i="1" s="1"/>
  <c r="AX557" i="1"/>
  <c r="AQ569" i="1"/>
  <c r="AS569" i="1" s="1"/>
  <c r="AX583" i="1"/>
  <c r="AS629" i="1"/>
  <c r="AX664" i="1"/>
  <c r="AQ700" i="1"/>
  <c r="AT700" i="1" s="1"/>
  <c r="AX739" i="1"/>
  <c r="AX752" i="1"/>
  <c r="AX765" i="1"/>
  <c r="AQ777" i="1"/>
  <c r="AS777" i="1" s="1"/>
  <c r="AU789" i="1"/>
  <c r="AU118" i="1"/>
  <c r="AX118" i="1" s="1"/>
  <c r="AX189" i="1"/>
  <c r="AQ248" i="1"/>
  <c r="AU438" i="1"/>
  <c r="AX438" i="1" s="1"/>
  <c r="AU545" i="1"/>
  <c r="AX545" i="1" s="1"/>
  <c r="AX617" i="1"/>
  <c r="AX640" i="1"/>
  <c r="AS700" i="1"/>
  <c r="AX789" i="1"/>
  <c r="AQ74" i="1"/>
  <c r="AQ207" i="1"/>
  <c r="AT207" i="1" s="1"/>
  <c r="AS238" i="1"/>
  <c r="AS71" i="1"/>
  <c r="AQ130" i="1"/>
  <c r="AS130" i="1" s="1"/>
  <c r="AX412" i="1"/>
  <c r="AX641" i="1"/>
  <c r="AQ652" i="1"/>
  <c r="AX727" i="1"/>
  <c r="AU15" i="1"/>
  <c r="AX15" i="1" s="1"/>
  <c r="AS86" i="1"/>
  <c r="AQ131" i="1"/>
  <c r="AS131" i="1" s="1"/>
  <c r="AQ257" i="1"/>
  <c r="AT257" i="1" s="1"/>
  <c r="AX439" i="1"/>
  <c r="AU523" i="1"/>
  <c r="AX523" i="1" s="1"/>
  <c r="AS534" i="1"/>
  <c r="AX570" i="1"/>
  <c r="AX584" i="1"/>
  <c r="AS652" i="1"/>
  <c r="AQ714" i="1"/>
  <c r="AT714" i="1" s="1"/>
  <c r="AX753" i="1"/>
  <c r="AX766" i="1"/>
  <c r="AX778" i="1"/>
  <c r="AS182" i="1"/>
  <c r="AX216" i="1"/>
  <c r="AX452" i="1"/>
  <c r="AX618" i="1"/>
  <c r="AX740" i="1"/>
  <c r="AQ198" i="1"/>
  <c r="AT198" i="1" s="1"/>
  <c r="AQ96" i="1"/>
  <c r="AT96" i="1" s="1"/>
  <c r="AQ26" i="1"/>
  <c r="AS26" i="1" s="1"/>
  <c r="AQ50" i="1"/>
  <c r="AS50" i="1" s="1"/>
  <c r="AQ426" i="1"/>
  <c r="AS426" i="1" s="1"/>
  <c r="AQ464" i="1"/>
  <c r="AT464" i="1" s="1"/>
  <c r="AX534" i="1"/>
  <c r="AQ665" i="1"/>
  <c r="AS665" i="1" s="1"/>
  <c r="AQ108" i="1"/>
  <c r="AQ120" i="1"/>
  <c r="AT120" i="1" s="1"/>
  <c r="AQ164" i="1"/>
  <c r="AS164" i="1" s="1"/>
  <c r="AQ51" i="1"/>
  <c r="AT51" i="1" s="1"/>
  <c r="AX571" i="1"/>
  <c r="AU597" i="1"/>
  <c r="AX597" i="1" s="1"/>
  <c r="AX779" i="1"/>
  <c r="AX791" i="1"/>
  <c r="AQ85" i="1"/>
  <c r="AT85" i="1" s="1"/>
  <c r="AX464" i="1"/>
  <c r="AU690" i="1"/>
  <c r="AX690" i="1" s="1"/>
  <c r="AU728" i="1"/>
  <c r="AX728" i="1" s="1"/>
  <c r="AT143" i="1"/>
  <c r="AQ191" i="1"/>
  <c r="AT191" i="1" s="1"/>
  <c r="AS249" i="1"/>
  <c r="AU440" i="1"/>
  <c r="AX440" i="1" s="1"/>
  <c r="AX547" i="1"/>
  <c r="AS608" i="1"/>
  <c r="AQ619" i="1"/>
  <c r="AS619" i="1" s="1"/>
  <c r="AX702" i="1"/>
  <c r="AQ754" i="1"/>
  <c r="AT754" i="1" s="1"/>
  <c r="AX767" i="1"/>
  <c r="AQ16" i="1"/>
  <c r="AT16" i="1" s="1"/>
  <c r="AX164" i="1"/>
  <c r="AQ174" i="1"/>
  <c r="AQ233" i="1"/>
  <c r="AS233" i="1" s="1"/>
  <c r="AU241" i="1"/>
  <c r="AX241" i="1" s="1"/>
  <c r="AX165" i="1"/>
  <c r="AU143" i="1"/>
  <c r="AX143" i="1" s="1"/>
  <c r="AQ208" i="1"/>
  <c r="AX52" i="1"/>
  <c r="AU98" i="1"/>
  <c r="AX98" i="1" s="1"/>
  <c r="AU290" i="1"/>
  <c r="AX290" i="1" s="1"/>
  <c r="AS559" i="1"/>
  <c r="AS598" i="1"/>
  <c r="AX729" i="1"/>
  <c r="AX780" i="1"/>
  <c r="AX792" i="1"/>
  <c r="AX17" i="1"/>
  <c r="AX41" i="1"/>
  <c r="AX88" i="1"/>
  <c r="AT121" i="1"/>
  <c r="AX133" i="1"/>
  <c r="AS354" i="1"/>
  <c r="AU427" i="1"/>
  <c r="AX427" i="1" s="1"/>
  <c r="AX441" i="1"/>
  <c r="AX525" i="1"/>
  <c r="AQ572" i="1"/>
  <c r="AS572" i="1" s="1"/>
  <c r="AU679" i="1"/>
  <c r="AX679" i="1" s="1"/>
  <c r="AS742" i="1"/>
  <c r="AX768" i="1"/>
  <c r="AS780" i="1"/>
  <c r="AT134" i="1"/>
  <c r="AS134" i="1"/>
  <c r="AT122" i="1"/>
  <c r="AS122" i="1"/>
  <c r="AS29" i="1"/>
  <c r="AT29" i="1"/>
  <c r="AT136" i="1"/>
  <c r="AS136" i="1"/>
  <c r="AT19" i="1"/>
  <c r="AS19" i="1"/>
  <c r="AT67" i="1"/>
  <c r="AS67" i="1"/>
  <c r="AT46" i="1"/>
  <c r="AS46" i="1"/>
  <c r="AS151" i="1"/>
  <c r="AT151" i="1"/>
  <c r="AT135" i="1"/>
  <c r="AS135" i="1"/>
  <c r="AT33" i="1"/>
  <c r="AS33" i="1"/>
  <c r="AT84" i="1"/>
  <c r="AS84" i="1"/>
  <c r="AS7" i="1"/>
  <c r="AT7" i="1"/>
  <c r="AS38" i="1"/>
  <c r="AT38" i="1"/>
  <c r="AS62" i="1"/>
  <c r="AT62" i="1"/>
  <c r="AS98" i="1"/>
  <c r="AT98" i="1"/>
  <c r="AT64" i="1"/>
  <c r="AS64" i="1"/>
  <c r="AT15" i="1"/>
  <c r="AS15" i="1"/>
  <c r="AT55" i="1"/>
  <c r="AS55" i="1"/>
  <c r="AS148" i="1"/>
  <c r="AT148" i="1"/>
  <c r="AS14" i="1"/>
  <c r="AT14" i="1"/>
  <c r="AT39" i="1"/>
  <c r="AS39" i="1"/>
  <c r="AS43" i="1"/>
  <c r="AQ112" i="1"/>
  <c r="AQ119" i="1"/>
  <c r="AS203" i="1"/>
  <c r="AU331" i="1"/>
  <c r="AX331" i="1" s="1"/>
  <c r="AQ331" i="1"/>
  <c r="AU291" i="1"/>
  <c r="AX291" i="1" s="1"/>
  <c r="AQ291" i="1"/>
  <c r="AX43" i="1"/>
  <c r="AU265" i="1"/>
  <c r="AX265" i="1" s="1"/>
  <c r="AQ265" i="1"/>
  <c r="AU278" i="1"/>
  <c r="AX278" i="1" s="1"/>
  <c r="AQ278" i="1"/>
  <c r="AU318" i="1"/>
  <c r="AX318" i="1" s="1"/>
  <c r="AQ318" i="1"/>
  <c r="AT599" i="1"/>
  <c r="AS599" i="1"/>
  <c r="AT743" i="1"/>
  <c r="AS743" i="1"/>
  <c r="AQ78" i="1"/>
  <c r="AQ147" i="1"/>
  <c r="AQ168" i="1"/>
  <c r="AS218" i="1"/>
  <c r="AU305" i="1"/>
  <c r="AX305" i="1" s="1"/>
  <c r="AQ305" i="1"/>
  <c r="AU345" i="1"/>
  <c r="AX345" i="1" s="1"/>
  <c r="AQ345" i="1"/>
  <c r="AU402" i="1"/>
  <c r="AX402" i="1" s="1"/>
  <c r="AQ402" i="1"/>
  <c r="AT455" i="1"/>
  <c r="AS455" i="1"/>
  <c r="AU416" i="1"/>
  <c r="AX416" i="1" s="1"/>
  <c r="AQ416" i="1"/>
  <c r="AQ37" i="1"/>
  <c r="AQ99" i="1"/>
  <c r="AS211" i="1"/>
  <c r="AS240" i="1"/>
  <c r="AU359" i="1"/>
  <c r="AX359" i="1" s="1"/>
  <c r="AQ359" i="1"/>
  <c r="AS161" i="1"/>
  <c r="AU266" i="1"/>
  <c r="AX266" i="1" s="1"/>
  <c r="AQ266" i="1"/>
  <c r="AU279" i="1"/>
  <c r="AX279" i="1" s="1"/>
  <c r="AQ279" i="1"/>
  <c r="AU319" i="1"/>
  <c r="AX319" i="1" s="1"/>
  <c r="AQ319" i="1"/>
  <c r="AT374" i="1"/>
  <c r="AS374" i="1"/>
  <c r="AS30" i="1"/>
  <c r="AX403" i="1"/>
  <c r="AS51" i="1"/>
  <c r="AQ65" i="1"/>
  <c r="AS92" i="1"/>
  <c r="AS154" i="1"/>
  <c r="AU306" i="1"/>
  <c r="AX306" i="1" s="1"/>
  <c r="AQ306" i="1"/>
  <c r="AU346" i="1"/>
  <c r="AX346" i="1" s="1"/>
  <c r="AQ346" i="1"/>
  <c r="AX374" i="1"/>
  <c r="AU417" i="1"/>
  <c r="AX417" i="1" s="1"/>
  <c r="AQ417" i="1"/>
  <c r="AT516" i="1"/>
  <c r="AS516" i="1"/>
  <c r="AT656" i="1"/>
  <c r="AS656" i="1"/>
  <c r="AU333" i="1"/>
  <c r="AX333" i="1" s="1"/>
  <c r="AQ333" i="1"/>
  <c r="AU293" i="1"/>
  <c r="AX293" i="1" s="1"/>
  <c r="AQ293" i="1"/>
  <c r="AU360" i="1"/>
  <c r="AX360" i="1" s="1"/>
  <c r="AQ360" i="1"/>
  <c r="AU430" i="1"/>
  <c r="AX430" i="1" s="1"/>
  <c r="AQ430" i="1"/>
  <c r="AS113" i="1"/>
  <c r="AU267" i="1"/>
  <c r="AX267" i="1" s="1"/>
  <c r="AQ267" i="1"/>
  <c r="AU280" i="1"/>
  <c r="AX280" i="1" s="1"/>
  <c r="AQ280" i="1"/>
  <c r="AU320" i="1"/>
  <c r="AX320" i="1" s="1"/>
  <c r="AQ320" i="1"/>
  <c r="AT404" i="1"/>
  <c r="AS404" i="1"/>
  <c r="AT575" i="1"/>
  <c r="AS575" i="1"/>
  <c r="AU332" i="1"/>
  <c r="AX332" i="1" s="1"/>
  <c r="AQ332" i="1"/>
  <c r="AQ79" i="1"/>
  <c r="AS141" i="1"/>
  <c r="AQ176" i="1"/>
  <c r="AT183" i="1"/>
  <c r="AS190" i="1"/>
  <c r="AU307" i="1"/>
  <c r="AX307" i="1" s="1"/>
  <c r="AQ307" i="1"/>
  <c r="AU347" i="1"/>
  <c r="AX347" i="1" s="1"/>
  <c r="AQ347" i="1"/>
  <c r="AT634" i="1"/>
  <c r="AS634" i="1"/>
  <c r="AT657" i="1"/>
  <c r="AS657" i="1"/>
  <c r="AT771" i="1"/>
  <c r="AS771" i="1"/>
  <c r="AS241" i="1"/>
  <c r="AT517" i="1"/>
  <c r="AS517" i="1"/>
  <c r="AQ52" i="1"/>
  <c r="AT86" i="1"/>
  <c r="AU294" i="1"/>
  <c r="AX294" i="1" s="1"/>
  <c r="AQ294" i="1"/>
  <c r="AT563" i="1"/>
  <c r="AS563" i="1"/>
  <c r="AS601" i="1"/>
  <c r="AT601" i="1"/>
  <c r="AT23" i="1"/>
  <c r="AQ100" i="1"/>
  <c r="AU38" i="1"/>
  <c r="AX38" i="1" s="1"/>
  <c r="AU148" i="1"/>
  <c r="AX148" i="1" s="1"/>
  <c r="AQ155" i="1"/>
  <c r="AU281" i="1"/>
  <c r="AX281" i="1" s="1"/>
  <c r="AQ281" i="1"/>
  <c r="AT321" i="1"/>
  <c r="AS321" i="1"/>
  <c r="AT361" i="1"/>
  <c r="AU304" i="1"/>
  <c r="AX304" i="1" s="1"/>
  <c r="AQ304" i="1"/>
  <c r="AQ107" i="1"/>
  <c r="AQ128" i="1"/>
  <c r="AX348" i="1"/>
  <c r="AS45" i="1"/>
  <c r="AQ66" i="1"/>
  <c r="AS256" i="1"/>
  <c r="AU335" i="1"/>
  <c r="AX335" i="1" s="1"/>
  <c r="AQ335" i="1"/>
  <c r="AT671" i="1"/>
  <c r="AS671" i="1"/>
  <c r="AX295" i="1"/>
  <c r="AU362" i="1"/>
  <c r="AX362" i="1" s="1"/>
  <c r="AQ362" i="1"/>
  <c r="AQ72" i="1"/>
  <c r="AQ32" i="1"/>
  <c r="AQ73" i="1"/>
  <c r="AS121" i="1"/>
  <c r="AU269" i="1"/>
  <c r="AX269" i="1" s="1"/>
  <c r="AQ269" i="1"/>
  <c r="AU282" i="1"/>
  <c r="AX282" i="1" s="1"/>
  <c r="AQ282" i="1"/>
  <c r="AS242" i="1"/>
  <c r="AT242" i="1"/>
  <c r="AU349" i="1"/>
  <c r="AX349" i="1" s="1"/>
  <c r="AQ349" i="1"/>
  <c r="AQ17" i="1"/>
  <c r="AQ184" i="1"/>
  <c r="AT747" i="1"/>
  <c r="AS747" i="1"/>
  <c r="AS213" i="1"/>
  <c r="AQ309" i="1"/>
  <c r="AU309" i="1"/>
  <c r="AX309" i="1" s="1"/>
  <c r="AU336" i="1"/>
  <c r="AX336" i="1" s="1"/>
  <c r="AQ336" i="1"/>
  <c r="AQ87" i="1"/>
  <c r="AQ163" i="1"/>
  <c r="AT25" i="1"/>
  <c r="AQ101" i="1"/>
  <c r="AT142" i="1"/>
  <c r="AS177" i="1"/>
  <c r="AU296" i="1"/>
  <c r="AX296" i="1" s="1"/>
  <c r="AQ296" i="1"/>
  <c r="AU363" i="1"/>
  <c r="AX363" i="1" s="1"/>
  <c r="AQ363" i="1"/>
  <c r="AT407" i="1"/>
  <c r="AS407" i="1"/>
  <c r="AT591" i="1"/>
  <c r="AS591" i="1"/>
  <c r="AT734" i="1"/>
  <c r="AQ24" i="1"/>
  <c r="AQ80" i="1"/>
  <c r="AQ115" i="1"/>
  <c r="AQ156" i="1"/>
  <c r="AS206" i="1"/>
  <c r="AU270" i="1"/>
  <c r="AX270" i="1" s="1"/>
  <c r="AQ270" i="1"/>
  <c r="AU283" i="1"/>
  <c r="AX283" i="1" s="1"/>
  <c r="AQ283" i="1"/>
  <c r="AU350" i="1"/>
  <c r="AX350" i="1" s="1"/>
  <c r="AQ350" i="1"/>
  <c r="AU378" i="1"/>
  <c r="AX378" i="1" s="1"/>
  <c r="AQ378" i="1"/>
  <c r="AS94" i="1"/>
  <c r="AQ228" i="1"/>
  <c r="AU39" i="1"/>
  <c r="AX39" i="1" s="1"/>
  <c r="AQ129" i="1"/>
  <c r="AS199" i="1"/>
  <c r="AS257" i="1"/>
  <c r="AT541" i="1"/>
  <c r="AS541" i="1"/>
  <c r="AT637" i="1"/>
  <c r="AS637" i="1"/>
  <c r="AQ18" i="1"/>
  <c r="AQ5" i="1"/>
  <c r="AS53" i="1"/>
  <c r="AQ60" i="1"/>
  <c r="AU297" i="1"/>
  <c r="AX297" i="1" s="1"/>
  <c r="AQ297" i="1"/>
  <c r="AU310" i="1"/>
  <c r="AX310" i="1" s="1"/>
  <c r="AQ310" i="1"/>
  <c r="AU337" i="1"/>
  <c r="AX337" i="1" s="1"/>
  <c r="AQ337" i="1"/>
  <c r="AU364" i="1"/>
  <c r="AX364" i="1" s="1"/>
  <c r="AQ364" i="1"/>
  <c r="AT484" i="1"/>
  <c r="AS484" i="1"/>
  <c r="AT786" i="1"/>
  <c r="AU64" i="1"/>
  <c r="AX64" i="1" s="1"/>
  <c r="AS59" i="1"/>
  <c r="AU379" i="1"/>
  <c r="AX379" i="1" s="1"/>
  <c r="AQ379" i="1"/>
  <c r="AU271" i="1"/>
  <c r="AX271" i="1" s="1"/>
  <c r="AQ271" i="1"/>
  <c r="AU284" i="1"/>
  <c r="AX284" i="1" s="1"/>
  <c r="AQ284" i="1"/>
  <c r="AU324" i="1"/>
  <c r="AX324" i="1" s="1"/>
  <c r="AQ324" i="1"/>
  <c r="AU351" i="1"/>
  <c r="AX351" i="1" s="1"/>
  <c r="AQ351" i="1"/>
  <c r="AS192" i="1"/>
  <c r="AS243" i="1"/>
  <c r="AT422" i="1"/>
  <c r="AS422" i="1"/>
  <c r="AT554" i="1"/>
  <c r="AT614" i="1"/>
  <c r="AQ81" i="1"/>
  <c r="AQ88" i="1"/>
  <c r="AT164" i="1"/>
  <c r="AS178" i="1"/>
  <c r="AT178" i="1"/>
  <c r="AU258" i="1"/>
  <c r="AX258" i="1" s="1"/>
  <c r="AQ258" i="1"/>
  <c r="AU365" i="1"/>
  <c r="AX365" i="1" s="1"/>
  <c r="AQ365" i="1"/>
  <c r="AT460" i="1"/>
  <c r="AS460" i="1"/>
  <c r="AT674" i="1"/>
  <c r="AU298" i="1"/>
  <c r="AX298" i="1" s="1"/>
  <c r="AQ298" i="1"/>
  <c r="AU311" i="1"/>
  <c r="AX311" i="1" s="1"/>
  <c r="AQ311" i="1"/>
  <c r="AU338" i="1"/>
  <c r="AX338" i="1" s="1"/>
  <c r="AQ338" i="1"/>
  <c r="AT762" i="1"/>
  <c r="AS762" i="1"/>
  <c r="AQ116" i="1"/>
  <c r="AS171" i="1"/>
  <c r="AU352" i="1"/>
  <c r="AX352" i="1" s="1"/>
  <c r="AQ352" i="1"/>
  <c r="AT394" i="1"/>
  <c r="AS394" i="1"/>
  <c r="AT593" i="1"/>
  <c r="AS593" i="1"/>
  <c r="AT626" i="1"/>
  <c r="AT91" i="1"/>
  <c r="AS157" i="1"/>
  <c r="AU272" i="1"/>
  <c r="AX272" i="1" s="1"/>
  <c r="AQ272" i="1"/>
  <c r="AU285" i="1"/>
  <c r="AX285" i="1" s="1"/>
  <c r="AQ285" i="1"/>
  <c r="AT555" i="1"/>
  <c r="AS555" i="1"/>
  <c r="AQ61" i="1"/>
  <c r="AS109" i="1"/>
  <c r="AU366" i="1"/>
  <c r="AX366" i="1" s="1"/>
  <c r="AQ366" i="1"/>
  <c r="AX423" i="1"/>
  <c r="AQ20" i="1"/>
  <c r="AT605" i="1"/>
  <c r="AS605" i="1"/>
  <c r="AT698" i="1"/>
  <c r="AQ137" i="1"/>
  <c r="AU299" i="1"/>
  <c r="AX299" i="1" s="1"/>
  <c r="AQ299" i="1"/>
  <c r="AU312" i="1"/>
  <c r="AX312" i="1" s="1"/>
  <c r="AQ312" i="1"/>
  <c r="AU339" i="1"/>
  <c r="AX339" i="1" s="1"/>
  <c r="AQ339" i="1"/>
  <c r="AT449" i="1"/>
  <c r="AS449" i="1"/>
  <c r="AT687" i="1"/>
  <c r="AT711" i="1"/>
  <c r="AQ6" i="1"/>
  <c r="AQ75" i="1"/>
  <c r="AT186" i="1"/>
  <c r="AT215" i="1"/>
  <c r="AU286" i="1"/>
  <c r="AX286" i="1" s="1"/>
  <c r="AQ286" i="1"/>
  <c r="AU353" i="1"/>
  <c r="AX353" i="1" s="1"/>
  <c r="AQ353" i="1"/>
  <c r="AT381" i="1"/>
  <c r="AT639" i="1"/>
  <c r="AS650" i="1"/>
  <c r="AT650" i="1"/>
  <c r="AT763" i="1"/>
  <c r="AU273" i="1"/>
  <c r="AX273" i="1" s="1"/>
  <c r="AQ273" i="1"/>
  <c r="AU326" i="1"/>
  <c r="AX326" i="1" s="1"/>
  <c r="AQ326" i="1"/>
  <c r="AU367" i="1"/>
  <c r="AX367" i="1" s="1"/>
  <c r="AQ367" i="1"/>
  <c r="AU344" i="1"/>
  <c r="AX344" i="1" s="1"/>
  <c r="AQ344" i="1"/>
  <c r="AS13" i="1"/>
  <c r="AQ165" i="1"/>
  <c r="AS215" i="1"/>
  <c r="AQ41" i="1"/>
  <c r="AQ82" i="1"/>
  <c r="AS144" i="1"/>
  <c r="AU260" i="1"/>
  <c r="AX260" i="1" s="1"/>
  <c r="AQ260" i="1"/>
  <c r="AT556" i="1"/>
  <c r="AS568" i="1"/>
  <c r="AT568" i="1"/>
  <c r="AT688" i="1"/>
  <c r="AS688" i="1"/>
  <c r="AT751" i="1"/>
  <c r="AT201" i="1"/>
  <c r="AS201" i="1"/>
  <c r="AU300" i="1"/>
  <c r="AX300" i="1" s="1"/>
  <c r="AQ300" i="1"/>
  <c r="AU313" i="1"/>
  <c r="AX313" i="1" s="1"/>
  <c r="AQ313" i="1"/>
  <c r="AU340" i="1"/>
  <c r="AX340" i="1" s="1"/>
  <c r="AQ340" i="1"/>
  <c r="AU396" i="1"/>
  <c r="AX396" i="1" s="1"/>
  <c r="AQ396" i="1"/>
  <c r="AT606" i="1"/>
  <c r="AS606" i="1"/>
  <c r="AT699" i="1"/>
  <c r="AT738" i="1"/>
  <c r="AU287" i="1"/>
  <c r="AX287" i="1" s="1"/>
  <c r="AQ287" i="1"/>
  <c r="AU368" i="1"/>
  <c r="AX368" i="1" s="1"/>
  <c r="AQ368" i="1"/>
  <c r="AT582" i="1"/>
  <c r="AS158" i="1"/>
  <c r="AU274" i="1"/>
  <c r="AX274" i="1" s="1"/>
  <c r="AQ274" i="1"/>
  <c r="AU327" i="1"/>
  <c r="AX327" i="1" s="1"/>
  <c r="AQ327" i="1"/>
  <c r="AT511" i="1"/>
  <c r="AS511" i="1"/>
  <c r="AT651" i="1"/>
  <c r="AT438" i="1"/>
  <c r="AS438" i="1"/>
  <c r="AU261" i="1"/>
  <c r="AX261" i="1" s="1"/>
  <c r="AQ261" i="1"/>
  <c r="AU397" i="1"/>
  <c r="AX397" i="1" s="1"/>
  <c r="AQ397" i="1"/>
  <c r="AT545" i="1"/>
  <c r="AS545" i="1"/>
  <c r="AT726" i="1"/>
  <c r="AQ40" i="1"/>
  <c r="AU55" i="1"/>
  <c r="AX55" i="1" s="1"/>
  <c r="AQ216" i="1"/>
  <c r="AU314" i="1"/>
  <c r="AX314" i="1" s="1"/>
  <c r="AQ314" i="1"/>
  <c r="AU369" i="1"/>
  <c r="AX369" i="1" s="1"/>
  <c r="AQ369" i="1"/>
  <c r="AU383" i="1"/>
  <c r="AX383" i="1" s="1"/>
  <c r="AQ383" i="1"/>
  <c r="AS21" i="1"/>
  <c r="AT288" i="1"/>
  <c r="AS288" i="1"/>
  <c r="AX328" i="1"/>
  <c r="AU451" i="1"/>
  <c r="AX451" i="1" s="1"/>
  <c r="AQ451" i="1"/>
  <c r="AT476" i="1"/>
  <c r="AT689" i="1"/>
  <c r="AQ28" i="1"/>
  <c r="AU62" i="1"/>
  <c r="AX62" i="1" s="1"/>
  <c r="AQ97" i="1"/>
  <c r="AQ145" i="1"/>
  <c r="AS187" i="1"/>
  <c r="AT523" i="1"/>
  <c r="AS523" i="1"/>
  <c r="AT607" i="1"/>
  <c r="AQ69" i="1"/>
  <c r="AU7" i="1"/>
  <c r="AX7" i="1" s="1"/>
  <c r="AU14" i="1"/>
  <c r="AX14" i="1" s="1"/>
  <c r="AU398" i="1"/>
  <c r="AX398" i="1" s="1"/>
  <c r="AQ398" i="1"/>
  <c r="AT500" i="1"/>
  <c r="AT652" i="1"/>
  <c r="AQ35" i="1"/>
  <c r="AQ152" i="1"/>
  <c r="AT275" i="1"/>
  <c r="AU302" i="1"/>
  <c r="AX302" i="1" s="1"/>
  <c r="AQ302" i="1"/>
  <c r="AU315" i="1"/>
  <c r="AX315" i="1" s="1"/>
  <c r="AQ315" i="1"/>
  <c r="AU342" i="1"/>
  <c r="AX342" i="1" s="1"/>
  <c r="AQ342" i="1"/>
  <c r="AX370" i="1"/>
  <c r="AU384" i="1"/>
  <c r="AX384" i="1" s="1"/>
  <c r="AQ384" i="1"/>
  <c r="AT546" i="1"/>
  <c r="AQ34" i="1"/>
  <c r="AS123" i="1"/>
  <c r="AQ27" i="1"/>
  <c r="AU289" i="1"/>
  <c r="AX289" i="1" s="1"/>
  <c r="AQ289" i="1"/>
  <c r="AU329" i="1"/>
  <c r="AX329" i="1" s="1"/>
  <c r="AQ329" i="1"/>
  <c r="AT558" i="1"/>
  <c r="AQ103" i="1"/>
  <c r="AS117" i="1"/>
  <c r="AQ8" i="1"/>
  <c r="AT104" i="1"/>
  <c r="AU399" i="1"/>
  <c r="AX399" i="1" s="1"/>
  <c r="AQ399" i="1"/>
  <c r="AT440" i="1"/>
  <c r="AS440" i="1"/>
  <c r="AT690" i="1"/>
  <c r="AS690" i="1"/>
  <c r="AT728" i="1"/>
  <c r="AS728" i="1"/>
  <c r="AQ138" i="1"/>
  <c r="AT118" i="1"/>
  <c r="AQ132" i="1"/>
  <c r="AT217" i="1"/>
  <c r="AT246" i="1"/>
  <c r="AU263" i="1"/>
  <c r="AX263" i="1" s="1"/>
  <c r="AQ263" i="1"/>
  <c r="AX371" i="1"/>
  <c r="AT385" i="1"/>
  <c r="AS385" i="1"/>
  <c r="AT642" i="1"/>
  <c r="AT767" i="1"/>
  <c r="AS767" i="1"/>
  <c r="AS231" i="1"/>
  <c r="AQ139" i="1"/>
  <c r="AQ167" i="1"/>
  <c r="AT188" i="1"/>
  <c r="AS195" i="1"/>
  <c r="AS224" i="1"/>
  <c r="AU303" i="1"/>
  <c r="AX303" i="1" s="1"/>
  <c r="AQ303" i="1"/>
  <c r="AU316" i="1"/>
  <c r="AX316" i="1" s="1"/>
  <c r="AQ316" i="1"/>
  <c r="AU343" i="1"/>
  <c r="AX343" i="1" s="1"/>
  <c r="AQ343" i="1"/>
  <c r="AT608" i="1"/>
  <c r="AQ48" i="1"/>
  <c r="AQ124" i="1"/>
  <c r="AQ83" i="1"/>
  <c r="AQ49" i="1"/>
  <c r="AQ56" i="1"/>
  <c r="AQ70" i="1"/>
  <c r="AQ111" i="1"/>
  <c r="AQ125" i="1"/>
  <c r="AU276" i="1"/>
  <c r="AX276" i="1" s="1"/>
  <c r="AQ276" i="1"/>
  <c r="AT774" i="1"/>
  <c r="AT520" i="1"/>
  <c r="AT354" i="1"/>
  <c r="AT615" i="1"/>
  <c r="AT540" i="1"/>
  <c r="AT787" i="1"/>
  <c r="AT780" i="1"/>
  <c r="AT649" i="1"/>
  <c r="AT373" i="1"/>
  <c r="AT710" i="1"/>
  <c r="AT662" i="1"/>
  <c r="AT682" i="1"/>
  <c r="AT600" i="1"/>
  <c r="AT566" i="1"/>
  <c r="AT559" i="1"/>
  <c r="AT518" i="1"/>
  <c r="AT471" i="1"/>
  <c r="AT675" i="1"/>
  <c r="AT552" i="1"/>
  <c r="AT418" i="1"/>
  <c r="AT647" i="1"/>
  <c r="AT572" i="1"/>
  <c r="AT531" i="1"/>
  <c r="AT477" i="1"/>
  <c r="AT640" i="1"/>
  <c r="AT565" i="1"/>
  <c r="AT750" i="1"/>
  <c r="AT450" i="1"/>
  <c r="AT578" i="1"/>
  <c r="AT537" i="1"/>
  <c r="AT694" i="1"/>
  <c r="AT770" i="1"/>
  <c r="AT489" i="1"/>
  <c r="AT742" i="1"/>
  <c r="AT598" i="1"/>
  <c r="AT550" i="1"/>
  <c r="AT469" i="1"/>
  <c r="AT502" i="1"/>
  <c r="AT693" i="1"/>
  <c r="AT645" i="1"/>
  <c r="AT611" i="1"/>
  <c r="AT529" i="1"/>
  <c r="AT790" i="1"/>
  <c r="AT597" i="1"/>
  <c r="AT678" i="1"/>
  <c r="AT454" i="1"/>
  <c r="AT421" i="1"/>
  <c r="AT514" i="1"/>
  <c r="AT630" i="1"/>
  <c r="AT691" i="1"/>
  <c r="AT609" i="1"/>
  <c r="AT493" i="1"/>
  <c r="AT781" i="1"/>
  <c r="AT534" i="1"/>
  <c r="AT181" i="1"/>
  <c r="AT239" i="1"/>
  <c r="AS290" i="1"/>
  <c r="AU330" i="1"/>
  <c r="AX330" i="1" s="1"/>
  <c r="AQ330" i="1"/>
  <c r="AT427" i="1"/>
  <c r="AS427" i="1"/>
  <c r="AT631" i="1"/>
  <c r="AS631" i="1"/>
  <c r="AT666" i="1"/>
  <c r="AS666" i="1"/>
  <c r="AU357" i="1"/>
  <c r="AX357" i="1" s="1"/>
  <c r="AQ357" i="1"/>
  <c r="AT414" i="1"/>
  <c r="AT679" i="1"/>
  <c r="AS679" i="1"/>
  <c r="AS202" i="1"/>
  <c r="AS210" i="1"/>
  <c r="AT210" i="1"/>
  <c r="AT146" i="1"/>
  <c r="AS146" i="1"/>
  <c r="AS181" i="1"/>
  <c r="AQ277" i="1"/>
  <c r="AU277" i="1"/>
  <c r="AX277" i="1" s="1"/>
  <c r="AT290" i="1"/>
  <c r="AS160" i="1"/>
  <c r="AT232" i="1"/>
  <c r="AU264" i="1"/>
  <c r="AX264" i="1" s="1"/>
  <c r="AQ264" i="1"/>
  <c r="AU317" i="1"/>
  <c r="AX317" i="1" s="1"/>
  <c r="AQ317" i="1"/>
  <c r="AX372" i="1"/>
  <c r="AT386" i="1"/>
  <c r="AT490" i="1"/>
  <c r="AT654" i="1"/>
  <c r="AS654" i="1"/>
  <c r="AT204" i="1"/>
  <c r="AT236" i="1"/>
  <c r="AQ262" i="1"/>
  <c r="AU288" i="1"/>
  <c r="AX288" i="1" s="1"/>
  <c r="AQ295" i="1"/>
  <c r="AU321" i="1"/>
  <c r="AX321" i="1" s="1"/>
  <c r="AQ328" i="1"/>
  <c r="AU341" i="1"/>
  <c r="AX341" i="1" s="1"/>
  <c r="AQ348" i="1"/>
  <c r="AQ664" i="1"/>
  <c r="AQ705" i="1"/>
  <c r="AQ712" i="1"/>
  <c r="AQ733" i="1"/>
  <c r="AU275" i="1"/>
  <c r="AX275" i="1" s="1"/>
  <c r="AU308" i="1"/>
  <c r="AX308" i="1" s="1"/>
  <c r="AU361" i="1"/>
  <c r="AX361" i="1" s="1"/>
  <c r="AS381" i="1"/>
  <c r="AU394" i="1"/>
  <c r="AX394" i="1" s="1"/>
  <c r="AQ401" i="1"/>
  <c r="AS414" i="1"/>
  <c r="AQ434" i="1"/>
  <c r="AS447" i="1"/>
  <c r="AQ467" i="1"/>
  <c r="AS480" i="1"/>
  <c r="AS500" i="1"/>
  <c r="AQ507" i="1"/>
  <c r="AS582" i="1"/>
  <c r="AQ589" i="1"/>
  <c r="AT616" i="1"/>
  <c r="AS623" i="1"/>
  <c r="AS698" i="1"/>
  <c r="AS719" i="1"/>
  <c r="AS726" i="1"/>
  <c r="AQ740" i="1"/>
  <c r="AS548" i="1"/>
  <c r="AU582" i="1"/>
  <c r="AX582" i="1" s="1"/>
  <c r="AU726" i="1"/>
  <c r="AX726" i="1" s="1"/>
  <c r="AT796" i="1"/>
  <c r="AQ528" i="1"/>
  <c r="AU630" i="1"/>
  <c r="AX630" i="1" s="1"/>
  <c r="AQ644" i="1"/>
  <c r="AQ761" i="1"/>
  <c r="AQ768" i="1"/>
  <c r="AQ375" i="1"/>
  <c r="AQ408" i="1"/>
  <c r="AQ441" i="1"/>
  <c r="AQ474" i="1"/>
  <c r="AS487" i="1"/>
  <c r="AT521" i="1"/>
  <c r="AS596" i="1"/>
  <c r="AQ603" i="1"/>
  <c r="AQ685" i="1"/>
  <c r="AS754" i="1"/>
  <c r="AQ775" i="1"/>
  <c r="AS789" i="1"/>
  <c r="AS796" i="1"/>
  <c r="AQ535" i="1"/>
  <c r="AU322" i="1"/>
  <c r="AX322" i="1" s="1"/>
  <c r="AQ395" i="1"/>
  <c r="AQ428" i="1"/>
  <c r="AQ461" i="1"/>
  <c r="AQ494" i="1"/>
  <c r="AQ576" i="1"/>
  <c r="AS610" i="1"/>
  <c r="AQ617" i="1"/>
  <c r="AU678" i="1"/>
  <c r="AX678" i="1" s="1"/>
  <c r="AQ692" i="1"/>
  <c r="AS782" i="1"/>
  <c r="AT789" i="1"/>
  <c r="AS651" i="1"/>
  <c r="AQ382" i="1"/>
  <c r="AQ415" i="1"/>
  <c r="AQ448" i="1"/>
  <c r="AQ481" i="1"/>
  <c r="AQ508" i="1"/>
  <c r="AQ583" i="1"/>
  <c r="AU610" i="1"/>
  <c r="AX610" i="1" s="1"/>
  <c r="AS706" i="1"/>
  <c r="AQ727" i="1"/>
  <c r="AU782" i="1"/>
  <c r="AX782" i="1" s="1"/>
  <c r="AT501" i="1"/>
  <c r="AS542" i="1"/>
  <c r="AS624" i="1"/>
  <c r="AS699" i="1"/>
  <c r="AT713" i="1"/>
  <c r="AQ435" i="1"/>
  <c r="AQ468" i="1"/>
  <c r="AU501" i="1"/>
  <c r="AX501" i="1" s="1"/>
  <c r="AQ590" i="1"/>
  <c r="AQ672" i="1"/>
  <c r="AU706" i="1"/>
  <c r="AX706" i="1" s="1"/>
  <c r="AQ741" i="1"/>
  <c r="AQ797" i="1"/>
  <c r="AS549" i="1"/>
  <c r="AS597" i="1"/>
  <c r="AQ638" i="1"/>
  <c r="AT665" i="1"/>
  <c r="AS734" i="1"/>
  <c r="AQ748" i="1"/>
  <c r="AQ755" i="1"/>
  <c r="AQ323" i="1"/>
  <c r="AQ356" i="1"/>
  <c r="AQ389" i="1"/>
  <c r="AQ488" i="1"/>
  <c r="AQ604" i="1"/>
  <c r="AQ783" i="1"/>
  <c r="AQ376" i="1"/>
  <c r="AQ409" i="1"/>
  <c r="AQ442" i="1"/>
  <c r="AQ475" i="1"/>
  <c r="AQ495" i="1"/>
  <c r="AQ570" i="1"/>
  <c r="AQ686" i="1"/>
  <c r="AQ618" i="1"/>
  <c r="AS693" i="1"/>
  <c r="AT776" i="1"/>
  <c r="AX769" i="1"/>
  <c r="AQ509" i="1"/>
  <c r="AQ543" i="1"/>
  <c r="AQ625" i="1"/>
  <c r="AS482" i="1"/>
  <c r="AQ584" i="1"/>
  <c r="AU693" i="1"/>
  <c r="AX693" i="1" s="1"/>
  <c r="AS469" i="1"/>
  <c r="AU502" i="1"/>
  <c r="AX502" i="1" s="1"/>
  <c r="AQ735" i="1"/>
  <c r="AQ370" i="1"/>
  <c r="AQ403" i="1"/>
  <c r="AU482" i="1"/>
  <c r="AX482" i="1" s="1"/>
  <c r="AQ557" i="1"/>
  <c r="AQ673" i="1"/>
  <c r="AQ749" i="1"/>
  <c r="AQ798" i="1"/>
  <c r="AX449" i="1"/>
  <c r="AQ791" i="1"/>
  <c r="AQ496" i="1"/>
  <c r="AQ612" i="1"/>
  <c r="AU742" i="1"/>
  <c r="AX742" i="1" s="1"/>
  <c r="AS763" i="1"/>
  <c r="AQ377" i="1"/>
  <c r="AQ410" i="1"/>
  <c r="AQ443" i="1"/>
  <c r="AT456" i="1"/>
  <c r="AQ463" i="1"/>
  <c r="AS476" i="1"/>
  <c r="AQ571" i="1"/>
  <c r="AS646" i="1"/>
  <c r="AQ653" i="1"/>
  <c r="AT680" i="1"/>
  <c r="AS687" i="1"/>
  <c r="AQ701" i="1"/>
  <c r="AU770" i="1"/>
  <c r="AX770" i="1" s="1"/>
  <c r="AQ483" i="1"/>
  <c r="AQ544" i="1"/>
  <c r="AQ585" i="1"/>
  <c r="AU646" i="1"/>
  <c r="AX646" i="1" s="1"/>
  <c r="AQ660" i="1"/>
  <c r="AQ715" i="1"/>
  <c r="AQ470" i="1"/>
  <c r="AQ551" i="1"/>
  <c r="AU578" i="1"/>
  <c r="AX578" i="1" s="1"/>
  <c r="AQ667" i="1"/>
  <c r="AQ729" i="1"/>
  <c r="AQ736" i="1"/>
  <c r="AS437" i="1"/>
  <c r="AS592" i="1"/>
  <c r="AS626" i="1"/>
  <c r="AS722" i="1"/>
  <c r="AS757" i="1"/>
  <c r="AQ764" i="1"/>
  <c r="AQ371" i="1"/>
  <c r="AQ778" i="1"/>
  <c r="AT437" i="1"/>
  <c r="AQ524" i="1"/>
  <c r="AS565" i="1"/>
  <c r="AT633" i="1"/>
  <c r="AT757" i="1"/>
  <c r="AQ785" i="1"/>
  <c r="AQ259" i="1"/>
  <c r="AQ292" i="1"/>
  <c r="AQ325" i="1"/>
  <c r="AQ358" i="1"/>
  <c r="AQ391" i="1"/>
  <c r="AS490" i="1"/>
  <c r="AS558" i="1"/>
  <c r="AX674" i="1"/>
  <c r="AQ792" i="1"/>
  <c r="AQ497" i="1"/>
  <c r="AQ579" i="1"/>
  <c r="AQ411" i="1"/>
  <c r="AQ431" i="1"/>
  <c r="AX558" i="1"/>
  <c r="AQ702" i="1"/>
  <c r="AQ627" i="1"/>
  <c r="AQ668" i="1"/>
  <c r="AQ716" i="1"/>
  <c r="AQ723" i="1"/>
  <c r="AS504" i="1"/>
  <c r="AS586" i="1"/>
  <c r="AT661" i="1"/>
  <c r="AX654" i="1"/>
  <c r="AU661" i="1"/>
  <c r="AX661" i="1" s="1"/>
  <c r="AS737" i="1"/>
  <c r="AS744" i="1"/>
  <c r="AQ765" i="1"/>
  <c r="AQ372" i="1"/>
  <c r="AQ425" i="1"/>
  <c r="AQ458" i="1"/>
  <c r="AQ491" i="1"/>
  <c r="AQ525" i="1"/>
  <c r="AQ641" i="1"/>
  <c r="AT737" i="1"/>
  <c r="AT744" i="1"/>
  <c r="AQ779" i="1"/>
  <c r="AT405" i="1"/>
  <c r="AQ573" i="1"/>
  <c r="AX730" i="1"/>
  <c r="AX737" i="1"/>
  <c r="AU758" i="1"/>
  <c r="AX758" i="1" s="1"/>
  <c r="AS772" i="1"/>
  <c r="AX385" i="1"/>
  <c r="AQ392" i="1"/>
  <c r="AU405" i="1"/>
  <c r="AX405" i="1" s="1"/>
  <c r="AQ412" i="1"/>
  <c r="AQ445" i="1"/>
  <c r="AQ696" i="1"/>
  <c r="AQ432" i="1"/>
  <c r="AQ465" i="1"/>
  <c r="AS478" i="1"/>
  <c r="AS532" i="1"/>
  <c r="AQ539" i="1"/>
  <c r="AS614" i="1"/>
  <c r="AQ621" i="1"/>
  <c r="AS655" i="1"/>
  <c r="AQ703" i="1"/>
  <c r="AS498" i="1"/>
  <c r="AQ419" i="1"/>
  <c r="AQ452" i="1"/>
  <c r="AQ485" i="1"/>
  <c r="AQ512" i="1"/>
  <c r="AU614" i="1"/>
  <c r="AX614" i="1" s="1"/>
  <c r="AQ628" i="1"/>
  <c r="AQ724" i="1"/>
  <c r="AQ731" i="1"/>
  <c r="AQ745" i="1"/>
  <c r="AQ752" i="1"/>
  <c r="AQ560" i="1"/>
  <c r="AS587" i="1"/>
  <c r="AQ594" i="1"/>
  <c r="AU662" i="1"/>
  <c r="AX662" i="1" s="1"/>
  <c r="AS669" i="1"/>
  <c r="AQ676" i="1"/>
  <c r="AS738" i="1"/>
  <c r="AS386" i="1"/>
  <c r="AQ406" i="1"/>
  <c r="AQ439" i="1"/>
  <c r="AQ472" i="1"/>
  <c r="AQ519" i="1"/>
  <c r="AU546" i="1"/>
  <c r="AX546" i="1" s="1"/>
  <c r="AQ635" i="1"/>
  <c r="AU710" i="1"/>
  <c r="AX710" i="1" s="1"/>
  <c r="AQ766" i="1"/>
  <c r="AQ567" i="1"/>
  <c r="AQ683" i="1"/>
  <c r="AU738" i="1"/>
  <c r="AX738" i="1" s="1"/>
  <c r="AS759" i="1"/>
  <c r="AQ773" i="1"/>
  <c r="AU386" i="1"/>
  <c r="AX386" i="1" s="1"/>
  <c r="AQ393" i="1"/>
  <c r="AT794" i="1"/>
  <c r="AS533" i="1"/>
  <c r="AQ574" i="1"/>
  <c r="AU373" i="1"/>
  <c r="AX373" i="1" s="1"/>
  <c r="AQ380" i="1"/>
  <c r="AQ413" i="1"/>
  <c r="AQ446" i="1"/>
  <c r="AQ479" i="1"/>
  <c r="AS492" i="1"/>
  <c r="AS526" i="1"/>
  <c r="AS794" i="1"/>
  <c r="AT533" i="1"/>
  <c r="AQ547" i="1"/>
  <c r="AQ581" i="1"/>
  <c r="AQ663" i="1"/>
  <c r="AQ697" i="1"/>
  <c r="AQ704" i="1"/>
  <c r="AQ400" i="1"/>
  <c r="AQ433" i="1"/>
  <c r="AQ466" i="1"/>
  <c r="AX526" i="1"/>
  <c r="AS725" i="1"/>
  <c r="AQ268" i="1"/>
  <c r="AQ301" i="1"/>
  <c r="AQ334" i="1"/>
  <c r="AQ387" i="1"/>
  <c r="AQ420" i="1"/>
  <c r="AQ453" i="1"/>
  <c r="AQ486" i="1"/>
  <c r="AQ513" i="1"/>
  <c r="AQ595" i="1"/>
  <c r="AQ636" i="1"/>
  <c r="AS718" i="1"/>
  <c r="AT725" i="1"/>
  <c r="AS732" i="1"/>
  <c r="AQ753" i="1"/>
  <c r="AS554" i="1"/>
  <c r="AQ561" i="1"/>
  <c r="AS588" i="1"/>
  <c r="AT629" i="1"/>
  <c r="AQ643" i="1"/>
  <c r="AS670" i="1"/>
  <c r="AQ677" i="1"/>
  <c r="AU725" i="1"/>
  <c r="AX725" i="1" s="1"/>
  <c r="AS746" i="1"/>
  <c r="AQ760" i="1"/>
  <c r="AQ159" i="1"/>
  <c r="AU629" i="1"/>
  <c r="AX629" i="1" s="1"/>
  <c r="AU718" i="1"/>
  <c r="AX718" i="1" s="1"/>
  <c r="AQ63" i="1"/>
  <c r="AQ95" i="1"/>
  <c r="AQ684" i="1"/>
  <c r="AS223" i="1"/>
  <c r="AU354" i="1"/>
  <c r="AX354" i="1" s="1"/>
  <c r="AQ788" i="1"/>
  <c r="AQ31" i="1"/>
  <c r="AQ127" i="1"/>
  <c r="AT341" i="1"/>
  <c r="AS423" i="1" l="1"/>
  <c r="AS85" i="1"/>
  <c r="AS251" i="1"/>
  <c r="AS221" i="1"/>
  <c r="AS252" i="1"/>
  <c r="AT619" i="1"/>
  <c r="AT150" i="1"/>
  <c r="AS564" i="1"/>
  <c r="AT777" i="1"/>
  <c r="AT784" i="1"/>
  <c r="AS708" i="1"/>
  <c r="AS255" i="1"/>
  <c r="AT739" i="1"/>
  <c r="AT194" i="1"/>
  <c r="AS756" i="1"/>
  <c r="AS207" i="1"/>
  <c r="AT68" i="1"/>
  <c r="AS795" i="1"/>
  <c r="AS658" i="1"/>
  <c r="AS717" i="1"/>
  <c r="AT133" i="1"/>
  <c r="AS245" i="1"/>
  <c r="AT659" i="1"/>
  <c r="AT709" i="1"/>
  <c r="AS457" i="1"/>
  <c r="AT436" i="1"/>
  <c r="AS235" i="1"/>
  <c r="AS196" i="1"/>
  <c r="AT93" i="1"/>
  <c r="AT505" i="1"/>
  <c r="AS90" i="1"/>
  <c r="AS191" i="1"/>
  <c r="AS179" i="1"/>
  <c r="AT569" i="1"/>
  <c r="AS253" i="1"/>
  <c r="AT721" i="1"/>
  <c r="AS462" i="1"/>
  <c r="AT388" i="1"/>
  <c r="AS120" i="1"/>
  <c r="AS429" i="1"/>
  <c r="AT173" i="1"/>
  <c r="AS173" i="1"/>
  <c r="AT503" i="1"/>
  <c r="AS503" i="1"/>
  <c r="AT220" i="1"/>
  <c r="AS220" i="1"/>
  <c r="AT209" i="1"/>
  <c r="AS209" i="1"/>
  <c r="AT530" i="1"/>
  <c r="AT426" i="1"/>
  <c r="AS140" i="1"/>
  <c r="AT140" i="1"/>
  <c r="AS198" i="1"/>
  <c r="AS515" i="1"/>
  <c r="AT10" i="1"/>
  <c r="AT50" i="1"/>
  <c r="AS464" i="1"/>
  <c r="AT114" i="1"/>
  <c r="AS720" i="1"/>
  <c r="AS234" i="1"/>
  <c r="AT499" i="1"/>
  <c r="AS205" i="1"/>
  <c r="AS620" i="1"/>
  <c r="AT522" i="1"/>
  <c r="AS162" i="1"/>
  <c r="AT208" i="1"/>
  <c r="AS208" i="1"/>
  <c r="AS222" i="1"/>
  <c r="AT26" i="1"/>
  <c r="AT189" i="1"/>
  <c r="AS189" i="1"/>
  <c r="AT74" i="1"/>
  <c r="AS74" i="1"/>
  <c r="AS174" i="1"/>
  <c r="AT174" i="1"/>
  <c r="AT197" i="1"/>
  <c r="AS197" i="1"/>
  <c r="AS170" i="1"/>
  <c r="AT77" i="1"/>
  <c r="AS77" i="1"/>
  <c r="AS149" i="1"/>
  <c r="AT248" i="1"/>
  <c r="AS248" i="1"/>
  <c r="AS44" i="1"/>
  <c r="AT44" i="1"/>
  <c r="AT130" i="1"/>
  <c r="AT707" i="1"/>
  <c r="AS707" i="1"/>
  <c r="AT126" i="1"/>
  <c r="AT553" i="1"/>
  <c r="AS424" i="1"/>
  <c r="AS714" i="1"/>
  <c r="AT233" i="1"/>
  <c r="AT632" i="1"/>
  <c r="AS622" i="1"/>
  <c r="AS212" i="1"/>
  <c r="AS793" i="1"/>
  <c r="AS110" i="1"/>
  <c r="AT11" i="1"/>
  <c r="AT214" i="1"/>
  <c r="AS214" i="1"/>
  <c r="AT580" i="1"/>
  <c r="AT172" i="1"/>
  <c r="AT602" i="1"/>
  <c r="AS602" i="1"/>
  <c r="AT131" i="1"/>
  <c r="AS47" i="1"/>
  <c r="AT648" i="1"/>
  <c r="AS237" i="1"/>
  <c r="AS390" i="1"/>
  <c r="AT390" i="1"/>
  <c r="AS562" i="1"/>
  <c r="AS355" i="1"/>
  <c r="AS166" i="1"/>
  <c r="AS510" i="1"/>
  <c r="AS459" i="1"/>
  <c r="AT769" i="1"/>
  <c r="AS108" i="1"/>
  <c r="AT108" i="1"/>
  <c r="AT42" i="1"/>
  <c r="AS96" i="1"/>
  <c r="AT180" i="1"/>
  <c r="AS180" i="1"/>
  <c r="AS16" i="1"/>
  <c r="AT216" i="1"/>
  <c r="AS216" i="1"/>
  <c r="AS761" i="1"/>
  <c r="AT761" i="1"/>
  <c r="AT748" i="1"/>
  <c r="AS748" i="1"/>
  <c r="AS326" i="1"/>
  <c r="AT326" i="1"/>
  <c r="AT66" i="1"/>
  <c r="AS66" i="1"/>
  <c r="AS273" i="1"/>
  <c r="AT273" i="1"/>
  <c r="AS338" i="1"/>
  <c r="AT338" i="1"/>
  <c r="AS293" i="1"/>
  <c r="AT293" i="1"/>
  <c r="AT765" i="1"/>
  <c r="AS765" i="1"/>
  <c r="AT755" i="1"/>
  <c r="AS755" i="1"/>
  <c r="AT40" i="1"/>
  <c r="AS40" i="1"/>
  <c r="AT63" i="1"/>
  <c r="AS63" i="1"/>
  <c r="AT112" i="1"/>
  <c r="AS112" i="1"/>
  <c r="AS372" i="1"/>
  <c r="AT372" i="1"/>
  <c r="AS684" i="1"/>
  <c r="AT684" i="1"/>
  <c r="AT644" i="1"/>
  <c r="AS644" i="1"/>
  <c r="AS357" i="1"/>
  <c r="AT357" i="1"/>
  <c r="AS304" i="1"/>
  <c r="AT304" i="1"/>
  <c r="AS276" i="1"/>
  <c r="AT276" i="1"/>
  <c r="AT723" i="1"/>
  <c r="AS723" i="1"/>
  <c r="AT88" i="1"/>
  <c r="AS88" i="1"/>
  <c r="AS306" i="1"/>
  <c r="AT306" i="1"/>
  <c r="AT766" i="1"/>
  <c r="AS766" i="1"/>
  <c r="AS350" i="1"/>
  <c r="AT350" i="1"/>
  <c r="AT567" i="1"/>
  <c r="AS567" i="1"/>
  <c r="AS360" i="1"/>
  <c r="AT360" i="1"/>
  <c r="AS330" i="1"/>
  <c r="AT330" i="1"/>
  <c r="AS274" i="1"/>
  <c r="AT274" i="1"/>
  <c r="AT768" i="1"/>
  <c r="AS768" i="1"/>
  <c r="AT519" i="1"/>
  <c r="AS519" i="1"/>
  <c r="AS283" i="1"/>
  <c r="AT283" i="1"/>
  <c r="AT791" i="1"/>
  <c r="AS791" i="1"/>
  <c r="AT107" i="1"/>
  <c r="AS107" i="1"/>
  <c r="AT49" i="1"/>
  <c r="AS49" i="1"/>
  <c r="AS35" i="1"/>
  <c r="AT35" i="1"/>
  <c r="AT363" i="1"/>
  <c r="AS363" i="1"/>
  <c r="AT100" i="1"/>
  <c r="AS100" i="1"/>
  <c r="AS65" i="1"/>
  <c r="AT65" i="1"/>
  <c r="AT468" i="1"/>
  <c r="AS468" i="1"/>
  <c r="AS389" i="1"/>
  <c r="AT389" i="1"/>
  <c r="AT430" i="1"/>
  <c r="AS430" i="1"/>
  <c r="AT571" i="1"/>
  <c r="AS571" i="1"/>
  <c r="AT327" i="1"/>
  <c r="AS327" i="1"/>
  <c r="AT752" i="1"/>
  <c r="AS752" i="1"/>
  <c r="AS324" i="1"/>
  <c r="AT324" i="1"/>
  <c r="AS335" i="1"/>
  <c r="AT335" i="1"/>
  <c r="AT261" i="1"/>
  <c r="AS261" i="1"/>
  <c r="AT115" i="1"/>
  <c r="AS115" i="1"/>
  <c r="AS137" i="1"/>
  <c r="AT137" i="1"/>
  <c r="AT95" i="1"/>
  <c r="AS95" i="1"/>
  <c r="AT119" i="1"/>
  <c r="AS119" i="1"/>
  <c r="AT797" i="1"/>
  <c r="AS797" i="1"/>
  <c r="AT496" i="1"/>
  <c r="AS496" i="1"/>
  <c r="AT403" i="1"/>
  <c r="AS403" i="1"/>
  <c r="AT676" i="1"/>
  <c r="AS676" i="1"/>
  <c r="AS6" i="1"/>
  <c r="AT6" i="1"/>
  <c r="AT431" i="1"/>
  <c r="AS431" i="1"/>
  <c r="AT612" i="1"/>
  <c r="AS612" i="1"/>
  <c r="AT512" i="1"/>
  <c r="AS512" i="1"/>
  <c r="AT294" i="1"/>
  <c r="AS294" i="1"/>
  <c r="AS319" i="1"/>
  <c r="AT319" i="1"/>
  <c r="AT365" i="1"/>
  <c r="AS365" i="1"/>
  <c r="AT301" i="1"/>
  <c r="AS301" i="1"/>
  <c r="AT463" i="1"/>
  <c r="AS463" i="1"/>
  <c r="AT677" i="1"/>
  <c r="AS677" i="1"/>
  <c r="AT664" i="1"/>
  <c r="AS664" i="1"/>
  <c r="AT101" i="1"/>
  <c r="AS101" i="1"/>
  <c r="AS279" i="1"/>
  <c r="AT279" i="1"/>
  <c r="AS329" i="1"/>
  <c r="AT329" i="1"/>
  <c r="AT590" i="1"/>
  <c r="AS590" i="1"/>
  <c r="AT125" i="1"/>
  <c r="AS125" i="1"/>
  <c r="AT798" i="1"/>
  <c r="AS798" i="1"/>
  <c r="AT382" i="1"/>
  <c r="AS382" i="1"/>
  <c r="AS379" i="1"/>
  <c r="AT379" i="1"/>
  <c r="AT52" i="1"/>
  <c r="AS52" i="1"/>
  <c r="AS128" i="1"/>
  <c r="AT128" i="1"/>
  <c r="AT643" i="1"/>
  <c r="AS643" i="1"/>
  <c r="AT672" i="1"/>
  <c r="AS672" i="1"/>
  <c r="AS48" i="1"/>
  <c r="AT48" i="1"/>
  <c r="AT387" i="1"/>
  <c r="AS387" i="1"/>
  <c r="AT163" i="1"/>
  <c r="AS163" i="1"/>
  <c r="AS266" i="1"/>
  <c r="AT266" i="1"/>
  <c r="AT351" i="1"/>
  <c r="AS351" i="1"/>
  <c r="AS284" i="1"/>
  <c r="AT284" i="1"/>
  <c r="AT366" i="1"/>
  <c r="AS366" i="1"/>
  <c r="AT87" i="1"/>
  <c r="AS87" i="1"/>
  <c r="AT397" i="1"/>
  <c r="AS397" i="1"/>
  <c r="AT741" i="1"/>
  <c r="AS741" i="1"/>
  <c r="AT155" i="1"/>
  <c r="AS155" i="1"/>
  <c r="AS336" i="1"/>
  <c r="AT336" i="1"/>
  <c r="AS353" i="1"/>
  <c r="AT353" i="1"/>
  <c r="AT702" i="1"/>
  <c r="AS702" i="1"/>
  <c r="AT24" i="1"/>
  <c r="AS24" i="1"/>
  <c r="AT396" i="1"/>
  <c r="AS396" i="1"/>
  <c r="AS356" i="1"/>
  <c r="AT356" i="1"/>
  <c r="AT472" i="1"/>
  <c r="AS472" i="1"/>
  <c r="AT406" i="1"/>
  <c r="AS406" i="1"/>
  <c r="AT80" i="1"/>
  <c r="AS80" i="1"/>
  <c r="AT560" i="1"/>
  <c r="AS560" i="1"/>
  <c r="AT727" i="1"/>
  <c r="AS727" i="1"/>
  <c r="AT316" i="1"/>
  <c r="AS316" i="1"/>
  <c r="AS712" i="1"/>
  <c r="AT712" i="1"/>
  <c r="AT465" i="1"/>
  <c r="AS465" i="1"/>
  <c r="AT411" i="1"/>
  <c r="AS411" i="1"/>
  <c r="AS745" i="1"/>
  <c r="AT745" i="1"/>
  <c r="AS309" i="1"/>
  <c r="AT309" i="1"/>
  <c r="AS359" i="1"/>
  <c r="AT359" i="1"/>
  <c r="AT740" i="1"/>
  <c r="AS740" i="1"/>
  <c r="AT749" i="1"/>
  <c r="AS749" i="1"/>
  <c r="AT673" i="1"/>
  <c r="AS673" i="1"/>
  <c r="AT557" i="1"/>
  <c r="AS557" i="1"/>
  <c r="AS391" i="1"/>
  <c r="AT391" i="1"/>
  <c r="AS358" i="1"/>
  <c r="AT358" i="1"/>
  <c r="AS325" i="1"/>
  <c r="AT325" i="1"/>
  <c r="AT435" i="1"/>
  <c r="AS435" i="1"/>
  <c r="AT731" i="1"/>
  <c r="AS731" i="1"/>
  <c r="AT420" i="1"/>
  <c r="AS420" i="1"/>
  <c r="AT370" i="1"/>
  <c r="AS370" i="1"/>
  <c r="AT285" i="1"/>
  <c r="AS285" i="1"/>
  <c r="AT364" i="1"/>
  <c r="AS364" i="1"/>
  <c r="AS323" i="1"/>
  <c r="AT323" i="1"/>
  <c r="AS278" i="1"/>
  <c r="AT278" i="1"/>
  <c r="AS291" i="1"/>
  <c r="AT291" i="1"/>
  <c r="AS342" i="1"/>
  <c r="AT342" i="1"/>
  <c r="AT724" i="1"/>
  <c r="AS724" i="1"/>
  <c r="AT401" i="1"/>
  <c r="AS401" i="1"/>
  <c r="AT375" i="1"/>
  <c r="AS375" i="1"/>
  <c r="AT111" i="1"/>
  <c r="AS111" i="1"/>
  <c r="AS302" i="1"/>
  <c r="AT302" i="1"/>
  <c r="AS312" i="1"/>
  <c r="AT312" i="1"/>
  <c r="AT334" i="1"/>
  <c r="AS334" i="1"/>
  <c r="AS272" i="1"/>
  <c r="AT272" i="1"/>
  <c r="AS337" i="1"/>
  <c r="AT337" i="1"/>
  <c r="AT99" i="1"/>
  <c r="AS99" i="1"/>
  <c r="AT318" i="1"/>
  <c r="AS318" i="1"/>
  <c r="AT83" i="1"/>
  <c r="AS83" i="1"/>
  <c r="AT733" i="1"/>
  <c r="AS733" i="1"/>
  <c r="AT703" i="1"/>
  <c r="AS703" i="1"/>
  <c r="AT184" i="1"/>
  <c r="AS184" i="1"/>
  <c r="AT347" i="1"/>
  <c r="AS347" i="1"/>
  <c r="AT103" i="1"/>
  <c r="AS103" i="1"/>
  <c r="AT638" i="1"/>
  <c r="AS638" i="1"/>
  <c r="AT760" i="1"/>
  <c r="AS760" i="1"/>
  <c r="AT156" i="1"/>
  <c r="AS156" i="1"/>
  <c r="AT561" i="1"/>
  <c r="AS561" i="1"/>
  <c r="AT594" i="1"/>
  <c r="AS594" i="1"/>
  <c r="AT507" i="1"/>
  <c r="AS507" i="1"/>
  <c r="AT467" i="1"/>
  <c r="AS467" i="1"/>
  <c r="AT481" i="1"/>
  <c r="AS481" i="1"/>
  <c r="AT17" i="1"/>
  <c r="AS17" i="1"/>
  <c r="AT37" i="1"/>
  <c r="AS37" i="1"/>
  <c r="AT589" i="1"/>
  <c r="AS589" i="1"/>
  <c r="AT70" i="1"/>
  <c r="AS70" i="1"/>
  <c r="AT579" i="1"/>
  <c r="AS579" i="1"/>
  <c r="AT792" i="1"/>
  <c r="AS792" i="1"/>
  <c r="AT636" i="1"/>
  <c r="AS636" i="1"/>
  <c r="AT349" i="1"/>
  <c r="AS349" i="1"/>
  <c r="AS307" i="1"/>
  <c r="AT307" i="1"/>
  <c r="AT416" i="1"/>
  <c r="AS416" i="1"/>
  <c r="AT228" i="1"/>
  <c r="AS228" i="1"/>
  <c r="AT653" i="1"/>
  <c r="AS653" i="1"/>
  <c r="AT152" i="1"/>
  <c r="AS152" i="1"/>
  <c r="AS292" i="1"/>
  <c r="AT292" i="1"/>
  <c r="AT268" i="1"/>
  <c r="AS268" i="1"/>
  <c r="AT785" i="1"/>
  <c r="AS785" i="1"/>
  <c r="AS617" i="1"/>
  <c r="AT617" i="1"/>
  <c r="AT412" i="1"/>
  <c r="AS412" i="1"/>
  <c r="AS297" i="1"/>
  <c r="AT297" i="1"/>
  <c r="AT27" i="1"/>
  <c r="AS27" i="1"/>
  <c r="AT81" i="1"/>
  <c r="AS81" i="1"/>
  <c r="AS287" i="1"/>
  <c r="AT287" i="1"/>
  <c r="AT419" i="1"/>
  <c r="AS419" i="1"/>
  <c r="AT583" i="1"/>
  <c r="AS583" i="1"/>
  <c r="AS259" i="1"/>
  <c r="AT259" i="1"/>
  <c r="AS300" i="1"/>
  <c r="AT300" i="1"/>
  <c r="AT576" i="1"/>
  <c r="AS576" i="1"/>
  <c r="AT132" i="1"/>
  <c r="AS132" i="1"/>
  <c r="AT701" i="1"/>
  <c r="AS701" i="1"/>
  <c r="AS265" i="1"/>
  <c r="AT265" i="1"/>
  <c r="AS339" i="1"/>
  <c r="AT339" i="1"/>
  <c r="AS299" i="1"/>
  <c r="AT299" i="1"/>
  <c r="AT485" i="1"/>
  <c r="AS485" i="1"/>
  <c r="AS303" i="1"/>
  <c r="AT303" i="1"/>
  <c r="AT663" i="1"/>
  <c r="AS663" i="1"/>
  <c r="AT547" i="1"/>
  <c r="AS547" i="1"/>
  <c r="AT428" i="1"/>
  <c r="AS428" i="1"/>
  <c r="AT60" i="1"/>
  <c r="AS60" i="1"/>
  <c r="AS258" i="1"/>
  <c r="AT258" i="1"/>
  <c r="AS410" i="1"/>
  <c r="AT410" i="1"/>
  <c r="AT668" i="1"/>
  <c r="AS668" i="1"/>
  <c r="AT124" i="1"/>
  <c r="AS124" i="1"/>
  <c r="AS343" i="1"/>
  <c r="AT343" i="1"/>
  <c r="AT486" i="1"/>
  <c r="AS486" i="1"/>
  <c r="AS271" i="1"/>
  <c r="AT271" i="1"/>
  <c r="AT20" i="1"/>
  <c r="AS20" i="1"/>
  <c r="AT466" i="1"/>
  <c r="AS466" i="1"/>
  <c r="AT704" i="1"/>
  <c r="AS704" i="1"/>
  <c r="AS262" i="1"/>
  <c r="AT262" i="1"/>
  <c r="AS282" i="1"/>
  <c r="AT282" i="1"/>
  <c r="AT176" i="1"/>
  <c r="AS176" i="1"/>
  <c r="AT402" i="1"/>
  <c r="AS402" i="1"/>
  <c r="AS298" i="1"/>
  <c r="AT298" i="1"/>
  <c r="AT439" i="1"/>
  <c r="AS439" i="1"/>
  <c r="AS270" i="1"/>
  <c r="AT270" i="1"/>
  <c r="AS377" i="1"/>
  <c r="AT377" i="1"/>
  <c r="AT281" i="1"/>
  <c r="AS281" i="1"/>
  <c r="AT452" i="1"/>
  <c r="AS452" i="1"/>
  <c r="AT778" i="1"/>
  <c r="AS778" i="1"/>
  <c r="AS371" i="1"/>
  <c r="AT371" i="1"/>
  <c r="AT445" i="1"/>
  <c r="AS445" i="1"/>
  <c r="AS82" i="1"/>
  <c r="AT82" i="1"/>
  <c r="AT5" i="1"/>
  <c r="AS5" i="1"/>
  <c r="AT528" i="1"/>
  <c r="AS528" i="1"/>
  <c r="AS286" i="1"/>
  <c r="AT286" i="1"/>
  <c r="AS331" i="1"/>
  <c r="AT331" i="1"/>
  <c r="AT753" i="1"/>
  <c r="AS753" i="1"/>
  <c r="AT524" i="1"/>
  <c r="AS524" i="1"/>
  <c r="AT696" i="1"/>
  <c r="AS696" i="1"/>
  <c r="AT509" i="1"/>
  <c r="AS509" i="1"/>
  <c r="AT775" i="1"/>
  <c r="AS775" i="1"/>
  <c r="AS138" i="1"/>
  <c r="AT138" i="1"/>
  <c r="AS41" i="1"/>
  <c r="AT41" i="1"/>
  <c r="AS352" i="1"/>
  <c r="AT352" i="1"/>
  <c r="AT18" i="1"/>
  <c r="AS18" i="1"/>
  <c r="AS269" i="1"/>
  <c r="AT269" i="1"/>
  <c r="AS79" i="1"/>
  <c r="AT79" i="1"/>
  <c r="AS345" i="1"/>
  <c r="AT345" i="1"/>
  <c r="AT448" i="1"/>
  <c r="AS448" i="1"/>
  <c r="AT348" i="1"/>
  <c r="AS348" i="1"/>
  <c r="AS260" i="1"/>
  <c r="AT260" i="1"/>
  <c r="AT570" i="1"/>
  <c r="AS570" i="1"/>
  <c r="AS332" i="1"/>
  <c r="AT332" i="1"/>
  <c r="AT159" i="1"/>
  <c r="AS159" i="1"/>
  <c r="AS443" i="1"/>
  <c r="AT443" i="1"/>
  <c r="AS705" i="1"/>
  <c r="AT705" i="1"/>
  <c r="AS328" i="1"/>
  <c r="AT328" i="1"/>
  <c r="AT400" i="1"/>
  <c r="AS400" i="1"/>
  <c r="AS145" i="1"/>
  <c r="AT145" i="1"/>
  <c r="AS584" i="1"/>
  <c r="AT584" i="1"/>
  <c r="AT470" i="1"/>
  <c r="AS470" i="1"/>
  <c r="AS305" i="1"/>
  <c r="AT305" i="1"/>
  <c r="AT56" i="1"/>
  <c r="AS56" i="1"/>
  <c r="AS296" i="1"/>
  <c r="AT296" i="1"/>
  <c r="AT621" i="1"/>
  <c r="AS621" i="1"/>
  <c r="AT167" i="1"/>
  <c r="AS167" i="1"/>
  <c r="AT539" i="1"/>
  <c r="AS539" i="1"/>
  <c r="AT494" i="1"/>
  <c r="AS494" i="1"/>
  <c r="AT461" i="1"/>
  <c r="AS461" i="1"/>
  <c r="AT667" i="1"/>
  <c r="AS667" i="1"/>
  <c r="AT165" i="1"/>
  <c r="AS165" i="1"/>
  <c r="AS73" i="1"/>
  <c r="AT73" i="1"/>
  <c r="AT417" i="1"/>
  <c r="AS417" i="1"/>
  <c r="AT497" i="1"/>
  <c r="AS497" i="1"/>
  <c r="AT513" i="1"/>
  <c r="AS513" i="1"/>
  <c r="AT69" i="1"/>
  <c r="AS69" i="1"/>
  <c r="AT415" i="1"/>
  <c r="AS415" i="1"/>
  <c r="AT28" i="1"/>
  <c r="AS28" i="1"/>
  <c r="AT764" i="1"/>
  <c r="AS764" i="1"/>
  <c r="AS263" i="1"/>
  <c r="AT263" i="1"/>
  <c r="AT479" i="1"/>
  <c r="AS479" i="1"/>
  <c r="AT413" i="1"/>
  <c r="AS413" i="1"/>
  <c r="AT380" i="1"/>
  <c r="AS380" i="1"/>
  <c r="AT495" i="1"/>
  <c r="AS495" i="1"/>
  <c r="AT393" i="1"/>
  <c r="AS393" i="1"/>
  <c r="AT442" i="1"/>
  <c r="AS442" i="1"/>
  <c r="AT383" i="1"/>
  <c r="AS383" i="1"/>
  <c r="AT32" i="1"/>
  <c r="AS32" i="1"/>
  <c r="AT34" i="1"/>
  <c r="AS34" i="1"/>
  <c r="AT368" i="1"/>
  <c r="AS368" i="1"/>
  <c r="AT735" i="1"/>
  <c r="AS735" i="1"/>
  <c r="AS313" i="1"/>
  <c r="AT313" i="1"/>
  <c r="AT139" i="1"/>
  <c r="AS139" i="1"/>
  <c r="AT433" i="1"/>
  <c r="AS433" i="1"/>
  <c r="AS61" i="1"/>
  <c r="AT61" i="1"/>
  <c r="AT625" i="1"/>
  <c r="AS625" i="1"/>
  <c r="AT446" i="1"/>
  <c r="AS446" i="1"/>
  <c r="AT736" i="1"/>
  <c r="AS736" i="1"/>
  <c r="AT551" i="1"/>
  <c r="AS551" i="1"/>
  <c r="AT475" i="1"/>
  <c r="AS475" i="1"/>
  <c r="AS31" i="1"/>
  <c r="AT31" i="1"/>
  <c r="AT641" i="1"/>
  <c r="AS641" i="1"/>
  <c r="AT660" i="1"/>
  <c r="AS660" i="1"/>
  <c r="AS409" i="1"/>
  <c r="AT409" i="1"/>
  <c r="AS277" i="1"/>
  <c r="AT277" i="1"/>
  <c r="AS344" i="1"/>
  <c r="AT344" i="1"/>
  <c r="AT72" i="1"/>
  <c r="AS72" i="1"/>
  <c r="AT8" i="1"/>
  <c r="AS8" i="1"/>
  <c r="AS289" i="1"/>
  <c r="AT289" i="1"/>
  <c r="AT398" i="1"/>
  <c r="AS398" i="1"/>
  <c r="AT508" i="1"/>
  <c r="AS508" i="1"/>
  <c r="AS295" i="1"/>
  <c r="AT295" i="1"/>
  <c r="AT692" i="1"/>
  <c r="AS692" i="1"/>
  <c r="AT432" i="1"/>
  <c r="AS432" i="1"/>
  <c r="AS317" i="1"/>
  <c r="AT317" i="1"/>
  <c r="AT535" i="1"/>
  <c r="AS535" i="1"/>
  <c r="AT618" i="1"/>
  <c r="AS618" i="1"/>
  <c r="AT685" i="1"/>
  <c r="AS685" i="1"/>
  <c r="AT525" i="1"/>
  <c r="AS525" i="1"/>
  <c r="AS376" i="1"/>
  <c r="AT376" i="1"/>
  <c r="AT369" i="1"/>
  <c r="AS369" i="1"/>
  <c r="AT116" i="1"/>
  <c r="AS116" i="1"/>
  <c r="AS362" i="1"/>
  <c r="AT362" i="1"/>
  <c r="AT168" i="1"/>
  <c r="AS168" i="1"/>
  <c r="AS311" i="1"/>
  <c r="AT311" i="1"/>
  <c r="AT378" i="1"/>
  <c r="AS378" i="1"/>
  <c r="AT716" i="1"/>
  <c r="AS716" i="1"/>
  <c r="AS75" i="1"/>
  <c r="AT75" i="1"/>
  <c r="AS315" i="1"/>
  <c r="AT315" i="1"/>
  <c r="AS340" i="1"/>
  <c r="AT340" i="1"/>
  <c r="AT581" i="1"/>
  <c r="AS581" i="1"/>
  <c r="AT543" i="1"/>
  <c r="AS543" i="1"/>
  <c r="AT451" i="1"/>
  <c r="AS451" i="1"/>
  <c r="AT573" i="1"/>
  <c r="AS573" i="1"/>
  <c r="AT779" i="1"/>
  <c r="AS779" i="1"/>
  <c r="AT127" i="1"/>
  <c r="AS127" i="1"/>
  <c r="AT603" i="1"/>
  <c r="AS603" i="1"/>
  <c r="AS585" i="1"/>
  <c r="AT585" i="1"/>
  <c r="AT783" i="1"/>
  <c r="AS783" i="1"/>
  <c r="AT474" i="1"/>
  <c r="AS474" i="1"/>
  <c r="AT399" i="1"/>
  <c r="AS399" i="1"/>
  <c r="AS320" i="1"/>
  <c r="AT320" i="1"/>
  <c r="AT147" i="1"/>
  <c r="AS147" i="1"/>
  <c r="AS267" i="1"/>
  <c r="AT267" i="1"/>
  <c r="AS333" i="1"/>
  <c r="AT333" i="1"/>
  <c r="AS346" i="1"/>
  <c r="AT346" i="1"/>
  <c r="AT434" i="1"/>
  <c r="AS434" i="1"/>
  <c r="AT628" i="1"/>
  <c r="AS628" i="1"/>
  <c r="AT595" i="1"/>
  <c r="AS595" i="1"/>
  <c r="AS392" i="1"/>
  <c r="AT392" i="1"/>
  <c r="AS395" i="1"/>
  <c r="AT395" i="1"/>
  <c r="AS264" i="1"/>
  <c r="AT264" i="1"/>
  <c r="AT686" i="1"/>
  <c r="AS686" i="1"/>
  <c r="AT574" i="1"/>
  <c r="AS574" i="1"/>
  <c r="AT715" i="1"/>
  <c r="AS715" i="1"/>
  <c r="AT788" i="1"/>
  <c r="AS788" i="1"/>
  <c r="AT773" i="1"/>
  <c r="AS773" i="1"/>
  <c r="AT491" i="1"/>
  <c r="AS491" i="1"/>
  <c r="AT458" i="1"/>
  <c r="AS458" i="1"/>
  <c r="AT544" i="1"/>
  <c r="AS544" i="1"/>
  <c r="AT604" i="1"/>
  <c r="AS604" i="1"/>
  <c r="AT441" i="1"/>
  <c r="AS441" i="1"/>
  <c r="AT314" i="1"/>
  <c r="AS314" i="1"/>
  <c r="AT367" i="1"/>
  <c r="AS367" i="1"/>
  <c r="AT635" i="1"/>
  <c r="AS635" i="1"/>
  <c r="AT384" i="1"/>
  <c r="AS384" i="1"/>
  <c r="AT627" i="1"/>
  <c r="AS627" i="1"/>
  <c r="AT453" i="1"/>
  <c r="AS453" i="1"/>
  <c r="AT97" i="1"/>
  <c r="AS97" i="1"/>
  <c r="AS697" i="1"/>
  <c r="AT697" i="1"/>
  <c r="AS310" i="1"/>
  <c r="AT310" i="1"/>
  <c r="AS729" i="1"/>
  <c r="AT729" i="1"/>
  <c r="AT683" i="1"/>
  <c r="AS683" i="1"/>
  <c r="AT425" i="1"/>
  <c r="AS425" i="1"/>
  <c r="AT483" i="1"/>
  <c r="AS483" i="1"/>
  <c r="AS488" i="1"/>
  <c r="AT488" i="1"/>
  <c r="AT408" i="1"/>
  <c r="AS408" i="1"/>
  <c r="AT129" i="1"/>
  <c r="AS129" i="1"/>
  <c r="AS280" i="1"/>
  <c r="AT280" i="1"/>
  <c r="AT78" i="1"/>
  <c r="AS78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<sst xmlns="http://schemas.openxmlformats.org/spreadsheetml/2006/main" count="21454" uniqueCount="4172">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</sst>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869.2000000000005</c:v>
                </c:pt>
                <c:pt idx="2">
                  <c:v>2864.7999999999993</c:v>
                </c:pt>
                <c:pt idx="3">
                  <c:v>3952.6999999999971</c:v>
                </c:pt>
                <c:pt idx="4">
                  <c:v>2396.7999999999993</c:v>
                </c:pt>
                <c:pt idx="5">
                  <c:v>1127.7</c:v>
                </c:pt>
                <c:pt idx="6">
                  <c:v>2733.3999999999983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7-477D-B9C5-71B8A369EB7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678</c:v>
                </c:pt>
                <c:pt idx="1">
                  <c:v>681</c:v>
                </c:pt>
                <c:pt idx="2">
                  <c:v>678</c:v>
                </c:pt>
                <c:pt idx="3">
                  <c:v>678</c:v>
                </c:pt>
                <c:pt idx="4">
                  <c:v>676</c:v>
                </c:pt>
                <c:pt idx="5">
                  <c:v>662</c:v>
                </c:pt>
                <c:pt idx="6">
                  <c:v>631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7-477D-B9C5-71B8A369E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773" activePane="bottomRight" state="frozen"/>
      <selection pane="topRight" activeCell="D1" sqref="D1"/>
      <selection pane="bottomLeft" activeCell="A5" sqref="A5"/>
      <selection pane="bottomRight" activeCell="A326" sqref="A326:XFD32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9" width="11.42578125" style="64" customWidth="1"/>
    <col min="14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62.6</v>
      </c>
      <c r="Q2" s="83">
        <f t="shared" si="0"/>
        <v>132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7</v>
      </c>
      <c r="AQ5" s="70">
        <f t="shared" ref="AQ5:AQ68" si="2">IF(AP5&gt;0,SUM(K5:AO5),"")</f>
        <v>20.200000000000003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10.641780654386721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47.1278857551412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7</v>
      </c>
      <c r="AQ6" s="70">
        <f t="shared" si="2"/>
        <v>7.3999999999999995</v>
      </c>
      <c r="AR6" s="70">
        <f>IFERROR(VLOOKUP(A6,Climatologia_PP!A:U,9+Precipitacion!$E$2,FALSE),"")</f>
        <v>147.74074074074079</v>
      </c>
      <c r="AS6" s="70">
        <f t="shared" si="3"/>
        <v>5.0087741288543475</v>
      </c>
      <c r="AT6" s="70">
        <f t="shared" si="4"/>
        <v>22.181713999212111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7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85.78289373380089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7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4.7437830923247901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7</v>
      </c>
      <c r="AQ9" s="70">
        <f t="shared" si="2"/>
        <v>2.0999999999999996</v>
      </c>
      <c r="AR9" s="70">
        <f>IFERROR(VLOOKUP(A9,Climatologia_PP!A:U,9+Precipitacion!$E$2,FALSE),"")</f>
        <v>107.02500000000001</v>
      </c>
      <c r="AS9" s="70">
        <f t="shared" si="3"/>
        <v>1.9621583742116324</v>
      </c>
      <c r="AT9" s="70">
        <f t="shared" si="4"/>
        <v>21.62410483870967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7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60.53784739454094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7</v>
      </c>
      <c r="AQ11" s="70">
        <f t="shared" si="2"/>
        <v>0.4</v>
      </c>
      <c r="AR11" s="70">
        <f>IFERROR(VLOOKUP(A11,Climatologia_PP!A:U,9+Precipitacion!$E$2,FALSE),"")</f>
        <v>105.5703703703704</v>
      </c>
      <c r="AS11" s="70">
        <f t="shared" si="3"/>
        <v>0.37889419028908217</v>
      </c>
      <c r="AT11" s="70">
        <f t="shared" si="4"/>
        <v>21.017892473118266</v>
      </c>
      <c r="AU11" s="70">
        <f t="shared" si="5"/>
        <v>0.4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-117.19999999999999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7</v>
      </c>
      <c r="AQ12" s="70">
        <f t="shared" si="2"/>
        <v>22.8</v>
      </c>
      <c r="AR12" s="70">
        <f>IFERROR(VLOOKUP(A12,Climatologia_PP!A:U,9+Precipitacion!$E$2,FALSE),"")</f>
        <v>170.0884615384615</v>
      </c>
      <c r="AS12" s="70">
        <f t="shared" si="3"/>
        <v>13.404789363001157</v>
      </c>
      <c r="AT12" s="70">
        <f t="shared" si="4"/>
        <v>59.364067179005126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7</v>
      </c>
      <c r="AQ13" s="70">
        <f t="shared" si="2"/>
        <v>1.5</v>
      </c>
      <c r="AR13" s="70">
        <f>IFERROR(VLOOKUP(A13,Climatologia_PP!A:U,9+Precipitacion!$E$2,FALSE),"")</f>
        <v>275.51538461538462</v>
      </c>
      <c r="AS13" s="70">
        <f t="shared" si="3"/>
        <v>0.54443420722003522</v>
      </c>
      <c r="AT13" s="70">
        <f t="shared" si="4"/>
        <v>2.4110657748315845</v>
      </c>
      <c r="AU13" s="70">
        <f t="shared" si="5"/>
        <v>1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-156.6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7</v>
      </c>
      <c r="AQ14" s="70">
        <f t="shared" si="2"/>
        <v>5.3</v>
      </c>
      <c r="AR14" s="70">
        <f>IFERROR(VLOOKUP(A14,Climatologia_PP!A:U,9+Precipitacion!$E$2,FALSE),"")</f>
        <v>78.811538461538461</v>
      </c>
      <c r="AS14" s="70">
        <f t="shared" si="3"/>
        <v>6.7249036162217557</v>
      </c>
      <c r="AT14" s="70">
        <f t="shared" si="4"/>
        <v>46.038807692307692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7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100.77230636989958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7</v>
      </c>
      <c r="AQ16" s="70">
        <f t="shared" si="2"/>
        <v>90.1</v>
      </c>
      <c r="AR16" s="70">
        <f>IFERROR(VLOOKUP(A16,Climatologia_PP!A:U,9+Precipitacion!$E$2,FALSE),"")</f>
        <v>322.64074074074068</v>
      </c>
      <c r="AS16" s="70">
        <f t="shared" si="3"/>
        <v>27.925797527349538</v>
      </c>
      <c r="AT16" s="70">
        <f t="shared" si="4"/>
        <v>123.6713890496908</v>
      </c>
      <c r="AU16" s="70">
        <f t="shared" si="5"/>
        <v>48.5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-168.9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7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8.1206692580699649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7</v>
      </c>
      <c r="AQ19" s="70">
        <f t="shared" si="2"/>
        <v>0.9</v>
      </c>
      <c r="AR19" s="70">
        <f>IFERROR(VLOOKUP(A19,Climatologia_PP!A:U,9+Precipitacion!$E$2,FALSE),"")</f>
        <v>128.65</v>
      </c>
      <c r="AS19" s="70">
        <f t="shared" si="3"/>
        <v>0.69957248348231638</v>
      </c>
      <c r="AT19" s="70">
        <f t="shared" si="4"/>
        <v>4.1634999999999991</v>
      </c>
      <c r="AU19" s="70">
        <f t="shared" si="5"/>
        <v>0.9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7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34.292406947890839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7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54.30460215053764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7</v>
      </c>
      <c r="AQ22" s="70">
        <f t="shared" si="2"/>
        <v>0.8</v>
      </c>
      <c r="AR22" s="70">
        <f>IFERROR(VLOOKUP(A22,Climatologia_PP!A:U,9+Precipitacion!$E$2,FALSE),"")</f>
        <v>44.332000000000008</v>
      </c>
      <c r="AS22" s="70">
        <f t="shared" si="3"/>
        <v>1.8045655508436342</v>
      </c>
      <c r="AT22" s="70">
        <f t="shared" si="4"/>
        <v>67.46519612903225</v>
      </c>
      <c r="AU22" s="70">
        <f t="shared" si="5"/>
        <v>0.4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-34.800000000000004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7</v>
      </c>
      <c r="AQ23" s="70">
        <f t="shared" si="2"/>
        <v>0.1</v>
      </c>
      <c r="AR23" s="70">
        <f>IFERROR(VLOOKUP(A23,Climatologia_PP!A:U,9+Precipitacion!$E$2,FALSE),"")</f>
        <v>28.651851851851848</v>
      </c>
      <c r="AS23" s="70">
        <f t="shared" si="3"/>
        <v>0.34901758014477774</v>
      </c>
      <c r="AT23" s="70">
        <f t="shared" si="4"/>
        <v>78.555655913978484</v>
      </c>
      <c r="AU23" s="70">
        <f t="shared" si="5"/>
        <v>0.1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7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88.635232258064519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7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86.806217741935484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7</v>
      </c>
      <c r="AQ26" s="70">
        <f t="shared" si="2"/>
        <v>2</v>
      </c>
      <c r="AR26" s="70">
        <f>IFERROR(VLOOKUP(A26,Climatologia_PP!A:U,9+Precipitacion!$E$2,FALSE),"")</f>
        <v>29.843333333333341</v>
      </c>
      <c r="AS26" s="70">
        <f t="shared" si="3"/>
        <v>6.7016642466212435</v>
      </c>
      <c r="AT26" s="70">
        <f t="shared" si="4"/>
        <v>79.559738709677418</v>
      </c>
      <c r="AU26" s="70">
        <f t="shared" si="5"/>
        <v>0.5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-29.4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7</v>
      </c>
      <c r="AQ27" s="70">
        <f t="shared" si="2"/>
        <v>183.6</v>
      </c>
      <c r="AR27" s="70">
        <f>IFERROR(VLOOKUP(A27,Climatologia_PP!A:U,9+Precipitacion!$E$2,FALSE),"")</f>
        <v>867.4103448275863</v>
      </c>
      <c r="AS27" s="70">
        <f t="shared" si="3"/>
        <v>21.166452659322832</v>
      </c>
      <c r="AT27" s="70">
        <f t="shared" si="4"/>
        <v>93.737147491286834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7</v>
      </c>
      <c r="AQ28" s="70">
        <f t="shared" si="2"/>
        <v>17</v>
      </c>
      <c r="AR28" s="70">
        <f>IFERROR(VLOOKUP(A28,Climatologia_PP!A:U,9+Precipitacion!$E$2,FALSE),"")</f>
        <v>214.09230769230771</v>
      </c>
      <c r="AS28" s="70">
        <f t="shared" si="3"/>
        <v>7.9405001437194587</v>
      </c>
      <c r="AT28" s="70">
        <f t="shared" si="4"/>
        <v>35.165072065043319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7</v>
      </c>
      <c r="AQ29" s="70">
        <f t="shared" si="2"/>
        <v>61.199999999999996</v>
      </c>
      <c r="AR29" s="70">
        <f>IFERROR(VLOOKUP(A29,Climatologia_PP!A:U,9+Precipitacion!$E$2,FALSE),"")</f>
        <v>329.1466666666667</v>
      </c>
      <c r="AS29" s="70">
        <f t="shared" si="3"/>
        <v>18.593534797050957</v>
      </c>
      <c r="AT29" s="70">
        <f t="shared" si="4"/>
        <v>82.34279695836851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7</v>
      </c>
      <c r="AQ30" s="70">
        <f t="shared" si="2"/>
        <v>160.4</v>
      </c>
      <c r="AR30" s="70">
        <f>IFERROR(VLOOKUP(A30,Climatologia_PP!A:U,9+Precipitacion!$E$2,FALSE),"")</f>
        <v>391.51666666666659</v>
      </c>
      <c r="AS30" s="70">
        <f t="shared" si="3"/>
        <v>40.968881699374236</v>
      </c>
      <c r="AT30" s="70">
        <f t="shared" si="4"/>
        <v>181.43361895437164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7</v>
      </c>
      <c r="AQ31" s="70">
        <f t="shared" si="2"/>
        <v>40.599999999999994</v>
      </c>
      <c r="AR31" s="70">
        <f>IFERROR(VLOOKUP(A31,Climatologia_PP!A:U,9+Precipitacion!$E$2,FALSE),"")</f>
        <v>139.8928571428572</v>
      </c>
      <c r="AS31" s="70">
        <f t="shared" si="3"/>
        <v>29.02221087567014</v>
      </c>
      <c r="AT31" s="70">
        <f t="shared" si="4"/>
        <v>128.52693387796776</v>
      </c>
      <c r="AU31" s="70">
        <f t="shared" si="5"/>
        <v>18.7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-71.3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7</v>
      </c>
      <c r="AQ32" s="70">
        <f t="shared" si="2"/>
        <v>2</v>
      </c>
      <c r="AR32" s="70">
        <f>IFERROR(VLOOKUP(A32,Climatologia_PP!A:U,9+Precipitacion!$E$2,FALSE),"")</f>
        <v>224.92</v>
      </c>
      <c r="AS32" s="70">
        <f t="shared" si="3"/>
        <v>0.88920505068468791</v>
      </c>
      <c r="AT32" s="70">
        <f t="shared" si="4"/>
        <v>3.9379080816036183</v>
      </c>
      <c r="AU32" s="70">
        <f t="shared" si="5"/>
        <v>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7</v>
      </c>
      <c r="AQ33" s="70">
        <f t="shared" si="2"/>
        <v>70.100000000000009</v>
      </c>
      <c r="AR33" s="70">
        <f>IFERROR(VLOOKUP(A33,Climatologia_PP!A:U,9+Precipitacion!$E$2,FALSE),"")</f>
        <v>247.92500000000001</v>
      </c>
      <c r="AS33" s="70">
        <f t="shared" si="3"/>
        <v>28.274679842694368</v>
      </c>
      <c r="AT33" s="70">
        <f t="shared" si="4"/>
        <v>125.21643930336076</v>
      </c>
      <c r="AU33" s="70">
        <f t="shared" si="5"/>
        <v>34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-158.19999999999999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7</v>
      </c>
      <c r="AQ34" s="70">
        <f t="shared" si="2"/>
        <v>29</v>
      </c>
      <c r="AR34" s="70">
        <f>IFERROR(VLOOKUP(A34,Climatologia_PP!A:U,9+Precipitacion!$E$2,FALSE),"")</f>
        <v>404.15862068965521</v>
      </c>
      <c r="AS34" s="70">
        <f t="shared" si="3"/>
        <v>7.1754005767622804</v>
      </c>
      <c r="AT34" s="70">
        <f t="shared" si="4"/>
        <v>31.776773982804389</v>
      </c>
      <c r="AU34" s="70">
        <f t="shared" si="5"/>
        <v>22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7</v>
      </c>
      <c r="AQ35" s="70">
        <f t="shared" si="2"/>
        <v>33</v>
      </c>
      <c r="AR35" s="70">
        <f>IFERROR(VLOOKUP(A35,Climatologia_PP!A:U,9+Precipitacion!$E$2,FALSE),"")</f>
        <v>402.11333333333329</v>
      </c>
      <c r="AS35" s="70">
        <f t="shared" si="3"/>
        <v>8.2066415770015091</v>
      </c>
      <c r="AT35" s="70">
        <f t="shared" si="4"/>
        <v>36.343698412435259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7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0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7</v>
      </c>
      <c r="AQ37" s="70">
        <f t="shared" si="2"/>
        <v>5</v>
      </c>
      <c r="AR37" s="70">
        <f>IFERROR(VLOOKUP(A37,Climatologia_PP!A:U,9+Precipitacion!$E$2,FALSE),"")</f>
        <v>271.96666666666658</v>
      </c>
      <c r="AS37" s="70">
        <f t="shared" si="3"/>
        <v>1.8384605956612337</v>
      </c>
      <c r="AT37" s="70">
        <f t="shared" si="4"/>
        <v>8.1417540664997485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6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0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7</v>
      </c>
      <c r="AQ39" s="70">
        <f t="shared" si="2"/>
        <v>6</v>
      </c>
      <c r="AR39" s="70">
        <f>IFERROR(VLOOKUP(A39,Climatologia_PP!A:U,9+Precipitacion!$E$2,FALSE),"")</f>
        <v>171.3</v>
      </c>
      <c r="AS39" s="70">
        <f t="shared" si="3"/>
        <v>3.5026269702276709</v>
      </c>
      <c r="AT39" s="70">
        <f t="shared" si="4"/>
        <v>15.511633725293969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7</v>
      </c>
      <c r="AQ40" s="70">
        <f t="shared" si="2"/>
        <v>4.5999999999999996</v>
      </c>
      <c r="AR40" s="70">
        <f>IFERROR(VLOOKUP(A40,Climatologia_PP!A:U,9+Precipitacion!$E$2,FALSE),"")</f>
        <v>218.8</v>
      </c>
      <c r="AS40" s="70">
        <f t="shared" si="3"/>
        <v>2.1023765996343693</v>
      </c>
      <c r="AT40" s="70">
        <f t="shared" si="4"/>
        <v>9.3105249412379205</v>
      </c>
      <c r="AU40" s="70">
        <f t="shared" si="5"/>
        <v>4.5999999999999996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-127.4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7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9.8351568409343741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7</v>
      </c>
      <c r="AQ42" s="70">
        <f t="shared" si="2"/>
        <v>23</v>
      </c>
      <c r="AR42" s="70">
        <f>IFERROR(VLOOKUP(A42,Climatologia_PP!A:U,9+Precipitacion!$E$2,FALSE),"")</f>
        <v>225.10344827586209</v>
      </c>
      <c r="AS42" s="70">
        <f t="shared" si="3"/>
        <v>10.217524509803919</v>
      </c>
      <c r="AT42" s="70">
        <f t="shared" si="4"/>
        <v>45.249037114845933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7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7</v>
      </c>
      <c r="AQ44" s="70">
        <f t="shared" si="2"/>
        <v>0.5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0.5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-53.5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7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7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7</v>
      </c>
      <c r="AQ47" s="70">
        <f t="shared" si="2"/>
        <v>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0.8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-81.900000000000006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7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0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7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0.70423387096776935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7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26.306548838298124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6</v>
      </c>
      <c r="AQ51" s="70">
        <f t="shared" si="2"/>
        <v>59</v>
      </c>
      <c r="AR51" s="70">
        <f>IFERROR(VLOOKUP(A51,Climatologia_PP!A:U,9+Precipitacion!$E$2,FALSE),"")</f>
        <v>444.5214285714286</v>
      </c>
      <c r="AS51" s="70">
        <f t="shared" si="3"/>
        <v>13.272700978580495</v>
      </c>
      <c r="AT51" s="70">
        <f t="shared" si="4"/>
        <v>68.5756217226659</v>
      </c>
      <c r="AU51" s="70">
        <f t="shared" si="5"/>
        <v>48.6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-80.400000000000006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7</v>
      </c>
      <c r="AQ52" s="70">
        <f t="shared" si="2"/>
        <v>37</v>
      </c>
      <c r="AR52" s="70">
        <f>IFERROR(VLOOKUP(A52,Climatologia_PP!A:U,9+Precipitacion!$E$2,FALSE),"")</f>
        <v>293.73333333333329</v>
      </c>
      <c r="AS52" s="70">
        <f t="shared" si="3"/>
        <v>12.596459373581482</v>
      </c>
      <c r="AT52" s="70">
        <f t="shared" si="4"/>
        <v>55.784320083003699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7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7</v>
      </c>
      <c r="AQ54" s="70">
        <f t="shared" si="2"/>
        <v>3</v>
      </c>
      <c r="AR54" s="70">
        <f>IFERROR(VLOOKUP(A54,Climatologia_PP!A:U,9+Precipitacion!$E$2,FALSE),"")</f>
        <v>364.57586206896542</v>
      </c>
      <c r="AS54" s="70">
        <f t="shared" si="3"/>
        <v>0.82287400569390989</v>
      </c>
      <c r="AT54" s="70">
        <f t="shared" si="4"/>
        <v>3.6441563109301729</v>
      </c>
      <c r="AU54" s="70">
        <f t="shared" si="5"/>
        <v>3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7</v>
      </c>
      <c r="AQ55" s="70">
        <f t="shared" si="2"/>
        <v>3.6</v>
      </c>
      <c r="AR55" s="70">
        <f>IFERROR(VLOOKUP(A55,Climatologia_PP!A:U,9+Precipitacion!$E$2,FALSE),"")</f>
        <v>211.83750000000009</v>
      </c>
      <c r="AS55" s="70">
        <f t="shared" si="3"/>
        <v>1.699415825809877</v>
      </c>
      <c r="AT55" s="70">
        <f t="shared" si="4"/>
        <v>7.5259843714437418</v>
      </c>
      <c r="AU55" s="70">
        <f t="shared" si="5"/>
        <v>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7</v>
      </c>
      <c r="AQ56" s="70">
        <f t="shared" si="2"/>
        <v>11</v>
      </c>
      <c r="AR56" s="70">
        <f>IFERROR(VLOOKUP(A56,Climatologia_PP!A:U,9+Precipitacion!$E$2,FALSE),"")</f>
        <v>137.60666666666671</v>
      </c>
      <c r="AS56" s="70">
        <f t="shared" si="3"/>
        <v>7.9937987500605558</v>
      </c>
      <c r="AT56" s="70">
        <f t="shared" si="4"/>
        <v>35.401108750268179</v>
      </c>
      <c r="AU56" s="70">
        <f t="shared" si="5"/>
        <v>7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-76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7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7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19.59303225806454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7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0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7</v>
      </c>
      <c r="AQ60" s="70">
        <f t="shared" si="2"/>
        <v>22</v>
      </c>
      <c r="AR60" s="70">
        <f>IFERROR(VLOOKUP(A60,Climatologia_PP!A:U,9+Precipitacion!$E$2,FALSE),"")</f>
        <v>345.5</v>
      </c>
      <c r="AS60" s="70">
        <f t="shared" si="3"/>
        <v>6.3675832127351661</v>
      </c>
      <c r="AT60" s="70">
        <f t="shared" si="4"/>
        <v>28.199297084970024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7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6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0.43085161290319718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7</v>
      </c>
      <c r="AQ63" s="70">
        <f t="shared" si="2"/>
        <v>12</v>
      </c>
      <c r="AR63" s="70">
        <f>IFERROR(VLOOKUP(A63,Climatologia_PP!A:U,9+Precipitacion!$E$2,FALSE),"")</f>
        <v>216.83103448275861</v>
      </c>
      <c r="AS63" s="70">
        <f t="shared" si="3"/>
        <v>5.5342631319476476</v>
      </c>
      <c r="AT63" s="70">
        <f t="shared" si="4"/>
        <v>24.508879584339581</v>
      </c>
      <c r="AU63" s="70">
        <f t="shared" si="5"/>
        <v>6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-124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7</v>
      </c>
      <c r="AQ64" s="70">
        <f t="shared" si="2"/>
        <v>15</v>
      </c>
      <c r="AR64" s="70">
        <f>IFERROR(VLOOKUP(A64,Climatologia_PP!A:U,9+Precipitacion!$E$2,FALSE),"")</f>
        <v>438.14827586206889</v>
      </c>
      <c r="AS64" s="70">
        <f t="shared" si="3"/>
        <v>3.4234985794448427</v>
      </c>
      <c r="AT64" s="70">
        <f t="shared" si="4"/>
        <v>15.161207994684304</v>
      </c>
      <c r="AU64" s="70">
        <f t="shared" si="5"/>
        <v>13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-153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7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7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27.588612903225822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7</v>
      </c>
      <c r="AQ67" s="70">
        <f t="shared" si="2"/>
        <v>55.1</v>
      </c>
      <c r="AR67" s="70">
        <f>IFERROR(VLOOKUP(A67,Climatologia_PP!A:U,9+Precipitacion!$E$2,FALSE),"")</f>
        <v>889.62413793103451</v>
      </c>
      <c r="AS67" s="70">
        <f t="shared" si="3"/>
        <v>6.1936269094658343</v>
      </c>
      <c r="AT67" s="70">
        <f t="shared" si="4"/>
        <v>27.428919170491547</v>
      </c>
      <c r="AU67" s="70">
        <f t="shared" si="5"/>
        <v>43.8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-154.60000000000002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7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7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7</v>
      </c>
      <c r="AQ70" s="70">
        <f t="shared" si="8"/>
        <v>2.6</v>
      </c>
      <c r="AR70" s="70">
        <f>IFERROR(VLOOKUP(A70,Climatologia_PP!A:U,9+Precipitacion!$E$2,FALSE),"")</f>
        <v>180.428</v>
      </c>
      <c r="AS70" s="70">
        <f t="shared" si="9"/>
        <v>1.4410180238100516</v>
      </c>
      <c r="AT70" s="70">
        <f t="shared" si="10"/>
        <v>6.3816512483016572</v>
      </c>
      <c r="AU70" s="70">
        <f t="shared" si="11"/>
        <v>2.6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7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5.5387530589543701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7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>
        <v>0</v>
      </c>
      <c r="P73" s="72">
        <v>0</v>
      </c>
      <c r="Q73" s="72">
        <v>0</v>
      </c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6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7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7</v>
      </c>
      <c r="AQ75" s="70">
        <f t="shared" si="8"/>
        <v>127</v>
      </c>
      <c r="AR75" s="70">
        <f>IFERROR(VLOOKUP(A75,Climatologia_PP!A:U,9+Precipitacion!$E$2,FALSE),"")</f>
        <v>596.98275862068965</v>
      </c>
      <c r="AS75" s="70">
        <f t="shared" si="9"/>
        <v>21.273646209386282</v>
      </c>
      <c r="AT75" s="70">
        <f t="shared" si="10"/>
        <v>94.211861784424954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7</v>
      </c>
      <c r="AQ76" s="70">
        <f t="shared" si="8"/>
        <v>33</v>
      </c>
      <c r="AR76" s="70">
        <f>IFERROR(VLOOKUP(A76,Climatologia_PP!A:U,9+Precipitacion!$E$2,FALSE),"")</f>
        <v>336.55666666666667</v>
      </c>
      <c r="AS76" s="70">
        <f t="shared" si="9"/>
        <v>9.8051838719581639</v>
      </c>
      <c r="AT76" s="70">
        <f t="shared" si="10"/>
        <v>43.422957147243302</v>
      </c>
      <c r="AU76" s="70">
        <f t="shared" si="11"/>
        <v>19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-91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7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7</v>
      </c>
      <c r="AQ79" s="70">
        <f t="shared" si="8"/>
        <v>24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24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-110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7</v>
      </c>
      <c r="AQ80" s="70">
        <f t="shared" si="8"/>
        <v>27</v>
      </c>
      <c r="AR80" s="70">
        <f>IFERROR(VLOOKUP(A80,Climatologia_PP!A:U,9+Precipitacion!$E$2,FALSE),"")</f>
        <v>305.68571428571431</v>
      </c>
      <c r="AS80" s="70">
        <f t="shared" si="9"/>
        <v>8.8326011776801572</v>
      </c>
      <c r="AT80" s="70">
        <f t="shared" si="10"/>
        <v>39.115805215440695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6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34.714777947932618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7</v>
      </c>
      <c r="AQ82" s="70">
        <f t="shared" si="8"/>
        <v>11</v>
      </c>
      <c r="AR82" s="70">
        <f>IFERROR(VLOOKUP(A82,Climatologia_PP!A:U,9+Precipitacion!$E$2,FALSE),"")</f>
        <v>300.3</v>
      </c>
      <c r="AS82" s="70">
        <f t="shared" si="9"/>
        <v>3.6630036630036633</v>
      </c>
      <c r="AT82" s="70">
        <f t="shared" si="10"/>
        <v>16.221873364730509</v>
      </c>
      <c r="AU82" s="70">
        <f t="shared" si="11"/>
        <v>8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7</v>
      </c>
      <c r="AQ84" s="70">
        <f t="shared" si="8"/>
        <v>38</v>
      </c>
      <c r="AR84" s="70">
        <f>IFERROR(VLOOKUP(A84,Climatologia_PP!A:U,9+Precipitacion!$E$2,FALSE),"")</f>
        <v>536.96296296296293</v>
      </c>
      <c r="AS84" s="70">
        <f t="shared" si="9"/>
        <v>7.0768381845771833</v>
      </c>
      <c r="AT84" s="70">
        <f t="shared" si="10"/>
        <v>31.340283388841815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7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7</v>
      </c>
      <c r="AQ86" s="70">
        <f t="shared" si="8"/>
        <v>38</v>
      </c>
      <c r="AR86" s="70">
        <f>IFERROR(VLOOKUP(A86,Climatologia_PP!A:U,9+Precipitacion!$E$2,FALSE),"")</f>
        <v>335.28275862068961</v>
      </c>
      <c r="AS86" s="70">
        <f t="shared" si="9"/>
        <v>11.33371729471779</v>
      </c>
      <c r="AT86" s="70">
        <f t="shared" si="10"/>
        <v>50.192176590893069</v>
      </c>
      <c r="AU86" s="70">
        <f t="shared" si="11"/>
        <v>20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-120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7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13.107631295016477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7</v>
      </c>
      <c r="AQ88" s="70">
        <f t="shared" si="8"/>
        <v>14.2</v>
      </c>
      <c r="AR88" s="70">
        <f>IFERROR(VLOOKUP(A88,Climatologia_PP!A:U,9+Precipitacion!$E$2,FALSE),"")</f>
        <v>303.36206896551721</v>
      </c>
      <c r="AS88" s="70">
        <f t="shared" si="9"/>
        <v>4.6808752486501852</v>
      </c>
      <c r="AT88" s="70">
        <f t="shared" si="10"/>
        <v>20.729590386879391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1.2</v>
      </c>
      <c r="AR89" s="70">
        <f>IFERROR(VLOOKUP(A89,Climatologia_PP!A:U,9+Precipitacion!$E$2,FALSE),"")</f>
        <v>375.50333333333327</v>
      </c>
      <c r="AS89" s="70">
        <f t="shared" si="9"/>
        <v>0.31957106461549389</v>
      </c>
      <c r="AT89" s="70">
        <f t="shared" si="10"/>
        <v>1.6511171671800517</v>
      </c>
      <c r="AU89" s="70">
        <f t="shared" si="11"/>
        <v>0.7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-134.30000000000001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7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0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7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89.673789001191892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7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10.856219975444755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7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7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7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18.881200000000007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7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2.6671961348820274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7</v>
      </c>
      <c r="AQ104" s="70">
        <f t="shared" si="8"/>
        <v>61.5</v>
      </c>
      <c r="AR104" s="70">
        <f>IFERROR(VLOOKUP(A104,Climatologia_PP!A:U,9+Precipitacion!$E$2,FALSE),"")</f>
        <v>390.43703703703699</v>
      </c>
      <c r="AS104" s="70">
        <f t="shared" si="9"/>
        <v>15.751579426663382</v>
      </c>
      <c r="AT104" s="70">
        <f t="shared" si="10"/>
        <v>69.756994603794965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7</v>
      </c>
      <c r="AQ105" s="70">
        <f t="shared" si="8"/>
        <v>45.5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7</v>
      </c>
      <c r="AQ108" s="70">
        <f t="shared" si="8"/>
        <v>46.400000000000006</v>
      </c>
      <c r="AR108" s="70">
        <f>IFERROR(VLOOKUP(A108,Climatologia_PP!A:U,9+Precipitacion!$E$2,FALSE),"")</f>
        <v>160.92142857142861</v>
      </c>
      <c r="AS108" s="70">
        <f t="shared" si="9"/>
        <v>28.833947356740197</v>
      </c>
      <c r="AT108" s="70">
        <f t="shared" si="10"/>
        <v>127.69319543699228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7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107.71489350291827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7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47.10515402562293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7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26.157863725968017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7</v>
      </c>
      <c r="AQ113" s="70">
        <f t="shared" si="8"/>
        <v>30</v>
      </c>
      <c r="AR113" s="70">
        <f>IFERROR(VLOOKUP(A113,Climatologia_PP!A:U,9+Precipitacion!$E$2,FALSE),"")</f>
        <v>222.83703703703699</v>
      </c>
      <c r="AS113" s="70">
        <f t="shared" si="9"/>
        <v>13.462753049895293</v>
      </c>
      <c r="AT113" s="70">
        <f t="shared" si="10"/>
        <v>59.620763506679147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7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64.868648203033814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7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1.8231546162402736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7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7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15.407258064516128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7</v>
      </c>
      <c r="AQ120" s="70">
        <f t="shared" si="8"/>
        <v>2</v>
      </c>
      <c r="AR120" s="70">
        <f>IFERROR(VLOOKUP(A120,Climatologia_PP!A:U,9+Precipitacion!$E$2,FALSE),"")</f>
        <v>285.8</v>
      </c>
      <c r="AS120" s="70">
        <f t="shared" si="9"/>
        <v>0.69979006298110558</v>
      </c>
      <c r="AT120" s="70">
        <f t="shared" si="10"/>
        <v>3.0990702789163249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7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7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72.904956953325865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7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1.410886540600643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7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45.308541592468387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7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36.514134993222441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7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82.036775106082032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7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7</v>
      </c>
      <c r="AQ129" s="70">
        <f t="shared" si="8"/>
        <v>58.399999999999991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7</v>
      </c>
      <c r="AQ131" s="70">
        <f t="shared" si="8"/>
        <v>2</v>
      </c>
      <c r="AR131" s="70">
        <f>IFERROR(VLOOKUP(A131,Climatologia_PP!A:U,9+Precipitacion!$E$2,FALSE),"")</f>
        <v>177.65384615384619</v>
      </c>
      <c r="AS131" s="70">
        <f t="shared" si="9"/>
        <v>1.1257848019051739</v>
      </c>
      <c r="AT131" s="70">
        <f t="shared" si="10"/>
        <v>4.9856184084371993</v>
      </c>
      <c r="AU131" s="70">
        <f t="shared" si="11"/>
        <v>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7</v>
      </c>
      <c r="AQ133" s="70">
        <f t="shared" ref="AQ133:AQ196" si="14">IF(AP133&gt;0,SUM(K133:AO133),"")</f>
        <v>63.8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7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101.64182825078574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7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10.127612949271462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7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2.3339538958550072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7</v>
      </c>
      <c r="AQ138" s="70">
        <f t="shared" si="14"/>
        <v>106.9</v>
      </c>
      <c r="AR138" s="70">
        <f>IFERROR(VLOOKUP(A138,Climatologia_PP!A:U,9+Precipitacion!$E$2,FALSE),"")</f>
        <v>174.5851851851852</v>
      </c>
      <c r="AS138" s="70">
        <f t="shared" si="15"/>
        <v>61.230854087996946</v>
      </c>
      <c r="AT138" s="70">
        <f t="shared" si="16"/>
        <v>200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6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127.16848712499382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7</v>
      </c>
      <c r="AQ146" s="70">
        <f t="shared" si="14"/>
        <v>79.900000000000006</v>
      </c>
      <c r="AR146" s="70">
        <f>IFERROR(VLOOKUP(A146,Climatologia_PP!A:U,9+Precipitacion!$E$2,FALSE),"")</f>
        <v>244.176923076923</v>
      </c>
      <c r="AS146" s="70">
        <f t="shared" si="15"/>
        <v>32.722174967709428</v>
      </c>
      <c r="AT146" s="70">
        <f t="shared" si="16"/>
        <v>144.91248914271318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7</v>
      </c>
      <c r="AQ147" s="70">
        <f t="shared" si="14"/>
        <v>43</v>
      </c>
      <c r="AR147" s="70">
        <f>IFERROR(VLOOKUP(A147,Climatologia_PP!A:U,9+Precipitacion!$E$2,FALSE),"")</f>
        <v>428.1</v>
      </c>
      <c r="AS147" s="70">
        <f t="shared" si="15"/>
        <v>10.044382153702406</v>
      </c>
      <c r="AT147" s="70">
        <f t="shared" si="16"/>
        <v>44.48226382353922</v>
      </c>
      <c r="AU147" s="70">
        <f t="shared" si="17"/>
        <v>28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-102.69999999999999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7</v>
      </c>
      <c r="AQ148" s="70">
        <f t="shared" si="14"/>
        <v>20</v>
      </c>
      <c r="AR148" s="70">
        <f>IFERROR(VLOOKUP(A148,Climatologia_PP!A:U,9+Precipitacion!$E$2,FALSE),"")</f>
        <v>274.93571428571431</v>
      </c>
      <c r="AS148" s="70">
        <f t="shared" si="15"/>
        <v>7.2744277883141502</v>
      </c>
      <c r="AT148" s="70">
        <f t="shared" si="16"/>
        <v>32.215323062534097</v>
      </c>
      <c r="AU148" s="70">
        <f t="shared" si="17"/>
        <v>16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-96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7</v>
      </c>
      <c r="AQ149" s="70">
        <f t="shared" si="14"/>
        <v>127</v>
      </c>
      <c r="AR149" s="70">
        <f>IFERROR(VLOOKUP(A149,Climatologia_PP!A:U,9+Precipitacion!$E$2,FALSE),"")</f>
        <v>358.53598532577348</v>
      </c>
      <c r="AS149" s="70">
        <f t="shared" si="15"/>
        <v>35.421827988787534</v>
      </c>
      <c r="AT149" s="70">
        <f t="shared" si="16"/>
        <v>156.86809537891622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7</v>
      </c>
      <c r="AQ150" s="70">
        <f t="shared" si="14"/>
        <v>157</v>
      </c>
      <c r="AR150" s="70">
        <f>IFERROR(VLOOKUP(A150,Climatologia_PP!A:U,9+Precipitacion!$E$2,FALSE),"")</f>
        <v>334.27586206896552</v>
      </c>
      <c r="AS150" s="70">
        <f t="shared" si="15"/>
        <v>46.967196203837425</v>
      </c>
      <c r="AT150" s="70">
        <f t="shared" si="16"/>
        <v>200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7</v>
      </c>
      <c r="AQ151" s="70">
        <f t="shared" si="14"/>
        <v>206</v>
      </c>
      <c r="AR151" s="70">
        <f>IFERROR(VLOOKUP(A151,Climatologia_PP!A:U,9+Precipitacion!$E$2,FALSE),"")</f>
        <v>376.17241379310337</v>
      </c>
      <c r="AS151" s="70">
        <f t="shared" si="15"/>
        <v>54.76212301769182</v>
      </c>
      <c r="AT151" s="70">
        <f t="shared" si="16"/>
        <v>200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7</v>
      </c>
      <c r="AQ152" s="70">
        <f t="shared" si="14"/>
        <v>71</v>
      </c>
      <c r="AR152" s="70">
        <f>IFERROR(VLOOKUP(A152,Climatologia_PP!A:U,9+Precipitacion!$E$2,FALSE),"")</f>
        <v>245.71</v>
      </c>
      <c r="AS152" s="70">
        <f t="shared" si="15"/>
        <v>28.895852834642465</v>
      </c>
      <c r="AT152" s="70">
        <f t="shared" si="16"/>
        <v>127.96734826770235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7</v>
      </c>
      <c r="AQ153" s="70">
        <f t="shared" si="14"/>
        <v>137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7</v>
      </c>
      <c r="AQ154" s="70">
        <f t="shared" si="14"/>
        <v>209</v>
      </c>
      <c r="AR154" s="70">
        <f>IFERROR(VLOOKUP(A154,Climatologia_PP!A:U,9+Precipitacion!$E$2,FALSE),"")</f>
        <v>346.46950554102659</v>
      </c>
      <c r="AS154" s="70">
        <f t="shared" si="15"/>
        <v>60.322769149232279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7</v>
      </c>
      <c r="AQ155" s="70">
        <f t="shared" si="14"/>
        <v>184</v>
      </c>
      <c r="AR155" s="70">
        <f>IFERROR(VLOOKUP(A155,Climatologia_PP!A:U,9+Precipitacion!$E$2,FALSE),"")</f>
        <v>664.6160000000001</v>
      </c>
      <c r="AS155" s="70">
        <f t="shared" si="15"/>
        <v>27.685159550778188</v>
      </c>
      <c r="AT155" s="70">
        <f t="shared" si="16"/>
        <v>122.60570658201769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7</v>
      </c>
      <c r="AQ156" s="70">
        <f t="shared" si="14"/>
        <v>207.5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7</v>
      </c>
      <c r="AQ157" s="70">
        <f t="shared" si="14"/>
        <v>230.2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7</v>
      </c>
      <c r="AQ158" s="70">
        <f t="shared" si="14"/>
        <v>7.5</v>
      </c>
      <c r="AR158" s="70">
        <f>IFERROR(VLOOKUP(A158,Climatologia_PP!A:U,9+Precipitacion!$E$2,FALSE),"")</f>
        <v>225.72499999999999</v>
      </c>
      <c r="AS158" s="70">
        <f t="shared" si="15"/>
        <v>3.3226270904862112</v>
      </c>
      <c r="AT158" s="70">
        <f t="shared" si="16"/>
        <v>14.714491400724649</v>
      </c>
      <c r="AU158" s="70">
        <f t="shared" si="17"/>
        <v>4.7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-193.70000000000002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/>
      <c r="P159" s="72">
        <v>0</v>
      </c>
      <c r="Q159" s="72">
        <v>45</v>
      </c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6</v>
      </c>
      <c r="AQ159" s="70">
        <f t="shared" si="14"/>
        <v>137</v>
      </c>
      <c r="AR159" s="70">
        <f>IFERROR(VLOOKUP(A159,Climatologia_PP!A:U,9+Precipitacion!$E$2,FALSE),"")</f>
        <v>610.65769230769251</v>
      </c>
      <c r="AS159" s="70">
        <f t="shared" si="15"/>
        <v>22.434827518879384</v>
      </c>
      <c r="AT159" s="70">
        <f t="shared" si="16"/>
        <v>115.91327551421016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</v>
      </c>
      <c r="AQ160" s="70">
        <f t="shared" si="14"/>
        <v>38</v>
      </c>
      <c r="AR160" s="70">
        <f>IFERROR(VLOOKUP(A160,Climatologia_PP!A:U,9+Precipitacion!$E$2,FALSE),"")</f>
        <v>284.27857142857141</v>
      </c>
      <c r="AS160" s="70">
        <f t="shared" si="15"/>
        <v>13.367170029397723</v>
      </c>
      <c r="AT160" s="70">
        <f t="shared" si="16"/>
        <v>200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7</v>
      </c>
      <c r="AQ161" s="70">
        <f t="shared" si="14"/>
        <v>118</v>
      </c>
      <c r="AR161" s="70">
        <f>IFERROR(VLOOKUP(A161,Climatologia_PP!A:U,9+Precipitacion!$E$2,FALSE),"")</f>
        <v>343.71785714285721</v>
      </c>
      <c r="AS161" s="70">
        <f t="shared" si="15"/>
        <v>34.330482850344438</v>
      </c>
      <c r="AT161" s="70">
        <f t="shared" si="16"/>
        <v>152.0349954800968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7</v>
      </c>
      <c r="AQ162" s="70">
        <f t="shared" si="14"/>
        <v>71</v>
      </c>
      <c r="AR162" s="70">
        <f>IFERROR(VLOOKUP(A162,Climatologia_PP!A:U,9+Precipitacion!$E$2,FALSE),"")</f>
        <v>240.3</v>
      </c>
      <c r="AS162" s="70">
        <f t="shared" si="15"/>
        <v>29.546400332917184</v>
      </c>
      <c r="AT162" s="70">
        <f t="shared" si="16"/>
        <v>130.84834433149038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7</v>
      </c>
      <c r="AQ163" s="70">
        <f t="shared" si="14"/>
        <v>42</v>
      </c>
      <c r="AR163" s="70">
        <f>IFERROR(VLOOKUP(A163,Climatologia_PP!A:U,9+Precipitacion!$E$2,FALSE),"")</f>
        <v>208.01333333333329</v>
      </c>
      <c r="AS163" s="70">
        <f t="shared" si="15"/>
        <v>20.191013396577144</v>
      </c>
      <c r="AT163" s="70">
        <f t="shared" si="16"/>
        <v>89.417345041984504</v>
      </c>
      <c r="AU163" s="70">
        <f t="shared" si="17"/>
        <v>20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-80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>
        <v>2</v>
      </c>
      <c r="P165" s="72"/>
      <c r="Q165" s="72">
        <v>3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5</v>
      </c>
      <c r="AQ165" s="70">
        <f t="shared" si="14"/>
        <v>5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-127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6</v>
      </c>
      <c r="AQ167" s="70">
        <f t="shared" si="14"/>
        <v>113</v>
      </c>
      <c r="AR167" s="70">
        <f>IFERROR(VLOOKUP(A167,Climatologia_PP!A:U,9+Precipitacion!$E$2,FALSE),"")</f>
        <v>247.92857142857139</v>
      </c>
      <c r="AS167" s="70">
        <f t="shared" si="15"/>
        <v>45.577643330452325</v>
      </c>
      <c r="AT167" s="70">
        <f t="shared" si="16"/>
        <v>200</v>
      </c>
      <c r="AU167" s="70">
        <f t="shared" si="17"/>
        <v>50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7</v>
      </c>
      <c r="AQ168" s="70">
        <f t="shared" si="14"/>
        <v>85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7</v>
      </c>
      <c r="AQ169" s="70">
        <f t="shared" si="14"/>
        <v>128</v>
      </c>
      <c r="AR169" s="70">
        <f>IFERROR(VLOOKUP(A169,Climatologia_PP!A:U,9+Precipitacion!$E$2,FALSE),"")</f>
        <v>354.84</v>
      </c>
      <c r="AS169" s="70">
        <f t="shared" si="15"/>
        <v>36.072596099650553</v>
      </c>
      <c r="AT169" s="70">
        <f t="shared" si="16"/>
        <v>159.75006844130959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7</v>
      </c>
      <c r="AQ170" s="70">
        <f t="shared" si="14"/>
        <v>24</v>
      </c>
      <c r="AR170" s="70">
        <f>IFERROR(VLOOKUP(A170,Climatologia_PP!A:U,9+Precipitacion!$E$2,FALSE),"")</f>
        <v>232.01333333333329</v>
      </c>
      <c r="AS170" s="70">
        <f t="shared" si="15"/>
        <v>10.344233090052297</v>
      </c>
      <c r="AT170" s="70">
        <f t="shared" si="16"/>
        <v>45.810175113088746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6</v>
      </c>
      <c r="AQ171" s="70">
        <f t="shared" si="14"/>
        <v>116</v>
      </c>
      <c r="AR171" s="70">
        <f>IFERROR(VLOOKUP(A171,Climatologia_PP!A:U,9+Precipitacion!$E$2,FALSE),"")</f>
        <v>221.15</v>
      </c>
      <c r="AS171" s="70">
        <f t="shared" si="15"/>
        <v>52.453086140628535</v>
      </c>
      <c r="AT171" s="70">
        <f t="shared" si="16"/>
        <v>200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6</v>
      </c>
      <c r="AQ172" s="70">
        <f t="shared" si="14"/>
        <v>55</v>
      </c>
      <c r="AR172" s="70">
        <f>IFERROR(VLOOKUP(A172,Climatologia_PP!A:U,9+Precipitacion!$E$2,FALSE),"")</f>
        <v>240.7416666666667</v>
      </c>
      <c r="AS172" s="70">
        <f t="shared" si="15"/>
        <v>22.846065976669315</v>
      </c>
      <c r="AT172" s="70">
        <f t="shared" si="16"/>
        <v>118.0380075461248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7</v>
      </c>
      <c r="AQ173" s="70">
        <f t="shared" si="14"/>
        <v>130</v>
      </c>
      <c r="AR173" s="70">
        <f>IFERROR(VLOOKUP(A173,Climatologia_PP!A:U,9+Precipitacion!$E$2,FALSE),"")</f>
        <v>234.16666666666671</v>
      </c>
      <c r="AS173" s="70">
        <f t="shared" si="15"/>
        <v>55.516014234875435</v>
      </c>
      <c r="AT173" s="70">
        <f t="shared" si="16"/>
        <v>200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7</v>
      </c>
      <c r="AQ175" s="70">
        <f t="shared" si="14"/>
        <v>115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7</v>
      </c>
      <c r="AQ176" s="70">
        <f t="shared" si="14"/>
        <v>4</v>
      </c>
      <c r="AR176" s="70">
        <f>IFERROR(VLOOKUP(A176,Climatologia_PP!A:U,9+Precipitacion!$E$2,FALSE),"")</f>
        <v>264.93461538461548</v>
      </c>
      <c r="AS176" s="70">
        <f t="shared" si="15"/>
        <v>1.5098064834574563</v>
      </c>
      <c r="AT176" s="70">
        <f t="shared" si="16"/>
        <v>6.686285855311592</v>
      </c>
      <c r="AU176" s="70">
        <f t="shared" si="17"/>
        <v>4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-120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7</v>
      </c>
      <c r="AQ177" s="70">
        <f t="shared" si="14"/>
        <v>150</v>
      </c>
      <c r="AR177" s="70">
        <f>IFERROR(VLOOKUP(A177,Climatologia_PP!A:U,9+Precipitacion!$E$2,FALSE),"")</f>
        <v>261.8</v>
      </c>
      <c r="AS177" s="70">
        <f t="shared" si="15"/>
        <v>57.295645530939645</v>
      </c>
      <c r="AT177" s="70">
        <f t="shared" si="16"/>
        <v>200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7</v>
      </c>
      <c r="AQ178" s="70">
        <f t="shared" si="14"/>
        <v>158</v>
      </c>
      <c r="AR178" s="70">
        <f>IFERROR(VLOOKUP(A178,Climatologia_PP!A:U,9+Precipitacion!$E$2,FALSE),"")</f>
        <v>339.91666666666669</v>
      </c>
      <c r="AS178" s="70">
        <f t="shared" si="15"/>
        <v>46.481980877666089</v>
      </c>
      <c r="AT178" s="70">
        <f t="shared" si="16"/>
        <v>200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7</v>
      </c>
      <c r="AQ179" s="70">
        <f t="shared" si="14"/>
        <v>138</v>
      </c>
      <c r="AR179" s="70">
        <f>IFERROR(VLOOKUP(A179,Climatologia_PP!A:U,9+Precipitacion!$E$2,FALSE),"")</f>
        <v>357.93103448275861</v>
      </c>
      <c r="AS179" s="70">
        <f t="shared" si="15"/>
        <v>38.554913294797686</v>
      </c>
      <c r="AT179" s="70">
        <f t="shared" si="16"/>
        <v>170.74318744838976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>
        <v>26</v>
      </c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4</v>
      </c>
      <c r="AQ180" s="70">
        <f t="shared" si="14"/>
        <v>40</v>
      </c>
      <c r="AR180" s="70">
        <f>IFERROR(VLOOKUP(A180,Climatologia_PP!A:U,9+Precipitacion!$E$2,FALSE),"")</f>
        <v>282.51481481481483</v>
      </c>
      <c r="AS180" s="70">
        <f t="shared" si="15"/>
        <v>14.158549535258722</v>
      </c>
      <c r="AT180" s="70">
        <f t="shared" si="16"/>
        <v>109.72875889825508</v>
      </c>
      <c r="AU180" s="70">
        <f t="shared" si="17"/>
        <v>26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7</v>
      </c>
      <c r="AQ181" s="70">
        <f t="shared" si="14"/>
        <v>155</v>
      </c>
      <c r="AR181" s="70">
        <f>IFERROR(VLOOKUP(A181,Climatologia_PP!A:U,9+Precipitacion!$E$2,FALSE),"")</f>
        <v>305.11923076923068</v>
      </c>
      <c r="AS181" s="70">
        <f t="shared" si="15"/>
        <v>50.799813439891103</v>
      </c>
      <c r="AT181" s="70">
        <f t="shared" si="16"/>
        <v>200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7</v>
      </c>
      <c r="AQ182" s="70">
        <f t="shared" si="14"/>
        <v>170</v>
      </c>
      <c r="AR182" s="70">
        <f>IFERROR(VLOOKUP(A182,Climatologia_PP!A:U,9+Precipitacion!$E$2,FALSE),"")</f>
        <v>557.63333333333333</v>
      </c>
      <c r="AS182" s="70">
        <f t="shared" si="15"/>
        <v>30.48598242572778</v>
      </c>
      <c r="AT182" s="70">
        <f t="shared" si="16"/>
        <v>135.00935074250873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6</v>
      </c>
      <c r="AQ183" s="70">
        <f t="shared" si="14"/>
        <v>54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>
        <v>0</v>
      </c>
      <c r="P185" s="72">
        <v>0</v>
      </c>
      <c r="Q185" s="72">
        <v>14</v>
      </c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6</v>
      </c>
      <c r="AQ185" s="70">
        <f t="shared" si="14"/>
        <v>55</v>
      </c>
      <c r="AR185" s="70">
        <f>IFERROR(VLOOKUP(A185,Climatologia_PP!A:U,9+Precipitacion!$E$2,FALSE),"")</f>
        <v>290.96666666666658</v>
      </c>
      <c r="AS185" s="70">
        <f t="shared" si="15"/>
        <v>18.902508878451147</v>
      </c>
      <c r="AT185" s="70">
        <f t="shared" si="16"/>
        <v>97.662962538664246</v>
      </c>
      <c r="AU185" s="70">
        <f t="shared" si="17"/>
        <v>23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-111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7</v>
      </c>
      <c r="AQ186" s="70">
        <f t="shared" si="14"/>
        <v>24</v>
      </c>
      <c r="AR186" s="70">
        <f>IFERROR(VLOOKUP(A186,Climatologia_PP!A:U,9+Precipitacion!$E$2,FALSE),"")</f>
        <v>287.3</v>
      </c>
      <c r="AS186" s="70">
        <f t="shared" si="15"/>
        <v>8.3536373129133317</v>
      </c>
      <c r="AT186" s="70">
        <f t="shared" si="16"/>
        <v>36.994679528616174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7</v>
      </c>
      <c r="AQ192" s="70">
        <f t="shared" si="14"/>
        <v>3</v>
      </c>
      <c r="AR192" s="70">
        <f>IFERROR(VLOOKUP(A192,Climatologia_PP!A:U,9+Precipitacion!$E$2,FALSE),"")</f>
        <v>33.9</v>
      </c>
      <c r="AS192" s="70">
        <f t="shared" si="15"/>
        <v>8.8495575221238933</v>
      </c>
      <c r="AT192" s="70">
        <f t="shared" si="16"/>
        <v>77.509387096774191</v>
      </c>
      <c r="AU192" s="70">
        <f t="shared" si="17"/>
        <v>3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-42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7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7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84.536612903225802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7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83.405561735261401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7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84.53346496106785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7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79.423538831064846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7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86.650638709677423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7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68.216190211345932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7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89.182154838709678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7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88.908951612903223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7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88.019161290322586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7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101.87407349613794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7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85.531724137931036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7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89.818719354838706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7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117.99186874304783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7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85.116863181312567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7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7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74.940532258064522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7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84.431123870967753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7</v>
      </c>
      <c r="AQ211" s="70">
        <f t="shared" si="20"/>
        <v>18</v>
      </c>
      <c r="AR211" s="70">
        <f>IFERROR(VLOOKUP(A211,Climatologia_PP!A:U,9+Precipitacion!$E$2,FALSE),"")</f>
        <v>70.965517241379317</v>
      </c>
      <c r="AS211" s="70">
        <f t="shared" si="21"/>
        <v>25.364431486880463</v>
      </c>
      <c r="AT211" s="70">
        <f t="shared" si="22"/>
        <v>112.32819658475634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7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196.01873536299769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6</v>
      </c>
      <c r="AQ213" s="70">
        <f t="shared" si="20"/>
        <v>7</v>
      </c>
      <c r="AR213" s="70">
        <f>IFERROR(VLOOKUP(A213,Climatologia_PP!A:U,9+Precipitacion!$E$2,FALSE),"")</f>
        <v>40.06666666666667</v>
      </c>
      <c r="AS213" s="70">
        <f t="shared" si="21"/>
        <v>17.470881863560731</v>
      </c>
      <c r="AT213" s="70">
        <f t="shared" si="22"/>
        <v>90.266222961730435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7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75.804387096774192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7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131.117311827957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0.7</v>
      </c>
      <c r="AR216" s="70">
        <f>IFERROR(VLOOKUP(A216,Climatologia_PP!A:U,9+Precipitacion!$E$2,FALSE),"")</f>
        <v>36.180769230769222</v>
      </c>
      <c r="AS216" s="70">
        <f t="shared" si="21"/>
        <v>1.9347294567874991</v>
      </c>
      <c r="AT216" s="70">
        <f t="shared" si="22"/>
        <v>77.380910669975194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7</v>
      </c>
      <c r="AQ217" s="70">
        <f t="shared" si="20"/>
        <v>17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7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118.38839029978995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7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99.24928240229633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7</v>
      </c>
      <c r="AQ221" s="70">
        <f t="shared" si="20"/>
        <v>84.1</v>
      </c>
      <c r="AR221" s="70">
        <f>IFERROR(VLOOKUP(A221,Climatologia_PP!A:U,9+Precipitacion!$E$2,FALSE),"")</f>
        <v>233.76153846153841</v>
      </c>
      <c r="AS221" s="70">
        <f t="shared" si="21"/>
        <v>35.976833722728621</v>
      </c>
      <c r="AT221" s="70">
        <f t="shared" si="22"/>
        <v>159.32597791494106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7</v>
      </c>
      <c r="AQ222" s="70">
        <f t="shared" si="20"/>
        <v>57</v>
      </c>
      <c r="AR222" s="70">
        <f>IFERROR(VLOOKUP(A222,Climatologia_PP!A:U,9+Precipitacion!$E$2,FALSE),"")</f>
        <v>141.37931034482759</v>
      </c>
      <c r="AS222" s="70">
        <f t="shared" si="21"/>
        <v>40.317073170731703</v>
      </c>
      <c r="AT222" s="70">
        <f t="shared" si="22"/>
        <v>178.54703832752614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7</v>
      </c>
      <c r="AQ224" s="70">
        <f t="shared" si="20"/>
        <v>184</v>
      </c>
      <c r="AR224" s="70">
        <f>IFERROR(VLOOKUP(A224,Climatologia_PP!A:U,9+Precipitacion!$E$2,FALSE),"")</f>
        <v>126.3</v>
      </c>
      <c r="AS224" s="70">
        <f t="shared" si="21"/>
        <v>145.68487727632623</v>
      </c>
      <c r="AT224" s="70">
        <f t="shared" si="22"/>
        <v>200</v>
      </c>
      <c r="AU224" s="70">
        <f t="shared" si="23"/>
        <v>52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-28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7</v>
      </c>
      <c r="AQ225" s="70">
        <f t="shared" si="20"/>
        <v>30</v>
      </c>
      <c r="AR225" s="70">
        <f>IFERROR(VLOOKUP(A225,Climatologia_PP!A:U,9+Precipitacion!$E$2,FALSE),"")</f>
        <v>155.23333333333329</v>
      </c>
      <c r="AS225" s="70">
        <f t="shared" si="21"/>
        <v>19.325746188533397</v>
      </c>
      <c r="AT225" s="70">
        <f t="shared" si="22"/>
        <v>85.585447406362192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7</v>
      </c>
      <c r="AQ226" s="70">
        <f t="shared" si="20"/>
        <v>40</v>
      </c>
      <c r="AR226" s="70">
        <f>IFERROR(VLOOKUP(A226,Climatologia_PP!A:U,9+Precipitacion!$E$2,FALSE),"")</f>
        <v>123.3875</v>
      </c>
      <c r="AS226" s="70">
        <f t="shared" si="21"/>
        <v>32.418194711781986</v>
      </c>
      <c r="AT226" s="70">
        <f t="shared" si="22"/>
        <v>143.56629086646308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7</v>
      </c>
      <c r="AQ228" s="70">
        <f t="shared" si="20"/>
        <v>86.9</v>
      </c>
      <c r="AR228" s="70">
        <f>IFERROR(VLOOKUP(A228,Climatologia_PP!A:U,9+Precipitacion!$E$2,FALSE),"")</f>
        <v>282.67142857142858</v>
      </c>
      <c r="AS228" s="70">
        <f t="shared" si="21"/>
        <v>30.742406630616063</v>
      </c>
      <c r="AT228" s="70">
        <f t="shared" si="22"/>
        <v>136.14494364987112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7</v>
      </c>
      <c r="AQ229" s="70">
        <f t="shared" si="20"/>
        <v>34</v>
      </c>
      <c r="AR229" s="70">
        <f>IFERROR(VLOOKUP(A229,Climatologia_PP!A:U,9+Precipitacion!$E$2,FALSE),"")</f>
        <v>96.668965517241361</v>
      </c>
      <c r="AS229" s="70">
        <f t="shared" si="21"/>
        <v>35.171577370336024</v>
      </c>
      <c r="AT229" s="70">
        <f t="shared" si="22"/>
        <v>155.75984264005953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5</v>
      </c>
      <c r="AQ230" s="70">
        <f t="shared" si="20"/>
        <v>28</v>
      </c>
      <c r="AR230" s="70">
        <f>IFERROR(VLOOKUP(A230,Climatologia_PP!A:U,9+Precipitacion!$E$2,FALSE),"")</f>
        <v>95.333333333333329</v>
      </c>
      <c r="AS230" s="70">
        <f t="shared" si="21"/>
        <v>29.37062937062937</v>
      </c>
      <c r="AT230" s="70">
        <f t="shared" si="22"/>
        <v>182.09790209790211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7</v>
      </c>
      <c r="AQ231" s="70">
        <f t="shared" si="20"/>
        <v>35</v>
      </c>
      <c r="AR231" s="70">
        <f>IFERROR(VLOOKUP(A231,Climatologia_PP!A:U,9+Precipitacion!$E$2,FALSE),"")</f>
        <v>87.892857142857139</v>
      </c>
      <c r="AS231" s="70">
        <f t="shared" si="21"/>
        <v>39.821210889882167</v>
      </c>
      <c r="AT231" s="70">
        <f t="shared" si="22"/>
        <v>176.35107679804958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7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135.32483095095438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7</v>
      </c>
      <c r="AQ233" s="70">
        <f t="shared" si="20"/>
        <v>36</v>
      </c>
      <c r="AR233" s="70">
        <f>IFERROR(VLOOKUP(A233,Climatologia_PP!A:U,9+Precipitacion!$E$2,FALSE),"")</f>
        <v>95.068965517241381</v>
      </c>
      <c r="AS233" s="70">
        <f t="shared" si="21"/>
        <v>37.867247007616974</v>
      </c>
      <c r="AT233" s="70">
        <f t="shared" si="22"/>
        <v>167.69780817658946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7</v>
      </c>
      <c r="AQ234" s="70">
        <f t="shared" si="20"/>
        <v>138</v>
      </c>
      <c r="AR234" s="70">
        <f>IFERROR(VLOOKUP(A234,Climatologia_PP!A:U,9+Precipitacion!$E$2,FALSE),"")</f>
        <v>292.7700000000001</v>
      </c>
      <c r="AS234" s="70">
        <f t="shared" si="21"/>
        <v>47.13597704682855</v>
      </c>
      <c r="AT234" s="70">
        <f t="shared" si="22"/>
        <v>200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7</v>
      </c>
      <c r="AQ235" s="70">
        <f t="shared" si="20"/>
        <v>76</v>
      </c>
      <c r="AR235" s="70">
        <f>IFERROR(VLOOKUP(A235,Climatologia_PP!A:U,9+Precipitacion!$E$2,FALSE),"")</f>
        <v>276</v>
      </c>
      <c r="AS235" s="70">
        <f t="shared" si="21"/>
        <v>27.536231884057973</v>
      </c>
      <c r="AT235" s="70">
        <f t="shared" si="22"/>
        <v>121.94616977225672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7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78.716164745315126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7</v>
      </c>
      <c r="AQ237" s="70">
        <f t="shared" si="20"/>
        <v>48.1</v>
      </c>
      <c r="AR237" s="70">
        <f>IFERROR(VLOOKUP(A237,Climatologia_PP!A:U,9+Precipitacion!$E$2,FALSE),"")</f>
        <v>99.435714285714269</v>
      </c>
      <c r="AS237" s="70">
        <f t="shared" si="21"/>
        <v>48.372961712520663</v>
      </c>
      <c r="AT237" s="70">
        <f t="shared" si="22"/>
        <v>200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7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70.535389321468301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7</v>
      </c>
      <c r="AQ239" s="70">
        <f t="shared" si="20"/>
        <v>28.1</v>
      </c>
      <c r="AR239" s="70">
        <f>IFERROR(VLOOKUP(A239,Climatologia_PP!A:U,9+Precipitacion!$E$2,FALSE),"")</f>
        <v>106.78888888888881</v>
      </c>
      <c r="AS239" s="70">
        <f t="shared" si="21"/>
        <v>26.313599001144546</v>
      </c>
      <c r="AT239" s="70">
        <f t="shared" si="22"/>
        <v>116.5316527193544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7</v>
      </c>
      <c r="AQ240" s="70">
        <f t="shared" si="20"/>
        <v>5</v>
      </c>
      <c r="AR240" s="70">
        <f>IFERROR(VLOOKUP(A240,Climatologia_PP!A:U,9+Precipitacion!$E$2,FALSE),"")</f>
        <v>38.310344827586214</v>
      </c>
      <c r="AS240" s="70">
        <f t="shared" si="21"/>
        <v>13.05130513051305</v>
      </c>
      <c r="AT240" s="70">
        <f t="shared" si="22"/>
        <v>76.193092324805335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7</v>
      </c>
      <c r="AQ241" s="70">
        <f t="shared" si="20"/>
        <v>10.200000000000001</v>
      </c>
      <c r="AR241" s="70">
        <f>IFERROR(VLOOKUP(A241,Climatologia_PP!A:U,9+Precipitacion!$E$2,FALSE),"")</f>
        <v>62.271428571428586</v>
      </c>
      <c r="AS241" s="70">
        <f t="shared" si="21"/>
        <v>16.3799036476256</v>
      </c>
      <c r="AT241" s="70">
        <f t="shared" si="22"/>
        <v>72.539573296627665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7</v>
      </c>
      <c r="AQ242" s="70">
        <f t="shared" si="20"/>
        <v>5</v>
      </c>
      <c r="AR242" s="70">
        <f>IFERROR(VLOOKUP(A242,Climatologia_PP!A:U,9+Precipitacion!$E$2,FALSE),"")</f>
        <v>34</v>
      </c>
      <c r="AS242" s="70">
        <f t="shared" si="21"/>
        <v>14.705882352941178</v>
      </c>
      <c r="AT242" s="70">
        <f t="shared" si="22"/>
        <v>79.4341935483871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7</v>
      </c>
      <c r="AQ245" s="70">
        <f t="shared" si="20"/>
        <v>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-158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7</v>
      </c>
      <c r="AQ246" s="70">
        <f t="shared" si="20"/>
        <v>4</v>
      </c>
      <c r="AR246" s="70">
        <f>IFERROR(VLOOKUP(A246,Climatologia_PP!A:U,9+Precipitacion!$E$2,FALSE),"")</f>
        <v>102.76666666666669</v>
      </c>
      <c r="AS246" s="70">
        <f t="shared" si="21"/>
        <v>3.8923126824521557</v>
      </c>
      <c r="AT246" s="70">
        <f t="shared" si="22"/>
        <v>26.726096774193536</v>
      </c>
      <c r="AU246" s="70">
        <f t="shared" si="23"/>
        <v>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-119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7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76.181114455980847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7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0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7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23.803870967741972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7</v>
      </c>
      <c r="AQ251" s="70">
        <f t="shared" si="20"/>
        <v>21.8</v>
      </c>
      <c r="AR251" s="70">
        <f>IFERROR(VLOOKUP(A251,Climatologia_PP!A:U,9+Precipitacion!$E$2,FALSE),"")</f>
        <v>291.42333333333329</v>
      </c>
      <c r="AS251" s="70">
        <f t="shared" si="21"/>
        <v>7.4805266107724169</v>
      </c>
      <c r="AT251" s="70">
        <f t="shared" si="22"/>
        <v>33.128046419134989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7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23.556358870967756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7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7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7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7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9.1923629032258134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7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0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7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84.468642936596225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7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83.975995550611785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7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7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7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16.857904181847847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6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40.775189825847079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7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139.42061984301264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7</v>
      </c>
      <c r="AQ268" s="70">
        <f t="shared" si="26"/>
        <v>34</v>
      </c>
      <c r="AR268" s="70">
        <f>IFERROR(VLOOKUP(A268,Climatologia_PP!A:U,9+Precipitacion!$E$2,FALSE),"")</f>
        <v>170.43333333333331</v>
      </c>
      <c r="AS268" s="70">
        <f t="shared" si="27"/>
        <v>19.949149227459419</v>
      </c>
      <c r="AT268" s="70">
        <f t="shared" si="28"/>
        <v>88.346232293034575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7</v>
      </c>
      <c r="AQ269" s="70">
        <f t="shared" si="26"/>
        <v>7</v>
      </c>
      <c r="AR269" s="70">
        <f>IFERROR(VLOOKUP(A269,Climatologia_PP!A:U,9+Precipitacion!$E$2,FALSE),"")</f>
        <v>167.3628192742666</v>
      </c>
      <c r="AS269" s="70">
        <f t="shared" si="27"/>
        <v>4.1825299253167563</v>
      </c>
      <c r="AT269" s="70">
        <f t="shared" si="28"/>
        <v>18.522632526402777</v>
      </c>
      <c r="AU269" s="70">
        <f t="shared" si="29"/>
        <v>4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-87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7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7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6.4538514920194299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7</v>
      </c>
      <c r="AQ273" s="70">
        <f t="shared" si="26"/>
        <v>38</v>
      </c>
      <c r="AR273" s="70">
        <f>IFERROR(VLOOKUP(A273,Climatologia_PP!A:U,9+Precipitacion!$E$2,FALSE),"")</f>
        <v>160.9655172413793</v>
      </c>
      <c r="AS273" s="70">
        <f t="shared" si="27"/>
        <v>23.607540702656387</v>
      </c>
      <c r="AT273" s="70">
        <f t="shared" si="28"/>
        <v>104.54768025462113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7</v>
      </c>
      <c r="AQ274" s="70">
        <f t="shared" si="26"/>
        <v>62.3</v>
      </c>
      <c r="AR274" s="70">
        <f>IFERROR(VLOOKUP(A274,Climatologia_PP!A:U,9+Precipitacion!$E$2,FALSE),"")</f>
        <v>109.85</v>
      </c>
      <c r="AS274" s="70">
        <f t="shared" si="27"/>
        <v>56.713700500682748</v>
      </c>
      <c r="AT274" s="70">
        <f t="shared" si="28"/>
        <v>200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7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0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7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37.263060564031434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7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47.848218046168355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7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12.658802177858432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7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7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66.708748170889152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7</v>
      </c>
      <c r="AQ281" s="70">
        <f t="shared" si="26"/>
        <v>20</v>
      </c>
      <c r="AR281" s="70">
        <f>IFERROR(VLOOKUP(A281,Climatologia_PP!A:U,9+Precipitacion!$E$2,FALSE),"")</f>
        <v>127.23333333333331</v>
      </c>
      <c r="AS281" s="70">
        <f t="shared" si="27"/>
        <v>15.719151165837047</v>
      </c>
      <c r="AT281" s="70">
        <f t="shared" si="28"/>
        <v>69.61338373442122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7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21.284887096774213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7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34.937207639157492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7</v>
      </c>
      <c r="AQ284" s="70">
        <f t="shared" si="26"/>
        <v>47.5</v>
      </c>
      <c r="AR284" s="70">
        <f>IFERROR(VLOOKUP(A284,Climatologia_PP!A:U,9+Precipitacion!$E$2,FALSE),"")</f>
        <v>106.2692307692308</v>
      </c>
      <c r="AS284" s="70">
        <f t="shared" si="27"/>
        <v>44.697792254795502</v>
      </c>
      <c r="AT284" s="70">
        <f t="shared" si="28"/>
        <v>197.94736569980864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7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75.4304684079965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7</v>
      </c>
      <c r="AQ286" s="70">
        <f t="shared" si="26"/>
        <v>8</v>
      </c>
      <c r="AR286" s="70">
        <f>IFERROR(VLOOKUP(A286,Climatologia_PP!A:U,9+Precipitacion!$E$2,FALSE),"")</f>
        <v>174.54333333333329</v>
      </c>
      <c r="AS286" s="70">
        <f t="shared" si="27"/>
        <v>4.5833890342417369</v>
      </c>
      <c r="AT286" s="70">
        <f t="shared" si="28"/>
        <v>20.297865723070547</v>
      </c>
      <c r="AU286" s="70">
        <f t="shared" si="29"/>
        <v>5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-111.6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7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86.608306947290004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7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57.284741485877404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7</v>
      </c>
      <c r="AQ289" s="70">
        <f t="shared" si="26"/>
        <v>11.299999999999999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7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7</v>
      </c>
      <c r="AQ292" s="70">
        <f t="shared" si="26"/>
        <v>4.9000000000000004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7</v>
      </c>
      <c r="AQ294" s="70">
        <f t="shared" si="26"/>
        <v>65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-33.5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7</v>
      </c>
      <c r="AQ295" s="70">
        <f t="shared" si="26"/>
        <v>15</v>
      </c>
      <c r="AR295" s="70">
        <f>IFERROR(VLOOKUP(A295,Climatologia_PP!A:U,9+Precipitacion!$E$2,FALSE),"")</f>
        <v>153.93333333333331</v>
      </c>
      <c r="AS295" s="70">
        <f t="shared" si="27"/>
        <v>9.7444781290602016</v>
      </c>
      <c r="AT295" s="70">
        <f t="shared" si="28"/>
        <v>43.15411742869518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7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7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7</v>
      </c>
      <c r="AQ298" s="70">
        <f t="shared" si="26"/>
        <v>23.799999999999997</v>
      </c>
      <c r="AR298" s="70">
        <f>IFERROR(VLOOKUP(A298,Climatologia_PP!A:U,9+Precipitacion!$E$2,FALSE),"")</f>
        <v>263.89999999999998</v>
      </c>
      <c r="AS298" s="70">
        <f t="shared" si="27"/>
        <v>9.0185676392572933</v>
      </c>
      <c r="AT298" s="70">
        <f t="shared" si="28"/>
        <v>39.939370973853741</v>
      </c>
      <c r="AU298" s="70">
        <f t="shared" si="29"/>
        <v>15.1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-117.9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7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58.246333704115678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7</v>
      </c>
      <c r="AQ300" s="70">
        <f t="shared" si="26"/>
        <v>25.2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7</v>
      </c>
      <c r="AQ301" s="70">
        <f t="shared" si="26"/>
        <v>40.300000000000004</v>
      </c>
      <c r="AR301" s="70">
        <f>IFERROR(VLOOKUP(A301,Climatologia_PP!A:U,9+Precipitacion!$E$2,FALSE),"")</f>
        <v>203.15600000000001</v>
      </c>
      <c r="AS301" s="70">
        <f t="shared" si="27"/>
        <v>19.836972572801198</v>
      </c>
      <c r="AT301" s="70">
        <f t="shared" si="28"/>
        <v>87.849449965262451</v>
      </c>
      <c r="AU301" s="70">
        <f t="shared" si="29"/>
        <v>9.4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-72.599999999999994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7</v>
      </c>
      <c r="AQ302" s="70">
        <f t="shared" si="26"/>
        <v>48.3</v>
      </c>
      <c r="AR302" s="70">
        <f>IFERROR(VLOOKUP(A302,Climatologia_PP!A:U,9+Precipitacion!$E$2,FALSE),"")</f>
        <v>296.19259259259258</v>
      </c>
      <c r="AS302" s="70">
        <f t="shared" si="27"/>
        <v>16.306957435102284</v>
      </c>
      <c r="AT302" s="70">
        <f t="shared" si="28"/>
        <v>72.216525784024412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7</v>
      </c>
      <c r="AQ303" s="70">
        <f t="shared" si="26"/>
        <v>42</v>
      </c>
      <c r="AR303" s="70">
        <f>IFERROR(VLOOKUP(A303,Climatologia_PP!A:U,9+Precipitacion!$E$2,FALSE),"")</f>
        <v>149.24</v>
      </c>
      <c r="AS303" s="70">
        <f t="shared" si="27"/>
        <v>28.142589118198874</v>
      </c>
      <c r="AT303" s="70">
        <f t="shared" si="28"/>
        <v>124.63146609488072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7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46.258800000000008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7</v>
      </c>
      <c r="AQ305" s="70">
        <f t="shared" si="26"/>
        <v>1</v>
      </c>
      <c r="AR305" s="70">
        <f>IFERROR(VLOOKUP(A305,Climatologia_PP!A:U,9+Precipitacion!$E$2,FALSE),"")</f>
        <v>54.453333333333333</v>
      </c>
      <c r="AS305" s="70">
        <f t="shared" si="27"/>
        <v>1.8364348677766893</v>
      </c>
      <c r="AT305" s="70">
        <f t="shared" si="28"/>
        <v>60.054606451612905</v>
      </c>
      <c r="AU305" s="70">
        <f t="shared" si="29"/>
        <v>0.7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-51.8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7</v>
      </c>
      <c r="AQ306" s="70">
        <f t="shared" si="26"/>
        <v>25.7</v>
      </c>
      <c r="AR306" s="70">
        <f>IFERROR(VLOOKUP(A306,Climatologia_PP!A:U,9+Precipitacion!$E$2,FALSE),"")</f>
        <v>126.4730769230769</v>
      </c>
      <c r="AS306" s="70">
        <f t="shared" si="27"/>
        <v>20.320530365234319</v>
      </c>
      <c r="AT306" s="70">
        <f t="shared" si="28"/>
        <v>89.990920188894833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7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7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42.898971464019844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6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85.55095604178986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7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36.413882689410642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7</v>
      </c>
      <c r="AQ314" s="70">
        <f t="shared" si="26"/>
        <v>28.6</v>
      </c>
      <c r="AR314" s="70">
        <f>IFERROR(VLOOKUP(A314,Climatologia_PP!A:U,9+Precipitacion!$E$2,FALSE),"")</f>
        <v>247.48571428571421</v>
      </c>
      <c r="AS314" s="70">
        <f t="shared" si="27"/>
        <v>11.556222581389983</v>
      </c>
      <c r="AT314" s="70">
        <f t="shared" si="28"/>
        <v>51.177557146155642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7</v>
      </c>
      <c r="AQ315" s="70">
        <f t="shared" si="26"/>
        <v>3.1</v>
      </c>
      <c r="AR315" s="70">
        <f>IFERROR(VLOOKUP(A315,Climatologia_PP!A:U,9+Precipitacion!$E$2,FALSE),"")</f>
        <v>51.033333333333331</v>
      </c>
      <c r="AS315" s="70">
        <f t="shared" si="27"/>
        <v>6.0744611365120837</v>
      </c>
      <c r="AT315" s="70">
        <f t="shared" si="28"/>
        <v>64.726225806451609</v>
      </c>
      <c r="AU315" s="70">
        <f t="shared" si="29"/>
        <v>3.1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-59.9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6</v>
      </c>
      <c r="AQ316" s="70">
        <f t="shared" si="26"/>
        <v>39.400000000000006</v>
      </c>
      <c r="AR316" s="70">
        <f>IFERROR(VLOOKUP(A316,Climatologia_PP!A:U,9+Precipitacion!$E$2,FALSE),"")</f>
        <v>224.22</v>
      </c>
      <c r="AS316" s="70">
        <f t="shared" si="27"/>
        <v>17.572027473017574</v>
      </c>
      <c r="AT316" s="70">
        <f t="shared" si="28"/>
        <v>90.788808610590806</v>
      </c>
      <c r="AU316" s="70">
        <f t="shared" si="29"/>
        <v>33.700000000000003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-100.3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5</v>
      </c>
      <c r="AQ317" s="70">
        <f t="shared" si="26"/>
        <v>4.5999999999999996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7</v>
      </c>
      <c r="AQ318" s="70">
        <f t="shared" si="26"/>
        <v>23</v>
      </c>
      <c r="AR318" s="70">
        <f>IFERROR(VLOOKUP(A318,Climatologia_PP!A:U,9+Precipitacion!$E$2,FALSE),"")</f>
        <v>250.0074074074073</v>
      </c>
      <c r="AS318" s="70">
        <f t="shared" si="27"/>
        <v>9.1997274154839896</v>
      </c>
      <c r="AT318" s="70">
        <f t="shared" si="28"/>
        <v>40.741649982857666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7</v>
      </c>
      <c r="AQ319" s="70">
        <f t="shared" si="26"/>
        <v>6.9</v>
      </c>
      <c r="AR319" s="70">
        <f>IFERROR(VLOOKUP(A319,Climatologia_PP!A:U,9+Precipitacion!$E$2,FALSE),"")</f>
        <v>170.39999999999989</v>
      </c>
      <c r="AS319" s="70">
        <f t="shared" si="27"/>
        <v>4.0492957746478906</v>
      </c>
      <c r="AT319" s="70">
        <f t="shared" si="28"/>
        <v>17.932595573440654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7</v>
      </c>
      <c r="AQ320" s="70">
        <f t="shared" si="26"/>
        <v>4.5</v>
      </c>
      <c r="AR320" s="70">
        <f>IFERROR(VLOOKUP(A320,Climatologia_PP!A:U,9+Precipitacion!$E$2,FALSE),"")</f>
        <v>103.425</v>
      </c>
      <c r="AS320" s="70">
        <f t="shared" si="27"/>
        <v>4.3509789702683106</v>
      </c>
      <c r="AT320" s="70">
        <f t="shared" si="28"/>
        <v>26.731072580645147</v>
      </c>
      <c r="AU320" s="70">
        <f t="shared" si="29"/>
        <v>4.5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-26.7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7</v>
      </c>
      <c r="AQ321" s="70">
        <f t="shared" si="26"/>
        <v>17.100000000000001</v>
      </c>
      <c r="AR321" s="70">
        <f>IFERROR(VLOOKUP(A321,Climatologia_PP!A:U,9+Precipitacion!$E$2,FALSE),"")</f>
        <v>207.83600000000001</v>
      </c>
      <c r="AS321" s="70">
        <f t="shared" si="27"/>
        <v>8.227641024654055</v>
      </c>
      <c r="AT321" s="70">
        <f t="shared" si="28"/>
        <v>36.436695966325097</v>
      </c>
      <c r="AU321" s="70">
        <f t="shared" si="29"/>
        <v>5.9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-99.6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7</v>
      </c>
      <c r="AQ322" s="70">
        <f t="shared" si="26"/>
        <v>9.1999999999999993</v>
      </c>
      <c r="AR322" s="70">
        <f>IFERROR(VLOOKUP(A322,Climatologia_PP!A:U,9+Precipitacion!$E$2,FALSE),"")</f>
        <v>93.106666666666669</v>
      </c>
      <c r="AS322" s="70">
        <f t="shared" si="27"/>
        <v>9.8811399112129461</v>
      </c>
      <c r="AT322" s="70">
        <f t="shared" si="28"/>
        <v>43.759333892514476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7</v>
      </c>
      <c r="AQ323" s="70">
        <f t="shared" si="26"/>
        <v>5.6</v>
      </c>
      <c r="AR323" s="70">
        <f>IFERROR(VLOOKUP(A323,Climatologia_PP!A:U,9+Precipitacion!$E$2,FALSE),"")</f>
        <v>108.1925925925926</v>
      </c>
      <c r="AS323" s="70">
        <f t="shared" si="27"/>
        <v>5.1759550869505677</v>
      </c>
      <c r="AT323" s="70">
        <f t="shared" si="28"/>
        <v>24.246150537634392</v>
      </c>
      <c r="AU323" s="70">
        <f t="shared" si="29"/>
        <v>2.7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-34.299999999999997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7</v>
      </c>
      <c r="AQ324" s="70">
        <f t="shared" si="26"/>
        <v>21.599999999999998</v>
      </c>
      <c r="AR324" s="70">
        <f>IFERROR(VLOOKUP(A324,Climatologia_PP!A:U,9+Precipitacion!$E$2,FALSE),"")</f>
        <v>88.103571428571414</v>
      </c>
      <c r="AS324" s="70">
        <f t="shared" si="27"/>
        <v>24.516599781101789</v>
      </c>
      <c r="AT324" s="70">
        <f t="shared" si="28"/>
        <v>108.57351331630791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7</v>
      </c>
      <c r="AQ325" s="70">
        <f t="shared" ref="AQ325:AQ388" si="32">IF(AP325&gt;0,SUM(K325:AO325),"")</f>
        <v>60.099999999999994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14.237813211845104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63.05317279531404</v>
      </c>
      <c r="AU325" s="70">
        <f t="shared" ref="AU325:AU388" si="35">IF(AP325&gt;0,MAX(K325:AO325),"")</f>
        <v>27.3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-112.7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7</v>
      </c>
      <c r="AQ326" s="70">
        <f t="shared" si="32"/>
        <v>181.5</v>
      </c>
      <c r="AR326" s="70">
        <f>IFERROR(VLOOKUP(A326,Climatologia_PP!A:U,9+Precipitacion!$E$2,FALSE),"")</f>
        <v>453.4724137931035</v>
      </c>
      <c r="AS326" s="70">
        <f t="shared" si="33"/>
        <v>40.024485388610486</v>
      </c>
      <c r="AT326" s="70">
        <f t="shared" si="34"/>
        <v>177.25129243527502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7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64.031087875417114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7</v>
      </c>
      <c r="AQ328" s="70">
        <f t="shared" si="32"/>
        <v>39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18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-122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7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78.482112903225811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7</v>
      </c>
      <c r="AQ330" s="70">
        <f t="shared" si="32"/>
        <v>1.2</v>
      </c>
      <c r="AR330" s="70">
        <f>IFERROR(VLOOKUP(A330,Climatologia_PP!A:U,9+Precipitacion!$E$2,FALSE),"")</f>
        <v>169.21199999999999</v>
      </c>
      <c r="AS330" s="70">
        <f t="shared" si="33"/>
        <v>0.70916956244238005</v>
      </c>
      <c r="AT330" s="70">
        <f t="shared" si="34"/>
        <v>3.1406080622448256</v>
      </c>
      <c r="AU330" s="70">
        <f t="shared" si="35"/>
        <v>1.2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-124.6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7</v>
      </c>
      <c r="AQ331" s="70">
        <f t="shared" si="32"/>
        <v>127.7</v>
      </c>
      <c r="AR331" s="70">
        <f>IFERROR(VLOOKUP(A331,Climatologia_PP!A:U,9+Precipitacion!$E$2,FALSE),"")</f>
        <v>543.1</v>
      </c>
      <c r="AS331" s="70">
        <f t="shared" si="33"/>
        <v>23.513165162953413</v>
      </c>
      <c r="AT331" s="70">
        <f t="shared" si="34"/>
        <v>104.12973143593655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7</v>
      </c>
      <c r="AQ332" s="70">
        <f t="shared" si="32"/>
        <v>2.7</v>
      </c>
      <c r="AR332" s="70">
        <f>IFERROR(VLOOKUP(A332,Climatologia_PP!A:U,9+Precipitacion!$E$2,FALSE),"")</f>
        <v>37.865517241379301</v>
      </c>
      <c r="AS332" s="70">
        <f t="shared" si="33"/>
        <v>7.1304981331390609</v>
      </c>
      <c r="AT332" s="70">
        <f t="shared" si="34"/>
        <v>74.227573971078982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7</v>
      </c>
      <c r="AQ333" s="70">
        <f t="shared" si="32"/>
        <v>0.5</v>
      </c>
      <c r="AR333" s="70">
        <f>IFERROR(VLOOKUP(A333,Climatologia_PP!A:U,9+Precipitacion!$E$2,FALSE),"")</f>
        <v>47.914285714285732</v>
      </c>
      <c r="AS333" s="70">
        <f t="shared" si="33"/>
        <v>1.0435301132975547</v>
      </c>
      <c r="AT333" s="70">
        <f t="shared" si="34"/>
        <v>64.47154838709676</v>
      </c>
      <c r="AU333" s="70">
        <f t="shared" si="35"/>
        <v>0.5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-61.5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7</v>
      </c>
      <c r="AQ335" s="70">
        <f t="shared" si="32"/>
        <v>2.5</v>
      </c>
      <c r="AR335" s="70">
        <f>IFERROR(VLOOKUP(A335,Climatologia_PP!A:U,9+Precipitacion!$E$2,FALSE),"")</f>
        <v>36.763333333333343</v>
      </c>
      <c r="AS335" s="70">
        <f t="shared" si="33"/>
        <v>6.8002538761447076</v>
      </c>
      <c r="AT335" s="70">
        <f t="shared" si="34"/>
        <v>74.856345161290307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7</v>
      </c>
      <c r="AQ336" s="70">
        <f t="shared" si="32"/>
        <v>1.2</v>
      </c>
      <c r="AR336" s="70">
        <f>IFERROR(VLOOKUP(A336,Climatologia_PP!A:U,9+Precipitacion!$E$2,FALSE),"")</f>
        <v>106.83928571428569</v>
      </c>
      <c r="AS336" s="70">
        <f t="shared" si="33"/>
        <v>1.1231823499916431</v>
      </c>
      <c r="AT336" s="70">
        <f t="shared" si="34"/>
        <v>20.86375000000001</v>
      </c>
      <c r="AU336" s="70">
        <f t="shared" si="35"/>
        <v>1.2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-113.1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7</v>
      </c>
      <c r="AQ337" s="70">
        <f t="shared" si="32"/>
        <v>15.600000000000001</v>
      </c>
      <c r="AR337" s="70">
        <f>IFERROR(VLOOKUP(A337,Climatologia_PP!A:U,9+Precipitacion!$E$2,FALSE),"")</f>
        <v>140.17500000000001</v>
      </c>
      <c r="AS337" s="70">
        <f t="shared" si="33"/>
        <v>11.128945960406634</v>
      </c>
      <c r="AT337" s="70">
        <f t="shared" si="34"/>
        <v>49.285332110372231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7</v>
      </c>
      <c r="AQ338" s="70">
        <f t="shared" si="32"/>
        <v>7.1</v>
      </c>
      <c r="AR338" s="70">
        <f>IFERROR(VLOOKUP(A338,Climatologia_PP!A:U,9+Precipitacion!$E$2,FALSE),"")</f>
        <v>45.917857142857137</v>
      </c>
      <c r="AS338" s="70">
        <f t="shared" si="33"/>
        <v>15.462394026600295</v>
      </c>
      <c r="AT338" s="70">
        <f t="shared" si="34"/>
        <v>72.572733870967738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7</v>
      </c>
      <c r="AQ339" s="70">
        <f t="shared" si="32"/>
        <v>6.1</v>
      </c>
      <c r="AR339" s="70">
        <f>IFERROR(VLOOKUP(A339,Climatologia_PP!A:U,9+Precipitacion!$E$2,FALSE),"")</f>
        <v>119.7444444444444</v>
      </c>
      <c r="AS339" s="70">
        <f t="shared" si="33"/>
        <v>5.09418205437506</v>
      </c>
      <c r="AT339" s="70">
        <f t="shared" si="34"/>
        <v>22.559949097946696</v>
      </c>
      <c r="AU339" s="70">
        <f t="shared" si="35"/>
        <v>4.5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-79.8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7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79.103972191323692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6</v>
      </c>
      <c r="AQ342" s="70">
        <f t="shared" si="32"/>
        <v>22.3</v>
      </c>
      <c r="AR342" s="70">
        <f>IFERROR(VLOOKUP(A342,Climatologia_PP!A:U,9+Precipitacion!$E$2,FALSE),"")</f>
        <v>383.6964285714285</v>
      </c>
      <c r="AS342" s="70">
        <f t="shared" si="33"/>
        <v>5.8118862568064422</v>
      </c>
      <c r="AT342" s="70">
        <f t="shared" si="34"/>
        <v>30.02807899349995</v>
      </c>
      <c r="AU342" s="70">
        <f t="shared" si="35"/>
        <v>10.199999999999999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-117.39999999999999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7</v>
      </c>
      <c r="AQ343" s="70">
        <f t="shared" si="32"/>
        <v>18.8</v>
      </c>
      <c r="AR343" s="70">
        <f>IFERROR(VLOOKUP(A343,Climatologia_PP!A:U,9+Precipitacion!$E$2,FALSE),"")</f>
        <v>182.31379310344829</v>
      </c>
      <c r="AS343" s="70">
        <f t="shared" si="33"/>
        <v>10.311891206899812</v>
      </c>
      <c r="AT343" s="70">
        <f t="shared" si="34"/>
        <v>45.666946773413457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7</v>
      </c>
      <c r="AQ344" s="70">
        <f t="shared" si="32"/>
        <v>19.100000000000001</v>
      </c>
      <c r="AR344" s="70">
        <f>IFERROR(VLOOKUP(A344,Climatologia_PP!A:U,9+Precipitacion!$E$2,FALSE),"")</f>
        <v>220.34999999999991</v>
      </c>
      <c r="AS344" s="70">
        <f t="shared" si="33"/>
        <v>8.668028137054689</v>
      </c>
      <c r="AT344" s="70">
        <f t="shared" si="34"/>
        <v>38.386981749813621</v>
      </c>
      <c r="AU344" s="70">
        <f t="shared" si="35"/>
        <v>6.4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-84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7</v>
      </c>
      <c r="AQ345" s="70">
        <f t="shared" si="32"/>
        <v>61.1</v>
      </c>
      <c r="AR345" s="70">
        <f>IFERROR(VLOOKUP(A345,Climatologia_PP!A:U,9+Precipitacion!$E$2,FALSE),"")</f>
        <v>494.32499999999999</v>
      </c>
      <c r="AS345" s="70">
        <f t="shared" si="33"/>
        <v>12.360289283366207</v>
      </c>
      <c r="AT345" s="70">
        <f t="shared" si="34"/>
        <v>54.7384239691932</v>
      </c>
      <c r="AU345" s="70">
        <f t="shared" si="35"/>
        <v>26.4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-113.6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7</v>
      </c>
      <c r="AQ346" s="70">
        <f t="shared" si="32"/>
        <v>31.099999999999998</v>
      </c>
      <c r="AR346" s="70">
        <f>IFERROR(VLOOKUP(A346,Climatologia_PP!A:U,9+Precipitacion!$E$2,FALSE),"")</f>
        <v>405.89285714285711</v>
      </c>
      <c r="AS346" s="70">
        <f t="shared" si="33"/>
        <v>7.6621205455345356</v>
      </c>
      <c r="AT346" s="70">
        <f t="shared" si="34"/>
        <v>33.932248130224366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6</v>
      </c>
      <c r="AQ347" s="70">
        <f t="shared" si="32"/>
        <v>19.600000000000001</v>
      </c>
      <c r="AR347" s="70">
        <f>IFERROR(VLOOKUP(A347,Climatologia_PP!A:U,9+Precipitacion!$E$2,FALSE),"")</f>
        <v>152.55714285714291</v>
      </c>
      <c r="AS347" s="70">
        <f t="shared" si="33"/>
        <v>12.847644910572148</v>
      </c>
      <c r="AT347" s="70">
        <f t="shared" si="34"/>
        <v>66.379498704622762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7</v>
      </c>
      <c r="AQ348" s="70">
        <f t="shared" si="32"/>
        <v>31.799999999999997</v>
      </c>
      <c r="AR348" s="70">
        <f>IFERROR(VLOOKUP(A348,Climatologia_PP!A:U,9+Precipitacion!$E$2,FALSE),"")</f>
        <v>482.12799999999999</v>
      </c>
      <c r="AS348" s="70">
        <f t="shared" si="33"/>
        <v>6.5957588026416216</v>
      </c>
      <c r="AT348" s="70">
        <f t="shared" si="34"/>
        <v>29.209788983127186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7</v>
      </c>
      <c r="AQ349" s="70">
        <f t="shared" si="32"/>
        <v>1</v>
      </c>
      <c r="AR349" s="70">
        <f>IFERROR(VLOOKUP(A349,Climatologia_PP!A:U,9+Precipitacion!$E$2,FALSE),"")</f>
        <v>48.632142857142853</v>
      </c>
      <c r="AS349" s="70">
        <f t="shared" si="33"/>
        <v>2.0562532128956454</v>
      </c>
      <c r="AT349" s="70">
        <f t="shared" si="34"/>
        <v>64.431766129032269</v>
      </c>
      <c r="AU349" s="70">
        <f t="shared" si="35"/>
        <v>1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-41.3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7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61.634989247311829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7</v>
      </c>
      <c r="AQ351" s="70">
        <f t="shared" si="32"/>
        <v>20.9</v>
      </c>
      <c r="AR351" s="70">
        <f>IFERROR(VLOOKUP(A351,Climatologia_PP!A:U,9+Precipitacion!$E$2,FALSE),"")</f>
        <v>164.95517241379321</v>
      </c>
      <c r="AS351" s="70">
        <f t="shared" si="33"/>
        <v>12.670108911512001</v>
      </c>
      <c r="AT351" s="70">
        <f t="shared" si="34"/>
        <v>56.110482322410292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7</v>
      </c>
      <c r="AQ352" s="70">
        <f t="shared" si="32"/>
        <v>12.899999999999999</v>
      </c>
      <c r="AR352" s="70">
        <f>IFERROR(VLOOKUP(A352,Climatologia_PP!A:U,9+Precipitacion!$E$2,FALSE),"")</f>
        <v>175.2896551724138</v>
      </c>
      <c r="AS352" s="70">
        <f t="shared" si="33"/>
        <v>7.3592477475705227</v>
      </c>
      <c r="AT352" s="70">
        <f t="shared" si="34"/>
        <v>32.59095431066946</v>
      </c>
      <c r="AU352" s="70">
        <f t="shared" si="35"/>
        <v>3.5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-118.5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7</v>
      </c>
      <c r="AQ353" s="70">
        <f t="shared" si="32"/>
        <v>36.5</v>
      </c>
      <c r="AR353" s="70">
        <f>IFERROR(VLOOKUP(A353,Climatologia_PP!A:U,9+Precipitacion!$E$2,FALSE),"")</f>
        <v>296.98</v>
      </c>
      <c r="AS353" s="70">
        <f t="shared" si="33"/>
        <v>12.290389925247492</v>
      </c>
      <c r="AT353" s="70">
        <f t="shared" si="34"/>
        <v>54.428869668953176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7</v>
      </c>
      <c r="AQ354" s="70">
        <f t="shared" si="32"/>
        <v>3</v>
      </c>
      <c r="AR354" s="70">
        <f>IFERROR(VLOOKUP(A354,Climatologia_PP!A:U,9+Precipitacion!$E$2,FALSE),"")</f>
        <v>76.373333333333349</v>
      </c>
      <c r="AS354" s="70">
        <f t="shared" si="33"/>
        <v>3.9280726256983236</v>
      </c>
      <c r="AT354" s="70">
        <f t="shared" si="34"/>
        <v>45.572180645161275</v>
      </c>
      <c r="AU354" s="70">
        <f t="shared" si="35"/>
        <v>2.7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-37.299999999999997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7</v>
      </c>
      <c r="AQ356" s="70">
        <f t="shared" si="32"/>
        <v>2.2000000000000002</v>
      </c>
      <c r="AR356" s="70">
        <f>IFERROR(VLOOKUP(A356,Climatologia_PP!A:U,9+Precipitacion!$E$2,FALSE),"")</f>
        <v>41.510714285714293</v>
      </c>
      <c r="AS356" s="70">
        <f t="shared" si="33"/>
        <v>5.299836531016088</v>
      </c>
      <c r="AT356" s="70">
        <f t="shared" si="34"/>
        <v>70.986620967741928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7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7</v>
      </c>
      <c r="AQ359" s="70">
        <f t="shared" si="32"/>
        <v>87.5</v>
      </c>
      <c r="AR359" s="70">
        <f>IFERROR(VLOOKUP(A359,Climatologia_PP!A:U,9+Precipitacion!$E$2,FALSE),"")</f>
        <v>407.084</v>
      </c>
      <c r="AS359" s="70">
        <f t="shared" si="33"/>
        <v>21.494335321456997</v>
      </c>
      <c r="AT359" s="70">
        <f t="shared" si="34"/>
        <v>95.189199280738123</v>
      </c>
      <c r="AU359" s="70">
        <f t="shared" si="35"/>
        <v>29.5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-68.8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7</v>
      </c>
      <c r="AQ360" s="70">
        <f t="shared" si="32"/>
        <v>4.4000000000000004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4.4000000000000004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-19.200000000000003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7</v>
      </c>
      <c r="AQ361" s="70">
        <f t="shared" si="32"/>
        <v>53.5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7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72.665596774193546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7</v>
      </c>
      <c r="AQ366" s="70">
        <f t="shared" si="32"/>
        <v>80.7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7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86.178814516129023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7</v>
      </c>
      <c r="AQ369" s="70">
        <f t="shared" si="32"/>
        <v>10.199999999999999</v>
      </c>
      <c r="AR369" s="70">
        <f>IFERROR(VLOOKUP(A369,Climatologia_PP!A:U,9+Precipitacion!$E$2,FALSE),"")</f>
        <v>39.581481481481489</v>
      </c>
      <c r="AS369" s="70">
        <f t="shared" si="33"/>
        <v>25.769626649199957</v>
      </c>
      <c r="AT369" s="70">
        <f t="shared" si="34"/>
        <v>114.12263230359981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7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85.047623655913981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7</v>
      </c>
      <c r="AQ371" s="70">
        <f t="shared" si="32"/>
        <v>156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7</v>
      </c>
      <c r="AQ372" s="70">
        <f t="shared" si="32"/>
        <v>61</v>
      </c>
      <c r="AR372" s="70">
        <f>IFERROR(VLOOKUP(A372,Climatologia_PP!A:U,9+Precipitacion!$E$2,FALSE),"")</f>
        <v>263.88214285714292</v>
      </c>
      <c r="AS372" s="70">
        <f t="shared" si="33"/>
        <v>23.116380418747543</v>
      </c>
      <c r="AT372" s="70">
        <f t="shared" si="34"/>
        <v>102.3725418544534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7</v>
      </c>
      <c r="AQ373" s="70">
        <f t="shared" si="32"/>
        <v>54</v>
      </c>
      <c r="AR373" s="70">
        <f>IFERROR(VLOOKUP(A373,Climatologia_PP!A:U,9+Precipitacion!$E$2,FALSE),"")</f>
        <v>194.35185185185179</v>
      </c>
      <c r="AS373" s="70">
        <f t="shared" si="33"/>
        <v>27.784659361600774</v>
      </c>
      <c r="AT373" s="70">
        <f t="shared" si="34"/>
        <v>123.04634860137483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7</v>
      </c>
      <c r="AQ374" s="70">
        <f t="shared" si="32"/>
        <v>171</v>
      </c>
      <c r="AR374" s="70">
        <f>IFERROR(VLOOKUP(A374,Climatologia_PP!A:U,9+Precipitacion!$E$2,FALSE),"")</f>
        <v>545.25</v>
      </c>
      <c r="AS374" s="70">
        <f t="shared" si="33"/>
        <v>31.361760660247594</v>
      </c>
      <c r="AT374" s="70">
        <f t="shared" si="34"/>
        <v>138.88779720966792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7</v>
      </c>
      <c r="AQ375" s="70">
        <f t="shared" si="32"/>
        <v>49</v>
      </c>
      <c r="AR375" s="70">
        <f>IFERROR(VLOOKUP(A375,Climatologia_PP!A:U,9+Precipitacion!$E$2,FALSE),"")</f>
        <v>897.2037037037037</v>
      </c>
      <c r="AS375" s="70">
        <f t="shared" si="33"/>
        <v>5.4614130322607277</v>
      </c>
      <c r="AT375" s="70">
        <f t="shared" si="34"/>
        <v>24.186257714297508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7</v>
      </c>
      <c r="AQ376" s="70">
        <f t="shared" si="32"/>
        <v>210</v>
      </c>
      <c r="AR376" s="70">
        <f>IFERROR(VLOOKUP(A376,Climatologia_PP!A:U,9+Precipitacion!$E$2,FALSE),"")</f>
        <v>642.5038461538461</v>
      </c>
      <c r="AS376" s="70">
        <f t="shared" si="33"/>
        <v>32.684629244961123</v>
      </c>
      <c r="AT376" s="70">
        <f t="shared" si="34"/>
        <v>144.74621522768498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7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69.278064516129035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7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71.457488320355949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7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83.173817204301088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7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56.37162903225807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7</v>
      </c>
      <c r="AQ381" s="70">
        <f t="shared" si="32"/>
        <v>65</v>
      </c>
      <c r="AR381" s="70">
        <f>IFERROR(VLOOKUP(A381,Climatologia_PP!A:U,9+Precipitacion!$E$2,FALSE),"")</f>
        <v>350.03928571428571</v>
      </c>
      <c r="AS381" s="70">
        <f t="shared" si="33"/>
        <v>18.569344257277244</v>
      </c>
      <c r="AT381" s="70">
        <f t="shared" si="34"/>
        <v>82.235667425084941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7</v>
      </c>
      <c r="AQ382" s="70">
        <f t="shared" si="32"/>
        <v>41</v>
      </c>
      <c r="AR382" s="70">
        <f>IFERROR(VLOOKUP(A382,Climatologia_PP!A:U,9+Precipitacion!$E$2,FALSE),"")</f>
        <v>214.88846153846151</v>
      </c>
      <c r="AS382" s="70">
        <f t="shared" si="33"/>
        <v>19.079665658391654</v>
      </c>
      <c r="AT382" s="70">
        <f t="shared" si="34"/>
        <v>84.495662201448752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7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70.767859844271413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7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91.753774193548395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7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88.61354838709677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7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78.562319354838721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7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88.796161290322573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7</v>
      </c>
      <c r="AQ388" s="70">
        <f t="shared" si="32"/>
        <v>39.1</v>
      </c>
      <c r="AR388" s="70">
        <f>IFERROR(VLOOKUP(A388,Climatologia_PP!A:U,9+Precipitacion!$E$2,FALSE),"")</f>
        <v>195.71724137931039</v>
      </c>
      <c r="AS388" s="70">
        <f t="shared" si="33"/>
        <v>19.977800486275058</v>
      </c>
      <c r="AT388" s="70">
        <f t="shared" si="34"/>
        <v>88.473116439218131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7</v>
      </c>
      <c r="AQ389" s="70">
        <f t="shared" ref="AQ389:AQ452" si="38">IF(AP389&gt;0,SUM(K389:AO389),"")</f>
        <v>41.8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17.480256703070463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77.412565399312044</v>
      </c>
      <c r="AU389" s="70">
        <f t="shared" ref="AU389:AU452" si="41">IF(AP389&gt;0,MAX(K389:AO389),"")</f>
        <v>12.5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-70.7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4</v>
      </c>
      <c r="AQ390" s="70">
        <f t="shared" si="38"/>
        <v>27</v>
      </c>
      <c r="AR390" s="70">
        <f>IFERROR(VLOOKUP(A390,Climatologia_PP!A:U,9+Precipitacion!$E$2,FALSE),"")</f>
        <v>214.71250000000001</v>
      </c>
      <c r="AS390" s="70">
        <f t="shared" si="39"/>
        <v>12.574954881527626</v>
      </c>
      <c r="AT390" s="70">
        <f t="shared" si="40"/>
        <v>97.455900331839089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7</v>
      </c>
      <c r="AQ391" s="70">
        <f t="shared" si="38"/>
        <v>50</v>
      </c>
      <c r="AR391" s="70">
        <f>IFERROR(VLOOKUP(A391,Climatologia_PP!A:U,9+Precipitacion!$E$2,FALSE),"")</f>
        <v>216.5107142857143</v>
      </c>
      <c r="AS391" s="70">
        <f t="shared" si="39"/>
        <v>23.093545354073537</v>
      </c>
      <c r="AT391" s="70">
        <f t="shared" si="40"/>
        <v>102.27141513946852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4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7</v>
      </c>
      <c r="AQ393" s="70">
        <f t="shared" si="38"/>
        <v>6</v>
      </c>
      <c r="AR393" s="70">
        <f>IFERROR(VLOOKUP(A393,Climatologia_PP!A:U,9+Precipitacion!$E$2,FALSE),"")</f>
        <v>235.5423076923077</v>
      </c>
      <c r="AS393" s="70">
        <f t="shared" si="39"/>
        <v>2.5473130745742232</v>
      </c>
      <c r="AT393" s="70">
        <f t="shared" si="40"/>
        <v>11.280957901685845</v>
      </c>
      <c r="AU393" s="70">
        <f t="shared" si="41"/>
        <v>2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-204.5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7</v>
      </c>
      <c r="AQ395" s="70">
        <f t="shared" si="38"/>
        <v>2.5</v>
      </c>
      <c r="AR395" s="70">
        <f>IFERROR(VLOOKUP(A395,Climatologia_PP!A:U,9+Precipitacion!$E$2,FALSE),"")</f>
        <v>32.767857142857132</v>
      </c>
      <c r="AS395" s="70">
        <f t="shared" si="39"/>
        <v>7.6294277929155347</v>
      </c>
      <c r="AT395" s="70">
        <f t="shared" si="40"/>
        <v>77.860685483870981</v>
      </c>
      <c r="AU395" s="70">
        <f t="shared" si="41"/>
        <v>1.5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-48.5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7</v>
      </c>
      <c r="AQ396" s="70">
        <f t="shared" si="38"/>
        <v>4.5</v>
      </c>
      <c r="AR396" s="70">
        <f>IFERROR(VLOOKUP(A396,Climatologia_PP!A:U,9+Precipitacion!$E$2,FALSE),"")</f>
        <v>51.747999999999998</v>
      </c>
      <c r="AS396" s="70">
        <f t="shared" si="39"/>
        <v>8.6959882507536523</v>
      </c>
      <c r="AT396" s="70">
        <f t="shared" si="40"/>
        <v>65.588842580645164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7</v>
      </c>
      <c r="AQ397" s="70">
        <f t="shared" si="38"/>
        <v>157.6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6</v>
      </c>
      <c r="AQ398" s="70">
        <f t="shared" si="38"/>
        <v>10.6</v>
      </c>
      <c r="AR398" s="70">
        <f>IFERROR(VLOOKUP(A398,Climatologia_PP!A:U,9+Precipitacion!$E$2,FALSE),"")</f>
        <v>63.034482758620697</v>
      </c>
      <c r="AS398" s="70">
        <f t="shared" si="39"/>
        <v>16.816192560175054</v>
      </c>
      <c r="AT398" s="70">
        <f t="shared" si="40"/>
        <v>86.883661560904443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7</v>
      </c>
      <c r="AQ399" s="70">
        <f t="shared" si="38"/>
        <v>6</v>
      </c>
      <c r="AR399" s="70">
        <f>IFERROR(VLOOKUP(A399,Climatologia_PP!A:U,9+Precipitacion!$E$2,FALSE),"")</f>
        <v>38.724137931034491</v>
      </c>
      <c r="AS399" s="70">
        <f t="shared" si="39"/>
        <v>15.494211932324129</v>
      </c>
      <c r="AT399" s="70">
        <f t="shared" si="40"/>
        <v>76.88194660734149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7</v>
      </c>
      <c r="AQ400" s="70">
        <f t="shared" si="38"/>
        <v>159.9</v>
      </c>
      <c r="AR400" s="70">
        <f>IFERROR(VLOOKUP(A400,Climatologia_PP!A:U,9+Precipitacion!$E$2,FALSE),"")</f>
        <v>504.09333333333331</v>
      </c>
      <c r="AS400" s="70">
        <f t="shared" si="39"/>
        <v>31.720316343534272</v>
      </c>
      <c r="AT400" s="70">
        <f t="shared" si="40"/>
        <v>140.47568666422319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7</v>
      </c>
      <c r="AQ401" s="70">
        <f t="shared" si="38"/>
        <v>27.499999999999996</v>
      </c>
      <c r="AR401" s="70">
        <f>IFERROR(VLOOKUP(A401,Climatologia_PP!A:U,9+Precipitacion!$E$2,FALSE),"")</f>
        <v>95.611111111111114</v>
      </c>
      <c r="AS401" s="70">
        <f t="shared" si="39"/>
        <v>28.762347472399764</v>
      </c>
      <c r="AT401" s="70">
        <f t="shared" si="40"/>
        <v>127.37611023491323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7</v>
      </c>
      <c r="AQ402" s="70">
        <f t="shared" si="38"/>
        <v>34</v>
      </c>
      <c r="AR402" s="70">
        <f>IFERROR(VLOOKUP(A402,Climatologia_PP!A:U,9+Precipitacion!$E$2,FALSE),"")</f>
        <v>185.97931034482761</v>
      </c>
      <c r="AS402" s="70">
        <f t="shared" si="39"/>
        <v>18.281603441243</v>
      </c>
      <c r="AT402" s="70">
        <f t="shared" si="40"/>
        <v>80.961386668361854</v>
      </c>
      <c r="AU402" s="70">
        <f t="shared" si="41"/>
        <v>12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7</v>
      </c>
      <c r="AQ404" s="70">
        <f t="shared" si="38"/>
        <v>36.599999999999994</v>
      </c>
      <c r="AR404" s="70">
        <f>IFERROR(VLOOKUP(A404,Climatologia_PP!A:U,9+Precipitacion!$E$2,FALSE),"")</f>
        <v>102.04583333333331</v>
      </c>
      <c r="AS404" s="70">
        <f t="shared" si="39"/>
        <v>35.866236576701652</v>
      </c>
      <c r="AT404" s="70">
        <f t="shared" si="40"/>
        <v>158.83619055396446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7</v>
      </c>
      <c r="AQ405" s="70">
        <f t="shared" si="38"/>
        <v>11.200000000000001</v>
      </c>
      <c r="AR405" s="70">
        <f>IFERROR(VLOOKUP(A405,Climatologia_PP!A:U,9+Precipitacion!$E$2,FALSE),"")</f>
        <v>24.09615384615384</v>
      </c>
      <c r="AS405" s="70">
        <f t="shared" si="39"/>
        <v>46.480446927374317</v>
      </c>
      <c r="AT405" s="70">
        <f t="shared" si="40"/>
        <v>131.85493300248137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3</v>
      </c>
      <c r="AQ406" s="70">
        <f t="shared" si="38"/>
        <v>11.1</v>
      </c>
      <c r="AR406" s="70">
        <f>IFERROR(VLOOKUP(A406,Climatologia_PP!A:U,9+Precipitacion!$E$2,FALSE),"")</f>
        <v>129.54285714285709</v>
      </c>
      <c r="AS406" s="70">
        <f t="shared" si="39"/>
        <v>8.5685928539920635</v>
      </c>
      <c r="AT406" s="70">
        <f t="shared" si="40"/>
        <v>88.542126157917991</v>
      </c>
      <c r="AU406" s="70">
        <f t="shared" si="41"/>
        <v>5.0999999999999996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-36.1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7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78.103638709677426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7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68.499274193548374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7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88.51450389321468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7</v>
      </c>
      <c r="AQ410" s="70">
        <f t="shared" si="38"/>
        <v>52</v>
      </c>
      <c r="AR410" s="70">
        <f>IFERROR(VLOOKUP(A410,Climatologia_PP!A:U,9+Precipitacion!$E$2,FALSE),"")</f>
        <v>269.77777777777783</v>
      </c>
      <c r="AS410" s="70">
        <f t="shared" si="39"/>
        <v>19.275123558484346</v>
      </c>
      <c r="AT410" s="70">
        <f t="shared" si="40"/>
        <v>85.361261473287811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7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83.04963895781637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7</v>
      </c>
      <c r="AQ413" s="70">
        <f t="shared" si="38"/>
        <v>99.8</v>
      </c>
      <c r="AR413" s="70">
        <f>IFERROR(VLOOKUP(A413,Climatologia_PP!A:U,9+Precipitacion!$E$2,FALSE),"")</f>
        <v>354.52758620689639</v>
      </c>
      <c r="AS413" s="70">
        <f t="shared" si="39"/>
        <v>28.150136655870377</v>
      </c>
      <c r="AT413" s="70">
        <f t="shared" si="40"/>
        <v>124.66489090456884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7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70.407449388209116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7</v>
      </c>
      <c r="AQ415" s="70">
        <f t="shared" si="38"/>
        <v>60</v>
      </c>
      <c r="AR415" s="70">
        <f>IFERROR(VLOOKUP(A415,Climatologia_PP!A:U,9+Precipitacion!$E$2,FALSE),"")</f>
        <v>285.03571428571428</v>
      </c>
      <c r="AS415" s="70">
        <f t="shared" si="39"/>
        <v>21.049993735120911</v>
      </c>
      <c r="AT415" s="70">
        <f t="shared" si="40"/>
        <v>93.221400826964043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7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77.595008064516122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7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85.443566184649612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7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81.310225806451612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7</v>
      </c>
      <c r="AQ419" s="70">
        <f t="shared" si="38"/>
        <v>9.3000000000000007</v>
      </c>
      <c r="AR419" s="70">
        <f>IFERROR(VLOOKUP(A419,Climatologia_PP!A:U,9+Precipitacion!$E$2,FALSE),"")</f>
        <v>75.377777777777766</v>
      </c>
      <c r="AS419" s="70">
        <f t="shared" si="39"/>
        <v>12.337853773584909</v>
      </c>
      <c r="AT419" s="70">
        <f t="shared" si="40"/>
        <v>54.639066711590303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7</v>
      </c>
      <c r="AQ421" s="70">
        <f t="shared" si="38"/>
        <v>7.8000000000000007</v>
      </c>
      <c r="AR421" s="70">
        <f>IFERROR(VLOOKUP(A421,Climatologia_PP!A:U,9+Precipitacion!$E$2,FALSE),"")</f>
        <v>24.96551724137931</v>
      </c>
      <c r="AS421" s="70">
        <f t="shared" si="39"/>
        <v>31.243093922651937</v>
      </c>
      <c r="AT421" s="70">
        <f t="shared" si="40"/>
        <v>120.33662513904339</v>
      </c>
      <c r="AU421" s="70">
        <f t="shared" si="41"/>
        <v>2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-29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7</v>
      </c>
      <c r="AQ422" s="70">
        <f t="shared" si="38"/>
        <v>9.6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4</v>
      </c>
      <c r="AQ423" s="70">
        <f t="shared" si="38"/>
        <v>65.7</v>
      </c>
      <c r="AR423" s="70">
        <f>IFERROR(VLOOKUP(A423,Climatologia_PP!A:U,9+Precipitacion!$E$2,FALSE),"")</f>
        <v>333.19615384615378</v>
      </c>
      <c r="AS423" s="70">
        <f t="shared" si="39"/>
        <v>19.718114762613851</v>
      </c>
      <c r="AT423" s="70">
        <f t="shared" si="40"/>
        <v>152.81538941025732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7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80.487274193548387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7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77.216354838709663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7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79.985551724137935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7</v>
      </c>
      <c r="AQ427" s="70">
        <f t="shared" si="38"/>
        <v>45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7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75.011679999999998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7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85.402346774193546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7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90.417000000000002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7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88.848218362282879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7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7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64.899651612903227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7</v>
      </c>
      <c r="AQ435" s="70">
        <f t="shared" si="38"/>
        <v>203</v>
      </c>
      <c r="AR435" s="70">
        <f>IFERROR(VLOOKUP(A435,Climatologia_PP!A:U,9+Precipitacion!$E$2,FALSE),"")</f>
        <v>326.59615384615392</v>
      </c>
      <c r="AS435" s="70">
        <f t="shared" si="39"/>
        <v>62.156273920979785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7</v>
      </c>
      <c r="AQ436" s="70">
        <f t="shared" si="38"/>
        <v>28.900000000000002</v>
      </c>
      <c r="AR436" s="70">
        <f>IFERROR(VLOOKUP(A436,Climatologia_PP!A:U,9+Precipitacion!$E$2,FALSE),"")</f>
        <v>167.73225506146741</v>
      </c>
      <c r="AS436" s="70">
        <f t="shared" si="39"/>
        <v>17.229840491567508</v>
      </c>
      <c r="AT436" s="70">
        <f t="shared" si="40"/>
        <v>76.30357931979897</v>
      </c>
      <c r="AU436" s="70">
        <f t="shared" si="41"/>
        <v>6.5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-76.5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7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7</v>
      </c>
      <c r="AQ438" s="70">
        <f t="shared" si="38"/>
        <v>96.799999999999983</v>
      </c>
      <c r="AR438" s="70">
        <f>IFERROR(VLOOKUP(A438,Climatologia_PP!A:U,9+Precipitacion!$E$2,FALSE),"")</f>
        <v>383.24137931034488</v>
      </c>
      <c r="AS438" s="70">
        <f t="shared" si="39"/>
        <v>25.25823285945653</v>
      </c>
      <c r="AT438" s="70">
        <f t="shared" si="40"/>
        <v>111.85788837759323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7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81.840758064516123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7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87.81086651835372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7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68.176419354838714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7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85.780110967741933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7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80.496673387096777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7</v>
      </c>
      <c r="AQ444" s="70">
        <f t="shared" si="38"/>
        <v>1.6</v>
      </c>
      <c r="AR444" s="70">
        <f>IFERROR(VLOOKUP(A444,Climatologia_PP!A:U,9+Precipitacion!$E$2,FALSE),"")</f>
        <v>17.41333333333333</v>
      </c>
      <c r="AS444" s="70">
        <f t="shared" si="39"/>
        <v>9.1883614088820842</v>
      </c>
      <c r="AT444" s="70">
        <f t="shared" si="40"/>
        <v>88.506296774193544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7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84.615182795698928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7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67.383838709677406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7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72.284173387096772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7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76.966712258064518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7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66.238096774193551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7</v>
      </c>
      <c r="AQ450" s="70">
        <f t="shared" si="38"/>
        <v>110</v>
      </c>
      <c r="AR450" s="70">
        <f>IFERROR(VLOOKUP(A450,Climatologia_PP!A:U,9+Precipitacion!$E$2,FALSE),"")</f>
        <v>536.77647058823538</v>
      </c>
      <c r="AS450" s="70">
        <f t="shared" si="39"/>
        <v>20.492701529829478</v>
      </c>
      <c r="AT450" s="70">
        <f t="shared" si="40"/>
        <v>90.753392489244845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7</v>
      </c>
      <c r="AQ451" s="70">
        <f t="shared" si="38"/>
        <v>2.6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7</v>
      </c>
      <c r="AQ452" s="70">
        <f t="shared" si="38"/>
        <v>18.600000000000001</v>
      </c>
      <c r="AR452" s="70">
        <f>IFERROR(VLOOKUP(A452,Climatologia_PP!A:U,9+Precipitacion!$E$2,FALSE),"")</f>
        <v>221.47916666666671</v>
      </c>
      <c r="AS452" s="70">
        <f t="shared" si="39"/>
        <v>8.3980810836233637</v>
      </c>
      <c r="AT452" s="70">
        <f t="shared" si="40"/>
        <v>37.191501941760613</v>
      </c>
      <c r="AU452" s="70">
        <f t="shared" si="41"/>
        <v>10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-68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7</v>
      </c>
      <c r="AQ453" s="70">
        <f t="shared" ref="AQ453:AQ516" si="44">IF(AP453&gt;0,SUM(K453:AO453),"")</f>
        <v>25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12.797290911954642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56.673716895799124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7</v>
      </c>
      <c r="AQ454" s="70">
        <f t="shared" si="44"/>
        <v>43</v>
      </c>
      <c r="AR454" s="70">
        <f>IFERROR(VLOOKUP(A454,Climatologia_PP!A:U,9+Precipitacion!$E$2,FALSE),"")</f>
        <v>218.32822671135261</v>
      </c>
      <c r="AS454" s="70">
        <f t="shared" si="45"/>
        <v>19.695117139777551</v>
      </c>
      <c r="AT454" s="70">
        <f t="shared" si="46"/>
        <v>87.22123304758631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7</v>
      </c>
      <c r="AQ455" s="70">
        <f t="shared" si="44"/>
        <v>70</v>
      </c>
      <c r="AR455" s="70">
        <f>IFERROR(VLOOKUP(A455,Climatologia_PP!A:U,9+Precipitacion!$E$2,FALSE),"")</f>
        <v>379.59000000000009</v>
      </c>
      <c r="AS455" s="70">
        <f t="shared" si="45"/>
        <v>18.440949445454301</v>
      </c>
      <c r="AT455" s="70">
        <f t="shared" si="46"/>
        <v>81.667061829869056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7</v>
      </c>
      <c r="AQ456" s="70">
        <f t="shared" si="44"/>
        <v>5.6999999999999993</v>
      </c>
      <c r="AR456" s="70">
        <f>IFERROR(VLOOKUP(A456,Climatologia_PP!A:U,9+Precipitacion!$E$2,FALSE),"")</f>
        <v>31.15</v>
      </c>
      <c r="AS456" s="70">
        <f t="shared" si="45"/>
        <v>18.298555377207062</v>
      </c>
      <c r="AT456" s="70">
        <f t="shared" si="46"/>
        <v>82.277209677419364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7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84.590856507230257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7</v>
      </c>
      <c r="AQ459" s="70">
        <f t="shared" si="44"/>
        <v>56.300000000000004</v>
      </c>
      <c r="AR459" s="70">
        <f>IFERROR(VLOOKUP(A459,Climatologia_PP!A:U,9+Precipitacion!$E$2,FALSE),"")</f>
        <v>171.148275862069</v>
      </c>
      <c r="AS459" s="70">
        <f t="shared" si="45"/>
        <v>32.895452622247291</v>
      </c>
      <c r="AT459" s="70">
        <f t="shared" si="46"/>
        <v>145.67986161280945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7</v>
      </c>
      <c r="AQ461" s="70">
        <f t="shared" si="44"/>
        <v>16</v>
      </c>
      <c r="AR461" s="70">
        <f>IFERROR(VLOOKUP(A461,Climatologia_PP!A:U,9+Precipitacion!$E$2,FALSE),"")</f>
        <v>427.18965517241378</v>
      </c>
      <c r="AS461" s="70">
        <f t="shared" si="45"/>
        <v>3.7454090487145342</v>
      </c>
      <c r="AT461" s="70">
        <f t="shared" si="46"/>
        <v>16.586811501450079</v>
      </c>
      <c r="AU461" s="70">
        <f t="shared" si="47"/>
        <v>9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-141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6</v>
      </c>
      <c r="AQ463" s="70">
        <f t="shared" si="44"/>
        <v>90.4</v>
      </c>
      <c r="AR463" s="70">
        <f>IFERROR(VLOOKUP(A463,Climatologia_PP!A:U,9+Precipitacion!$E$2,FALSE),"")</f>
        <v>316.32165110905959</v>
      </c>
      <c r="AS463" s="70">
        <f t="shared" si="45"/>
        <v>28.578505354612098</v>
      </c>
      <c r="AT463" s="70">
        <f t="shared" si="46"/>
        <v>147.65561099882919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7</v>
      </c>
      <c r="AQ465" s="70">
        <f t="shared" si="44"/>
        <v>152.9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7</v>
      </c>
      <c r="AQ466" s="70">
        <f t="shared" si="44"/>
        <v>17.899999999999999</v>
      </c>
      <c r="AR466" s="70">
        <f>IFERROR(VLOOKUP(A466,Climatologia_PP!A:U,9+Precipitacion!$E$2,FALSE),"")</f>
        <v>215.26666666666671</v>
      </c>
      <c r="AS466" s="70">
        <f t="shared" si="45"/>
        <v>8.3152678847940518</v>
      </c>
      <c r="AT466" s="70">
        <f t="shared" si="46"/>
        <v>36.824757775516517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7</v>
      </c>
      <c r="AQ467" s="70">
        <f t="shared" si="44"/>
        <v>1.9</v>
      </c>
      <c r="AR467" s="70">
        <f>IFERROR(VLOOKUP(A467,Climatologia_PP!A:U,9+Precipitacion!$E$2,FALSE),"")</f>
        <v>124.9551457444</v>
      </c>
      <c r="AS467" s="70">
        <f t="shared" si="45"/>
        <v>1.5205456235363963</v>
      </c>
      <c r="AT467" s="70">
        <f t="shared" si="46"/>
        <v>7.9417920225173049</v>
      </c>
      <c r="AU467" s="70">
        <f t="shared" si="47"/>
        <v>1.9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-124.6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6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55.690516129032254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7</v>
      </c>
      <c r="AQ469" s="70">
        <f t="shared" si="44"/>
        <v>10</v>
      </c>
      <c r="AR469" s="70">
        <f>IFERROR(VLOOKUP(A469,Climatologia_PP!A:U,9+Precipitacion!$E$2,FALSE),"")</f>
        <v>169.9655172413793</v>
      </c>
      <c r="AS469" s="70">
        <f t="shared" si="45"/>
        <v>5.8835463582876857</v>
      </c>
      <c r="AT469" s="70">
        <f t="shared" si="46"/>
        <v>26.055705300988322</v>
      </c>
      <c r="AU469" s="70">
        <f t="shared" si="47"/>
        <v>8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-127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7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18.227149054504991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7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23.80342974148963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7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75.402226918798661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7</v>
      </c>
      <c r="AQ473" s="70">
        <f t="shared" si="44"/>
        <v>19.100000000000001</v>
      </c>
      <c r="AR473" s="70">
        <f>IFERROR(VLOOKUP(A473,Climatologia_PP!A:U,9+Precipitacion!$E$2,FALSE),"")</f>
        <v>199.31</v>
      </c>
      <c r="AS473" s="70">
        <f t="shared" si="45"/>
        <v>9.5830615623902471</v>
      </c>
      <c r="AT473" s="70">
        <f t="shared" si="46"/>
        <v>42.439272633442521</v>
      </c>
      <c r="AU473" s="70">
        <f t="shared" si="47"/>
        <v>10.6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-125.4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7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70.946132258064523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7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35.744312858824379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7</v>
      </c>
      <c r="AQ476" s="70">
        <f t="shared" si="44"/>
        <v>10</v>
      </c>
      <c r="AR476" s="70">
        <f>IFERROR(VLOOKUP(A476,Climatologia_PP!A:U,9+Precipitacion!$E$2,FALSE),"")</f>
        <v>43.824137931034493</v>
      </c>
      <c r="AS476" s="70">
        <f t="shared" si="45"/>
        <v>22.818475096388379</v>
      </c>
      <c r="AT476" s="70">
        <f t="shared" si="46"/>
        <v>101.05324685543427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6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7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34.90229032258064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7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7</v>
      </c>
      <c r="AQ480" s="70">
        <f t="shared" si="44"/>
        <v>31.5</v>
      </c>
      <c r="AR480" s="70">
        <f>IFERROR(VLOOKUP(A480,Climatologia_PP!A:U,9+Precipitacion!$E$2,FALSE),"")</f>
        <v>208.03793103448271</v>
      </c>
      <c r="AS480" s="70">
        <f t="shared" si="45"/>
        <v>15.141469559596231</v>
      </c>
      <c r="AT480" s="70">
        <f t="shared" si="46"/>
        <v>67.05507947821188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7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4.5120046174018338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7</v>
      </c>
      <c r="AQ482" s="70">
        <f t="shared" si="44"/>
        <v>17.8</v>
      </c>
      <c r="AR482" s="70">
        <f>IFERROR(VLOOKUP(A482,Climatologia_PP!A:U,9+Precipitacion!$E$2,FALSE),"")</f>
        <v>276.31379310344829</v>
      </c>
      <c r="AS482" s="70">
        <f t="shared" si="45"/>
        <v>6.4419513047384918</v>
      </c>
      <c r="AT482" s="70">
        <f t="shared" si="46"/>
        <v>28.528641492413318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7</v>
      </c>
      <c r="AQ484" s="70">
        <f t="shared" si="44"/>
        <v>5.5</v>
      </c>
      <c r="AR484" s="70">
        <f>IFERROR(VLOOKUP(A484,Climatologia_PP!A:U,9+Precipitacion!$E$2,FALSE),"")</f>
        <v>107.208</v>
      </c>
      <c r="AS484" s="70">
        <f t="shared" si="45"/>
        <v>5.1302141631221554</v>
      </c>
      <c r="AT484" s="70">
        <f t="shared" si="46"/>
        <v>24.886500645161306</v>
      </c>
      <c r="AU484" s="70">
        <f t="shared" si="47"/>
        <v>5.5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-54.5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7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31.983048387096758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7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29.472174193548369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7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6</v>
      </c>
      <c r="AQ488" s="70">
        <f t="shared" si="44"/>
        <v>2.4000000000000004</v>
      </c>
      <c r="AR488" s="70">
        <f>IFERROR(VLOOKUP(A488,Climatologia_PP!A:U,9+Precipitacion!$E$2,FALSE),"")</f>
        <v>194.232</v>
      </c>
      <c r="AS488" s="70">
        <f t="shared" si="45"/>
        <v>1.2356357345854445</v>
      </c>
      <c r="AT488" s="70">
        <f t="shared" si="46"/>
        <v>6.3841179620247956</v>
      </c>
      <c r="AU488" s="70">
        <f t="shared" si="47"/>
        <v>1.6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-155.4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7</v>
      </c>
      <c r="AQ489" s="70">
        <f t="shared" si="44"/>
        <v>48</v>
      </c>
      <c r="AR489" s="70">
        <f>IFERROR(VLOOKUP(A489,Climatologia_PP!A:U,9+Precipitacion!$E$2,FALSE),"")</f>
        <v>301.25185185185188</v>
      </c>
      <c r="AS489" s="70">
        <f t="shared" si="45"/>
        <v>15.933512011605892</v>
      </c>
      <c r="AT489" s="70">
        <f t="shared" si="46"/>
        <v>70.562696051397509</v>
      </c>
      <c r="AU489" s="70">
        <f t="shared" si="47"/>
        <v>26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-96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7</v>
      </c>
      <c r="AQ490" s="70">
        <f t="shared" si="44"/>
        <v>33.4</v>
      </c>
      <c r="AR490" s="70">
        <f>IFERROR(VLOOKUP(A490,Climatologia_PP!A:U,9+Precipitacion!$E$2,FALSE),"")</f>
        <v>278.49</v>
      </c>
      <c r="AS490" s="70">
        <f t="shared" si="45"/>
        <v>11.993249308772306</v>
      </c>
      <c r="AT490" s="70">
        <f t="shared" si="46"/>
        <v>53.112961224563065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7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7.1850633092495864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7</v>
      </c>
      <c r="AQ492" s="70">
        <f t="shared" si="44"/>
        <v>11.2</v>
      </c>
      <c r="AR492" s="70">
        <f>IFERROR(VLOOKUP(A492,Climatologia_PP!A:U,9+Precipitacion!$E$2,FALSE),"")</f>
        <v>193.06071428571431</v>
      </c>
      <c r="AS492" s="70">
        <f t="shared" si="45"/>
        <v>5.8012838300312621</v>
      </c>
      <c r="AT492" s="70">
        <f t="shared" si="46"/>
        <v>25.691399818709876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7</v>
      </c>
      <c r="AQ493" s="70">
        <f t="shared" si="44"/>
        <v>77</v>
      </c>
      <c r="AR493" s="70">
        <f>IFERROR(VLOOKUP(A493,Climatologia_PP!A:U,9+Precipitacion!$E$2,FALSE),"")</f>
        <v>416.66071428571428</v>
      </c>
      <c r="AS493" s="70">
        <f t="shared" si="45"/>
        <v>18.480264003771481</v>
      </c>
      <c r="AT493" s="70">
        <f t="shared" si="46"/>
        <v>81.841169159559428</v>
      </c>
      <c r="AU493" s="70">
        <f t="shared" si="47"/>
        <v>59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-51.8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7</v>
      </c>
      <c r="AQ494" s="70">
        <f t="shared" si="44"/>
        <v>108</v>
      </c>
      <c r="AR494" s="70">
        <f>IFERROR(VLOOKUP(A494,Climatologia_PP!A:U,9+Precipitacion!$E$2,FALSE),"")</f>
        <v>247.05862068965521</v>
      </c>
      <c r="AS494" s="70">
        <f t="shared" si="45"/>
        <v>43.714321604533332</v>
      </c>
      <c r="AT494" s="70">
        <f t="shared" si="46"/>
        <v>193.59199567721905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7</v>
      </c>
      <c r="AQ495" s="70">
        <f t="shared" si="44"/>
        <v>29.299999999999997</v>
      </c>
      <c r="AR495" s="70">
        <f>IFERROR(VLOOKUP(A495,Climatologia_PP!A:U,9+Precipitacion!$E$2,FALSE),"")</f>
        <v>213.1666666666666</v>
      </c>
      <c r="AS495" s="70">
        <f t="shared" si="45"/>
        <v>13.745113369820174</v>
      </c>
      <c r="AT495" s="70">
        <f t="shared" si="46"/>
        <v>60.871216352060777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7</v>
      </c>
      <c r="AQ496" s="70">
        <f t="shared" si="44"/>
        <v>20.100000000000001</v>
      </c>
      <c r="AR496" s="70">
        <f>IFERROR(VLOOKUP(A496,Climatologia_PP!A:U,9+Precipitacion!$E$2,FALSE),"")</f>
        <v>213.76</v>
      </c>
      <c r="AS496" s="70">
        <f t="shared" si="45"/>
        <v>9.4030688622754504</v>
      </c>
      <c r="AT496" s="70">
        <f t="shared" si="46"/>
        <v>41.642162104362704</v>
      </c>
      <c r="AU496" s="70">
        <f t="shared" si="47"/>
        <v>14.8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-75.2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7</v>
      </c>
      <c r="AQ497" s="70">
        <f t="shared" si="44"/>
        <v>46</v>
      </c>
      <c r="AR497" s="70">
        <f>IFERROR(VLOOKUP(A497,Climatologia_PP!A:U,9+Precipitacion!$E$2,FALSE),"")</f>
        <v>225.84333333333331</v>
      </c>
      <c r="AS497" s="70">
        <f t="shared" si="45"/>
        <v>20.368101781470934</v>
      </c>
      <c r="AT497" s="70">
        <f t="shared" si="46"/>
        <v>90.201593603656988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7</v>
      </c>
      <c r="AQ499" s="70">
        <f t="shared" si="44"/>
        <v>13.400000000000002</v>
      </c>
      <c r="AR499" s="70">
        <f>IFERROR(VLOOKUP(A499,Climatologia_PP!A:U,9+Precipitacion!$E$2,FALSE),"")</f>
        <v>125.5071428571428</v>
      </c>
      <c r="AS499" s="70">
        <f t="shared" si="45"/>
        <v>10.676683171134261</v>
      </c>
      <c r="AT499" s="70">
        <f t="shared" si="46"/>
        <v>47.282454043594591</v>
      </c>
      <c r="AU499" s="70">
        <f t="shared" si="47"/>
        <v>5.3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-74.5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7</v>
      </c>
      <c r="AQ500" s="70">
        <f t="shared" si="44"/>
        <v>15.6</v>
      </c>
      <c r="AR500" s="70">
        <f>IFERROR(VLOOKUP(A500,Climatologia_PP!A:U,9+Precipitacion!$E$2,FALSE),"")</f>
        <v>159.8896551724138</v>
      </c>
      <c r="AS500" s="70">
        <f t="shared" si="45"/>
        <v>9.7567287784679095</v>
      </c>
      <c r="AT500" s="70">
        <f t="shared" si="46"/>
        <v>43.208370304643594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7</v>
      </c>
      <c r="AQ501" s="70">
        <f t="shared" si="44"/>
        <v>18</v>
      </c>
      <c r="AR501" s="70">
        <f>IFERROR(VLOOKUP(A501,Climatologia_PP!A:U,9+Precipitacion!$E$2,FALSE),"")</f>
        <v>148.0291666666667</v>
      </c>
      <c r="AS501" s="70">
        <f t="shared" si="45"/>
        <v>12.159765811917694</v>
      </c>
      <c r="AT501" s="70">
        <f t="shared" si="46"/>
        <v>53.850391452778361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7</v>
      </c>
      <c r="AQ502" s="70">
        <f t="shared" si="44"/>
        <v>19</v>
      </c>
      <c r="AR502" s="70">
        <f>IFERROR(VLOOKUP(A502,Climatologia_PP!A:U,9+Precipitacion!$E$2,FALSE),"")</f>
        <v>151.01</v>
      </c>
      <c r="AS502" s="70">
        <f t="shared" si="45"/>
        <v>12.581948215349978</v>
      </c>
      <c r="AT502" s="70">
        <f t="shared" si="46"/>
        <v>55.72005638226419</v>
      </c>
      <c r="AU502" s="70">
        <f t="shared" si="47"/>
        <v>10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7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26.921975122502833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7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41.881411058293715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7</v>
      </c>
      <c r="AQ505" s="70">
        <f t="shared" si="44"/>
        <v>30.7</v>
      </c>
      <c r="AR505" s="70">
        <f>IFERROR(VLOOKUP(A505,Climatologia_PP!A:U,9+Precipitacion!$E$2,FALSE),"")</f>
        <v>237.01249999999999</v>
      </c>
      <c r="AS505" s="70">
        <f t="shared" si="45"/>
        <v>12.952903327883551</v>
      </c>
      <c r="AT505" s="70">
        <f t="shared" si="46"/>
        <v>57.362857594912875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7</v>
      </c>
      <c r="AQ506" s="70">
        <f t="shared" si="44"/>
        <v>6.8</v>
      </c>
      <c r="AR506" s="70">
        <f>IFERROR(VLOOKUP(A506,Climatologia_PP!A:U,9+Precipitacion!$E$2,FALSE),"")</f>
        <v>101.1966666666667</v>
      </c>
      <c r="AS506" s="70">
        <f t="shared" si="45"/>
        <v>6.7195889192661129</v>
      </c>
      <c r="AT506" s="70">
        <f t="shared" si="46"/>
        <v>30.70663548387094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7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89.91345420300118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6</v>
      </c>
      <c r="AQ508" s="70">
        <f t="shared" si="44"/>
        <v>10.399999999999999</v>
      </c>
      <c r="AR508" s="70">
        <f>IFERROR(VLOOKUP(A508,Climatologia_PP!A:U,9+Precipitacion!$E$2,FALSE),"")</f>
        <v>235.32916666666671</v>
      </c>
      <c r="AS508" s="70">
        <f t="shared" si="45"/>
        <v>4.4193417022256041</v>
      </c>
      <c r="AT508" s="70">
        <f t="shared" si="46"/>
        <v>22.833265461498957</v>
      </c>
      <c r="AU508" s="70">
        <f t="shared" si="47"/>
        <v>5.8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-99.2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7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62.490968469119359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7</v>
      </c>
      <c r="AQ510" s="70">
        <f t="shared" si="44"/>
        <v>5</v>
      </c>
      <c r="AR510" s="70">
        <f>IFERROR(VLOOKUP(A510,Climatologia_PP!A:U,9+Precipitacion!$E$2,FALSE),"")</f>
        <v>102.11</v>
      </c>
      <c r="AS510" s="70">
        <f t="shared" si="45"/>
        <v>4.8966800509254726</v>
      </c>
      <c r="AT510" s="70">
        <f t="shared" si="46"/>
        <v>28.219867741935488</v>
      </c>
      <c r="AU510" s="70">
        <f t="shared" si="47"/>
        <v>5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-72.5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7</v>
      </c>
      <c r="AQ511" s="70">
        <f t="shared" si="44"/>
        <v>4</v>
      </c>
      <c r="AR511" s="70">
        <f>IFERROR(VLOOKUP(A511,Climatologia_PP!A:U,9+Precipitacion!$E$2,FALSE),"")</f>
        <v>207.73448275862069</v>
      </c>
      <c r="AS511" s="70">
        <f t="shared" si="45"/>
        <v>1.9255349169198082</v>
      </c>
      <c r="AT511" s="70">
        <f t="shared" si="46"/>
        <v>8.5273689177877223</v>
      </c>
      <c r="AU511" s="70">
        <f t="shared" si="47"/>
        <v>4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-116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7</v>
      </c>
      <c r="AQ512" s="70">
        <f t="shared" si="44"/>
        <v>6</v>
      </c>
      <c r="AR512" s="70">
        <f>IFERROR(VLOOKUP(A512,Climatologia_PP!A:U,9+Precipitacion!$E$2,FALSE),"")</f>
        <v>155.55600000000001</v>
      </c>
      <c r="AS512" s="70">
        <f t="shared" si="45"/>
        <v>3.8571318367661802</v>
      </c>
      <c r="AT512" s="70">
        <f t="shared" si="46"/>
        <v>17.081583848535942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7</v>
      </c>
      <c r="AQ513" s="70">
        <f t="shared" si="44"/>
        <v>6.5</v>
      </c>
      <c r="AR513" s="70">
        <f>IFERROR(VLOOKUP(A513,Climatologia_PP!A:U,9+Precipitacion!$E$2,FALSE),"")</f>
        <v>149.91</v>
      </c>
      <c r="AS513" s="70">
        <f t="shared" si="45"/>
        <v>4.3359348942698954</v>
      </c>
      <c r="AT513" s="70">
        <f t="shared" si="46"/>
        <v>19.20199738890954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7</v>
      </c>
      <c r="AQ514" s="70">
        <f t="shared" si="44"/>
        <v>17.2</v>
      </c>
      <c r="AR514" s="70">
        <f>IFERROR(VLOOKUP(A514,Climatologia_PP!A:U,9+Precipitacion!$E$2,FALSE),"")</f>
        <v>214.60666666666671</v>
      </c>
      <c r="AS514" s="70">
        <f t="shared" si="45"/>
        <v>8.014662483302784</v>
      </c>
      <c r="AT514" s="70">
        <f t="shared" si="46"/>
        <v>35.493505283198047</v>
      </c>
      <c r="AU514" s="70">
        <f t="shared" si="47"/>
        <v>15.8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-84.2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7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7</v>
      </c>
      <c r="AQ516" s="70">
        <f t="shared" si="44"/>
        <v>23.500000000000004</v>
      </c>
      <c r="AR516" s="70">
        <f>IFERROR(VLOOKUP(A516,Climatologia_PP!A:U,9+Precipitacion!$E$2,FALSE),"")</f>
        <v>301.81724137931042</v>
      </c>
      <c r="AS516" s="70">
        <f t="shared" si="45"/>
        <v>7.7861688393295765</v>
      </c>
      <c r="AT516" s="70">
        <f t="shared" si="46"/>
        <v>34.48160485988813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6</v>
      </c>
      <c r="AQ517" s="70">
        <f t="shared" ref="AQ517:AQ580" si="50">IF(AP517&gt;0,SUM(K517:AO517),"")</f>
        <v>2.7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2.6865671641791047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37.926129032258061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7</v>
      </c>
      <c r="AQ518" s="70">
        <f t="shared" si="50"/>
        <v>11</v>
      </c>
      <c r="AR518" s="70">
        <f>IFERROR(VLOOKUP(A518,Climatologia_PP!A:U,9+Precipitacion!$E$2,FALSE),"")</f>
        <v>125.57857142857139</v>
      </c>
      <c r="AS518" s="70">
        <f t="shared" si="51"/>
        <v>8.759456231158639</v>
      </c>
      <c r="AT518" s="70">
        <f t="shared" si="52"/>
        <v>38.791877595131119</v>
      </c>
      <c r="AU518" s="70">
        <f t="shared" si="53"/>
        <v>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7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27.772516129032269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7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47.681193195059414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5</v>
      </c>
      <c r="AQ521" s="70">
        <f t="shared" si="50"/>
        <v>1</v>
      </c>
      <c r="AR521" s="70">
        <f>IFERROR(VLOOKUP(A521,Climatologia_PP!A:U,9+Precipitacion!$E$2,FALSE),"")</f>
        <v>138.452</v>
      </c>
      <c r="AS521" s="70">
        <f t="shared" si="51"/>
        <v>0.72227197873631299</v>
      </c>
      <c r="AT521" s="70">
        <f t="shared" si="52"/>
        <v>26.637877419354837</v>
      </c>
      <c r="AU521" s="70">
        <f t="shared" si="53"/>
        <v>1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-89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7</v>
      </c>
      <c r="AQ522" s="70">
        <f t="shared" si="50"/>
        <v>45.5</v>
      </c>
      <c r="AR522" s="70">
        <f>IFERROR(VLOOKUP(A522,Climatologia_PP!A:U,9+Precipitacion!$E$2,FALSE),"")</f>
        <v>210.23666666666671</v>
      </c>
      <c r="AS522" s="70">
        <f t="shared" si="51"/>
        <v>21.64227616495695</v>
      </c>
      <c r="AT522" s="70">
        <f t="shared" si="52"/>
        <v>95.844365873380767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6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51.393935483870969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7</v>
      </c>
      <c r="AQ524" s="70">
        <f t="shared" si="50"/>
        <v>38.200000000000003</v>
      </c>
      <c r="AR524" s="70">
        <f>IFERROR(VLOOKUP(A524,Climatologia_PP!A:U,9+Precipitacion!$E$2,FALSE),"")</f>
        <v>642.73333333333335</v>
      </c>
      <c r="AS524" s="70">
        <f t="shared" si="51"/>
        <v>5.943366870656571</v>
      </c>
      <c r="AT524" s="70">
        <f t="shared" si="52"/>
        <v>26.320624712907673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7</v>
      </c>
      <c r="AQ525" s="70">
        <f t="shared" si="50"/>
        <v>27.5</v>
      </c>
      <c r="AR525" s="70">
        <f>IFERROR(VLOOKUP(A525,Climatologia_PP!A:U,9+Precipitacion!$E$2,FALSE),"")</f>
        <v>174.37692307692299</v>
      </c>
      <c r="AS525" s="70">
        <f t="shared" si="51"/>
        <v>15.770435396356264</v>
      </c>
      <c r="AT525" s="70">
        <f t="shared" si="52"/>
        <v>69.840499612434897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7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92.445881613221957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7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19.326237040799832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7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21.518230723251644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7</v>
      </c>
      <c r="AQ529" s="70">
        <f t="shared" si="50"/>
        <v>2.3000000000000003</v>
      </c>
      <c r="AR529" s="70">
        <f>IFERROR(VLOOKUP(A529,Climatologia_PP!A:U,9+Precipitacion!$E$2,FALSE),"")</f>
        <v>68.976666666666674</v>
      </c>
      <c r="AS529" s="70">
        <f t="shared" si="51"/>
        <v>3.3344609288165081</v>
      </c>
      <c r="AT529" s="70">
        <f t="shared" si="52"/>
        <v>50.433996774193538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7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53.467216248729393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7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84.907709695597831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7</v>
      </c>
      <c r="AQ532" s="70">
        <f t="shared" si="50"/>
        <v>19.5</v>
      </c>
      <c r="AR532" s="70">
        <f>IFERROR(VLOOKUP(A532,Climatologia_PP!A:U,9+Precipitacion!$E$2,FALSE),"")</f>
        <v>233.9807692307692</v>
      </c>
      <c r="AS532" s="70">
        <f t="shared" si="51"/>
        <v>8.3340182460754519</v>
      </c>
      <c r="AT532" s="70">
        <f t="shared" si="52"/>
        <v>36.907795089762715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7</v>
      </c>
      <c r="AQ533" s="70">
        <f t="shared" si="50"/>
        <v>61.7</v>
      </c>
      <c r="AR533" s="70">
        <f>IFERROR(VLOOKUP(A533,Climatologia_PP!A:U,9+Precipitacion!$E$2,FALSE),"")</f>
        <v>145.4666666666667</v>
      </c>
      <c r="AS533" s="70">
        <f t="shared" si="51"/>
        <v>42.415215398716768</v>
      </c>
      <c r="AT533" s="70">
        <f t="shared" si="52"/>
        <v>187.83881105145997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7</v>
      </c>
      <c r="AQ534" s="70">
        <f t="shared" si="50"/>
        <v>10</v>
      </c>
      <c r="AR534" s="70">
        <f>IFERROR(VLOOKUP(A534,Climatologia_PP!A:U,9+Precipitacion!$E$2,FALSE),"")</f>
        <v>206.3206896551724</v>
      </c>
      <c r="AS534" s="70">
        <f t="shared" si="51"/>
        <v>4.8468236591847313</v>
      </c>
      <c r="AT534" s="70">
        <f t="shared" si="52"/>
        <v>21.464504776389521</v>
      </c>
      <c r="AU534" s="70">
        <f t="shared" si="53"/>
        <v>3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-97.2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7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38.65772983870967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7</v>
      </c>
      <c r="AQ536" s="70">
        <f t="shared" si="50"/>
        <v>31.3</v>
      </c>
      <c r="AR536" s="70">
        <f>IFERROR(VLOOKUP(A536,Climatologia_PP!A:U,9+Precipitacion!$E$2,FALSE),"")</f>
        <v>163.84482758620689</v>
      </c>
      <c r="AS536" s="70">
        <f t="shared" si="51"/>
        <v>19.103441018625698</v>
      </c>
      <c r="AT536" s="70">
        <f t="shared" si="52"/>
        <v>84.600953082485233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7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38.52797775305897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7</v>
      </c>
      <c r="AQ538" s="70">
        <f t="shared" si="50"/>
        <v>11.6</v>
      </c>
      <c r="AR538" s="70">
        <f>IFERROR(VLOOKUP(A538,Climatologia_PP!A:U,9+Precipitacion!$E$2,FALSE),"")</f>
        <v>333.74166666666667</v>
      </c>
      <c r="AS538" s="70">
        <f t="shared" si="51"/>
        <v>3.4757422157856626</v>
      </c>
      <c r="AT538" s="70">
        <f t="shared" si="52"/>
        <v>15.392572669907935</v>
      </c>
      <c r="AU538" s="70">
        <f t="shared" si="53"/>
        <v>10.6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-174.4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7</v>
      </c>
      <c r="AQ539" s="70">
        <f t="shared" si="50"/>
        <v>36</v>
      </c>
      <c r="AR539" s="70">
        <f>IFERROR(VLOOKUP(A539,Climatologia_PP!A:U,9+Precipitacion!$E$2,FALSE),"")</f>
        <v>117.9666666666667</v>
      </c>
      <c r="AS539" s="70">
        <f t="shared" si="51"/>
        <v>30.517095224639725</v>
      </c>
      <c r="AT539" s="70">
        <f t="shared" si="52"/>
        <v>135.14713599483304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7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2.1203946396423512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7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38.418110214535531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7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7</v>
      </c>
      <c r="AQ543" s="70">
        <f t="shared" si="50"/>
        <v>17</v>
      </c>
      <c r="AR543" s="70">
        <f>IFERROR(VLOOKUP(A543,Climatologia_PP!A:U,9+Precipitacion!$E$2,FALSE),"")</f>
        <v>605.83333333333337</v>
      </c>
      <c r="AS543" s="70">
        <f t="shared" si="51"/>
        <v>2.8060522696011003</v>
      </c>
      <c r="AT543" s="70">
        <f t="shared" si="52"/>
        <v>12.426802908233443</v>
      </c>
      <c r="AU543" s="70">
        <f t="shared" si="53"/>
        <v>9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-209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7</v>
      </c>
      <c r="AQ544" s="70">
        <f t="shared" si="50"/>
        <v>23.2</v>
      </c>
      <c r="AR544" s="70">
        <f>IFERROR(VLOOKUP(A544,Climatologia_PP!A:U,9+Precipitacion!$E$2,FALSE),"")</f>
        <v>248.81481481481481</v>
      </c>
      <c r="AS544" s="70">
        <f t="shared" si="51"/>
        <v>9.3242036320333419</v>
      </c>
      <c r="AT544" s="70">
        <f t="shared" si="52"/>
        <v>41.29290179900481</v>
      </c>
      <c r="AU544" s="70">
        <f t="shared" si="53"/>
        <v>18.2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7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7</v>
      </c>
      <c r="AQ546" s="70">
        <f t="shared" si="50"/>
        <v>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7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34.227129032258077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7</v>
      </c>
      <c r="AQ548" s="70">
        <f t="shared" si="50"/>
        <v>9.3000000000000007</v>
      </c>
      <c r="AR548" s="70">
        <f>IFERROR(VLOOKUP(A548,Climatologia_PP!A:U,9+Precipitacion!$E$2,FALSE),"")</f>
        <v>128.36000000000001</v>
      </c>
      <c r="AS548" s="70">
        <f t="shared" si="51"/>
        <v>7.2452477407291997</v>
      </c>
      <c r="AT548" s="70">
        <f t="shared" si="52"/>
        <v>32.086097137515019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7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16.568867346360079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/>
      <c r="O550" s="72">
        <v>0</v>
      </c>
      <c r="P550" s="72">
        <v>0</v>
      </c>
      <c r="Q550" s="72">
        <v>0</v>
      </c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6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10.434318345365496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7</v>
      </c>
      <c r="AQ551" s="70">
        <f t="shared" si="50"/>
        <v>15</v>
      </c>
      <c r="AR551" s="70">
        <f>IFERROR(VLOOKUP(A551,Climatologia_PP!A:U,9+Precipitacion!$E$2,FALSE),"")</f>
        <v>305.46428571428572</v>
      </c>
      <c r="AS551" s="70">
        <f t="shared" si="51"/>
        <v>4.9105576990529638</v>
      </c>
      <c r="AT551" s="70">
        <f t="shared" si="52"/>
        <v>21.746755524377413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7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57.024541713014457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7</v>
      </c>
      <c r="AQ553" s="70">
        <f t="shared" si="50"/>
        <v>29.700000000000003</v>
      </c>
      <c r="AR553" s="70">
        <f>IFERROR(VLOOKUP(A553,Climatologia_PP!A:U,9+Precipitacion!$E$2,FALSE),"")</f>
        <v>261.84666666666669</v>
      </c>
      <c r="AS553" s="70">
        <f t="shared" si="51"/>
        <v>11.3425159762711</v>
      </c>
      <c r="AT553" s="70">
        <f t="shared" si="52"/>
        <v>50.231142180629156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7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7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7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51.841465806451609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7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55.923616240266952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7</v>
      </c>
      <c r="AQ558" s="70">
        <f t="shared" si="50"/>
        <v>27.8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7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7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54.776451612903216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7</v>
      </c>
      <c r="AQ562" s="70">
        <f t="shared" si="50"/>
        <v>24.2</v>
      </c>
      <c r="AR562" s="70">
        <f>IFERROR(VLOOKUP(A562,Climatologia_PP!A:U,9+Precipitacion!$E$2,FALSE),"")</f>
        <v>110.68333333333329</v>
      </c>
      <c r="AS562" s="70">
        <f t="shared" si="51"/>
        <v>21.864177081764801</v>
      </c>
      <c r="AT562" s="70">
        <f t="shared" si="52"/>
        <v>96.827069933529842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7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67.35954838709678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7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51.847670967741941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7</v>
      </c>
      <c r="AQ568" s="70">
        <f t="shared" si="50"/>
        <v>4.8</v>
      </c>
      <c r="AR568" s="70">
        <f>IFERROR(VLOOKUP(A568,Climatologia_PP!A:U,9+Precipitacion!$E$2,FALSE),"")</f>
        <v>39.283333333333317</v>
      </c>
      <c r="AS568" s="70">
        <f t="shared" si="51"/>
        <v>12.218922358930849</v>
      </c>
      <c r="AT568" s="70">
        <f t="shared" si="52"/>
        <v>75.26146774193549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7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71.216428253615135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7</v>
      </c>
      <c r="AQ570" s="70">
        <f t="shared" si="50"/>
        <v>1</v>
      </c>
      <c r="AR570" s="70">
        <f>IFERROR(VLOOKUP(A570,Climatologia_PP!A:U,9+Precipitacion!$E$2,FALSE),"")</f>
        <v>51.633333333333333</v>
      </c>
      <c r="AS570" s="70">
        <f t="shared" si="51"/>
        <v>1.9367333763718531</v>
      </c>
      <c r="AT570" s="70">
        <f t="shared" si="52"/>
        <v>62.175064516129034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7</v>
      </c>
      <c r="AQ571" s="70">
        <f t="shared" si="50"/>
        <v>243</v>
      </c>
      <c r="AR571" s="70">
        <f>IFERROR(VLOOKUP(A571,Climatologia_PP!A:U,9+Precipitacion!$E$2,FALSE),"")</f>
        <v>765.7037037037037</v>
      </c>
      <c r="AS571" s="70">
        <f t="shared" si="51"/>
        <v>31.735513204991779</v>
      </c>
      <c r="AT571" s="70">
        <f t="shared" si="52"/>
        <v>140.54298705067788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7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19.657970964066081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7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80.224096774193541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67.361042183622828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7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82.404709677419362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7</v>
      </c>
      <c r="AQ576" s="70">
        <f t="shared" si="50"/>
        <v>57.199999999999996</v>
      </c>
      <c r="AR576" s="70">
        <f>IFERROR(VLOOKUP(A576,Climatologia_PP!A:U,9+Precipitacion!$E$2,FALSE),"")</f>
        <v>706.20344827586212</v>
      </c>
      <c r="AS576" s="70">
        <f t="shared" si="51"/>
        <v>8.0996489240670115</v>
      </c>
      <c r="AT576" s="70">
        <f t="shared" si="52"/>
        <v>35.869873806582468</v>
      </c>
      <c r="AU576" s="70">
        <f t="shared" si="53"/>
        <v>19.2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7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23.407851612903229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7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34.551535483870978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7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7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59.937951612903227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7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68.392780867630691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7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73.30907526881721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7</v>
      </c>
      <c r="AQ583" s="70">
        <f t="shared" si="56"/>
        <v>1</v>
      </c>
      <c r="AR583" s="70">
        <f>IFERROR(VLOOKUP(A583,Climatologia_PP!A:U,9+Precipitacion!$E$2,FALSE),"")</f>
        <v>103.184</v>
      </c>
      <c r="AS583" s="70">
        <f t="shared" si="57"/>
        <v>0.96914250271359892</v>
      </c>
      <c r="AT583" s="70">
        <f t="shared" si="58"/>
        <v>23.412289032258073</v>
      </c>
      <c r="AU583" s="70">
        <f t="shared" si="59"/>
        <v>1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-79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7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7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44.833000000000006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7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68.563725806451615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7</v>
      </c>
      <c r="AQ588" s="70">
        <f t="shared" si="56"/>
        <v>3</v>
      </c>
      <c r="AR588" s="70">
        <f>IFERROR(VLOOKUP(A588,Climatologia_PP!A:U,9+Precipitacion!$E$2,FALSE),"")</f>
        <v>77.862068965517238</v>
      </c>
      <c r="AS588" s="70">
        <f t="shared" si="57"/>
        <v>3.8529672276350757</v>
      </c>
      <c r="AT588" s="70">
        <f t="shared" si="58"/>
        <v>44.452747497219136</v>
      </c>
      <c r="AU588" s="70">
        <f t="shared" si="59"/>
        <v>3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7</v>
      </c>
      <c r="AQ590" s="70">
        <f t="shared" si="56"/>
        <v>25.2</v>
      </c>
      <c r="AR590" s="70">
        <f>IFERROR(VLOOKUP(A590,Climatologia_PP!A:U,9+Precipitacion!$E$2,FALSE),"")</f>
        <v>146.5541666666667</v>
      </c>
      <c r="AS590" s="70">
        <f t="shared" si="57"/>
        <v>17.19500753418815</v>
      </c>
      <c r="AT590" s="70">
        <f t="shared" si="58"/>
        <v>76.149319079976109</v>
      </c>
      <c r="AU590" s="70">
        <f t="shared" si="59"/>
        <v>18.5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-57.8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5</v>
      </c>
      <c r="AQ591" s="70">
        <f t="shared" si="56"/>
        <v>10.3</v>
      </c>
      <c r="AR591" s="70">
        <f>IFERROR(VLOOKUP(A591,Climatologia_PP!A:U,9+Precipitacion!$E$2,FALSE),"")</f>
        <v>132.19999999999999</v>
      </c>
      <c r="AS591" s="70">
        <f t="shared" si="57"/>
        <v>7.7912254160363101</v>
      </c>
      <c r="AT591" s="70">
        <f t="shared" si="58"/>
        <v>48.305597579425111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4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200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7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74.133419354838708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7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42.890499999999989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7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7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39.94541935483872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5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7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61.469788654060061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7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29.05939870967741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44.178816129032256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7</v>
      </c>
      <c r="AQ602" s="70">
        <f t="shared" si="56"/>
        <v>7</v>
      </c>
      <c r="AR602" s="70">
        <f>IFERROR(VLOOKUP(A602,Climatologia_PP!A:U,9+Precipitacion!$E$2,FALSE),"")</f>
        <v>64.566666666666663</v>
      </c>
      <c r="AS602" s="70">
        <f t="shared" si="57"/>
        <v>10.841507485802788</v>
      </c>
      <c r="AT602" s="70">
        <f t="shared" si="58"/>
        <v>58.450032258064518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7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61.106785317018911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7</v>
      </c>
      <c r="AQ605" s="70">
        <f t="shared" si="56"/>
        <v>4.5999999999999996</v>
      </c>
      <c r="AR605" s="70">
        <f>IFERROR(VLOOKUP(A605,Climatologia_PP!A:U,9+Precipitacion!$E$2,FALSE),"")</f>
        <v>101.4</v>
      </c>
      <c r="AS605" s="70">
        <f t="shared" si="57"/>
        <v>4.5364891518737664</v>
      </c>
      <c r="AT605" s="70">
        <f t="shared" si="58"/>
        <v>28.353741935483868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7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7</v>
      </c>
      <c r="AQ608" s="70">
        <f t="shared" si="56"/>
        <v>6.5</v>
      </c>
      <c r="AR608" s="70">
        <f>IFERROR(VLOOKUP(A608,Climatologia_PP!A:U,9+Precipitacion!$E$2,FALSE),"")</f>
        <v>52.43571428571429</v>
      </c>
      <c r="AS608" s="70">
        <f t="shared" si="57"/>
        <v>12.396131317259227</v>
      </c>
      <c r="AT608" s="70">
        <f t="shared" si="58"/>
        <v>67.07172580645161</v>
      </c>
      <c r="AU608" s="70">
        <f t="shared" si="59"/>
        <v>6.5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-47.5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7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68.970129032258058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6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74.084006451612908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7</v>
      </c>
      <c r="AQ611" s="70">
        <f t="shared" si="56"/>
        <v>5.5</v>
      </c>
      <c r="AR611" s="70">
        <f>IFERROR(VLOOKUP(A611,Climatologia_PP!A:U,9+Precipitacion!$E$2,FALSE),"")</f>
        <v>61.317241379310339</v>
      </c>
      <c r="AS611" s="70">
        <f t="shared" si="57"/>
        <v>8.9697446856371634</v>
      </c>
      <c r="AT611" s="70">
        <f t="shared" si="58"/>
        <v>59.393390433815348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7</v>
      </c>
      <c r="AQ612" s="70">
        <f t="shared" si="56"/>
        <v>131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7</v>
      </c>
      <c r="AQ613" s="70">
        <f t="shared" si="56"/>
        <v>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-84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7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79.622548387096771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7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7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77.364149054505006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6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56.065483870967732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7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45.575428253615129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7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35.019462365591409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7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59.896774193548382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4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49.313410138248855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7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8.6986344079316602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7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15.91286985539486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7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58.364705645161294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4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7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68.007312614259604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7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69.876307692307691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7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20.727740998167434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7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52.493033498759317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7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58.264987764182429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7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67.5219569892473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7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7</v>
      </c>
      <c r="AQ640" s="70">
        <f t="shared" si="56"/>
        <v>35</v>
      </c>
      <c r="AR640" s="70">
        <f>IFERROR(VLOOKUP(A640,Climatologia_PP!A:U,9+Precipitacion!$E$2,FALSE),"")</f>
        <v>195.0296296296296</v>
      </c>
      <c r="AS640" s="70">
        <f t="shared" si="57"/>
        <v>17.945991112461549</v>
      </c>
      <c r="AT640" s="70">
        <f t="shared" si="58"/>
        <v>79.475103498043993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7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11.389909490097677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7</v>
      </c>
      <c r="AQ642" s="70">
        <f t="shared" si="56"/>
        <v>5</v>
      </c>
      <c r="AR642" s="70">
        <f>IFERROR(VLOOKUP(A642,Climatologia_PP!A:U,9+Precipitacion!$E$2,FALSE),"")</f>
        <v>141.3666666666667</v>
      </c>
      <c r="AS642" s="70">
        <f t="shared" si="57"/>
        <v>3.5369016741334578</v>
      </c>
      <c r="AT642" s="70">
        <f t="shared" si="58"/>
        <v>15.663421699733886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7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61.576096774193545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7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57.396372636262505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7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69.303487096774191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7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32.248020022246948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7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49.755678383909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7</v>
      </c>
      <c r="AQ648" s="70">
        <f t="shared" si="62"/>
        <v>7.3</v>
      </c>
      <c r="AR648" s="70">
        <f>IFERROR(VLOOKUP(A648,Climatologia_PP!A:U,9+Precipitacion!$E$2,FALSE),"")</f>
        <v>83.076666666666654</v>
      </c>
      <c r="AS648" s="70">
        <f t="shared" si="63"/>
        <v>8.7870641576054265</v>
      </c>
      <c r="AT648" s="70">
        <f t="shared" si="64"/>
        <v>44.831706451612909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7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14.66482598621907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7</v>
      </c>
      <c r="AQ651" s="70">
        <f t="shared" si="62"/>
        <v>16.5</v>
      </c>
      <c r="AR651" s="70">
        <f>IFERROR(VLOOKUP(A651,Climatologia_PP!A:U,9+Precipitacion!$E$2,FALSE),"")</f>
        <v>307.75862068965517</v>
      </c>
      <c r="AS651" s="70">
        <f t="shared" si="63"/>
        <v>5.3613445378151265</v>
      </c>
      <c r="AT651" s="70">
        <f t="shared" si="64"/>
        <v>23.743097238895562</v>
      </c>
      <c r="AU651" s="70">
        <f t="shared" si="65"/>
        <v>15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-141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7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1.4435376344085711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7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191.88331900512853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7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67.137634408602153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7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48.144649193548368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7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48.063537634408604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7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64.469751946607346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7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80.925375821406078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7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61.935951612903224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7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70.870019354838718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7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75.920519354838703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7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7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7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21.392830645161297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7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28.056061844007289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7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7.1081182795698368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7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44.748299221357051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7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19.021919354838658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7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65.521072580645153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7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29.561795328142395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7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7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43.697577419354829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7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7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65.631535483870948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4</v>
      </c>
      <c r="AQ684" s="70">
        <f t="shared" si="62"/>
        <v>1.4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1.4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-37.6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7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-40.799999999999997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7</v>
      </c>
      <c r="AQ686" s="70">
        <f t="shared" si="62"/>
        <v>1</v>
      </c>
      <c r="AR686" s="70">
        <f>IFERROR(VLOOKUP(A686,Climatologia_PP!A:U,9+Precipitacion!$E$2,FALSE),"")</f>
        <v>54.8</v>
      </c>
      <c r="AS686" s="70">
        <f t="shared" si="63"/>
        <v>1.8248175182481754</v>
      </c>
      <c r="AT686" s="70">
        <f t="shared" si="64"/>
        <v>59.793935483870968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7</v>
      </c>
      <c r="AQ687" s="70">
        <f t="shared" si="62"/>
        <v>2.2000000000000002</v>
      </c>
      <c r="AR687" s="70">
        <f>IFERROR(VLOOKUP(A687,Climatologia_PP!A:U,9+Precipitacion!$E$2,FALSE),"")</f>
        <v>40.993333333333339</v>
      </c>
      <c r="AS687" s="70">
        <f t="shared" si="63"/>
        <v>5.3667262969588547</v>
      </c>
      <c r="AT687" s="70">
        <f t="shared" si="64"/>
        <v>71.375658064516131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7</v>
      </c>
      <c r="AQ688" s="70">
        <f t="shared" si="62"/>
        <v>3.3</v>
      </c>
      <c r="AR688" s="70">
        <f>IFERROR(VLOOKUP(A688,Climatologia_PP!A:U,9+Precipitacion!$E$2,FALSE),"")</f>
        <v>105.9576923076923</v>
      </c>
      <c r="AS688" s="70">
        <f t="shared" si="63"/>
        <v>3.1144506152673417</v>
      </c>
      <c r="AT688" s="70">
        <f t="shared" si="64"/>
        <v>23.626651364764271</v>
      </c>
      <c r="AU688" s="70">
        <f t="shared" si="65"/>
        <v>1.8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-125.5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7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78.245614238186221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7</v>
      </c>
      <c r="AQ690" s="70">
        <f t="shared" si="62"/>
        <v>71.5</v>
      </c>
      <c r="AR690" s="70">
        <f>IFERROR(VLOOKUP(A690,Climatologia_PP!A:U,9+Precipitacion!$E$2,FALSE),"")</f>
        <v>303.41379310344831</v>
      </c>
      <c r="AS690" s="70">
        <f t="shared" si="63"/>
        <v>23.565177861120578</v>
      </c>
      <c r="AT690" s="70">
        <f t="shared" si="64"/>
        <v>104.36007338496256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7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29.32809032258065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7</v>
      </c>
      <c r="AQ693" s="70">
        <f t="shared" si="62"/>
        <v>57.4</v>
      </c>
      <c r="AR693" s="70">
        <f>IFERROR(VLOOKUP(A693,Climatologia_PP!A:U,9+Precipitacion!$E$2,FALSE),"")</f>
        <v>211.5321428571429</v>
      </c>
      <c r="AS693" s="70">
        <f t="shared" si="63"/>
        <v>27.135355991152977</v>
      </c>
      <c r="AT693" s="70">
        <f t="shared" si="64"/>
        <v>120.17086224653461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7</v>
      </c>
      <c r="AQ694" s="70">
        <f t="shared" si="62"/>
        <v>6.3999999999999995</v>
      </c>
      <c r="AR694" s="70">
        <f>IFERROR(VLOOKUP(A694,Climatologia_PP!A:U,9+Precipitacion!$E$2,FALSE),"")</f>
        <v>66.235453553994503</v>
      </c>
      <c r="AS694" s="70">
        <f t="shared" si="63"/>
        <v>9.6624989436854705</v>
      </c>
      <c r="AT694" s="70">
        <f t="shared" si="64"/>
        <v>56.595212182464138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7</v>
      </c>
      <c r="AQ695" s="70">
        <f t="shared" si="62"/>
        <v>52.2</v>
      </c>
      <c r="AR695" s="70">
        <f>IFERROR(VLOOKUP(A695,Climatologia_PP!A:U,9+Precipitacion!$E$2,FALSE),"")</f>
        <v>181.8964285714286</v>
      </c>
      <c r="AS695" s="70">
        <f t="shared" si="63"/>
        <v>28.697649761441944</v>
      </c>
      <c r="AT695" s="70">
        <f t="shared" si="64"/>
        <v>127.08959180067149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7</v>
      </c>
      <c r="AQ696" s="70">
        <f t="shared" si="62"/>
        <v>23.2</v>
      </c>
      <c r="AR696" s="70">
        <f>IFERROR(VLOOKUP(A696,Climatologia_PP!A:U,9+Precipitacion!$E$2,FALSE),"")</f>
        <v>77.988888888888894</v>
      </c>
      <c r="AS696" s="70">
        <f t="shared" si="63"/>
        <v>29.747827325829888</v>
      </c>
      <c r="AT696" s="70">
        <f t="shared" si="64"/>
        <v>131.74037815724665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7</v>
      </c>
      <c r="AQ697" s="70">
        <f t="shared" si="62"/>
        <v>4.4000000000000004</v>
      </c>
      <c r="AR697" s="70">
        <f>IFERROR(VLOOKUP(A697,Climatologia_PP!A:U,9+Precipitacion!$E$2,FALSE),"")</f>
        <v>63.817241379310353</v>
      </c>
      <c r="AS697" s="70">
        <f t="shared" si="63"/>
        <v>6.8946884962446635</v>
      </c>
      <c r="AT697" s="70">
        <f t="shared" si="64"/>
        <v>56.413551724137925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7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68.478345939933263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7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74.08014019851116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7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7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57.869878582084368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7</v>
      </c>
      <c r="AQ702" s="70">
        <f t="shared" si="62"/>
        <v>2.2999999999999998</v>
      </c>
      <c r="AR702" s="70">
        <f>IFERROR(VLOOKUP(A702,Climatologia_PP!A:U,9+Precipitacion!$E$2,FALSE),"")</f>
        <v>43.348275862068967</v>
      </c>
      <c r="AS702" s="70">
        <f t="shared" si="63"/>
        <v>5.3058626998647673</v>
      </c>
      <c r="AT702" s="70">
        <f t="shared" si="64"/>
        <v>69.704893214682983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7</v>
      </c>
      <c r="AQ703" s="70">
        <f t="shared" si="62"/>
        <v>3.9999999999999996</v>
      </c>
      <c r="AR703" s="70">
        <f>IFERROR(VLOOKUP(A703,Climatologia_PP!A:U,9+Precipitacion!$E$2,FALSE),"")</f>
        <v>45.403571428571432</v>
      </c>
      <c r="AS703" s="70">
        <f t="shared" si="63"/>
        <v>8.8098796507511992</v>
      </c>
      <c r="AT703" s="70">
        <f t="shared" si="64"/>
        <v>69.859443548387091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7</v>
      </c>
      <c r="AQ704" s="70">
        <f t="shared" si="62"/>
        <v>7</v>
      </c>
      <c r="AR704" s="70">
        <f>IFERROR(VLOOKUP(A704,Climatologia_PP!A:U,9+Precipitacion!$E$2,FALSE),"")</f>
        <v>43.41538461538461</v>
      </c>
      <c r="AS704" s="70">
        <f t="shared" si="63"/>
        <v>16.123316796598157</v>
      </c>
      <c r="AT704" s="70">
        <f t="shared" si="64"/>
        <v>74.3544317617866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4</v>
      </c>
      <c r="AQ705" s="70">
        <f t="shared" si="62"/>
        <v>3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-31.7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7</v>
      </c>
      <c r="AQ706" s="70">
        <f t="shared" si="62"/>
        <v>66.400000000000006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7</v>
      </c>
      <c r="AQ707" s="70">
        <f t="shared" si="62"/>
        <v>2</v>
      </c>
      <c r="AR707" s="70">
        <f>IFERROR(VLOOKUP(A707,Climatologia_PP!A:U,9+Precipitacion!$E$2,FALSE),"")</f>
        <v>40.510714285714293</v>
      </c>
      <c r="AS707" s="70">
        <f t="shared" si="63"/>
        <v>4.9369655294013919</v>
      </c>
      <c r="AT707" s="70">
        <f t="shared" si="64"/>
        <v>71.538556451612891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6</v>
      </c>
      <c r="AQ708" s="70">
        <f t="shared" si="62"/>
        <v>0.4</v>
      </c>
      <c r="AR708" s="70">
        <f>IFERROR(VLOOKUP(A708,Climatologia_PP!A:U,9+Precipitacion!$E$2,FALSE),"")</f>
        <v>34.00344827586207</v>
      </c>
      <c r="AS708" s="70">
        <f t="shared" si="63"/>
        <v>1.1763512828313558</v>
      </c>
      <c r="AT708" s="70">
        <f t="shared" si="64"/>
        <v>78.484229143492769</v>
      </c>
      <c r="AU708" s="70">
        <f t="shared" si="65"/>
        <v>0.4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-69.599999999999994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7</v>
      </c>
      <c r="AQ709" s="70">
        <f t="shared" ref="AQ709:AQ772" si="68">IF(AP709&gt;0,SUM(K709:AO709),"")</f>
        <v>11.4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18.627450980392158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82.49299719887955</v>
      </c>
      <c r="AU709" s="70">
        <f t="shared" ref="AU709:AU772" si="71">IF(AP709&gt;0,MAX(K709:AO709),"")</f>
        <v>5.7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-33.5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6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56.96808006363338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7</v>
      </c>
      <c r="AQ711" s="70">
        <f t="shared" si="68"/>
        <v>8.9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7</v>
      </c>
      <c r="AQ712" s="70">
        <f t="shared" si="68"/>
        <v>23.799999999999997</v>
      </c>
      <c r="AR712" s="70">
        <f>IFERROR(VLOOKUP(A712,Climatologia_PP!A:U,9+Precipitacion!$E$2,FALSE),"")</f>
        <v>105.2884615384615</v>
      </c>
      <c r="AS712" s="70">
        <f t="shared" si="69"/>
        <v>22.604566210045668</v>
      </c>
      <c r="AT712" s="70">
        <f t="shared" si="70"/>
        <v>100.1059360730594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7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67.221182795698923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7</v>
      </c>
      <c r="AQ715" s="70">
        <f t="shared" si="68"/>
        <v>36.299999999999997</v>
      </c>
      <c r="AR715" s="70">
        <f>IFERROR(VLOOKUP(A715,Climatologia_PP!A:U,9+Precipitacion!$E$2,FALSE),"")</f>
        <v>128.20714285714291</v>
      </c>
      <c r="AS715" s="70">
        <f t="shared" si="69"/>
        <v>28.313555072705988</v>
      </c>
      <c r="AT715" s="70">
        <f t="shared" si="70"/>
        <v>125.38860103626938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7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46.288669975186103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7</v>
      </c>
      <c r="AQ717" s="70">
        <f t="shared" si="68"/>
        <v>27.799999999999997</v>
      </c>
      <c r="AR717" s="70">
        <f>IFERROR(VLOOKUP(A717,Climatologia_PP!A:U,9+Precipitacion!$E$2,FALSE),"")</f>
        <v>175.8172413793103</v>
      </c>
      <c r="AS717" s="70">
        <f t="shared" si="69"/>
        <v>15.811873614843</v>
      </c>
      <c r="AT717" s="70">
        <f t="shared" si="70"/>
        <v>70.024011722876168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7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74.001078709677415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7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7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71.92144168734491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7</v>
      </c>
      <c r="AQ721" s="70">
        <f t="shared" si="68"/>
        <v>19.600000000000001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7</v>
      </c>
      <c r="AQ722" s="70">
        <f t="shared" si="68"/>
        <v>14.1</v>
      </c>
      <c r="AR722" s="70">
        <f>IFERROR(VLOOKUP(A722,Climatologia_PP!A:U,9+Precipitacion!$E$2,FALSE),"")</f>
        <v>94.496428571428595</v>
      </c>
      <c r="AS722" s="70">
        <f t="shared" si="69"/>
        <v>14.921198835934838</v>
      </c>
      <c r="AT722" s="70">
        <f t="shared" si="70"/>
        <v>66.079594844854284</v>
      </c>
      <c r="AU722" s="70">
        <f t="shared" si="71"/>
        <v>5.4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7</v>
      </c>
      <c r="AQ723" s="70">
        <f t="shared" si="68"/>
        <v>2.9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7</v>
      </c>
      <c r="AQ724" s="70">
        <f t="shared" si="68"/>
        <v>2.2999999999999998</v>
      </c>
      <c r="AR724" s="70">
        <f>IFERROR(VLOOKUP(A724,Climatologia_PP!A:U,9+Precipitacion!$E$2,FALSE),"")</f>
        <v>45.062500000000007</v>
      </c>
      <c r="AS724" s="70">
        <f t="shared" si="69"/>
        <v>5.1040221914008308</v>
      </c>
      <c r="AT724" s="70">
        <f t="shared" si="70"/>
        <v>68.415907258064507</v>
      </c>
      <c r="AU724" s="70">
        <f t="shared" si="71"/>
        <v>1.8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7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-81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7</v>
      </c>
      <c r="AQ727" s="70">
        <f t="shared" si="68"/>
        <v>2.7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7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57.022997775305889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7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61.192072580645167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7</v>
      </c>
      <c r="AQ730" s="70">
        <f t="shared" si="68"/>
        <v>12.8</v>
      </c>
      <c r="AR730" s="70">
        <f>IFERROR(VLOOKUP(A730,Climatologia_PP!A:U,9+Precipitacion!$E$2,FALSE),"")</f>
        <v>124.5472289482752</v>
      </c>
      <c r="AS730" s="70">
        <f t="shared" si="69"/>
        <v>10.27722584282937</v>
      </c>
      <c r="AT730" s="70">
        <f t="shared" si="70"/>
        <v>45.513428732530066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7</v>
      </c>
      <c r="AQ731" s="70">
        <f t="shared" si="68"/>
        <v>19.2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7</v>
      </c>
      <c r="AQ732" s="70">
        <f t="shared" si="68"/>
        <v>61.3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44.5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-65.5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7</v>
      </c>
      <c r="AQ733" s="70">
        <f t="shared" si="68"/>
        <v>0.5</v>
      </c>
      <c r="AR733" s="70">
        <f>IFERROR(VLOOKUP(A733,Climatologia_PP!A:U,9+Precipitacion!$E$2,FALSE),"")</f>
        <v>37.700000000000003</v>
      </c>
      <c r="AS733" s="70">
        <f t="shared" si="69"/>
        <v>1.3262599469496019</v>
      </c>
      <c r="AT733" s="70">
        <f t="shared" si="70"/>
        <v>72.152032258064509</v>
      </c>
      <c r="AU733" s="70">
        <f t="shared" si="71"/>
        <v>0.5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-25.7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6</v>
      </c>
      <c r="AQ734" s="70">
        <f t="shared" si="68"/>
        <v>1.4000000000000001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7</v>
      </c>
      <c r="AQ735" s="70">
        <f t="shared" si="68"/>
        <v>8.7000000000000011</v>
      </c>
      <c r="AR735" s="70">
        <f>IFERROR(VLOOKUP(A735,Climatologia_PP!A:U,9+Precipitacion!$E$2,FALSE),"")</f>
        <v>33.882142857142853</v>
      </c>
      <c r="AS735" s="70">
        <f t="shared" si="69"/>
        <v>25.677242542426487</v>
      </c>
      <c r="AT735" s="70">
        <f t="shared" si="70"/>
        <v>113.71350268788872</v>
      </c>
      <c r="AU735" s="70">
        <f t="shared" si="71"/>
        <v>4.5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7</v>
      </c>
      <c r="AQ736" s="70">
        <f t="shared" si="68"/>
        <v>47.8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7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7</v>
      </c>
      <c r="AQ745" s="70">
        <f t="shared" si="68"/>
        <v>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7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7</v>
      </c>
      <c r="AQ747" s="70">
        <f t="shared" si="68"/>
        <v>24.2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7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7</v>
      </c>
      <c r="AQ749" s="70">
        <f t="shared" si="68"/>
        <v>1.6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0.6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7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7</v>
      </c>
      <c r="AQ751" s="70">
        <f t="shared" si="68"/>
        <v>7.5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7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7</v>
      </c>
      <c r="AQ754" s="70">
        <f t="shared" si="68"/>
        <v>9.5</v>
      </c>
      <c r="AR754" s="70">
        <f>IFERROR(VLOOKUP(A754,Climatologia_PP!A:U,9+Precipitacion!$E$2,FALSE),"")</f>
        <v>64.905555555555551</v>
      </c>
      <c r="AS754" s="70">
        <f t="shared" si="69"/>
        <v>14.636651544979888</v>
      </c>
      <c r="AT754" s="70">
        <f t="shared" si="70"/>
        <v>64.819456842053782</v>
      </c>
      <c r="AU754" s="70">
        <f t="shared" si="71"/>
        <v>2.2999999999999998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7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7</v>
      </c>
      <c r="AQ756" s="70">
        <f t="shared" si="68"/>
        <v>0.2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0.2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7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2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7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7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7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7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7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7</v>
      </c>
      <c r="AQ765" s="70">
        <f t="shared" si="68"/>
        <v>1.9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7</v>
      </c>
      <c r="AQ766" s="70">
        <f t="shared" si="68"/>
        <v>2.2000000000000002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7</v>
      </c>
      <c r="AQ767" s="70">
        <f t="shared" si="68"/>
        <v>1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0.5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7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7</v>
      </c>
      <c r="AQ769" s="70">
        <f t="shared" si="68"/>
        <v>0.2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0.2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6</v>
      </c>
      <c r="AQ770" s="70">
        <f t="shared" si="68"/>
        <v>1.2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6</v>
      </c>
      <c r="AQ771" s="70">
        <f t="shared" si="68"/>
        <v>0.1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0.1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7</v>
      </c>
      <c r="AQ772" s="70">
        <f t="shared" si="68"/>
        <v>7.8000000000000007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7</v>
      </c>
      <c r="AQ773" s="70">
        <f t="shared" ref="AQ773:AQ836" si="74">IF(AP773&gt;0,SUM(K773:AO773),"")</f>
        <v>3.7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2.6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1.6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6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6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6</v>
      </c>
      <c r="AQ778" s="70">
        <f t="shared" si="74"/>
        <v>6.5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7</v>
      </c>
      <c r="AQ779" s="70">
        <f t="shared" si="74"/>
        <v>2.1999999999999997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7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6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6</v>
      </c>
      <c r="AQ782" s="70">
        <f t="shared" si="74"/>
        <v>0.8</v>
      </c>
      <c r="AR782" s="70">
        <f>IFERROR(VLOOKUP(A782,Climatologia_PP!A:U,9+Precipitacion!$E$2,FALSE),"")</f>
        <v>40.690000000000012</v>
      </c>
      <c r="AS782" s="70">
        <f t="shared" si="75"/>
        <v>1.9660850331776847</v>
      </c>
      <c r="AT782" s="70">
        <f t="shared" si="76"/>
        <v>74.574638709677401</v>
      </c>
      <c r="AU782" s="70">
        <f t="shared" si="77"/>
        <v>0.8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-75.2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7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869.2000000000005</v>
      </c>
      <c r="E3" s="82">
        <f>IF(E4&gt;0,SUM(Precipitacion!M5:M798),-999)</f>
        <v>2864.7999999999993</v>
      </c>
      <c r="F3" s="82">
        <f>IF(F4&gt;0,SUM(Precipitacion!N5:N798),-999)</f>
        <v>3952.6999999999971</v>
      </c>
      <c r="G3" s="82">
        <f>IF(G4&gt;0,SUM(Precipitacion!O5:O798),-999)</f>
        <v>2396.7999999999993</v>
      </c>
      <c r="H3" s="82">
        <f>IF(H4&gt;0,SUM(Precipitacion!P5:P798),-999)</f>
        <v>1127.7</v>
      </c>
      <c r="I3" s="82">
        <f>IF(I4&gt;0,SUM(Precipitacion!Q5:Q798),-999)</f>
        <v>2733.3999999999983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678</v>
      </c>
      <c r="D4" s="85">
        <f>IF(COUNTIF(Precipitacion!L5:L798,"&gt;=0")&gt;0,COUNTIF(Precipitacion!L5:L798,"&gt;=0"),-999)</f>
        <v>681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678</v>
      </c>
      <c r="G4" s="85">
        <f>IF(COUNTIF(Precipitacion!O5:O798,"&gt;=0")&gt;0,COUNTIF(Precipitacion!O5:O798,"&gt;=0"),-999)</f>
        <v>676</v>
      </c>
      <c r="H4" s="85">
        <f>IF(COUNTIF(Precipitacion!P5:P798,"&gt;=0")&gt;0,COUNTIF(Precipitacion!P5:P798,"&gt;=0"),-999)</f>
        <v>662</v>
      </c>
      <c r="I4" s="85">
        <f>IF(COUNTIF(Precipitacion!Q5:Q798,"&gt;=0")&gt;0,COUNTIF(Precipitacion!Q5:Q798,"&gt;=0"),-999)</f>
        <v>631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62.6</v>
      </c>
      <c r="I5" s="82">
        <f>MAX(Precipitacion!Q5:Q798)</f>
        <v>132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2026-08-08T15:13:55Z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2026-08-08T15:13:26Z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6fd72250-8b8a-4251-90d4-a721a6ffdf5c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