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550A263-29FE-475F-A2A4-8F5B80783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K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W775" i="1" a="1"/>
  <c r="AW775" i="1" s="1"/>
  <c r="AV775" i="1"/>
  <c r="AR775" i="1"/>
  <c r="AP775" i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W718" i="1" a="1"/>
  <c r="AW718" i="1" s="1"/>
  <c r="AV718" i="1"/>
  <c r="AR718" i="1"/>
  <c r="AP718" i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W711" i="1" a="1"/>
  <c r="AW711" i="1" s="1"/>
  <c r="AV711" i="1"/>
  <c r="AR711" i="1"/>
  <c r="AP711" i="1"/>
  <c r="AW710" i="1" a="1"/>
  <c r="AW710" i="1" s="1"/>
  <c r="AV710" i="1"/>
  <c r="AR710" i="1"/>
  <c r="AP710" i="1"/>
  <c r="AW709" i="1" a="1"/>
  <c r="AW709" i="1" s="1"/>
  <c r="AV709" i="1"/>
  <c r="AR709" i="1"/>
  <c r="AP709" i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Q626" i="1" s="1"/>
  <c r="AW625" i="1" a="1"/>
  <c r="AW625" i="1" s="1"/>
  <c r="AV625" i="1"/>
  <c r="AR625" i="1"/>
  <c r="AP625" i="1"/>
  <c r="AW624" i="1" a="1"/>
  <c r="AW624" i="1" s="1"/>
  <c r="AV624" i="1"/>
  <c r="AR624" i="1"/>
  <c r="AP624" i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S610" i="1" s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Q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Q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Q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U481" i="1" s="1"/>
  <c r="AX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U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Q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Q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S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Q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Q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Q377" i="1" s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Q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W347" i="1" a="1"/>
  <c r="AW347" i="1" s="1"/>
  <c r="AV347" i="1"/>
  <c r="AR347" i="1"/>
  <c r="AQ347" i="1"/>
  <c r="AP347" i="1"/>
  <c r="AU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Q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Q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Q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Q322" i="1" s="1"/>
  <c r="AW321" i="1" a="1"/>
  <c r="AW321" i="1" s="1"/>
  <c r="AV321" i="1"/>
  <c r="AU321" i="1"/>
  <c r="AR321" i="1"/>
  <c r="AQ321" i="1"/>
  <c r="AP321" i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W301" i="1" a="1"/>
  <c r="AW301" i="1" s="1"/>
  <c r="AV301" i="1"/>
  <c r="AR301" i="1"/>
  <c r="AP301" i="1"/>
  <c r="AW300" i="1" a="1"/>
  <c r="AW300" i="1" s="1"/>
  <c r="AV300" i="1"/>
  <c r="AR300" i="1"/>
  <c r="AP300" i="1"/>
  <c r="AW299" i="1" a="1"/>
  <c r="AW299" i="1" s="1"/>
  <c r="AV299" i="1"/>
  <c r="AR299" i="1"/>
  <c r="AP299" i="1"/>
  <c r="AQ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Q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W289" i="1" a="1"/>
  <c r="AW289" i="1" s="1"/>
  <c r="AV289" i="1"/>
  <c r="AR289" i="1"/>
  <c r="AP289" i="1"/>
  <c r="AQ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/>
  <c r="AV270" i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Q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W223" i="1" a="1"/>
  <c r="AW223" i="1" s="1"/>
  <c r="AV223" i="1"/>
  <c r="AR223" i="1"/>
  <c r="AP223" i="1"/>
  <c r="AQ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Q214" i="1" s="1"/>
  <c r="AT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Q197" i="1" s="1"/>
  <c r="AW196" i="1" a="1"/>
  <c r="AW196" i="1"/>
  <c r="AV196" i="1"/>
  <c r="AR196" i="1"/>
  <c r="AP196" i="1"/>
  <c r="AQ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/>
  <c r="AV178" i="1"/>
  <c r="AR178" i="1"/>
  <c r="AP178" i="1"/>
  <c r="AU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W129" i="1" a="1"/>
  <c r="AW129" i="1"/>
  <c r="AV129" i="1"/>
  <c r="AR129" i="1"/>
  <c r="AP129" i="1"/>
  <c r="AU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/>
  <c r="AV123" i="1"/>
  <c r="AR123" i="1"/>
  <c r="AP123" i="1"/>
  <c r="AQ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W115" i="1" a="1"/>
  <c r="AW115" i="1"/>
  <c r="AV115" i="1"/>
  <c r="AR115" i="1"/>
  <c r="AP115" i="1"/>
  <c r="AU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Q106" i="1" s="1"/>
  <c r="AS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Q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X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X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/>
  <c r="AV43" i="1"/>
  <c r="AR43" i="1"/>
  <c r="AP43" i="1"/>
  <c r="AU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T31" i="1" s="1"/>
  <c r="AW30" i="1" a="1"/>
  <c r="AW30" i="1" s="1"/>
  <c r="AV30" i="1"/>
  <c r="AR30" i="1"/>
  <c r="AP30" i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659" i="1" l="1"/>
  <c r="AX675" i="1"/>
  <c r="AX660" i="1"/>
  <c r="AS422" i="1"/>
  <c r="AX519" i="1"/>
  <c r="AX535" i="1"/>
  <c r="AQ282" i="1"/>
  <c r="AX761" i="1"/>
  <c r="AU506" i="1"/>
  <c r="AX602" i="1"/>
  <c r="AX731" i="1"/>
  <c r="AX524" i="1"/>
  <c r="AQ461" i="1"/>
  <c r="AU143" i="1"/>
  <c r="AX143" i="1" s="1"/>
  <c r="AX497" i="1"/>
  <c r="AT7" i="1"/>
  <c r="AX657" i="1"/>
  <c r="AS482" i="1"/>
  <c r="AX86" i="1"/>
  <c r="AT149" i="1"/>
  <c r="AX15" i="1"/>
  <c r="AT188" i="1"/>
  <c r="AX111" i="1"/>
  <c r="AX536" i="1"/>
  <c r="AX489" i="1"/>
  <c r="AQ791" i="1"/>
  <c r="AS791" i="1" s="1"/>
  <c r="AQ474" i="1"/>
  <c r="AS474" i="1" s="1"/>
  <c r="AS490" i="1"/>
  <c r="AU683" i="1"/>
  <c r="AX683" i="1" s="1"/>
  <c r="AX668" i="1"/>
  <c r="AU367" i="1"/>
  <c r="AU684" i="1"/>
  <c r="AX258" i="1"/>
  <c r="AX685" i="1"/>
  <c r="AX559" i="1"/>
  <c r="AT196" i="1"/>
  <c r="AQ243" i="1"/>
  <c r="AS243" i="1" s="1"/>
  <c r="AX25" i="1"/>
  <c r="AX11" i="1"/>
  <c r="AX577" i="1"/>
  <c r="AX483" i="1"/>
  <c r="AX121" i="1"/>
  <c r="AS626" i="1"/>
  <c r="AX75" i="1"/>
  <c r="AX421" i="1"/>
  <c r="AX225" i="1"/>
  <c r="AX485" i="1"/>
  <c r="AX580" i="1"/>
  <c r="AQ12" i="1"/>
  <c r="AT12" i="1" s="1"/>
  <c r="AX43" i="1"/>
  <c r="AU272" i="1"/>
  <c r="AX272" i="1" s="1"/>
  <c r="AQ365" i="1"/>
  <c r="AS365" i="1" s="1"/>
  <c r="AX428" i="1"/>
  <c r="AX599" i="1"/>
  <c r="AS55" i="1"/>
  <c r="AX90" i="1"/>
  <c r="AX151" i="1"/>
  <c r="AU227" i="1"/>
  <c r="AX227" i="1" s="1"/>
  <c r="AQ258" i="1"/>
  <c r="AT258" i="1" s="1"/>
  <c r="AQ492" i="1"/>
  <c r="AS492" i="1" s="1"/>
  <c r="AX585" i="1"/>
  <c r="AU631" i="1"/>
  <c r="AX631" i="1" s="1"/>
  <c r="AU351" i="1"/>
  <c r="AX351" i="1" s="1"/>
  <c r="AS152" i="1"/>
  <c r="AX681" i="1"/>
  <c r="AU199" i="1"/>
  <c r="AX199" i="1" s="1"/>
  <c r="AU31" i="1"/>
  <c r="AX31" i="1" s="1"/>
  <c r="AX109" i="1"/>
  <c r="AX124" i="1"/>
  <c r="AS618" i="1"/>
  <c r="AX246" i="1"/>
  <c r="AQ572" i="1"/>
  <c r="AT572" i="1" s="1"/>
  <c r="AX650" i="1"/>
  <c r="AX323" i="1"/>
  <c r="AS110" i="1"/>
  <c r="AU186" i="1"/>
  <c r="AX186" i="1" s="1"/>
  <c r="AX324" i="1"/>
  <c r="AQ511" i="1"/>
  <c r="AT511" i="1" s="1"/>
  <c r="AQ604" i="1"/>
  <c r="AS604" i="1" s="1"/>
  <c r="AX667" i="1"/>
  <c r="AX527" i="1"/>
  <c r="AQ715" i="1"/>
  <c r="AS715" i="1" s="1"/>
  <c r="AQ232" i="1"/>
  <c r="AT232" i="1" s="1"/>
  <c r="AX795" i="1"/>
  <c r="AS326" i="1"/>
  <c r="AQ372" i="1"/>
  <c r="AS372" i="1" s="1"/>
  <c r="AX20" i="1"/>
  <c r="AU127" i="1"/>
  <c r="AX127" i="1" s="1"/>
  <c r="AX732" i="1"/>
  <c r="AX82" i="1"/>
  <c r="AX358" i="1"/>
  <c r="AQ250" i="1"/>
  <c r="AS250" i="1" s="1"/>
  <c r="AX607" i="1"/>
  <c r="AU796" i="1"/>
  <c r="AX796" i="1" s="1"/>
  <c r="AU670" i="1"/>
  <c r="AX670" i="1" s="1"/>
  <c r="AX22" i="1"/>
  <c r="AQ129" i="1"/>
  <c r="AT129" i="1" s="1"/>
  <c r="AX144" i="1"/>
  <c r="AX608" i="1"/>
  <c r="AQ454" i="1"/>
  <c r="AT454" i="1" s="1"/>
  <c r="AQ579" i="1"/>
  <c r="AS579" i="1" s="1"/>
  <c r="AQ517" i="1"/>
  <c r="AT517" i="1" s="1"/>
  <c r="AU440" i="1"/>
  <c r="AX440" i="1" s="1"/>
  <c r="AX254" i="1"/>
  <c r="AQ362" i="1"/>
  <c r="AS362" i="1" s="1"/>
  <c r="AX503" i="1"/>
  <c r="AU658" i="1"/>
  <c r="AX658" i="1" s="1"/>
  <c r="AS316" i="1"/>
  <c r="AU331" i="1"/>
  <c r="AX331" i="1" s="1"/>
  <c r="AS534" i="1"/>
  <c r="AQ332" i="1"/>
  <c r="AS332" i="1" s="1"/>
  <c r="AQ394" i="1"/>
  <c r="AT394" i="1" s="1"/>
  <c r="AQ551" i="1"/>
  <c r="AS551" i="1" s="1"/>
  <c r="AX318" i="1"/>
  <c r="AS149" i="1"/>
  <c r="AU149" i="1"/>
  <c r="AX149" i="1" s="1"/>
  <c r="AX633" i="1"/>
  <c r="AQ633" i="1"/>
  <c r="AT633" i="1" s="1"/>
  <c r="AQ725" i="1"/>
  <c r="AS725" i="1" s="1"/>
  <c r="AX757" i="1"/>
  <c r="AU216" i="1"/>
  <c r="AX216" i="1" s="1"/>
  <c r="AX575" i="1"/>
  <c r="AX187" i="1"/>
  <c r="AQ128" i="1"/>
  <c r="AS128" i="1" s="1"/>
  <c r="AS202" i="1"/>
  <c r="AX742" i="1"/>
  <c r="AQ25" i="1"/>
  <c r="AT25" i="1" s="1"/>
  <c r="AS547" i="1"/>
  <c r="AX604" i="1"/>
  <c r="AX619" i="1"/>
  <c r="AX85" i="1"/>
  <c r="AU457" i="1"/>
  <c r="AX457" i="1" s="1"/>
  <c r="AX352" i="1"/>
  <c r="AX533" i="1"/>
  <c r="AU548" i="1"/>
  <c r="AX548" i="1" s="1"/>
  <c r="AX592" i="1"/>
  <c r="AQ294" i="1"/>
  <c r="AS294" i="1" s="1"/>
  <c r="AQ101" i="1"/>
  <c r="AT101" i="1" s="1"/>
  <c r="AX279" i="1"/>
  <c r="AX412" i="1"/>
  <c r="AQ592" i="1"/>
  <c r="AS592" i="1" s="1"/>
  <c r="AX234" i="1"/>
  <c r="AQ667" i="1"/>
  <c r="AT667" i="1" s="1"/>
  <c r="AX191" i="1"/>
  <c r="AX280" i="1"/>
  <c r="AX413" i="1"/>
  <c r="AU353" i="1"/>
  <c r="AX353" i="1" s="1"/>
  <c r="AX622" i="1"/>
  <c r="AX117" i="1"/>
  <c r="AQ429" i="1"/>
  <c r="AS429" i="1" s="1"/>
  <c r="AX579" i="1"/>
  <c r="AU792" i="1"/>
  <c r="AX792" i="1" s="1"/>
  <c r="AQ325" i="1"/>
  <c r="AX414" i="1"/>
  <c r="AX520" i="1"/>
  <c r="AQ206" i="1"/>
  <c r="AT206" i="1" s="1"/>
  <c r="AX236" i="1"/>
  <c r="AQ414" i="1"/>
  <c r="AT414" i="1" s="1"/>
  <c r="AX475" i="1"/>
  <c r="AU490" i="1"/>
  <c r="AX490" i="1" s="1"/>
  <c r="AQ520" i="1"/>
  <c r="AS520" i="1" s="1"/>
  <c r="AX623" i="1"/>
  <c r="AU653" i="1"/>
  <c r="AX653" i="1" s="1"/>
  <c r="AX14" i="1"/>
  <c r="AX103" i="1"/>
  <c r="AU132" i="1"/>
  <c r="AX132" i="1" s="1"/>
  <c r="AT162" i="1"/>
  <c r="AQ623" i="1"/>
  <c r="AT623" i="1" s="1"/>
  <c r="AX778" i="1"/>
  <c r="AX282" i="1"/>
  <c r="AQ341" i="1"/>
  <c r="AS341" i="1" s="1"/>
  <c r="AQ566" i="1"/>
  <c r="AS566" i="1" s="1"/>
  <c r="AQ401" i="1"/>
  <c r="AS401" i="1" s="1"/>
  <c r="AX492" i="1"/>
  <c r="AX566" i="1"/>
  <c r="AQ685" i="1"/>
  <c r="AT685" i="1" s="1"/>
  <c r="AX208" i="1"/>
  <c r="AX371" i="1"/>
  <c r="AX253" i="1"/>
  <c r="AS268" i="1"/>
  <c r="AU610" i="1"/>
  <c r="AX610" i="1" s="1"/>
  <c r="AT63" i="1"/>
  <c r="AX582" i="1"/>
  <c r="AX671" i="1"/>
  <c r="AX61" i="1"/>
  <c r="AX46" i="1"/>
  <c r="AX91" i="1"/>
  <c r="AX328" i="1"/>
  <c r="AX611" i="1"/>
  <c r="AQ671" i="1"/>
  <c r="AT671" i="1" s="1"/>
  <c r="AX568" i="1"/>
  <c r="AQ358" i="1"/>
  <c r="AX766" i="1"/>
  <c r="AS18" i="1"/>
  <c r="AX32" i="1"/>
  <c r="AX47" i="1"/>
  <c r="AX181" i="1"/>
  <c r="AQ240" i="1"/>
  <c r="AT240" i="1" s="1"/>
  <c r="AS358" i="1"/>
  <c r="AX373" i="1"/>
  <c r="AQ403" i="1"/>
  <c r="AS403" i="1" s="1"/>
  <c r="AX434" i="1"/>
  <c r="AU539" i="1"/>
  <c r="AX539" i="1" s="1"/>
  <c r="AU583" i="1"/>
  <c r="AS450" i="1"/>
  <c r="AU18" i="1"/>
  <c r="AX18" i="1" s="1"/>
  <c r="AX643" i="1"/>
  <c r="AX540" i="1"/>
  <c r="AX182" i="1"/>
  <c r="AX359" i="1"/>
  <c r="AX525" i="1"/>
  <c r="AX613" i="1"/>
  <c r="AX241" i="1"/>
  <c r="AX271" i="1"/>
  <c r="AU330" i="1"/>
  <c r="AX330" i="1" s="1"/>
  <c r="AX183" i="1"/>
  <c r="AX390" i="1"/>
  <c r="AQ585" i="1"/>
  <c r="AT585" i="1" s="1"/>
  <c r="AQ405" i="1"/>
  <c r="AS405" i="1" s="1"/>
  <c r="AU466" i="1"/>
  <c r="AX466" i="1" s="1"/>
  <c r="AQ614" i="1"/>
  <c r="AT614" i="1" s="1"/>
  <c r="AS614" i="1"/>
  <c r="AU212" i="1"/>
  <c r="AQ645" i="1"/>
  <c r="AT645" i="1" s="1"/>
  <c r="AX6" i="1"/>
  <c r="AT50" i="1"/>
  <c r="AX630" i="1"/>
  <c r="AU65" i="1"/>
  <c r="AX65" i="1" s="1"/>
  <c r="AU95" i="1"/>
  <c r="AX125" i="1"/>
  <c r="AX169" i="1"/>
  <c r="AX228" i="1"/>
  <c r="AU769" i="1"/>
  <c r="AX769" i="1" s="1"/>
  <c r="AX21" i="1"/>
  <c r="AX392" i="1"/>
  <c r="AX438" i="1"/>
  <c r="AX528" i="1"/>
  <c r="AQ646" i="1"/>
  <c r="AT646" i="1" s="1"/>
  <c r="AS707" i="1"/>
  <c r="AU558" i="1"/>
  <c r="AX558" i="1" s="1"/>
  <c r="AQ200" i="1"/>
  <c r="AT200" i="1" s="1"/>
  <c r="AX771" i="1"/>
  <c r="AX155" i="1"/>
  <c r="AU259" i="1"/>
  <c r="AX259" i="1" s="1"/>
  <c r="AQ378" i="1"/>
  <c r="AT378" i="1" s="1"/>
  <c r="AX23" i="1"/>
  <c r="AU37" i="1"/>
  <c r="AX37" i="1" s="1"/>
  <c r="AX230" i="1"/>
  <c r="AU529" i="1"/>
  <c r="AT201" i="1"/>
  <c r="AX500" i="1"/>
  <c r="AX529" i="1"/>
  <c r="AX603" i="1"/>
  <c r="AX53" i="1"/>
  <c r="AX394" i="1"/>
  <c r="AX122" i="1"/>
  <c r="AU192" i="1"/>
  <c r="AX245" i="1"/>
  <c r="AX339" i="1"/>
  <c r="AX396" i="1"/>
  <c r="AX424" i="1"/>
  <c r="AX508" i="1"/>
  <c r="AX564" i="1"/>
  <c r="AU92" i="1"/>
  <c r="AX92" i="1" s="1"/>
  <c r="AU35" i="1"/>
  <c r="AX35" i="1" s="1"/>
  <c r="AS64" i="1"/>
  <c r="AX108" i="1"/>
  <c r="AX192" i="1"/>
  <c r="AX382" i="1"/>
  <c r="AX439" i="1"/>
  <c r="AQ590" i="1"/>
  <c r="AS590" i="1" s="1"/>
  <c r="AX232" i="1"/>
  <c r="AX480" i="1"/>
  <c r="AX537" i="1"/>
  <c r="AQ643" i="1"/>
  <c r="AS643" i="1" s="1"/>
  <c r="AX193" i="1"/>
  <c r="AT123" i="1"/>
  <c r="AS164" i="1"/>
  <c r="AU218" i="1"/>
  <c r="AX218" i="1" s="1"/>
  <c r="AU326" i="1"/>
  <c r="AX326" i="1" s="1"/>
  <c r="AX467" i="1"/>
  <c r="AX12" i="1"/>
  <c r="AX67" i="1"/>
  <c r="AS206" i="1"/>
  <c r="AQ273" i="1"/>
  <c r="AT273" i="1" s="1"/>
  <c r="AQ657" i="1"/>
  <c r="AS657" i="1" s="1"/>
  <c r="AS684" i="1"/>
  <c r="AS454" i="1"/>
  <c r="AU591" i="1"/>
  <c r="AX591" i="1" s="1"/>
  <c r="AS644" i="1"/>
  <c r="AU698" i="1"/>
  <c r="AX698" i="1" s="1"/>
  <c r="AQ260" i="1"/>
  <c r="AT260" i="1" s="1"/>
  <c r="AX384" i="1"/>
  <c r="AX454" i="1"/>
  <c r="AQ510" i="1"/>
  <c r="AT510" i="1" s="1"/>
  <c r="AX552" i="1"/>
  <c r="AU644" i="1"/>
  <c r="AX644" i="1" s="1"/>
  <c r="AX684" i="1"/>
  <c r="AX441" i="1"/>
  <c r="AS468" i="1"/>
  <c r="AX715" i="1"/>
  <c r="AT195" i="1"/>
  <c r="AX220" i="1"/>
  <c r="AX399" i="1"/>
  <c r="AX427" i="1"/>
  <c r="AX645" i="1"/>
  <c r="AX385" i="1"/>
  <c r="AX617" i="1"/>
  <c r="AX442" i="1"/>
  <c r="AQ672" i="1"/>
  <c r="AT672" i="1" s="1"/>
  <c r="AQ221" i="1"/>
  <c r="AT221" i="1" s="1"/>
  <c r="AQ329" i="1"/>
  <c r="AT329" i="1" s="1"/>
  <c r="AQ456" i="1"/>
  <c r="AT456" i="1" s="1"/>
  <c r="AU469" i="1"/>
  <c r="AX469" i="1" s="1"/>
  <c r="AX567" i="1"/>
  <c r="AS593" i="1"/>
  <c r="AU84" i="1"/>
  <c r="AX84" i="1" s="1"/>
  <c r="AX98" i="1"/>
  <c r="AX112" i="1"/>
  <c r="AU196" i="1"/>
  <c r="AX196" i="1" s="1"/>
  <c r="AQ249" i="1"/>
  <c r="AS249" i="1" s="1"/>
  <c r="AU316" i="1"/>
  <c r="AX316" i="1" s="1"/>
  <c r="AQ357" i="1"/>
  <c r="AT357" i="1" s="1"/>
  <c r="AS386" i="1"/>
  <c r="AQ567" i="1"/>
  <c r="AS567" i="1" s="1"/>
  <c r="AU593" i="1"/>
  <c r="AX593" i="1" s="1"/>
  <c r="AQ632" i="1"/>
  <c r="AS632" i="1" s="1"/>
  <c r="AQ659" i="1"/>
  <c r="AS659" i="1" s="1"/>
  <c r="AX456" i="1"/>
  <c r="AU618" i="1"/>
  <c r="AX618" i="1" s="1"/>
  <c r="AS26" i="1"/>
  <c r="AS84" i="1"/>
  <c r="AQ526" i="1"/>
  <c r="AS526" i="1" s="1"/>
  <c r="AU606" i="1"/>
  <c r="AX606" i="1" s="1"/>
  <c r="AS748" i="1"/>
  <c r="AX415" i="1"/>
  <c r="AX470" i="1"/>
  <c r="AX42" i="1"/>
  <c r="AX99" i="1"/>
  <c r="AS113" i="1"/>
  <c r="AU209" i="1"/>
  <c r="AX209" i="1" s="1"/>
  <c r="AQ236" i="1"/>
  <c r="AT236" i="1" s="1"/>
  <c r="AX304" i="1"/>
  <c r="AX387" i="1"/>
  <c r="AQ470" i="1"/>
  <c r="AT470" i="1" s="1"/>
  <c r="AX484" i="1"/>
  <c r="AQ794" i="1"/>
  <c r="AT794" i="1" s="1"/>
  <c r="AX344" i="1"/>
  <c r="AX401" i="1"/>
  <c r="AQ181" i="1"/>
  <c r="AS181" i="1" s="1"/>
  <c r="AX27" i="1"/>
  <c r="AQ167" i="1"/>
  <c r="AT167" i="1" s="1"/>
  <c r="AQ41" i="1"/>
  <c r="AS41" i="1" s="1"/>
  <c r="AQ276" i="1"/>
  <c r="AT276" i="1" s="1"/>
  <c r="AQ416" i="1"/>
  <c r="AT416" i="1" s="1"/>
  <c r="AQ430" i="1"/>
  <c r="AS430" i="1" s="1"/>
  <c r="AX647" i="1"/>
  <c r="AX237" i="1"/>
  <c r="AU277" i="1"/>
  <c r="AX277" i="1" s="1"/>
  <c r="AX305" i="1"/>
  <c r="AX345" i="1"/>
  <c r="AX388" i="1"/>
  <c r="AQ556" i="1"/>
  <c r="AS556" i="1" s="1"/>
  <c r="AX620" i="1"/>
  <c r="AX661" i="1"/>
  <c r="AT16" i="1"/>
  <c r="AU445" i="1"/>
  <c r="AX445" i="1" s="1"/>
  <c r="AU595" i="1"/>
  <c r="AX595" i="1" s="1"/>
  <c r="AU100" i="1"/>
  <c r="AX100" i="1" s="1"/>
  <c r="AX142" i="1"/>
  <c r="AX170" i="1"/>
  <c r="AU29" i="1"/>
  <c r="AX29" i="1" s="1"/>
  <c r="AT58" i="1"/>
  <c r="AX73" i="1"/>
  <c r="AT87" i="1"/>
  <c r="AQ265" i="1"/>
  <c r="AT265" i="1" s="1"/>
  <c r="AQ319" i="1"/>
  <c r="AT319" i="1" s="1"/>
  <c r="AX403" i="1"/>
  <c r="AX431" i="1"/>
  <c r="AS583" i="1"/>
  <c r="AQ675" i="1"/>
  <c r="AS675" i="1" s="1"/>
  <c r="AX346" i="1"/>
  <c r="AX417" i="1"/>
  <c r="AT18" i="1"/>
  <c r="AX129" i="1"/>
  <c r="AX156" i="1"/>
  <c r="AQ252" i="1"/>
  <c r="AS252" i="1" s="1"/>
  <c r="AX306" i="1"/>
  <c r="AX360" i="1"/>
  <c r="AQ459" i="1"/>
  <c r="AS459" i="1" s="1"/>
  <c r="AX570" i="1"/>
  <c r="AX583" i="1"/>
  <c r="AX596" i="1"/>
  <c r="AU735" i="1"/>
  <c r="AX735" i="1" s="1"/>
  <c r="AX767" i="1"/>
  <c r="AX265" i="1"/>
  <c r="AX557" i="1"/>
  <c r="AQ375" i="1"/>
  <c r="AX487" i="1"/>
  <c r="AQ609" i="1"/>
  <c r="AS609" i="1" s="1"/>
  <c r="AQ635" i="1"/>
  <c r="AS635" i="1" s="1"/>
  <c r="AQ207" i="1"/>
  <c r="AT207" i="1" s="1"/>
  <c r="AQ315" i="1"/>
  <c r="AS315" i="1" s="1"/>
  <c r="AU293" i="1"/>
  <c r="AX293" i="1" s="1"/>
  <c r="AX320" i="1"/>
  <c r="AX332" i="1"/>
  <c r="AX404" i="1"/>
  <c r="AX516" i="1"/>
  <c r="AX783" i="1"/>
  <c r="AX157" i="1"/>
  <c r="AX212" i="1"/>
  <c r="AX375" i="1"/>
  <c r="AX460" i="1"/>
  <c r="AQ571" i="1"/>
  <c r="AT571" i="1" s="1"/>
  <c r="AQ622" i="1"/>
  <c r="AS622" i="1" s="1"/>
  <c r="AU233" i="1"/>
  <c r="AX233" i="1" s="1"/>
  <c r="AX130" i="1"/>
  <c r="AX333" i="1"/>
  <c r="AU447" i="1"/>
  <c r="AX447" i="1" s="1"/>
  <c r="AX474" i="1"/>
  <c r="AU307" i="1"/>
  <c r="AX307" i="1" s="1"/>
  <c r="AQ333" i="1"/>
  <c r="AX419" i="1"/>
  <c r="AQ219" i="1"/>
  <c r="AT219" i="1" s="1"/>
  <c r="AX362" i="1"/>
  <c r="AX545" i="1"/>
  <c r="AX722" i="1"/>
  <c r="AX308" i="1"/>
  <c r="AX405" i="1"/>
  <c r="AS461" i="1"/>
  <c r="AX281" i="1"/>
  <c r="AX294" i="1"/>
  <c r="AQ33" i="1"/>
  <c r="AT33" i="1" s="1"/>
  <c r="AQ47" i="1"/>
  <c r="AS47" i="1" s="1"/>
  <c r="AQ349" i="1"/>
  <c r="AT349" i="1" s="1"/>
  <c r="AX449" i="1"/>
  <c r="AX518" i="1"/>
  <c r="AX532" i="1"/>
  <c r="AQ611" i="1"/>
  <c r="AT611" i="1" s="1"/>
  <c r="AX708" i="1"/>
  <c r="AX62" i="1"/>
  <c r="AU118" i="1"/>
  <c r="AX118" i="1" s="1"/>
  <c r="AX174" i="1"/>
  <c r="AX462" i="1"/>
  <c r="AX476" i="1"/>
  <c r="AS560" i="1"/>
  <c r="AQ586" i="1"/>
  <c r="AT586" i="1" s="1"/>
  <c r="AX786" i="1"/>
  <c r="AQ103" i="1"/>
  <c r="AS103" i="1" s="1"/>
  <c r="AU145" i="1"/>
  <c r="AX145" i="1" s="1"/>
  <c r="AQ21" i="1"/>
  <c r="AT21" i="1" s="1"/>
  <c r="AQ160" i="1"/>
  <c r="AT160" i="1" s="1"/>
  <c r="AQ693" i="1"/>
  <c r="AS693" i="1" s="1"/>
  <c r="AQ724" i="1"/>
  <c r="AS724" i="1" s="1"/>
  <c r="AU202" i="1"/>
  <c r="AX202" i="1" s="1"/>
  <c r="AX215" i="1"/>
  <c r="AX269" i="1"/>
  <c r="AQ323" i="1"/>
  <c r="AT323" i="1" s="1"/>
  <c r="AQ393" i="1"/>
  <c r="AT393" i="1" s="1"/>
  <c r="AQ407" i="1"/>
  <c r="AS407" i="1" s="1"/>
  <c r="AX296" i="1"/>
  <c r="AX336" i="1"/>
  <c r="AQ519" i="1"/>
  <c r="AT519" i="1" s="1"/>
  <c r="AS600" i="1"/>
  <c r="AQ61" i="1"/>
  <c r="AT61" i="1" s="1"/>
  <c r="AQ173" i="1"/>
  <c r="AT173" i="1" s="1"/>
  <c r="AU450" i="1"/>
  <c r="AX450" i="1" s="1"/>
  <c r="AX491" i="1"/>
  <c r="AX612" i="1"/>
  <c r="AX8" i="1"/>
  <c r="AX147" i="1"/>
  <c r="AX256" i="1"/>
  <c r="AX365" i="1"/>
  <c r="AX393" i="1"/>
  <c r="AQ477" i="1"/>
  <c r="AS477" i="1" s="1"/>
  <c r="AQ574" i="1"/>
  <c r="AT574" i="1" s="1"/>
  <c r="AU587" i="1"/>
  <c r="AX587" i="1" s="1"/>
  <c r="AU600" i="1"/>
  <c r="AX600" i="1" s="1"/>
  <c r="AQ612" i="1"/>
  <c r="AT612" i="1" s="1"/>
  <c r="AX654" i="1"/>
  <c r="AX176" i="1"/>
  <c r="AQ283" i="1"/>
  <c r="AS283" i="1" s="1"/>
  <c r="AQ324" i="1"/>
  <c r="AS324" i="1" s="1"/>
  <c r="AQ437" i="1"/>
  <c r="AS437" i="1" s="1"/>
  <c r="AX464" i="1"/>
  <c r="AX562" i="1"/>
  <c r="AX283" i="1"/>
  <c r="AU788" i="1"/>
  <c r="AX788" i="1" s="1"/>
  <c r="AS19" i="1"/>
  <c r="AX213" i="1"/>
  <c r="AU451" i="1"/>
  <c r="AX451" i="1" s="1"/>
  <c r="AQ478" i="1"/>
  <c r="AS478" i="1" s="1"/>
  <c r="AQ613" i="1"/>
  <c r="AS613" i="1" s="1"/>
  <c r="AQ655" i="1"/>
  <c r="AS655" i="1" s="1"/>
  <c r="AQ668" i="1"/>
  <c r="AS668" i="1" s="1"/>
  <c r="AU148" i="1"/>
  <c r="AX148" i="1" s="1"/>
  <c r="AT177" i="1"/>
  <c r="AQ230" i="1"/>
  <c r="AS230" i="1" s="1"/>
  <c r="AS244" i="1"/>
  <c r="AQ423" i="1"/>
  <c r="AS641" i="1"/>
  <c r="AQ682" i="1"/>
  <c r="AS682" i="1" s="1"/>
  <c r="AQ93" i="1"/>
  <c r="AS93" i="1" s="1"/>
  <c r="AU244" i="1"/>
  <c r="AX244" i="1" s="1"/>
  <c r="AS423" i="1"/>
  <c r="AQ438" i="1"/>
  <c r="AS438" i="1" s="1"/>
  <c r="AQ9" i="1"/>
  <c r="AT9" i="1" s="1"/>
  <c r="AU64" i="1"/>
  <c r="AX64" i="1" s="1"/>
  <c r="AQ23" i="1"/>
  <c r="AT23" i="1" s="1"/>
  <c r="AU162" i="1"/>
  <c r="AX162" i="1" s="1"/>
  <c r="AX217" i="1"/>
  <c r="AX452" i="1"/>
  <c r="AU563" i="1"/>
  <c r="AX563" i="1" s="1"/>
  <c r="AX774" i="1"/>
  <c r="AU257" i="1"/>
  <c r="AX257" i="1" s="1"/>
  <c r="AQ312" i="1"/>
  <c r="AS312" i="1" s="1"/>
  <c r="AU381" i="1"/>
  <c r="AX381" i="1" s="1"/>
  <c r="AX521" i="1"/>
  <c r="AX656" i="1"/>
  <c r="AX727" i="1"/>
  <c r="AT51" i="1"/>
  <c r="AX80" i="1"/>
  <c r="AX178" i="1"/>
  <c r="AS299" i="1"/>
  <c r="AX325" i="1"/>
  <c r="AX479" i="1"/>
  <c r="AX550" i="1"/>
  <c r="AQ656" i="1"/>
  <c r="AS656" i="1" s="1"/>
  <c r="AX669" i="1"/>
  <c r="AX759" i="1"/>
  <c r="AU789" i="1"/>
  <c r="AX789" i="1" s="1"/>
  <c r="AT227" i="1"/>
  <c r="AS227" i="1"/>
  <c r="AX153" i="1"/>
  <c r="AX338" i="1"/>
  <c r="AU55" i="1"/>
  <c r="AX55" i="1" s="1"/>
  <c r="AX717" i="1"/>
  <c r="AT48" i="1"/>
  <c r="AX72" i="1"/>
  <c r="AT84" i="1"/>
  <c r="AX95" i="1"/>
  <c r="AU106" i="1"/>
  <c r="AX106" i="1" s="1"/>
  <c r="AT118" i="1"/>
  <c r="AX243" i="1"/>
  <c r="AQ253" i="1"/>
  <c r="AX286" i="1"/>
  <c r="AX298" i="1"/>
  <c r="AU309" i="1"/>
  <c r="AX309" i="1" s="1"/>
  <c r="AQ521" i="1"/>
  <c r="AS521" i="1" s="1"/>
  <c r="AX166" i="1"/>
  <c r="AX13" i="1"/>
  <c r="AX461" i="1"/>
  <c r="AX473" i="1"/>
  <c r="AX510" i="1"/>
  <c r="AQ533" i="1"/>
  <c r="AS533" i="1" s="1"/>
  <c r="AQ620" i="1"/>
  <c r="AT620" i="1" s="1"/>
  <c r="AX791" i="1"/>
  <c r="AX221" i="1"/>
  <c r="AX321" i="1"/>
  <c r="AX357" i="1"/>
  <c r="AX369" i="1"/>
  <c r="AX601" i="1"/>
  <c r="AX704" i="1"/>
  <c r="AU762" i="1"/>
  <c r="AX762" i="1" s="1"/>
  <c r="AQ13" i="1"/>
  <c r="AS13" i="1" s="1"/>
  <c r="AQ96" i="1"/>
  <c r="AT96" i="1" s="1"/>
  <c r="AQ153" i="1"/>
  <c r="AS153" i="1" s="1"/>
  <c r="AQ166" i="1"/>
  <c r="AT166" i="1" s="1"/>
  <c r="AU188" i="1"/>
  <c r="AX188" i="1" s="1"/>
  <c r="AX276" i="1"/>
  <c r="AX310" i="1"/>
  <c r="AQ545" i="1"/>
  <c r="AT545" i="1" s="1"/>
  <c r="AQ557" i="1"/>
  <c r="AT557" i="1" s="1"/>
  <c r="AQ568" i="1"/>
  <c r="AT568" i="1" s="1"/>
  <c r="AQ85" i="1"/>
  <c r="AT85" i="1" s="1"/>
  <c r="AQ107" i="1"/>
  <c r="AS107" i="1" s="1"/>
  <c r="AU119" i="1"/>
  <c r="AX119" i="1" s="1"/>
  <c r="AQ131" i="1"/>
  <c r="AT131" i="1" s="1"/>
  <c r="AQ287" i="1"/>
  <c r="AS287" i="1" s="1"/>
  <c r="AU406" i="1"/>
  <c r="AX406" i="1" s="1"/>
  <c r="AX430" i="1"/>
  <c r="AQ580" i="1"/>
  <c r="AT580" i="1" s="1"/>
  <c r="AU748" i="1"/>
  <c r="AX748" i="1" s="1"/>
  <c r="AQ345" i="1"/>
  <c r="AT345" i="1" s="1"/>
  <c r="AU498" i="1"/>
  <c r="AX498" i="1" s="1"/>
  <c r="AU522" i="1"/>
  <c r="AX522" i="1" s="1"/>
  <c r="AX632" i="1"/>
  <c r="AX311" i="1"/>
  <c r="AX154" i="1"/>
  <c r="AX167" i="1"/>
  <c r="AU189" i="1"/>
  <c r="AX189" i="1" s="1"/>
  <c r="AQ311" i="1"/>
  <c r="AS311" i="1" s="1"/>
  <c r="AQ452" i="1"/>
  <c r="AS452" i="1" s="1"/>
  <c r="AX463" i="1"/>
  <c r="AX486" i="1"/>
  <c r="AQ569" i="1"/>
  <c r="AT569" i="1" s="1"/>
  <c r="AQ602" i="1"/>
  <c r="AT602" i="1" s="1"/>
  <c r="AX749" i="1"/>
  <c r="AX779" i="1"/>
  <c r="AQ178" i="1"/>
  <c r="AT178" i="1" s="1"/>
  <c r="AU50" i="1"/>
  <c r="AX50" i="1" s="1"/>
  <c r="AT97" i="1"/>
  <c r="AT143" i="1"/>
  <c r="AS233" i="1"/>
  <c r="AX499" i="1"/>
  <c r="AX523" i="1"/>
  <c r="AU534" i="1"/>
  <c r="AX534" i="1" s="1"/>
  <c r="AU621" i="1"/>
  <c r="AX621" i="1" s="1"/>
  <c r="AX764" i="1"/>
  <c r="AX581" i="1"/>
  <c r="AQ384" i="1"/>
  <c r="AS384" i="1" s="1"/>
  <c r="AQ669" i="1"/>
  <c r="AT669" i="1" s="1"/>
  <c r="AQ692" i="1"/>
  <c r="AS692" i="1" s="1"/>
  <c r="AU706" i="1"/>
  <c r="AX706" i="1" s="1"/>
  <c r="AX780" i="1"/>
  <c r="AX312" i="1"/>
  <c r="AU334" i="1"/>
  <c r="AX334" i="1" s="1"/>
  <c r="AQ346" i="1"/>
  <c r="AS346" i="1" s="1"/>
  <c r="AQ419" i="1"/>
  <c r="AT419" i="1" s="1"/>
  <c r="AQ431" i="1"/>
  <c r="AS431" i="1" s="1"/>
  <c r="AQ464" i="1"/>
  <c r="AT464" i="1" s="1"/>
  <c r="AX765" i="1"/>
  <c r="AX793" i="1"/>
  <c r="AX266" i="1"/>
  <c r="AQ108" i="1"/>
  <c r="AT108" i="1" s="1"/>
  <c r="AU512" i="1"/>
  <c r="AU547" i="1"/>
  <c r="AX547" i="1" s="1"/>
  <c r="AS201" i="1"/>
  <c r="AQ278" i="1"/>
  <c r="AS278" i="1" s="1"/>
  <c r="AU289" i="1"/>
  <c r="AX289" i="1" s="1"/>
  <c r="AQ359" i="1"/>
  <c r="AT359" i="1" s="1"/>
  <c r="AX372" i="1"/>
  <c r="AX512" i="1"/>
  <c r="AQ603" i="1"/>
  <c r="AT603" i="1" s="1"/>
  <c r="AQ121" i="1"/>
  <c r="AT121" i="1" s="1"/>
  <c r="AU201" i="1"/>
  <c r="AX201" i="1" s="1"/>
  <c r="AQ234" i="1"/>
  <c r="AS234" i="1" s="1"/>
  <c r="AQ245" i="1"/>
  <c r="AQ27" i="1"/>
  <c r="AT27" i="1" s="1"/>
  <c r="AU63" i="1"/>
  <c r="AX63" i="1" s="1"/>
  <c r="AQ98" i="1"/>
  <c r="AT98" i="1" s="1"/>
  <c r="AQ168" i="1"/>
  <c r="AS168" i="1" s="1"/>
  <c r="AU179" i="1"/>
  <c r="AX179" i="1" s="1"/>
  <c r="AS87" i="1"/>
  <c r="AQ396" i="1"/>
  <c r="AS396" i="1" s="1"/>
  <c r="AU408" i="1"/>
  <c r="AX408" i="1" s="1"/>
  <c r="AQ443" i="1"/>
  <c r="AS443" i="1" s="1"/>
  <c r="AX488" i="1"/>
  <c r="AQ582" i="1"/>
  <c r="AS582" i="1" s="1"/>
  <c r="AX693" i="1"/>
  <c r="AX721" i="1"/>
  <c r="AX781" i="1"/>
  <c r="AT39" i="1"/>
  <c r="AX52" i="1"/>
  <c r="AQ109" i="1"/>
  <c r="AT109" i="1" s="1"/>
  <c r="AQ191" i="1"/>
  <c r="AS191" i="1" s="1"/>
  <c r="AQ213" i="1"/>
  <c r="AT213" i="1" s="1"/>
  <c r="AQ256" i="1"/>
  <c r="AS256" i="1" s="1"/>
  <c r="AU707" i="1"/>
  <c r="AX707" i="1" s="1"/>
  <c r="AX794" i="1"/>
  <c r="AQ266" i="1"/>
  <c r="AS266" i="1" s="1"/>
  <c r="AX76" i="1"/>
  <c r="AX180" i="1"/>
  <c r="AX420" i="1"/>
  <c r="AX634" i="1"/>
  <c r="AX751" i="1"/>
  <c r="AX278" i="1"/>
  <c r="AX28" i="1"/>
  <c r="AQ180" i="1"/>
  <c r="AT180" i="1" s="1"/>
  <c r="AX235" i="1"/>
  <c r="AX409" i="1"/>
  <c r="AU432" i="1"/>
  <c r="AX432" i="1" s="1"/>
  <c r="AX465" i="1"/>
  <c r="AU513" i="1"/>
  <c r="AX513" i="1" s="1"/>
  <c r="AQ525" i="1"/>
  <c r="AS525" i="1" s="1"/>
  <c r="AX571" i="1"/>
  <c r="AX443" i="1"/>
  <c r="AX477" i="1"/>
  <c r="AU560" i="1"/>
  <c r="AX560" i="1" s="1"/>
  <c r="AX646" i="1"/>
  <c r="AS737" i="1"/>
  <c r="AQ279" i="1"/>
  <c r="AS279" i="1" s="1"/>
  <c r="AQ225" i="1"/>
  <c r="AQ246" i="1"/>
  <c r="AT246" i="1" s="1"/>
  <c r="AQ336" i="1"/>
  <c r="AS336" i="1" s="1"/>
  <c r="AX347" i="1"/>
  <c r="AQ373" i="1"/>
  <c r="AS373" i="1" s="1"/>
  <c r="AX635" i="1"/>
  <c r="AX682" i="1"/>
  <c r="AX752" i="1"/>
  <c r="AQ169" i="1"/>
  <c r="AT169" i="1" s="1"/>
  <c r="AU40" i="1"/>
  <c r="AX40" i="1" s="1"/>
  <c r="AX77" i="1"/>
  <c r="AT110" i="1"/>
  <c r="AU134" i="1"/>
  <c r="AX134" i="1" s="1"/>
  <c r="AU268" i="1"/>
  <c r="AX268" i="1" s="1"/>
  <c r="AX291" i="1"/>
  <c r="AX502" i="1"/>
  <c r="AX561" i="1"/>
  <c r="AQ795" i="1"/>
  <c r="AT795" i="1" s="1"/>
  <c r="AS214" i="1"/>
  <c r="AX410" i="1"/>
  <c r="AU433" i="1"/>
  <c r="AX433" i="1" s="1"/>
  <c r="AU444" i="1"/>
  <c r="AX444" i="1" s="1"/>
  <c r="AX549" i="1"/>
  <c r="AS738" i="1"/>
  <c r="AU17" i="1"/>
  <c r="AX17" i="1" s="1"/>
  <c r="AQ122" i="1"/>
  <c r="AS122" i="1" s="1"/>
  <c r="AX89" i="1"/>
  <c r="AX695" i="1"/>
  <c r="AS29" i="1"/>
  <c r="AX41" i="1"/>
  <c r="AX158" i="1"/>
  <c r="AX315" i="1"/>
  <c r="AX455" i="1"/>
  <c r="AX538" i="1"/>
  <c r="AX614" i="1"/>
  <c r="AX753" i="1"/>
  <c r="AX768" i="1"/>
  <c r="AX247" i="1"/>
  <c r="AQ269" i="1"/>
  <c r="AS269" i="1" s="1"/>
  <c r="AQ304" i="1"/>
  <c r="AS304" i="1" s="1"/>
  <c r="AX337" i="1"/>
  <c r="AX572" i="1"/>
  <c r="AX605" i="1"/>
  <c r="AX724" i="1"/>
  <c r="AQ434" i="1"/>
  <c r="AS434" i="1" s="1"/>
  <c r="AX478" i="1"/>
  <c r="AX526" i="1"/>
  <c r="AS123" i="1"/>
  <c r="AQ135" i="1"/>
  <c r="AQ170" i="1"/>
  <c r="AT170" i="1" s="1"/>
  <c r="AQ215" i="1"/>
  <c r="AS215" i="1" s="1"/>
  <c r="AQ226" i="1"/>
  <c r="AT226" i="1" s="1"/>
  <c r="AQ147" i="1"/>
  <c r="AS147" i="1" s="1"/>
  <c r="AX66" i="1"/>
  <c r="AX615" i="1"/>
  <c r="AX754" i="1"/>
  <c r="AX784" i="1"/>
  <c r="AQ90" i="1"/>
  <c r="AS90" i="1" s="1"/>
  <c r="AX204" i="1"/>
  <c r="AX226" i="1"/>
  <c r="AU422" i="1"/>
  <c r="AX422" i="1" s="1"/>
  <c r="AQ467" i="1"/>
  <c r="AS467" i="1" s="1"/>
  <c r="AS595" i="1"/>
  <c r="AS769" i="1"/>
  <c r="AX79" i="1"/>
  <c r="AQ124" i="1"/>
  <c r="AS124" i="1" s="1"/>
  <c r="AT136" i="1"/>
  <c r="AQ171" i="1"/>
  <c r="AS171" i="1" s="1"/>
  <c r="AQ237" i="1"/>
  <c r="AT237" i="1" s="1"/>
  <c r="AT248" i="1"/>
  <c r="AQ281" i="1"/>
  <c r="AS281" i="1" s="1"/>
  <c r="AQ412" i="1"/>
  <c r="AS412" i="1" s="1"/>
  <c r="AQ504" i="1"/>
  <c r="AS504" i="1" s="1"/>
  <c r="AQ527" i="1"/>
  <c r="AS527" i="1" s="1"/>
  <c r="AS539" i="1"/>
  <c r="AX697" i="1"/>
  <c r="AX797" i="1"/>
  <c r="AU626" i="1"/>
  <c r="AX626" i="1" s="1"/>
  <c r="AX755" i="1"/>
  <c r="AX785" i="1"/>
  <c r="AX194" i="1"/>
  <c r="AX270" i="1"/>
  <c r="AU19" i="1"/>
  <c r="AX19" i="1" s="1"/>
  <c r="AQ67" i="1"/>
  <c r="AT67" i="1" s="1"/>
  <c r="AX101" i="1"/>
  <c r="AQ194" i="1"/>
  <c r="AS194" i="1" s="1"/>
  <c r="AT259" i="1"/>
  <c r="AQ327" i="1"/>
  <c r="AS327" i="1" s="1"/>
  <c r="AQ388" i="1"/>
  <c r="AS388" i="1" s="1"/>
  <c r="AX400" i="1"/>
  <c r="AX435" i="1"/>
  <c r="AQ446" i="1"/>
  <c r="AS446" i="1" s="1"/>
  <c r="AQ785" i="1"/>
  <c r="AT785" i="1" s="1"/>
  <c r="AX551" i="1"/>
  <c r="AX574" i="1"/>
  <c r="AX672" i="1"/>
  <c r="AS741" i="1"/>
  <c r="AX798" i="1"/>
  <c r="AQ91" i="1"/>
  <c r="AT91" i="1" s="1"/>
  <c r="AQ183" i="1"/>
  <c r="AT183" i="1" s="1"/>
  <c r="AQ137" i="1"/>
  <c r="AX317" i="1"/>
  <c r="AQ339" i="1"/>
  <c r="AS339" i="1" s="1"/>
  <c r="AX423" i="1"/>
  <c r="AQ480" i="1"/>
  <c r="AS480" i="1" s="1"/>
  <c r="AX517" i="1"/>
  <c r="AQ540" i="1"/>
  <c r="AS540" i="1" s="1"/>
  <c r="AX627" i="1"/>
  <c r="AU741" i="1"/>
  <c r="AX741" i="1" s="1"/>
  <c r="AX756" i="1"/>
  <c r="AQ271" i="1"/>
  <c r="AS271" i="1" s="1"/>
  <c r="AQ306" i="1"/>
  <c r="AQ607" i="1"/>
  <c r="AS607" i="1" s="1"/>
  <c r="AQ617" i="1"/>
  <c r="AT617" i="1" s="1"/>
  <c r="AQ662" i="1"/>
  <c r="AS662" i="1" s="1"/>
  <c r="AS673" i="1"/>
  <c r="AQ32" i="1"/>
  <c r="AX44" i="1"/>
  <c r="AQ114" i="1"/>
  <c r="AT114" i="1" s="1"/>
  <c r="AX137" i="1"/>
  <c r="AQ161" i="1"/>
  <c r="AS161" i="1" s="1"/>
  <c r="AX249" i="1"/>
  <c r="AU364" i="1"/>
  <c r="AX364" i="1" s="1"/>
  <c r="AU389" i="1"/>
  <c r="AX389" i="1" s="1"/>
  <c r="AQ413" i="1"/>
  <c r="AS413" i="1" s="1"/>
  <c r="AU436" i="1"/>
  <c r="AX436" i="1" s="1"/>
  <c r="AX458" i="1"/>
  <c r="AU505" i="1"/>
  <c r="AU673" i="1"/>
  <c r="AX673" i="1" s="1"/>
  <c r="AX9" i="1"/>
  <c r="AU184" i="1"/>
  <c r="AX184" i="1" s="1"/>
  <c r="AU195" i="1"/>
  <c r="AX195" i="1" s="1"/>
  <c r="AQ318" i="1"/>
  <c r="AT318" i="1" s="1"/>
  <c r="AX505" i="1"/>
  <c r="AQ518" i="1"/>
  <c r="AS518" i="1" s="1"/>
  <c r="AX586" i="1"/>
  <c r="AQ757" i="1"/>
  <c r="AS757" i="1" s="1"/>
  <c r="AX772" i="1"/>
  <c r="AX787" i="1"/>
  <c r="AX493" i="1"/>
  <c r="AX553" i="1"/>
  <c r="AU699" i="1"/>
  <c r="AX699" i="1" s="1"/>
  <c r="AX250" i="1"/>
  <c r="AU340" i="1"/>
  <c r="AX340" i="1" s="1"/>
  <c r="AX378" i="1"/>
  <c r="AX437" i="1"/>
  <c r="AS469" i="1"/>
  <c r="AQ481" i="1"/>
  <c r="AS481" i="1" s="1"/>
  <c r="AS714" i="1"/>
  <c r="AQ138" i="1"/>
  <c r="AT138" i="1" s="1"/>
  <c r="AX45" i="1"/>
  <c r="AU69" i="1"/>
  <c r="AX69" i="1" s="1"/>
  <c r="AU81" i="1"/>
  <c r="AX81" i="1" s="1"/>
  <c r="AX173" i="1"/>
  <c r="AX459" i="1"/>
  <c r="AX506" i="1"/>
  <c r="AU541" i="1"/>
  <c r="AX541" i="1" s="1"/>
  <c r="AU714" i="1"/>
  <c r="AX714" i="1" s="1"/>
  <c r="AX758" i="1"/>
  <c r="AX773" i="1"/>
  <c r="AX10" i="1"/>
  <c r="AX93" i="1"/>
  <c r="AS127" i="1"/>
  <c r="AX207" i="1"/>
  <c r="AX295" i="1"/>
  <c r="AX329" i="1"/>
  <c r="AU598" i="1"/>
  <c r="AX598" i="1" s="1"/>
  <c r="AX138" i="1"/>
  <c r="AX426" i="1"/>
  <c r="AX448" i="1"/>
  <c r="AQ530" i="1"/>
  <c r="AS530" i="1" s="1"/>
  <c r="AX554" i="1"/>
  <c r="AX609" i="1"/>
  <c r="AX507" i="1"/>
  <c r="AX542" i="1"/>
  <c r="AS587" i="1"/>
  <c r="AQ80" i="1"/>
  <c r="AS80" i="1" s="1"/>
  <c r="AU205" i="1"/>
  <c r="AU238" i="1"/>
  <c r="AX238" i="1" s="1"/>
  <c r="AX240" i="1"/>
  <c r="AU261" i="1"/>
  <c r="AX261" i="1" s="1"/>
  <c r="AQ577" i="1"/>
  <c r="AS577" i="1" s="1"/>
  <c r="AQ104" i="1"/>
  <c r="AS104" i="1" s="1"/>
  <c r="AU150" i="1"/>
  <c r="AX150" i="1" s="1"/>
  <c r="AQ174" i="1"/>
  <c r="AT174" i="1" s="1"/>
  <c r="AU58" i="1"/>
  <c r="AX58" i="1" s="1"/>
  <c r="AQ70" i="1"/>
  <c r="AT70" i="1" s="1"/>
  <c r="AX128" i="1"/>
  <c r="AX163" i="1"/>
  <c r="AU251" i="1"/>
  <c r="AX251" i="1" s="1"/>
  <c r="AX319" i="1"/>
  <c r="AX341" i="1"/>
  <c r="AQ102" i="1"/>
  <c r="AT102" i="1" s="1"/>
  <c r="AQ8" i="1"/>
  <c r="AT8" i="1" s="1"/>
  <c r="AX160" i="1"/>
  <c r="AU366" i="1"/>
  <c r="AX366" i="1" s="1"/>
  <c r="AU379" i="1"/>
  <c r="AX379" i="1" s="1"/>
  <c r="AQ495" i="1"/>
  <c r="AS495" i="1" s="1"/>
  <c r="AQ630" i="1"/>
  <c r="AS630" i="1" s="1"/>
  <c r="AU642" i="1"/>
  <c r="AX642" i="1" s="1"/>
  <c r="AU701" i="1"/>
  <c r="AX701" i="1" s="1"/>
  <c r="AQ82" i="1"/>
  <c r="AT82" i="1" s="1"/>
  <c r="AQ308" i="1"/>
  <c r="AS308" i="1" s="1"/>
  <c r="AQ460" i="1"/>
  <c r="AS460" i="1" s="1"/>
  <c r="AU482" i="1"/>
  <c r="AX482" i="1" s="1"/>
  <c r="AX531" i="1"/>
  <c r="AX588" i="1"/>
  <c r="AQ654" i="1"/>
  <c r="AS654" i="1" s="1"/>
  <c r="AS789" i="1"/>
  <c r="AU197" i="1"/>
  <c r="AX197" i="1" s="1"/>
  <c r="AQ241" i="1"/>
  <c r="AS241" i="1" s="1"/>
  <c r="AX284" i="1"/>
  <c r="AQ415" i="1"/>
  <c r="AT415" i="1" s="1"/>
  <c r="AQ449" i="1"/>
  <c r="AT449" i="1" s="1"/>
  <c r="AQ508" i="1"/>
  <c r="AS508" i="1" s="1"/>
  <c r="AQ543" i="1"/>
  <c r="AS543" i="1" s="1"/>
  <c r="AU555" i="1"/>
  <c r="AX555" i="1" s="1"/>
  <c r="AX687" i="1"/>
  <c r="AX745" i="1"/>
  <c r="AX760" i="1"/>
  <c r="AX59" i="1"/>
  <c r="AQ94" i="1"/>
  <c r="AT94" i="1" s="1"/>
  <c r="AQ151" i="1"/>
  <c r="AS151" i="1" s="1"/>
  <c r="AQ34" i="1"/>
  <c r="AT34" i="1" s="1"/>
  <c r="AT164" i="1"/>
  <c r="AT175" i="1"/>
  <c r="AQ320" i="1"/>
  <c r="AX495" i="1"/>
  <c r="AX114" i="1"/>
  <c r="AX33" i="1"/>
  <c r="AU342" i="1"/>
  <c r="AX342" i="1" s="1"/>
  <c r="AQ392" i="1"/>
  <c r="AS392" i="1" s="1"/>
  <c r="AQ404" i="1"/>
  <c r="AS404" i="1" s="1"/>
  <c r="AS71" i="1"/>
  <c r="AQ83" i="1"/>
  <c r="AT83" i="1" s="1"/>
  <c r="AQ140" i="1"/>
  <c r="AT140" i="1" s="1"/>
  <c r="AX496" i="1"/>
  <c r="AQ619" i="1"/>
  <c r="AT619" i="1" s="1"/>
  <c r="AQ702" i="1"/>
  <c r="AT702" i="1" s="1"/>
  <c r="AQ68" i="1"/>
  <c r="AT68" i="1" s="1"/>
  <c r="AX205" i="1"/>
  <c r="AX60" i="1"/>
  <c r="AQ187" i="1"/>
  <c r="AT187" i="1" s="1"/>
  <c r="AQ220" i="1"/>
  <c r="AT220" i="1" s="1"/>
  <c r="AU231" i="1"/>
  <c r="AX231" i="1" s="1"/>
  <c r="AX252" i="1"/>
  <c r="AX274" i="1"/>
  <c r="AX285" i="1"/>
  <c r="AU297" i="1"/>
  <c r="AX297" i="1" s="1"/>
  <c r="AQ428" i="1"/>
  <c r="AT428" i="1" s="1"/>
  <c r="AQ439" i="1"/>
  <c r="AS439" i="1" s="1"/>
  <c r="AQ483" i="1"/>
  <c r="AS483" i="1" s="1"/>
  <c r="AQ532" i="1"/>
  <c r="AS532" i="1" s="1"/>
  <c r="AX589" i="1"/>
  <c r="AX655" i="1"/>
  <c r="AX688" i="1"/>
  <c r="AX746" i="1"/>
  <c r="AS428" i="1"/>
  <c r="AX472" i="1"/>
  <c r="AX790" i="1"/>
  <c r="AQ60" i="1"/>
  <c r="AS60" i="1" s="1"/>
  <c r="AX140" i="1"/>
  <c r="AQ176" i="1"/>
  <c r="AT176" i="1" s="1"/>
  <c r="AX509" i="1"/>
  <c r="AX544" i="1"/>
  <c r="AX677" i="1"/>
  <c r="AS189" i="1"/>
  <c r="AT189" i="1"/>
  <c r="AS132" i="1"/>
  <c r="AT132" i="1"/>
  <c r="AT74" i="1"/>
  <c r="AS74" i="1"/>
  <c r="AS119" i="1"/>
  <c r="AT119" i="1"/>
  <c r="AT5" i="1"/>
  <c r="AS5" i="1"/>
  <c r="AS65" i="1"/>
  <c r="AT65" i="1"/>
  <c r="AT78" i="1"/>
  <c r="AS78" i="1"/>
  <c r="AT40" i="1"/>
  <c r="AS40" i="1"/>
  <c r="AT92" i="1"/>
  <c r="AS92" i="1"/>
  <c r="AT307" i="1"/>
  <c r="AS307" i="1"/>
  <c r="AT150" i="1"/>
  <c r="AS150" i="1"/>
  <c r="AS17" i="1"/>
  <c r="AT17" i="1"/>
  <c r="AT116" i="1"/>
  <c r="AS116" i="1"/>
  <c r="AS145" i="1"/>
  <c r="AT145" i="1"/>
  <c r="AT81" i="1"/>
  <c r="AS81" i="1"/>
  <c r="AT209" i="1"/>
  <c r="AS209" i="1"/>
  <c r="AT105" i="1"/>
  <c r="AS105" i="1"/>
  <c r="AT35" i="1"/>
  <c r="AS35" i="1"/>
  <c r="AX327" i="1"/>
  <c r="AT29" i="1"/>
  <c r="AQ88" i="1"/>
  <c r="AU88" i="1"/>
  <c r="AX88" i="1" s="1"/>
  <c r="AT223" i="1"/>
  <c r="AS223" i="1"/>
  <c r="AS51" i="1"/>
  <c r="AQ111" i="1"/>
  <c r="AU126" i="1"/>
  <c r="AX126" i="1" s="1"/>
  <c r="AQ126" i="1"/>
  <c r="AQ157" i="1"/>
  <c r="AQ165" i="1"/>
  <c r="AX287" i="1"/>
  <c r="AU348" i="1"/>
  <c r="AX348" i="1" s="1"/>
  <c r="AQ348" i="1"/>
  <c r="AU395" i="1"/>
  <c r="AX395" i="1" s="1"/>
  <c r="AQ395" i="1"/>
  <c r="AT134" i="1"/>
  <c r="AS134" i="1"/>
  <c r="AU198" i="1"/>
  <c r="AX198" i="1" s="1"/>
  <c r="AQ198" i="1"/>
  <c r="AU223" i="1"/>
  <c r="AX223" i="1" s="1"/>
  <c r="AT522" i="1"/>
  <c r="AS522" i="1"/>
  <c r="AT533" i="1"/>
  <c r="AT498" i="1"/>
  <c r="AS498" i="1"/>
  <c r="AQ142" i="1"/>
  <c r="AS259" i="1"/>
  <c r="AU30" i="1"/>
  <c r="AX30" i="1" s="1"/>
  <c r="AQ30" i="1"/>
  <c r="AQ59" i="1"/>
  <c r="AQ66" i="1"/>
  <c r="AX96" i="1"/>
  <c r="AU190" i="1"/>
  <c r="AX190" i="1" s="1"/>
  <c r="AQ190" i="1"/>
  <c r="AU224" i="1"/>
  <c r="AX224" i="1" s="1"/>
  <c r="AQ224" i="1"/>
  <c r="AX349" i="1"/>
  <c r="AT591" i="1"/>
  <c r="AS591" i="1"/>
  <c r="AT408" i="1"/>
  <c r="AS408" i="1"/>
  <c r="AP2" i="1"/>
  <c r="AQ52" i="1"/>
  <c r="AQ89" i="1"/>
  <c r="AQ182" i="1"/>
  <c r="AS207" i="1"/>
  <c r="AU288" i="1"/>
  <c r="AX288" i="1" s="1"/>
  <c r="AQ288" i="1"/>
  <c r="AT621" i="1"/>
  <c r="AS621" i="1"/>
  <c r="AT127" i="1"/>
  <c r="AT199" i="1"/>
  <c r="AS199" i="1"/>
  <c r="AT233" i="1"/>
  <c r="AU361" i="1"/>
  <c r="AX361" i="1" s="1"/>
  <c r="AQ361" i="1"/>
  <c r="AT453" i="1"/>
  <c r="AS453" i="1"/>
  <c r="AU242" i="1"/>
  <c r="AX242" i="1" s="1"/>
  <c r="AQ242" i="1"/>
  <c r="AT512" i="1"/>
  <c r="AS512" i="1"/>
  <c r="AT558" i="1"/>
  <c r="AT135" i="1"/>
  <c r="AS135" i="1"/>
  <c r="AT216" i="1"/>
  <c r="AT299" i="1"/>
  <c r="AT735" i="1"/>
  <c r="AS735" i="1"/>
  <c r="AS16" i="1"/>
  <c r="AQ38" i="1"/>
  <c r="AS97" i="1"/>
  <c r="AQ112" i="1"/>
  <c r="AQ158" i="1"/>
  <c r="AT225" i="1"/>
  <c r="AS225" i="1"/>
  <c r="AU299" i="1"/>
  <c r="AX299" i="1" s="1"/>
  <c r="AT350" i="1"/>
  <c r="AT397" i="1"/>
  <c r="AS397" i="1"/>
  <c r="AT432" i="1"/>
  <c r="AS432" i="1"/>
  <c r="AX135" i="1"/>
  <c r="AS216" i="1"/>
  <c r="AT251" i="1"/>
  <c r="AS251" i="1"/>
  <c r="AT592" i="1"/>
  <c r="AT289" i="1"/>
  <c r="AS289" i="1"/>
  <c r="AS309" i="1"/>
  <c r="AT309" i="1"/>
  <c r="AS350" i="1"/>
  <c r="AU374" i="1"/>
  <c r="AX374" i="1" s="1"/>
  <c r="AQ374" i="1"/>
  <c r="AU397" i="1"/>
  <c r="AX397" i="1" s="1"/>
  <c r="AU74" i="1"/>
  <c r="AX74" i="1" s="1"/>
  <c r="AS143" i="1"/>
  <c r="AQ208" i="1"/>
  <c r="AT340" i="1"/>
  <c r="AU501" i="1"/>
  <c r="AX501" i="1" s="1"/>
  <c r="AQ501" i="1"/>
  <c r="AT513" i="1"/>
  <c r="AS513" i="1"/>
  <c r="AS175" i="1"/>
  <c r="AX260" i="1"/>
  <c r="AU300" i="1"/>
  <c r="AX300" i="1" s="1"/>
  <c r="AQ300" i="1"/>
  <c r="AU159" i="1"/>
  <c r="AX159" i="1" s="1"/>
  <c r="AQ159" i="1"/>
  <c r="AS340" i="1"/>
  <c r="AT351" i="1"/>
  <c r="AS351" i="1"/>
  <c r="AT398" i="1"/>
  <c r="AS398" i="1"/>
  <c r="AT433" i="1"/>
  <c r="AS433" i="1"/>
  <c r="AT444" i="1"/>
  <c r="AS444" i="1"/>
  <c r="AT243" i="1"/>
  <c r="AQ280" i="1"/>
  <c r="AT330" i="1"/>
  <c r="AS330" i="1"/>
  <c r="AT525" i="1"/>
  <c r="AQ418" i="1"/>
  <c r="AU418" i="1"/>
  <c r="AX418" i="1" s="1"/>
  <c r="AS31" i="1"/>
  <c r="AQ10" i="1"/>
  <c r="AQ46" i="1"/>
  <c r="AS136" i="1"/>
  <c r="AX200" i="1"/>
  <c r="AQ217" i="1"/>
  <c r="AQ290" i="1"/>
  <c r="AU290" i="1"/>
  <c r="AX290" i="1" s="1"/>
  <c r="AU363" i="1"/>
  <c r="AX363" i="1" s="1"/>
  <c r="AQ363" i="1"/>
  <c r="AT466" i="1"/>
  <c r="AS466" i="1"/>
  <c r="AQ15" i="1"/>
  <c r="AS39" i="1"/>
  <c r="AQ75" i="1"/>
  <c r="AT261" i="1"/>
  <c r="AS261" i="1"/>
  <c r="AT548" i="1"/>
  <c r="AS548" i="1"/>
  <c r="AQ73" i="1"/>
  <c r="AQ53" i="1"/>
  <c r="AU105" i="1"/>
  <c r="AX105" i="1" s="1"/>
  <c r="AU136" i="1"/>
  <c r="AX136" i="1" s="1"/>
  <c r="AU411" i="1"/>
  <c r="AX411" i="1" s="1"/>
  <c r="AQ411" i="1"/>
  <c r="AU97" i="1"/>
  <c r="AX97" i="1" s="1"/>
  <c r="AU39" i="1"/>
  <c r="AX39" i="1" s="1"/>
  <c r="AQ144" i="1"/>
  <c r="AT192" i="1"/>
  <c r="AS192" i="1"/>
  <c r="AT244" i="1"/>
  <c r="AU301" i="1"/>
  <c r="AX301" i="1" s="1"/>
  <c r="AQ301" i="1"/>
  <c r="AT422" i="1"/>
  <c r="AT694" i="1"/>
  <c r="AX68" i="1"/>
  <c r="AT113" i="1"/>
  <c r="AT331" i="1"/>
  <c r="AS331" i="1"/>
  <c r="AT445" i="1"/>
  <c r="AU51" i="1"/>
  <c r="AX51" i="1" s="1"/>
  <c r="AQ120" i="1"/>
  <c r="AU120" i="1"/>
  <c r="AX120" i="1" s="1"/>
  <c r="AX83" i="1"/>
  <c r="AU113" i="1"/>
  <c r="AX113" i="1" s="1"/>
  <c r="AT152" i="1"/>
  <c r="AQ235" i="1"/>
  <c r="AU262" i="1"/>
  <c r="AX262" i="1" s="1"/>
  <c r="AQ262" i="1"/>
  <c r="AU376" i="1"/>
  <c r="AX376" i="1" s="1"/>
  <c r="AQ376" i="1"/>
  <c r="AU515" i="1"/>
  <c r="AX515" i="1" s="1"/>
  <c r="AQ515" i="1"/>
  <c r="AT594" i="1"/>
  <c r="AS594" i="1"/>
  <c r="AQ76" i="1"/>
  <c r="AT184" i="1"/>
  <c r="AS184" i="1"/>
  <c r="AT321" i="1"/>
  <c r="AS321" i="1"/>
  <c r="AT364" i="1"/>
  <c r="AS364" i="1"/>
  <c r="AU24" i="1"/>
  <c r="AX24" i="1" s="1"/>
  <c r="AQ24" i="1"/>
  <c r="AT218" i="1"/>
  <c r="AS218" i="1"/>
  <c r="AQ44" i="1"/>
  <c r="AU175" i="1"/>
  <c r="AX175" i="1" s="1"/>
  <c r="AQ11" i="1"/>
  <c r="AQ54" i="1"/>
  <c r="AU152" i="1"/>
  <c r="AX152" i="1" s="1"/>
  <c r="AQ193" i="1"/>
  <c r="AS272" i="1"/>
  <c r="AU302" i="1"/>
  <c r="AX302" i="1" s="1"/>
  <c r="AQ302" i="1"/>
  <c r="AT353" i="1"/>
  <c r="AS353" i="1"/>
  <c r="AT526" i="1"/>
  <c r="AS118" i="1"/>
  <c r="AT37" i="1"/>
  <c r="AS37" i="1"/>
  <c r="AQ45" i="1"/>
  <c r="AT106" i="1"/>
  <c r="AU292" i="1"/>
  <c r="AX292" i="1" s="1"/>
  <c r="AQ292" i="1"/>
  <c r="AT377" i="1"/>
  <c r="AS377" i="1"/>
  <c r="AT796" i="1"/>
  <c r="AU16" i="1"/>
  <c r="AX16" i="1" s="1"/>
  <c r="AQ99" i="1"/>
  <c r="AU263" i="1"/>
  <c r="AX263" i="1" s="1"/>
  <c r="AQ263" i="1"/>
  <c r="AT342" i="1"/>
  <c r="AS342" i="1"/>
  <c r="AT389" i="1"/>
  <c r="AS389" i="1"/>
  <c r="AT69" i="1"/>
  <c r="AS69" i="1"/>
  <c r="AU185" i="1"/>
  <c r="AX185" i="1" s="1"/>
  <c r="AQ185" i="1"/>
  <c r="AU377" i="1"/>
  <c r="AX377" i="1" s="1"/>
  <c r="AT210" i="1"/>
  <c r="AS210" i="1"/>
  <c r="AX219" i="1"/>
  <c r="AS322" i="1"/>
  <c r="AT457" i="1"/>
  <c r="AS457" i="1"/>
  <c r="AT539" i="1"/>
  <c r="AQ77" i="1"/>
  <c r="AX115" i="1"/>
  <c r="AX161" i="1"/>
  <c r="AU210" i="1"/>
  <c r="AX210" i="1" s="1"/>
  <c r="AQ303" i="1"/>
  <c r="AU303" i="1"/>
  <c r="AX303" i="1" s="1"/>
  <c r="AT322" i="1"/>
  <c r="AS354" i="1"/>
  <c r="AT468" i="1"/>
  <c r="AT26" i="1"/>
  <c r="AX107" i="1"/>
  <c r="AQ115" i="1"/>
  <c r="AS177" i="1"/>
  <c r="AT202" i="1"/>
  <c r="AT282" i="1"/>
  <c r="AT293" i="1"/>
  <c r="AS293" i="1"/>
  <c r="AT436" i="1"/>
  <c r="AS436" i="1"/>
  <c r="AT563" i="1"/>
  <c r="AS563" i="1"/>
  <c r="AQ130" i="1"/>
  <c r="AU26" i="1"/>
  <c r="AX26" i="1" s="1"/>
  <c r="AU313" i="1"/>
  <c r="AX313" i="1" s="1"/>
  <c r="AQ313" i="1"/>
  <c r="AT333" i="1"/>
  <c r="AS333" i="1"/>
  <c r="AT343" i="1"/>
  <c r="AS343" i="1"/>
  <c r="AT354" i="1"/>
  <c r="AU177" i="1"/>
  <c r="AX177" i="1" s="1"/>
  <c r="AT186" i="1"/>
  <c r="AS186" i="1"/>
  <c r="AU211" i="1"/>
  <c r="AX211" i="1" s="1"/>
  <c r="AQ211" i="1"/>
  <c r="AQ228" i="1"/>
  <c r="AQ254" i="1"/>
  <c r="AS282" i="1"/>
  <c r="AT366" i="1"/>
  <c r="AT505" i="1"/>
  <c r="AS505" i="1"/>
  <c r="AX146" i="1"/>
  <c r="AU343" i="1"/>
  <c r="AX343" i="1" s="1"/>
  <c r="AT447" i="1"/>
  <c r="AS100" i="1"/>
  <c r="AQ146" i="1"/>
  <c r="AX273" i="1"/>
  <c r="AT355" i="1"/>
  <c r="AS355" i="1"/>
  <c r="AS366" i="1"/>
  <c r="AU402" i="1"/>
  <c r="AX402" i="1" s="1"/>
  <c r="AQ402" i="1"/>
  <c r="AU425" i="1"/>
  <c r="AX425" i="1" s="1"/>
  <c r="AQ425" i="1"/>
  <c r="AQ154" i="1"/>
  <c r="AS162" i="1"/>
  <c r="AT379" i="1"/>
  <c r="AS379" i="1"/>
  <c r="AS48" i="1"/>
  <c r="AX70" i="1"/>
  <c r="AT100" i="1"/>
  <c r="AU123" i="1"/>
  <c r="AX123" i="1" s="1"/>
  <c r="AS203" i="1"/>
  <c r="AT203" i="1"/>
  <c r="AU355" i="1"/>
  <c r="AX355" i="1" s="1"/>
  <c r="AU255" i="1"/>
  <c r="AX255" i="1" s="1"/>
  <c r="AQ255" i="1"/>
  <c r="AU314" i="1"/>
  <c r="AX314" i="1" s="1"/>
  <c r="AQ314" i="1"/>
  <c r="AS391" i="1"/>
  <c r="AT391" i="1"/>
  <c r="AT506" i="1"/>
  <c r="AS506" i="1"/>
  <c r="AT607" i="1"/>
  <c r="AU203" i="1"/>
  <c r="AX203" i="1" s="1"/>
  <c r="AT212" i="1"/>
  <c r="AS212" i="1"/>
  <c r="AX229" i="1"/>
  <c r="AT283" i="1"/>
  <c r="AT294" i="1"/>
  <c r="AT367" i="1"/>
  <c r="AS367" i="1"/>
  <c r="AT529" i="1"/>
  <c r="AS529" i="1"/>
  <c r="AQ20" i="1"/>
  <c r="AS63" i="1"/>
  <c r="AQ229" i="1"/>
  <c r="AQ274" i="1"/>
  <c r="AT334" i="1"/>
  <c r="AU356" i="1"/>
  <c r="AX356" i="1" s="1"/>
  <c r="AQ356" i="1"/>
  <c r="AT403" i="1"/>
  <c r="AT640" i="1"/>
  <c r="AX367" i="1"/>
  <c r="AU380" i="1"/>
  <c r="AX380" i="1" s="1"/>
  <c r="AQ380" i="1"/>
  <c r="AU494" i="1"/>
  <c r="AX494" i="1" s="1"/>
  <c r="AQ494" i="1"/>
  <c r="AS565" i="1"/>
  <c r="AT565" i="1"/>
  <c r="AU5" i="1"/>
  <c r="AX5" i="1" s="1"/>
  <c r="AU116" i="1"/>
  <c r="AX116" i="1" s="1"/>
  <c r="AS139" i="1"/>
  <c r="AT139" i="1"/>
  <c r="AT238" i="1"/>
  <c r="AS238" i="1"/>
  <c r="AS334" i="1"/>
  <c r="AT541" i="1"/>
  <c r="AS541" i="1"/>
  <c r="AS195" i="1"/>
  <c r="AT598" i="1"/>
  <c r="AS598" i="1"/>
  <c r="AT674" i="1"/>
  <c r="AT728" i="1"/>
  <c r="AQ42" i="1"/>
  <c r="AQ49" i="1"/>
  <c r="AT71" i="1"/>
  <c r="AQ86" i="1"/>
  <c r="AU139" i="1"/>
  <c r="AX139" i="1" s="1"/>
  <c r="AQ155" i="1"/>
  <c r="AQ163" i="1"/>
  <c r="AQ204" i="1"/>
  <c r="AQ247" i="1"/>
  <c r="AU368" i="1"/>
  <c r="AX368" i="1" s="1"/>
  <c r="AQ368" i="1"/>
  <c r="AT19" i="1"/>
  <c r="AU48" i="1"/>
  <c r="AX48" i="1" s="1"/>
  <c r="AU275" i="1"/>
  <c r="AX275" i="1" s="1"/>
  <c r="AQ275" i="1"/>
  <c r="AT404" i="1"/>
  <c r="AT653" i="1"/>
  <c r="AU56" i="1"/>
  <c r="AX56" i="1" s="1"/>
  <c r="AQ56" i="1"/>
  <c r="AQ6" i="1"/>
  <c r="AQ295" i="1"/>
  <c r="AT325" i="1"/>
  <c r="AU335" i="1"/>
  <c r="AX335" i="1" s="1"/>
  <c r="AQ335" i="1"/>
  <c r="AU471" i="1"/>
  <c r="AX471" i="1" s="1"/>
  <c r="AQ471" i="1"/>
  <c r="AQ28" i="1"/>
  <c r="AQ117" i="1"/>
  <c r="AU239" i="1"/>
  <c r="AX239" i="1" s="1"/>
  <c r="AQ239" i="1"/>
  <c r="AT701" i="1"/>
  <c r="AS701" i="1"/>
  <c r="AQ57" i="1"/>
  <c r="AQ79" i="1"/>
  <c r="AX94" i="1"/>
  <c r="AX102" i="1"/>
  <c r="AS188" i="1"/>
  <c r="AT306" i="1"/>
  <c r="AS306" i="1"/>
  <c r="AT715" i="1"/>
  <c r="AU78" i="1"/>
  <c r="AX78" i="1" s="1"/>
  <c r="AT148" i="1"/>
  <c r="AS148" i="1"/>
  <c r="AX171" i="1"/>
  <c r="AT257" i="1"/>
  <c r="AS257" i="1"/>
  <c r="AT267" i="1"/>
  <c r="AT555" i="1"/>
  <c r="AS555" i="1"/>
  <c r="AQ22" i="1"/>
  <c r="AT738" i="1"/>
  <c r="AT737" i="1"/>
  <c r="AT770" i="1"/>
  <c r="AT741" i="1"/>
  <c r="AT593" i="1"/>
  <c r="AT706" i="1"/>
  <c r="AT641" i="1"/>
  <c r="AT705" i="1"/>
  <c r="AT748" i="1"/>
  <c r="AT450" i="1"/>
  <c r="AT714" i="1"/>
  <c r="AT547" i="1"/>
  <c r="AT673" i="1"/>
  <c r="AT272" i="1"/>
  <c r="AT546" i="1"/>
  <c r="AT490" i="1"/>
  <c r="AT469" i="1"/>
  <c r="AT386" i="1"/>
  <c r="AT769" i="1"/>
  <c r="AT372" i="1"/>
  <c r="AT482" i="1"/>
  <c r="AT530" i="1"/>
  <c r="AT587" i="1"/>
  <c r="AT474" i="1"/>
  <c r="AT405" i="1"/>
  <c r="AT231" i="1"/>
  <c r="AT520" i="1"/>
  <c r="AS196" i="1"/>
  <c r="AT205" i="1"/>
  <c r="AS205" i="1"/>
  <c r="AS267" i="1"/>
  <c r="AT55" i="1"/>
  <c r="AU71" i="1"/>
  <c r="AX71" i="1" s="1"/>
  <c r="AS101" i="1"/>
  <c r="AT179" i="1"/>
  <c r="AS179" i="1"/>
  <c r="AS7" i="1"/>
  <c r="AS21" i="1"/>
  <c r="AQ43" i="1"/>
  <c r="AS50" i="1"/>
  <c r="AQ125" i="1"/>
  <c r="AQ156" i="1"/>
  <c r="AU172" i="1"/>
  <c r="AX172" i="1" s="1"/>
  <c r="AQ172" i="1"/>
  <c r="AS231" i="1"/>
  <c r="AS248" i="1"/>
  <c r="AU267" i="1"/>
  <c r="AX267" i="1" s="1"/>
  <c r="AT316" i="1"/>
  <c r="AU370" i="1"/>
  <c r="AX370" i="1" s="1"/>
  <c r="AQ370" i="1"/>
  <c r="AT461" i="1"/>
  <c r="AX222" i="1"/>
  <c r="AT64" i="1"/>
  <c r="AX133" i="1"/>
  <c r="AQ222" i="1"/>
  <c r="AU248" i="1"/>
  <c r="AX248" i="1" s="1"/>
  <c r="AT326" i="1"/>
  <c r="AQ72" i="1"/>
  <c r="AU7" i="1"/>
  <c r="AX7" i="1" s="1"/>
  <c r="AX36" i="1"/>
  <c r="AX141" i="1"/>
  <c r="AQ36" i="1"/>
  <c r="AT95" i="1"/>
  <c r="AS95" i="1"/>
  <c r="AU110" i="1"/>
  <c r="AX110" i="1" s="1"/>
  <c r="AQ133" i="1"/>
  <c r="AQ141" i="1"/>
  <c r="AQ286" i="1"/>
  <c r="AT347" i="1"/>
  <c r="AX383" i="1"/>
  <c r="AT406" i="1"/>
  <c r="AS406" i="1"/>
  <c r="AT429" i="1"/>
  <c r="AT440" i="1"/>
  <c r="AS440" i="1"/>
  <c r="AT600" i="1"/>
  <c r="AQ14" i="1"/>
  <c r="AS58" i="1"/>
  <c r="AU87" i="1"/>
  <c r="AX87" i="1" s="1"/>
  <c r="AU164" i="1"/>
  <c r="AX164" i="1" s="1"/>
  <c r="AX206" i="1"/>
  <c r="AU214" i="1"/>
  <c r="AX214" i="1" s="1"/>
  <c r="AS277" i="1"/>
  <c r="AT277" i="1"/>
  <c r="AT451" i="1"/>
  <c r="AS451" i="1"/>
  <c r="AT197" i="1"/>
  <c r="AS197" i="1"/>
  <c r="AT268" i="1"/>
  <c r="AT297" i="1"/>
  <c r="AS297" i="1"/>
  <c r="AS347" i="1"/>
  <c r="AU350" i="1"/>
  <c r="AX350" i="1" s="1"/>
  <c r="AX543" i="1"/>
  <c r="AT609" i="1"/>
  <c r="AU391" i="1"/>
  <c r="AX391" i="1" s="1"/>
  <c r="AU453" i="1"/>
  <c r="AX453" i="1" s="1"/>
  <c r="AU565" i="1"/>
  <c r="AX565" i="1" s="1"/>
  <c r="AU719" i="1"/>
  <c r="AX719" i="1" s="1"/>
  <c r="AQ719" i="1"/>
  <c r="AQ310" i="1"/>
  <c r="AQ337" i="1"/>
  <c r="AQ371" i="1"/>
  <c r="AX446" i="1"/>
  <c r="AQ488" i="1"/>
  <c r="AQ502" i="1"/>
  <c r="AU594" i="1"/>
  <c r="AX594" i="1" s="1"/>
  <c r="AQ660" i="1"/>
  <c r="AU679" i="1"/>
  <c r="AX679" i="1" s="1"/>
  <c r="AQ679" i="1"/>
  <c r="AQ687" i="1"/>
  <c r="AQ708" i="1"/>
  <c r="AU398" i="1"/>
  <c r="AX398" i="1" s="1"/>
  <c r="AS558" i="1"/>
  <c r="AQ317" i="1"/>
  <c r="AQ344" i="1"/>
  <c r="AQ426" i="1"/>
  <c r="AQ509" i="1"/>
  <c r="AQ516" i="1"/>
  <c r="AU730" i="1"/>
  <c r="AX730" i="1" s="1"/>
  <c r="AQ730" i="1"/>
  <c r="AQ742" i="1"/>
  <c r="AQ270" i="1"/>
  <c r="AS378" i="1"/>
  <c r="AQ385" i="1"/>
  <c r="AQ537" i="1"/>
  <c r="AQ544" i="1"/>
  <c r="AT573" i="1"/>
  <c r="AS573" i="1"/>
  <c r="AT610" i="1"/>
  <c r="AQ634" i="1"/>
  <c r="AT670" i="1"/>
  <c r="AT792" i="1"/>
  <c r="AS792" i="1"/>
  <c r="AQ523" i="1"/>
  <c r="AT626" i="1"/>
  <c r="AS653" i="1"/>
  <c r="AS698" i="1"/>
  <c r="AT698" i="1"/>
  <c r="AU720" i="1"/>
  <c r="AX720" i="1" s="1"/>
  <c r="AQ720" i="1"/>
  <c r="AU573" i="1"/>
  <c r="AX573" i="1" s="1"/>
  <c r="AQ62" i="1"/>
  <c r="AT358" i="1"/>
  <c r="AQ399" i="1"/>
  <c r="AT595" i="1"/>
  <c r="AT644" i="1"/>
  <c r="AQ755" i="1"/>
  <c r="AQ284" i="1"/>
  <c r="AQ475" i="1"/>
  <c r="AQ489" i="1"/>
  <c r="AX530" i="1"/>
  <c r="AQ552" i="1"/>
  <c r="AQ559" i="1"/>
  <c r="AQ581" i="1"/>
  <c r="AQ588" i="1"/>
  <c r="AQ661" i="1"/>
  <c r="AU709" i="1"/>
  <c r="AX709" i="1" s="1"/>
  <c r="AQ709" i="1"/>
  <c r="AQ688" i="1"/>
  <c r="AS699" i="1"/>
  <c r="AT699" i="1"/>
  <c r="AX264" i="1"/>
  <c r="AQ264" i="1"/>
  <c r="AQ291" i="1"/>
  <c r="AQ338" i="1"/>
  <c r="AQ496" i="1"/>
  <c r="AQ503" i="1"/>
  <c r="AQ538" i="1"/>
  <c r="AT618" i="1"/>
  <c r="AQ627" i="1"/>
  <c r="AQ721" i="1"/>
  <c r="AU743" i="1"/>
  <c r="AX743" i="1" s="1"/>
  <c r="AQ743" i="1"/>
  <c r="AQ420" i="1"/>
  <c r="AQ427" i="1"/>
  <c r="AX468" i="1"/>
  <c r="AQ298" i="1"/>
  <c r="AQ352" i="1"/>
  <c r="AQ441" i="1"/>
  <c r="AQ524" i="1"/>
  <c r="AQ531" i="1"/>
  <c r="AU710" i="1"/>
  <c r="AX710" i="1" s="1"/>
  <c r="AQ710" i="1"/>
  <c r="AS611" i="1"/>
  <c r="AU700" i="1"/>
  <c r="AX700" i="1" s="1"/>
  <c r="AQ700" i="1"/>
  <c r="AQ756" i="1"/>
  <c r="AQ448" i="1"/>
  <c r="AQ455" i="1"/>
  <c r="AQ476" i="1"/>
  <c r="AQ596" i="1"/>
  <c r="AX662" i="1"/>
  <c r="AQ681" i="1"/>
  <c r="AU733" i="1"/>
  <c r="AX733" i="1" s="1"/>
  <c r="AQ733" i="1"/>
  <c r="AQ783" i="1"/>
  <c r="AQ305" i="1"/>
  <c r="AU386" i="1"/>
  <c r="AX386" i="1" s="1"/>
  <c r="AQ400" i="1"/>
  <c r="AU636" i="1"/>
  <c r="AX636" i="1" s="1"/>
  <c r="AQ636" i="1"/>
  <c r="AU689" i="1"/>
  <c r="AX689" i="1" s="1"/>
  <c r="AQ689" i="1"/>
  <c r="AQ285" i="1"/>
  <c r="AS325" i="1"/>
  <c r="AQ462" i="1"/>
  <c r="AQ553" i="1"/>
  <c r="AQ589" i="1"/>
  <c r="AT604" i="1"/>
  <c r="AS645" i="1"/>
  <c r="AU711" i="1"/>
  <c r="AX711" i="1" s="1"/>
  <c r="AQ711" i="1"/>
  <c r="AT560" i="1"/>
  <c r="AS770" i="1"/>
  <c r="AQ421" i="1"/>
  <c r="AS628" i="1"/>
  <c r="AQ722" i="1"/>
  <c r="AQ497" i="1"/>
  <c r="AS546" i="1"/>
  <c r="AU637" i="1"/>
  <c r="AX637" i="1" s="1"/>
  <c r="AQ637" i="1"/>
  <c r="AU734" i="1"/>
  <c r="AX734" i="1" s="1"/>
  <c r="AQ734" i="1"/>
  <c r="AX407" i="1"/>
  <c r="AQ575" i="1"/>
  <c r="AS597" i="1"/>
  <c r="AT597" i="1"/>
  <c r="AT628" i="1"/>
  <c r="AU663" i="1"/>
  <c r="AX663" i="1" s="1"/>
  <c r="AQ663" i="1"/>
  <c r="AX690" i="1"/>
  <c r="AU712" i="1"/>
  <c r="AX712" i="1" s="1"/>
  <c r="AQ712" i="1"/>
  <c r="AQ387" i="1"/>
  <c r="AQ435" i="1"/>
  <c r="AU628" i="1"/>
  <c r="AX628" i="1" s="1"/>
  <c r="AQ442" i="1"/>
  <c r="AQ463" i="1"/>
  <c r="AU546" i="1"/>
  <c r="AX546" i="1" s="1"/>
  <c r="AU597" i="1"/>
  <c r="AX597" i="1" s="1"/>
  <c r="AX504" i="1"/>
  <c r="AX511" i="1"/>
  <c r="AQ360" i="1"/>
  <c r="AQ561" i="1"/>
  <c r="AU638" i="1"/>
  <c r="AX638" i="1" s="1"/>
  <c r="AQ638" i="1"/>
  <c r="AU664" i="1"/>
  <c r="AX664" i="1" s="1"/>
  <c r="AQ664" i="1"/>
  <c r="AU691" i="1"/>
  <c r="AX691" i="1" s="1"/>
  <c r="AQ691" i="1"/>
  <c r="AU723" i="1"/>
  <c r="AX723" i="1" s="1"/>
  <c r="AQ723" i="1"/>
  <c r="AS796" i="1"/>
  <c r="AS470" i="1"/>
  <c r="AQ484" i="1"/>
  <c r="AQ554" i="1"/>
  <c r="AQ605" i="1"/>
  <c r="AS629" i="1"/>
  <c r="AT629" i="1"/>
  <c r="AU713" i="1"/>
  <c r="AX713" i="1" s="1"/>
  <c r="AQ713" i="1"/>
  <c r="AU747" i="1"/>
  <c r="AX747" i="1" s="1"/>
  <c r="AQ747" i="1"/>
  <c r="AQ491" i="1"/>
  <c r="AT583" i="1"/>
  <c r="AU629" i="1"/>
  <c r="AX629" i="1" s="1"/>
  <c r="AX702" i="1"/>
  <c r="AT381" i="1"/>
  <c r="AX576" i="1"/>
  <c r="AU639" i="1"/>
  <c r="AX639" i="1" s="1"/>
  <c r="AQ639" i="1"/>
  <c r="AU665" i="1"/>
  <c r="AX665" i="1" s="1"/>
  <c r="AQ665" i="1"/>
  <c r="AX692" i="1"/>
  <c r="AQ576" i="1"/>
  <c r="AS381" i="1"/>
  <c r="AQ647" i="1"/>
  <c r="AQ797" i="1"/>
  <c r="AX429" i="1"/>
  <c r="AT606" i="1"/>
  <c r="AS606" i="1"/>
  <c r="AT683" i="1"/>
  <c r="AS683" i="1"/>
  <c r="AQ562" i="1"/>
  <c r="AU666" i="1"/>
  <c r="AX666" i="1" s="1"/>
  <c r="AQ666" i="1"/>
  <c r="AU703" i="1"/>
  <c r="AX703" i="1" s="1"/>
  <c r="AQ703" i="1"/>
  <c r="AX725" i="1"/>
  <c r="AU736" i="1"/>
  <c r="AX736" i="1" s="1"/>
  <c r="AQ736" i="1"/>
  <c r="AU354" i="1"/>
  <c r="AX354" i="1" s="1"/>
  <c r="AQ409" i="1"/>
  <c r="AQ485" i="1"/>
  <c r="AQ499" i="1"/>
  <c r="AS674" i="1"/>
  <c r="AT375" i="1"/>
  <c r="AT492" i="1"/>
  <c r="AS640" i="1"/>
  <c r="AQ382" i="1"/>
  <c r="AX569" i="1"/>
  <c r="AU674" i="1"/>
  <c r="AX674" i="1" s="1"/>
  <c r="AS375" i="1"/>
  <c r="AT423" i="1"/>
  <c r="AQ599" i="1"/>
  <c r="AU640" i="1"/>
  <c r="AX640" i="1" s="1"/>
  <c r="AU648" i="1"/>
  <c r="AX648" i="1" s="1"/>
  <c r="AQ648" i="1"/>
  <c r="AX416" i="1"/>
  <c r="AT534" i="1"/>
  <c r="AT631" i="1"/>
  <c r="AU726" i="1"/>
  <c r="AX726" i="1" s="1"/>
  <c r="AQ726" i="1"/>
  <c r="AQ749" i="1"/>
  <c r="AS762" i="1"/>
  <c r="AT684" i="1"/>
  <c r="AQ458" i="1"/>
  <c r="AQ465" i="1"/>
  <c r="AQ570" i="1"/>
  <c r="AS631" i="1"/>
  <c r="AT762" i="1"/>
  <c r="AU776" i="1"/>
  <c r="AX776" i="1" s="1"/>
  <c r="AQ776" i="1"/>
  <c r="AQ328" i="1"/>
  <c r="AQ369" i="1"/>
  <c r="AQ472" i="1"/>
  <c r="AQ479" i="1"/>
  <c r="AQ486" i="1"/>
  <c r="AS694" i="1"/>
  <c r="AS705" i="1"/>
  <c r="AT578" i="1"/>
  <c r="AQ410" i="1"/>
  <c r="AQ417" i="1"/>
  <c r="AQ493" i="1"/>
  <c r="AQ500" i="1"/>
  <c r="AU649" i="1"/>
  <c r="AX649" i="1" s="1"/>
  <c r="AQ649" i="1"/>
  <c r="AT658" i="1"/>
  <c r="AU694" i="1"/>
  <c r="AX694" i="1" s="1"/>
  <c r="AQ424" i="1"/>
  <c r="AQ514" i="1"/>
  <c r="AU514" i="1"/>
  <c r="AX514" i="1" s="1"/>
  <c r="AQ549" i="1"/>
  <c r="AS578" i="1"/>
  <c r="AU716" i="1"/>
  <c r="AX716" i="1" s="1"/>
  <c r="AQ716" i="1"/>
  <c r="AQ383" i="1"/>
  <c r="AQ507" i="1"/>
  <c r="AQ528" i="1"/>
  <c r="AQ535" i="1"/>
  <c r="AQ542" i="1"/>
  <c r="AU578" i="1"/>
  <c r="AX578" i="1" s="1"/>
  <c r="AQ615" i="1"/>
  <c r="AU641" i="1"/>
  <c r="AX641" i="1" s="1"/>
  <c r="AS658" i="1"/>
  <c r="AU750" i="1"/>
  <c r="AX750" i="1" s="1"/>
  <c r="AQ750" i="1"/>
  <c r="AU763" i="1"/>
  <c r="AX763" i="1" s="1"/>
  <c r="AQ763" i="1"/>
  <c r="AT789" i="1"/>
  <c r="AU739" i="1"/>
  <c r="AX739" i="1" s="1"/>
  <c r="AQ739" i="1"/>
  <c r="AQ390" i="1"/>
  <c r="AX556" i="1"/>
  <c r="AQ564" i="1"/>
  <c r="AU676" i="1"/>
  <c r="AX676" i="1" s="1"/>
  <c r="AQ676" i="1"/>
  <c r="AS706" i="1"/>
  <c r="AU777" i="1"/>
  <c r="AX777" i="1" s="1"/>
  <c r="AQ777" i="1"/>
  <c r="AQ473" i="1"/>
  <c r="AQ608" i="1"/>
  <c r="AT642" i="1"/>
  <c r="AQ695" i="1"/>
  <c r="AS445" i="1"/>
  <c r="AS728" i="1"/>
  <c r="AU322" i="1"/>
  <c r="AX322" i="1" s="1"/>
  <c r="AQ487" i="1"/>
  <c r="AS642" i="1"/>
  <c r="AU740" i="1"/>
  <c r="AX740" i="1" s="1"/>
  <c r="AQ740" i="1"/>
  <c r="AQ790" i="1"/>
  <c r="AU728" i="1"/>
  <c r="AX728" i="1" s="1"/>
  <c r="AQ550" i="1"/>
  <c r="AU624" i="1"/>
  <c r="AX624" i="1" s="1"/>
  <c r="AQ624" i="1"/>
  <c r="AU651" i="1"/>
  <c r="AX651" i="1" s="1"/>
  <c r="AQ651" i="1"/>
  <c r="AQ601" i="1"/>
  <c r="AU718" i="1"/>
  <c r="AX718" i="1" s="1"/>
  <c r="AQ718" i="1"/>
  <c r="AQ536" i="1"/>
  <c r="AU686" i="1"/>
  <c r="AX686" i="1" s="1"/>
  <c r="AQ686" i="1"/>
  <c r="AU696" i="1"/>
  <c r="AX696" i="1" s="1"/>
  <c r="AQ696" i="1"/>
  <c r="AT707" i="1"/>
  <c r="AQ296" i="1"/>
  <c r="AU678" i="1"/>
  <c r="AX678" i="1" s="1"/>
  <c r="AQ678" i="1"/>
  <c r="AX729" i="1"/>
  <c r="AU625" i="1"/>
  <c r="AX625" i="1" s="1"/>
  <c r="AQ625" i="1"/>
  <c r="AT643" i="1"/>
  <c r="AU652" i="1"/>
  <c r="AX652" i="1" s="1"/>
  <c r="AQ652" i="1"/>
  <c r="AQ729" i="1"/>
  <c r="AT791" i="1"/>
  <c r="AU770" i="1"/>
  <c r="AX770" i="1" s="1"/>
  <c r="AQ784" i="1"/>
  <c r="AQ798" i="1"/>
  <c r="AQ764" i="1"/>
  <c r="AQ771" i="1"/>
  <c r="AQ778" i="1"/>
  <c r="AU744" i="1"/>
  <c r="AX744" i="1" s="1"/>
  <c r="AQ744" i="1"/>
  <c r="AQ751" i="1"/>
  <c r="AU737" i="1"/>
  <c r="AX737" i="1" s="1"/>
  <c r="AQ758" i="1"/>
  <c r="AU616" i="1"/>
  <c r="AX616" i="1" s="1"/>
  <c r="AQ616" i="1"/>
  <c r="AQ717" i="1"/>
  <c r="AQ765" i="1"/>
  <c r="AQ690" i="1"/>
  <c r="AQ731" i="1"/>
  <c r="AQ772" i="1"/>
  <c r="AX590" i="1"/>
  <c r="AQ650" i="1"/>
  <c r="AQ697" i="1"/>
  <c r="AQ745" i="1"/>
  <c r="AQ779" i="1"/>
  <c r="AS670" i="1"/>
  <c r="AQ677" i="1"/>
  <c r="AQ704" i="1"/>
  <c r="AU738" i="1"/>
  <c r="AX738" i="1" s="1"/>
  <c r="AQ752" i="1"/>
  <c r="AQ786" i="1"/>
  <c r="AQ759" i="1"/>
  <c r="AQ793" i="1"/>
  <c r="AU584" i="1"/>
  <c r="AX584" i="1" s="1"/>
  <c r="AQ584" i="1"/>
  <c r="AQ732" i="1"/>
  <c r="AQ766" i="1"/>
  <c r="AQ773" i="1"/>
  <c r="AQ746" i="1"/>
  <c r="AQ780" i="1"/>
  <c r="AQ753" i="1"/>
  <c r="AQ787" i="1"/>
  <c r="AU705" i="1"/>
  <c r="AX705" i="1" s="1"/>
  <c r="AQ760" i="1"/>
  <c r="AQ767" i="1"/>
  <c r="AQ774" i="1"/>
  <c r="AQ781" i="1"/>
  <c r="AS788" i="1"/>
  <c r="AQ754" i="1"/>
  <c r="AT788" i="1"/>
  <c r="AQ727" i="1"/>
  <c r="AQ761" i="1"/>
  <c r="AQ768" i="1"/>
  <c r="AU775" i="1"/>
  <c r="AX775" i="1" s="1"/>
  <c r="AQ775" i="1"/>
  <c r="AX782" i="1"/>
  <c r="AQ782" i="1"/>
  <c r="AU680" i="1"/>
  <c r="AX680" i="1" s="1"/>
  <c r="AQ680" i="1"/>
  <c r="AT93" i="1" l="1"/>
  <c r="AS633" i="1"/>
  <c r="AT128" i="1"/>
  <c r="AT230" i="1"/>
  <c r="AT439" i="1"/>
  <c r="AS12" i="1"/>
  <c r="AT90" i="1"/>
  <c r="AT467" i="1"/>
  <c r="AT483" i="1"/>
  <c r="AS258" i="1"/>
  <c r="AT365" i="1"/>
  <c r="AT675" i="1"/>
  <c r="AS200" i="1"/>
  <c r="AT13" i="1"/>
  <c r="AT346" i="1"/>
  <c r="AS394" i="1"/>
  <c r="AS617" i="1"/>
  <c r="AT362" i="1"/>
  <c r="AT692" i="1"/>
  <c r="AT551" i="1"/>
  <c r="AS456" i="1"/>
  <c r="AS25" i="1"/>
  <c r="AT478" i="1"/>
  <c r="AT579" i="1"/>
  <c r="AT725" i="1"/>
  <c r="AT682" i="1"/>
  <c r="AS419" i="1"/>
  <c r="AT107" i="1"/>
  <c r="AT241" i="1"/>
  <c r="AS9" i="1"/>
  <c r="AS586" i="1"/>
  <c r="AS232" i="1"/>
  <c r="AS667" i="1"/>
  <c r="AS357" i="1"/>
  <c r="AS449" i="1"/>
  <c r="AS166" i="1"/>
  <c r="AT252" i="1"/>
  <c r="AS349" i="1"/>
  <c r="AS319" i="1"/>
  <c r="AT47" i="1"/>
  <c r="AS318" i="1"/>
  <c r="AT556" i="1"/>
  <c r="AS545" i="1"/>
  <c r="AT438" i="1"/>
  <c r="AT103" i="1"/>
  <c r="AT567" i="1"/>
  <c r="AS511" i="1"/>
  <c r="AT632" i="1"/>
  <c r="AS671" i="1"/>
  <c r="AT437" i="1"/>
  <c r="AT659" i="1"/>
  <c r="AT693" i="1"/>
  <c r="AS669" i="1"/>
  <c r="AS646" i="1"/>
  <c r="AS580" i="1"/>
  <c r="AS160" i="1"/>
  <c r="AS240" i="1"/>
  <c r="AS572" i="1"/>
  <c r="AS612" i="1"/>
  <c r="AT452" i="1"/>
  <c r="AS416" i="1"/>
  <c r="AT341" i="1"/>
  <c r="AS517" i="1"/>
  <c r="AT151" i="1"/>
  <c r="AS129" i="1"/>
  <c r="AS236" i="1"/>
  <c r="AT41" i="1"/>
  <c r="AT657" i="1"/>
  <c r="AT332" i="1"/>
  <c r="AS585" i="1"/>
  <c r="AT504" i="1"/>
  <c r="AT147" i="1"/>
  <c r="AS94" i="1"/>
  <c r="AT250" i="1"/>
  <c r="AT153" i="1"/>
  <c r="AT582" i="1"/>
  <c r="AT327" i="1"/>
  <c r="AT477" i="1"/>
  <c r="AS794" i="1"/>
  <c r="AS8" i="1"/>
  <c r="AS114" i="1"/>
  <c r="AT446" i="1"/>
  <c r="AS273" i="1"/>
  <c r="AS569" i="1"/>
  <c r="AT622" i="1"/>
  <c r="AT566" i="1"/>
  <c r="AS140" i="1"/>
  <c r="AS510" i="1"/>
  <c r="AS345" i="1"/>
  <c r="AS213" i="1"/>
  <c r="AS173" i="1"/>
  <c r="AS519" i="1"/>
  <c r="AS174" i="1"/>
  <c r="AS23" i="1"/>
  <c r="AT401" i="1"/>
  <c r="AT315" i="1"/>
  <c r="AT194" i="1"/>
  <c r="AT122" i="1"/>
  <c r="AT443" i="1"/>
  <c r="AT256" i="1"/>
  <c r="AS393" i="1"/>
  <c r="AT279" i="1"/>
  <c r="AT249" i="1"/>
  <c r="AS61" i="1"/>
  <c r="AS246" i="1"/>
  <c r="AT430" i="1"/>
  <c r="AS108" i="1"/>
  <c r="AS623" i="1"/>
  <c r="AS414" i="1"/>
  <c r="AS620" i="1"/>
  <c r="AT662" i="1"/>
  <c r="AT724" i="1"/>
  <c r="AS96" i="1"/>
  <c r="AS276" i="1"/>
  <c r="AT532" i="1"/>
  <c r="AT481" i="1"/>
  <c r="AT459" i="1"/>
  <c r="AS167" i="1"/>
  <c r="AS178" i="1"/>
  <c r="AS685" i="1"/>
  <c r="AT590" i="1"/>
  <c r="AT392" i="1"/>
  <c r="AT407" i="1"/>
  <c r="AT215" i="1"/>
  <c r="AS221" i="1"/>
  <c r="AT668" i="1"/>
  <c r="AT434" i="1"/>
  <c r="AS415" i="1"/>
  <c r="AS67" i="1"/>
  <c r="AT480" i="1"/>
  <c r="AS82" i="1"/>
  <c r="AT266" i="1"/>
  <c r="AT543" i="1"/>
  <c r="AT384" i="1"/>
  <c r="AS219" i="1"/>
  <c r="AS602" i="1"/>
  <c r="AT181" i="1"/>
  <c r="AS672" i="1"/>
  <c r="AS260" i="1"/>
  <c r="AT655" i="1"/>
  <c r="AS102" i="1"/>
  <c r="AT654" i="1"/>
  <c r="AT396" i="1"/>
  <c r="AT308" i="1"/>
  <c r="AS574" i="1"/>
  <c r="AT324" i="1"/>
  <c r="AS109" i="1"/>
  <c r="AS33" i="1"/>
  <c r="AT234" i="1"/>
  <c r="AS702" i="1"/>
  <c r="AS265" i="1"/>
  <c r="AT312" i="1"/>
  <c r="AT304" i="1"/>
  <c r="AS571" i="1"/>
  <c r="AT630" i="1"/>
  <c r="AT460" i="1"/>
  <c r="AS138" i="1"/>
  <c r="AS68" i="1"/>
  <c r="AS183" i="1"/>
  <c r="AT191" i="1"/>
  <c r="AS785" i="1"/>
  <c r="AT635" i="1"/>
  <c r="AT311" i="1"/>
  <c r="AS329" i="1"/>
  <c r="AT60" i="1"/>
  <c r="AT495" i="1"/>
  <c r="AT656" i="1"/>
  <c r="AS323" i="1"/>
  <c r="AT388" i="1"/>
  <c r="AT613" i="1"/>
  <c r="AT161" i="1"/>
  <c r="AT245" i="1"/>
  <c r="AS245" i="1"/>
  <c r="AT168" i="1"/>
  <c r="AT104" i="1"/>
  <c r="AT32" i="1"/>
  <c r="AS32" i="1"/>
  <c r="AS237" i="1"/>
  <c r="AT320" i="1"/>
  <c r="AS320" i="1"/>
  <c r="AS619" i="1"/>
  <c r="AT287" i="1"/>
  <c r="AS795" i="1"/>
  <c r="AS568" i="1"/>
  <c r="AT413" i="1"/>
  <c r="AT124" i="1"/>
  <c r="AS220" i="1"/>
  <c r="AS121" i="1"/>
  <c r="AT278" i="1"/>
  <c r="AS169" i="1"/>
  <c r="AT171" i="1"/>
  <c r="AT137" i="1"/>
  <c r="AS137" i="1"/>
  <c r="AT373" i="1"/>
  <c r="AS83" i="1"/>
  <c r="AT80" i="1"/>
  <c r="AS187" i="1"/>
  <c r="AS91" i="1"/>
  <c r="AT339" i="1"/>
  <c r="AT253" i="1"/>
  <c r="AS253" i="1"/>
  <c r="AS603" i="1"/>
  <c r="AT518" i="1"/>
  <c r="AS359" i="1"/>
  <c r="AT540" i="1"/>
  <c r="AT412" i="1"/>
  <c r="AT269" i="1"/>
  <c r="AS180" i="1"/>
  <c r="AT281" i="1"/>
  <c r="AT757" i="1"/>
  <c r="AS70" i="1"/>
  <c r="AT336" i="1"/>
  <c r="AS557" i="1"/>
  <c r="AS226" i="1"/>
  <c r="AT527" i="1"/>
  <c r="AT431" i="1"/>
  <c r="AS170" i="1"/>
  <c r="AS85" i="1"/>
  <c r="AT521" i="1"/>
  <c r="AS131" i="1"/>
  <c r="AS176" i="1"/>
  <c r="AS98" i="1"/>
  <c r="AS464" i="1"/>
  <c r="AT577" i="1"/>
  <c r="AS34" i="1"/>
  <c r="AT271" i="1"/>
  <c r="AT508" i="1"/>
  <c r="AS27" i="1"/>
  <c r="AT285" i="1"/>
  <c r="AS285" i="1"/>
  <c r="AS718" i="1"/>
  <c r="AT718" i="1"/>
  <c r="AT395" i="1"/>
  <c r="AS395" i="1"/>
  <c r="AT549" i="1"/>
  <c r="AS549" i="1"/>
  <c r="AT409" i="1"/>
  <c r="AS409" i="1"/>
  <c r="AT348" i="1"/>
  <c r="AS348" i="1"/>
  <c r="AS709" i="1"/>
  <c r="AT709" i="1"/>
  <c r="AS638" i="1"/>
  <c r="AT638" i="1"/>
  <c r="AT471" i="1"/>
  <c r="AS471" i="1"/>
  <c r="AT310" i="1"/>
  <c r="AS310" i="1"/>
  <c r="AT425" i="1"/>
  <c r="AS425" i="1"/>
  <c r="AT400" i="1"/>
  <c r="AS400" i="1"/>
  <c r="AS208" i="1"/>
  <c r="AT208" i="1"/>
  <c r="AT165" i="1"/>
  <c r="AS165" i="1"/>
  <c r="AT157" i="1"/>
  <c r="AS157" i="1"/>
  <c r="AS126" i="1"/>
  <c r="AT126" i="1"/>
  <c r="AT514" i="1"/>
  <c r="AS514" i="1"/>
  <c r="AT360" i="1"/>
  <c r="AS360" i="1"/>
  <c r="AS624" i="1"/>
  <c r="AT624" i="1"/>
  <c r="AT111" i="1"/>
  <c r="AS111" i="1"/>
  <c r="AT53" i="1"/>
  <c r="AS53" i="1"/>
  <c r="AT463" i="1"/>
  <c r="AS463" i="1"/>
  <c r="AT752" i="1"/>
  <c r="AS752" i="1"/>
  <c r="AT76" i="1"/>
  <c r="AS76" i="1"/>
  <c r="AT15" i="1"/>
  <c r="AS15" i="1"/>
  <c r="AT288" i="1"/>
  <c r="AS288" i="1"/>
  <c r="AT462" i="1"/>
  <c r="AS462" i="1"/>
  <c r="AT411" i="1"/>
  <c r="AS411" i="1"/>
  <c r="AT455" i="1"/>
  <c r="AS455" i="1"/>
  <c r="AS720" i="1"/>
  <c r="AT720" i="1"/>
  <c r="AS275" i="1"/>
  <c r="AT275" i="1"/>
  <c r="AS363" i="1"/>
  <c r="AT363" i="1"/>
  <c r="AT182" i="1"/>
  <c r="AS182" i="1"/>
  <c r="AT88" i="1"/>
  <c r="AS88" i="1"/>
  <c r="AT402" i="1"/>
  <c r="AS402" i="1"/>
  <c r="AT759" i="1"/>
  <c r="AS759" i="1"/>
  <c r="AT561" i="1"/>
  <c r="AS561" i="1"/>
  <c r="AS229" i="1"/>
  <c r="AT229" i="1"/>
  <c r="AT435" i="1"/>
  <c r="AS435" i="1"/>
  <c r="AT290" i="1"/>
  <c r="AS290" i="1"/>
  <c r="AS89" i="1"/>
  <c r="AT89" i="1"/>
  <c r="AT43" i="1"/>
  <c r="AS43" i="1"/>
  <c r="AT254" i="1"/>
  <c r="AS254" i="1"/>
  <c r="AT52" i="1"/>
  <c r="AS52" i="1"/>
  <c r="AS73" i="1"/>
  <c r="AT73" i="1"/>
  <c r="AT740" i="1"/>
  <c r="AS740" i="1"/>
  <c r="AT523" i="1"/>
  <c r="AS523" i="1"/>
  <c r="AT228" i="1"/>
  <c r="AS228" i="1"/>
  <c r="AT376" i="1"/>
  <c r="AS376" i="1"/>
  <c r="AT217" i="1"/>
  <c r="AS217" i="1"/>
  <c r="AT380" i="1"/>
  <c r="AS380" i="1"/>
  <c r="AT562" i="1"/>
  <c r="AS562" i="1"/>
  <c r="AS75" i="1"/>
  <c r="AT75" i="1"/>
  <c r="AT647" i="1"/>
  <c r="AS647" i="1"/>
  <c r="AT211" i="1"/>
  <c r="AS211" i="1"/>
  <c r="AT666" i="1"/>
  <c r="AS666" i="1"/>
  <c r="AT262" i="1"/>
  <c r="AS262" i="1"/>
  <c r="AS156" i="1"/>
  <c r="AT156" i="1"/>
  <c r="AT765" i="1"/>
  <c r="AS765" i="1"/>
  <c r="AT486" i="1"/>
  <c r="AS486" i="1"/>
  <c r="AT485" i="1"/>
  <c r="AS485" i="1"/>
  <c r="AT20" i="1"/>
  <c r="AS20" i="1"/>
  <c r="AT771" i="1"/>
  <c r="AS771" i="1"/>
  <c r="AS235" i="1"/>
  <c r="AT235" i="1"/>
  <c r="AT487" i="1"/>
  <c r="AS487" i="1"/>
  <c r="AT371" i="1"/>
  <c r="AS371" i="1"/>
  <c r="AT581" i="1"/>
  <c r="AS581" i="1"/>
  <c r="AT552" i="1"/>
  <c r="AS552" i="1"/>
  <c r="AS756" i="1"/>
  <c r="AT756" i="1"/>
  <c r="AT263" i="1"/>
  <c r="AS263" i="1"/>
  <c r="AS335" i="1"/>
  <c r="AT335" i="1"/>
  <c r="AS305" i="1"/>
  <c r="AT305" i="1"/>
  <c r="AT489" i="1"/>
  <c r="AS489" i="1"/>
  <c r="AT712" i="1"/>
  <c r="AS712" i="1"/>
  <c r="AT146" i="1"/>
  <c r="AS146" i="1"/>
  <c r="AT681" i="1"/>
  <c r="AS681" i="1"/>
  <c r="AT410" i="1"/>
  <c r="AS410" i="1"/>
  <c r="AS616" i="1"/>
  <c r="AT616" i="1"/>
  <c r="AS665" i="1"/>
  <c r="AT665" i="1"/>
  <c r="AT204" i="1"/>
  <c r="AS204" i="1"/>
  <c r="AS99" i="1"/>
  <c r="AT99" i="1"/>
  <c r="AT46" i="1"/>
  <c r="AS46" i="1"/>
  <c r="AT790" i="1"/>
  <c r="AS790" i="1"/>
  <c r="AT185" i="1"/>
  <c r="AS185" i="1"/>
  <c r="AS163" i="1"/>
  <c r="AT163" i="1"/>
  <c r="AT10" i="1"/>
  <c r="AS10" i="1"/>
  <c r="AT370" i="1"/>
  <c r="AS370" i="1"/>
  <c r="AS719" i="1"/>
  <c r="AT719" i="1"/>
  <c r="AS697" i="1"/>
  <c r="AT697" i="1"/>
  <c r="AT155" i="1"/>
  <c r="AS155" i="1"/>
  <c r="AT224" i="1"/>
  <c r="AS224" i="1"/>
  <c r="AS44" i="1"/>
  <c r="AT44" i="1"/>
  <c r="AT284" i="1"/>
  <c r="AS284" i="1"/>
  <c r="AT758" i="1"/>
  <c r="AS758" i="1"/>
  <c r="AS314" i="1"/>
  <c r="AT314" i="1"/>
  <c r="AS313" i="1"/>
  <c r="AT313" i="1"/>
  <c r="AS732" i="1"/>
  <c r="AT732" i="1"/>
  <c r="AS651" i="1"/>
  <c r="AT651" i="1"/>
  <c r="AT695" i="1"/>
  <c r="AS695" i="1"/>
  <c r="AS473" i="1"/>
  <c r="AT473" i="1"/>
  <c r="AT86" i="1"/>
  <c r="AS86" i="1"/>
  <c r="AT570" i="1"/>
  <c r="AS570" i="1"/>
  <c r="AT458" i="1"/>
  <c r="AS458" i="1"/>
  <c r="AS255" i="1"/>
  <c r="AT255" i="1"/>
  <c r="AT418" i="1"/>
  <c r="AS418" i="1"/>
  <c r="AS158" i="1"/>
  <c r="AT158" i="1"/>
  <c r="AT190" i="1"/>
  <c r="AS190" i="1"/>
  <c r="AT303" i="1"/>
  <c r="AS303" i="1"/>
  <c r="AT588" i="1"/>
  <c r="AS588" i="1"/>
  <c r="AS559" i="1"/>
  <c r="AT559" i="1"/>
  <c r="AT703" i="1"/>
  <c r="AS703" i="1"/>
  <c r="AT550" i="1"/>
  <c r="AS550" i="1"/>
  <c r="AS755" i="1"/>
  <c r="AT755" i="1"/>
  <c r="AT776" i="1"/>
  <c r="AS776" i="1"/>
  <c r="AT639" i="1"/>
  <c r="AS639" i="1"/>
  <c r="AS49" i="1"/>
  <c r="AT49" i="1"/>
  <c r="AS112" i="1"/>
  <c r="AT112" i="1"/>
  <c r="AT361" i="1"/>
  <c r="AS361" i="1"/>
  <c r="AT24" i="1"/>
  <c r="AS24" i="1"/>
  <c r="AS356" i="1"/>
  <c r="AT356" i="1"/>
  <c r="AT779" i="1"/>
  <c r="AS779" i="1"/>
  <c r="AS650" i="1"/>
  <c r="AT650" i="1"/>
  <c r="AT42" i="1"/>
  <c r="AS42" i="1"/>
  <c r="AT292" i="1"/>
  <c r="AS292" i="1"/>
  <c r="AT6" i="1"/>
  <c r="AS6" i="1"/>
  <c r="AT476" i="1"/>
  <c r="AS476" i="1"/>
  <c r="AT751" i="1"/>
  <c r="AS751" i="1"/>
  <c r="AT38" i="1"/>
  <c r="AS38" i="1"/>
  <c r="AT66" i="1"/>
  <c r="AS66" i="1"/>
  <c r="AT494" i="1"/>
  <c r="AS494" i="1"/>
  <c r="AS649" i="1"/>
  <c r="AT649" i="1"/>
  <c r="AT690" i="1"/>
  <c r="AS690" i="1"/>
  <c r="AT515" i="1"/>
  <c r="AS515" i="1"/>
  <c r="AT14" i="1"/>
  <c r="AS14" i="1"/>
  <c r="AT608" i="1"/>
  <c r="AS608" i="1"/>
  <c r="AT130" i="1"/>
  <c r="AS130" i="1"/>
  <c r="AT280" i="1"/>
  <c r="AS280" i="1"/>
  <c r="AT59" i="1"/>
  <c r="AS59" i="1"/>
  <c r="AT773" i="1"/>
  <c r="AS773" i="1"/>
  <c r="AT772" i="1"/>
  <c r="AS772" i="1"/>
  <c r="AT717" i="1"/>
  <c r="AS717" i="1"/>
  <c r="AT472" i="1"/>
  <c r="AS472" i="1"/>
  <c r="AT369" i="1"/>
  <c r="AS369" i="1"/>
  <c r="AT634" i="1"/>
  <c r="AS634" i="1"/>
  <c r="AT465" i="1"/>
  <c r="AS465" i="1"/>
  <c r="AS45" i="1"/>
  <c r="AT45" i="1"/>
  <c r="AT120" i="1"/>
  <c r="AS120" i="1"/>
  <c r="AT30" i="1"/>
  <c r="AS30" i="1"/>
  <c r="AT688" i="1"/>
  <c r="AS688" i="1"/>
  <c r="AT584" i="1"/>
  <c r="AS584" i="1"/>
  <c r="AT399" i="1"/>
  <c r="AS399" i="1"/>
  <c r="AT764" i="1"/>
  <c r="AS764" i="1"/>
  <c r="AT636" i="1"/>
  <c r="AS636" i="1"/>
  <c r="AT786" i="1"/>
  <c r="AS786" i="1"/>
  <c r="AT62" i="1"/>
  <c r="AS62" i="1"/>
  <c r="AT479" i="1"/>
  <c r="AS479" i="1"/>
  <c r="AT22" i="1"/>
  <c r="AS22" i="1"/>
  <c r="AT154" i="1"/>
  <c r="AS154" i="1"/>
  <c r="AT387" i="1"/>
  <c r="AS387" i="1"/>
  <c r="AT531" i="1"/>
  <c r="AS531" i="1"/>
  <c r="AT337" i="1"/>
  <c r="AS337" i="1"/>
  <c r="AS782" i="1"/>
  <c r="AT782" i="1"/>
  <c r="AS739" i="1"/>
  <c r="AT739" i="1"/>
  <c r="AT198" i="1"/>
  <c r="AS198" i="1"/>
  <c r="AS689" i="1"/>
  <c r="AT689" i="1"/>
  <c r="AS501" i="1"/>
  <c r="AT501" i="1"/>
  <c r="AT442" i="1"/>
  <c r="AS442" i="1"/>
  <c r="AT710" i="1"/>
  <c r="AS710" i="1"/>
  <c r="AT768" i="1"/>
  <c r="AS768" i="1"/>
  <c r="AT743" i="1"/>
  <c r="AS743" i="1"/>
  <c r="AT317" i="1"/>
  <c r="AS317" i="1"/>
  <c r="AT172" i="1"/>
  <c r="AS172" i="1"/>
  <c r="AT680" i="1"/>
  <c r="AS680" i="1"/>
  <c r="AT747" i="1"/>
  <c r="AS747" i="1"/>
  <c r="AT648" i="1"/>
  <c r="AS648" i="1"/>
  <c r="AT516" i="1"/>
  <c r="AS516" i="1"/>
  <c r="AT509" i="1"/>
  <c r="AS509" i="1"/>
  <c r="AT421" i="1"/>
  <c r="AS421" i="1"/>
  <c r="AT295" i="1"/>
  <c r="AS295" i="1"/>
  <c r="AT77" i="1"/>
  <c r="AS77" i="1"/>
  <c r="AT596" i="1"/>
  <c r="AS596" i="1"/>
  <c r="AT663" i="1"/>
  <c r="AS663" i="1"/>
  <c r="AT734" i="1"/>
  <c r="AS734" i="1"/>
  <c r="AT777" i="1"/>
  <c r="AS777" i="1"/>
  <c r="AT491" i="1"/>
  <c r="AS491" i="1"/>
  <c r="AS726" i="1"/>
  <c r="AT726" i="1"/>
  <c r="AT385" i="1"/>
  <c r="AS385" i="1"/>
  <c r="AS141" i="1"/>
  <c r="AT141" i="1"/>
  <c r="AS302" i="1"/>
  <c r="AT302" i="1"/>
  <c r="AT766" i="1"/>
  <c r="AS766" i="1"/>
  <c r="AT499" i="1"/>
  <c r="AS499" i="1"/>
  <c r="AS374" i="1"/>
  <c r="AT374" i="1"/>
  <c r="AT328" i="1"/>
  <c r="AS328" i="1"/>
  <c r="AT798" i="1"/>
  <c r="AS798" i="1"/>
  <c r="AT784" i="1"/>
  <c r="AS784" i="1"/>
  <c r="AT544" i="1"/>
  <c r="AS544" i="1"/>
  <c r="AT352" i="1"/>
  <c r="AS352" i="1"/>
  <c r="AT298" i="1"/>
  <c r="AS298" i="1"/>
  <c r="AS763" i="1"/>
  <c r="AT763" i="1"/>
  <c r="AT427" i="1"/>
  <c r="AS427" i="1"/>
  <c r="AT484" i="1"/>
  <c r="AS484" i="1"/>
  <c r="AT767" i="1"/>
  <c r="AS767" i="1"/>
  <c r="AT627" i="1"/>
  <c r="AS627" i="1"/>
  <c r="AT601" i="1"/>
  <c r="AS601" i="1"/>
  <c r="AS736" i="1"/>
  <c r="AT736" i="1"/>
  <c r="AT56" i="1"/>
  <c r="AS56" i="1"/>
  <c r="AT125" i="1"/>
  <c r="AS125" i="1"/>
  <c r="AS247" i="1"/>
  <c r="AT247" i="1"/>
  <c r="AT286" i="1"/>
  <c r="AS286" i="1"/>
  <c r="AT722" i="1"/>
  <c r="AS722" i="1"/>
  <c r="AT708" i="1"/>
  <c r="AS708" i="1"/>
  <c r="AT778" i="1"/>
  <c r="AS778" i="1"/>
  <c r="AT775" i="1"/>
  <c r="AS775" i="1"/>
  <c r="AT564" i="1"/>
  <c r="AS564" i="1"/>
  <c r="AS730" i="1"/>
  <c r="AT730" i="1"/>
  <c r="AT599" i="1"/>
  <c r="AS599" i="1"/>
  <c r="AS36" i="1"/>
  <c r="AT36" i="1"/>
  <c r="AT538" i="1"/>
  <c r="AS538" i="1"/>
  <c r="AS687" i="1"/>
  <c r="AT687" i="1"/>
  <c r="AT239" i="1"/>
  <c r="AS239" i="1"/>
  <c r="AT193" i="1"/>
  <c r="AS193" i="1"/>
  <c r="AS242" i="1"/>
  <c r="AT242" i="1"/>
  <c r="AT142" i="1"/>
  <c r="AS142" i="1"/>
  <c r="AS661" i="1"/>
  <c r="AT661" i="1"/>
  <c r="AT424" i="1"/>
  <c r="AS424" i="1"/>
  <c r="AT745" i="1"/>
  <c r="AS745" i="1"/>
  <c r="AT700" i="1"/>
  <c r="AS700" i="1"/>
  <c r="AT576" i="1"/>
  <c r="AS576" i="1"/>
  <c r="AT575" i="1"/>
  <c r="AS575" i="1"/>
  <c r="AT524" i="1"/>
  <c r="AS524" i="1"/>
  <c r="AT441" i="1"/>
  <c r="AS441" i="1"/>
  <c r="AT270" i="1"/>
  <c r="AS270" i="1"/>
  <c r="AT133" i="1"/>
  <c r="AS133" i="1"/>
  <c r="AT727" i="1"/>
  <c r="AS727" i="1"/>
  <c r="AT605" i="1"/>
  <c r="AS605" i="1"/>
  <c r="AT420" i="1"/>
  <c r="AS420" i="1"/>
  <c r="AT493" i="1"/>
  <c r="AS493" i="1"/>
  <c r="AT417" i="1"/>
  <c r="AS417" i="1"/>
  <c r="AS729" i="1"/>
  <c r="AT729" i="1"/>
  <c r="AS390" i="1"/>
  <c r="AT390" i="1"/>
  <c r="AT761" i="1"/>
  <c r="AS761" i="1"/>
  <c r="AT754" i="1"/>
  <c r="AS754" i="1"/>
  <c r="AS721" i="1"/>
  <c r="AT721" i="1"/>
  <c r="AT542" i="1"/>
  <c r="AS542" i="1"/>
  <c r="AT760" i="1"/>
  <c r="AS760" i="1"/>
  <c r="AS723" i="1"/>
  <c r="AT723" i="1"/>
  <c r="AT528" i="1"/>
  <c r="AS528" i="1"/>
  <c r="AT496" i="1"/>
  <c r="AS496" i="1"/>
  <c r="AT222" i="1"/>
  <c r="AS222" i="1"/>
  <c r="AS301" i="1"/>
  <c r="AT301" i="1"/>
  <c r="AT475" i="1"/>
  <c r="AS475" i="1"/>
  <c r="AT448" i="1"/>
  <c r="AS448" i="1"/>
  <c r="AS652" i="1"/>
  <c r="AT652" i="1"/>
  <c r="AT742" i="1"/>
  <c r="AS742" i="1"/>
  <c r="AT750" i="1"/>
  <c r="AS750" i="1"/>
  <c r="AS678" i="1"/>
  <c r="AT678" i="1"/>
  <c r="AT554" i="1"/>
  <c r="AS554" i="1"/>
  <c r="AT781" i="1"/>
  <c r="AS781" i="1"/>
  <c r="AT774" i="1"/>
  <c r="AS774" i="1"/>
  <c r="AT72" i="1"/>
  <c r="AS72" i="1"/>
  <c r="AS296" i="1"/>
  <c r="AT296" i="1"/>
  <c r="AT711" i="1"/>
  <c r="AS711" i="1"/>
  <c r="AT507" i="1"/>
  <c r="AS507" i="1"/>
  <c r="AS691" i="1"/>
  <c r="AT691" i="1"/>
  <c r="AT338" i="1"/>
  <c r="AS338" i="1"/>
  <c r="AS660" i="1"/>
  <c r="AT660" i="1"/>
  <c r="AT115" i="1"/>
  <c r="AS115" i="1"/>
  <c r="AT159" i="1"/>
  <c r="AS159" i="1"/>
  <c r="AS637" i="1"/>
  <c r="AT637" i="1"/>
  <c r="AS676" i="1"/>
  <c r="AT676" i="1"/>
  <c r="AT497" i="1"/>
  <c r="AS497" i="1"/>
  <c r="AS57" i="1"/>
  <c r="AT57" i="1"/>
  <c r="AT535" i="1"/>
  <c r="AS535" i="1"/>
  <c r="AT753" i="1"/>
  <c r="AS753" i="1"/>
  <c r="AS291" i="1"/>
  <c r="AT291" i="1"/>
  <c r="AT54" i="1"/>
  <c r="AS54" i="1"/>
  <c r="AT144" i="1"/>
  <c r="AS144" i="1"/>
  <c r="AT793" i="1"/>
  <c r="AS793" i="1"/>
  <c r="AT677" i="1"/>
  <c r="AS677" i="1"/>
  <c r="AS733" i="1"/>
  <c r="AT733" i="1"/>
  <c r="AT797" i="1"/>
  <c r="AS797" i="1"/>
  <c r="AS731" i="1"/>
  <c r="AT731" i="1"/>
  <c r="AT744" i="1"/>
  <c r="AS744" i="1"/>
  <c r="AT749" i="1"/>
  <c r="AS749" i="1"/>
  <c r="AT537" i="1"/>
  <c r="AS537" i="1"/>
  <c r="AS625" i="1"/>
  <c r="AT625" i="1"/>
  <c r="AS79" i="1"/>
  <c r="AT79" i="1"/>
  <c r="AS679" i="1"/>
  <c r="AT679" i="1"/>
  <c r="AS383" i="1"/>
  <c r="AT383" i="1"/>
  <c r="AT780" i="1"/>
  <c r="AS780" i="1"/>
  <c r="AS716" i="1"/>
  <c r="AT716" i="1"/>
  <c r="AT589" i="1"/>
  <c r="AS589" i="1"/>
  <c r="AS264" i="1"/>
  <c r="AT264" i="1"/>
  <c r="AT502" i="1"/>
  <c r="AS502" i="1"/>
  <c r="AT117" i="1"/>
  <c r="AS117" i="1"/>
  <c r="AS11" i="1"/>
  <c r="AT11" i="1"/>
  <c r="AT300" i="1"/>
  <c r="AS300" i="1"/>
  <c r="AT704" i="1"/>
  <c r="AS704" i="1"/>
  <c r="AT783" i="1"/>
  <c r="AS783" i="1"/>
  <c r="AT500" i="1"/>
  <c r="AS500" i="1"/>
  <c r="AT274" i="1"/>
  <c r="AS274" i="1"/>
  <c r="AT368" i="1"/>
  <c r="AS368" i="1"/>
  <c r="AT713" i="1"/>
  <c r="AS713" i="1"/>
  <c r="AT426" i="1"/>
  <c r="AS426" i="1"/>
  <c r="AT344" i="1"/>
  <c r="AS344" i="1"/>
  <c r="AT615" i="1"/>
  <c r="AS615" i="1"/>
  <c r="AT382" i="1"/>
  <c r="AS382" i="1"/>
  <c r="AS696" i="1"/>
  <c r="AT696" i="1"/>
  <c r="AT503" i="1"/>
  <c r="AS503" i="1"/>
  <c r="AT787" i="1"/>
  <c r="AS787" i="1"/>
  <c r="AT686" i="1"/>
  <c r="AS686" i="1"/>
  <c r="AT746" i="1"/>
  <c r="AS746" i="1"/>
  <c r="AT536" i="1"/>
  <c r="AS536" i="1"/>
  <c r="AS664" i="1"/>
  <c r="AT664" i="1"/>
  <c r="AT553" i="1"/>
  <c r="AS553" i="1"/>
  <c r="AT488" i="1"/>
  <c r="AS488" i="1"/>
  <c r="AS28" i="1"/>
  <c r="AT28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<sst xmlns="http://schemas.openxmlformats.org/spreadsheetml/2006/main" count="21453" uniqueCount="4171">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</sst>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2858.5000000000005</c:v>
                </c:pt>
                <c:pt idx="15">
                  <c:v>9574.6000000000022</c:v>
                </c:pt>
                <c:pt idx="16">
                  <c:v>5806.1999999999971</c:v>
                </c:pt>
                <c:pt idx="17">
                  <c:v>710.60000000000036</c:v>
                </c:pt>
                <c:pt idx="18">
                  <c:v>1977.2</c:v>
                </c:pt>
                <c:pt idx="19">
                  <c:v>1373.5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B-46C0-B167-84266F55BB8D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686</c:v>
                </c:pt>
                <c:pt idx="3">
                  <c:v>686</c:v>
                </c:pt>
                <c:pt idx="4">
                  <c:v>687</c:v>
                </c:pt>
                <c:pt idx="5">
                  <c:v>686</c:v>
                </c:pt>
                <c:pt idx="6">
                  <c:v>685</c:v>
                </c:pt>
                <c:pt idx="7">
                  <c:v>683</c:v>
                </c:pt>
                <c:pt idx="8">
                  <c:v>679</c:v>
                </c:pt>
                <c:pt idx="9">
                  <c:v>686</c:v>
                </c:pt>
                <c:pt idx="10">
                  <c:v>687</c:v>
                </c:pt>
                <c:pt idx="11">
                  <c:v>684</c:v>
                </c:pt>
                <c:pt idx="12">
                  <c:v>681</c:v>
                </c:pt>
                <c:pt idx="13">
                  <c:v>677</c:v>
                </c:pt>
                <c:pt idx="14">
                  <c:v>665</c:v>
                </c:pt>
                <c:pt idx="15">
                  <c:v>670</c:v>
                </c:pt>
                <c:pt idx="16">
                  <c:v>676</c:v>
                </c:pt>
                <c:pt idx="17">
                  <c:v>676</c:v>
                </c:pt>
                <c:pt idx="18">
                  <c:v>673</c:v>
                </c:pt>
                <c:pt idx="19">
                  <c:v>639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B-46C0-B167-84266F55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T5" activePane="bottomRight" state="frozen"/>
      <selection pane="topRight" activeCell="D1" sqref="D1"/>
      <selection pane="bottomLeft" activeCell="A5" sqref="A5"/>
      <selection pane="bottomRight" activeCell="AC12" sqref="AC12:AD145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3" width="11.42578125" style="64" customWidth="1"/>
    <col min="15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20</v>
      </c>
      <c r="AQ5" s="70">
        <f t="shared" ref="AQ5:AQ68" si="2">IF(AP5&gt;0,SUM(K5:AO5),"")</f>
        <v>111.2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58.582475681574422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90.802837306440352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20</v>
      </c>
      <c r="AQ6" s="70">
        <f t="shared" si="2"/>
        <v>37.299999999999997</v>
      </c>
      <c r="AR6" s="70">
        <f>IFERROR(VLOOKUP(A6,Climatologia_PP!A:U,9+Precipitacion!$E$2,FALSE),"")</f>
        <v>147.74074074074079</v>
      </c>
      <c r="AS6" s="70">
        <f t="shared" si="3"/>
        <v>25.246929054900967</v>
      </c>
      <c r="AT6" s="70">
        <f t="shared" si="4"/>
        <v>39.132740035096504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20</v>
      </c>
      <c r="AQ7" s="70">
        <f t="shared" si="2"/>
        <v>36.4</v>
      </c>
      <c r="AR7" s="70">
        <f>IFERROR(VLOOKUP(A7,Climatologia_PP!A:U,9+Precipitacion!$E$2,FALSE),"")</f>
        <v>62.466666666666661</v>
      </c>
      <c r="AS7" s="70">
        <f t="shared" si="3"/>
        <v>58.27107790821772</v>
      </c>
      <c r="AT7" s="70">
        <f t="shared" si="4"/>
        <v>90.320170757737458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20</v>
      </c>
      <c r="AQ8" s="70">
        <f t="shared" si="2"/>
        <v>27.700000000000003</v>
      </c>
      <c r="AR8" s="70">
        <f>IFERROR(VLOOKUP(A8,Climatologia_PP!A:U,9+Precipitacion!$E$2,FALSE),"")</f>
        <v>127.4793103448276</v>
      </c>
      <c r="AS8" s="70">
        <f t="shared" si="3"/>
        <v>21.729016202764477</v>
      </c>
      <c r="AT8" s="70">
        <f t="shared" si="4"/>
        <v>33.679975114284936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20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4.0551273067040414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20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20</v>
      </c>
      <c r="AQ11" s="70">
        <f t="shared" si="2"/>
        <v>36.6</v>
      </c>
      <c r="AR11" s="70">
        <f>IFERROR(VLOOKUP(A11,Climatologia_PP!A:U,9+Precipitacion!$E$2,FALSE),"")</f>
        <v>105.5703703703704</v>
      </c>
      <c r="AS11" s="70">
        <f t="shared" si="3"/>
        <v>34.668818411451021</v>
      </c>
      <c r="AT11" s="70">
        <f t="shared" si="4"/>
        <v>53.736668537749082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20</v>
      </c>
      <c r="AQ12" s="70">
        <f t="shared" si="2"/>
        <v>90.699999999999989</v>
      </c>
      <c r="AR12" s="70">
        <f>IFERROR(VLOOKUP(A12,Climatologia_PP!A:U,9+Precipitacion!$E$2,FALSE),"")</f>
        <v>170.0884615384615</v>
      </c>
      <c r="AS12" s="70">
        <f t="shared" si="3"/>
        <v>53.325192772991436</v>
      </c>
      <c r="AT12" s="70">
        <f t="shared" si="4"/>
        <v>82.654048798136728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20</v>
      </c>
      <c r="AQ13" s="70">
        <f t="shared" si="2"/>
        <v>121.5</v>
      </c>
      <c r="AR13" s="70">
        <f>IFERROR(VLOOKUP(A13,Climatologia_PP!A:U,9+Precipitacion!$E$2,FALSE),"")</f>
        <v>275.51538461538462</v>
      </c>
      <c r="AS13" s="70">
        <f t="shared" si="3"/>
        <v>44.099170784822853</v>
      </c>
      <c r="AT13" s="70">
        <f t="shared" si="4"/>
        <v>68.353714716475409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20</v>
      </c>
      <c r="AQ14" s="70">
        <f t="shared" si="2"/>
        <v>23.6</v>
      </c>
      <c r="AR14" s="70">
        <f>IFERROR(VLOOKUP(A14,Climatologia_PP!A:U,9+Precipitacion!$E$2,FALSE),"")</f>
        <v>78.811538461538461</v>
      </c>
      <c r="AS14" s="70">
        <f t="shared" si="3"/>
        <v>29.944853838270465</v>
      </c>
      <c r="AT14" s="70">
        <f t="shared" si="4"/>
        <v>46.414523449319212</v>
      </c>
      <c r="AU14" s="70">
        <f t="shared" si="5"/>
        <v>12.5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20</v>
      </c>
      <c r="AQ15" s="70">
        <f t="shared" si="2"/>
        <v>18.7</v>
      </c>
      <c r="AR15" s="70">
        <f>IFERROR(VLOOKUP(A15,Climatologia_PP!A:U,9+Precipitacion!$E$2,FALSE),"")</f>
        <v>45.704166666666673</v>
      </c>
      <c r="AS15" s="70">
        <f t="shared" si="3"/>
        <v>40.915306773634782</v>
      </c>
      <c r="AT15" s="70">
        <f t="shared" si="4"/>
        <v>63.418725499133906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20</v>
      </c>
      <c r="AQ16" s="70">
        <f t="shared" si="2"/>
        <v>192.39999999999998</v>
      </c>
      <c r="AR16" s="70">
        <f>IFERROR(VLOOKUP(A16,Climatologia_PP!A:U,9+Precipitacion!$E$2,FALSE),"")</f>
        <v>322.64074074074068</v>
      </c>
      <c r="AS16" s="70">
        <f t="shared" si="3"/>
        <v>59.632890613341296</v>
      </c>
      <c r="AT16" s="70">
        <f t="shared" si="4"/>
        <v>92.430980450679016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20</v>
      </c>
      <c r="AQ18" s="70">
        <f t="shared" si="2"/>
        <v>45.599999999999994</v>
      </c>
      <c r="AR18" s="70">
        <f>IFERROR(VLOOKUP(A18,Climatologia_PP!A:U,9+Precipitacion!$E$2,FALSE),"")</f>
        <v>169.05714285714291</v>
      </c>
      <c r="AS18" s="70">
        <f t="shared" si="3"/>
        <v>26.973128274463399</v>
      </c>
      <c r="AT18" s="70">
        <f t="shared" si="4"/>
        <v>41.808348825418271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20</v>
      </c>
      <c r="AQ19" s="70">
        <f t="shared" si="2"/>
        <v>105.9</v>
      </c>
      <c r="AR19" s="70">
        <f>IFERROR(VLOOKUP(A19,Climatologia_PP!A:U,9+Precipitacion!$E$2,FALSE),"")</f>
        <v>128.65</v>
      </c>
      <c r="AS19" s="70">
        <f t="shared" si="3"/>
        <v>82.316362223085889</v>
      </c>
      <c r="AT19" s="70">
        <f t="shared" si="4"/>
        <v>127.59036144578313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20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101.10475352112682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20</v>
      </c>
      <c r="AQ21" s="70">
        <f t="shared" si="2"/>
        <v>24.7</v>
      </c>
      <c r="AR21" s="70">
        <f>IFERROR(VLOOKUP(A21,Climatologia_PP!A:U,9+Precipitacion!$E$2,FALSE),"")</f>
        <v>60.770370370370358</v>
      </c>
      <c r="AS21" s="70">
        <f t="shared" si="3"/>
        <v>40.644807411019023</v>
      </c>
      <c r="AT21" s="70">
        <f t="shared" si="4"/>
        <v>62.999451487079483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20</v>
      </c>
      <c r="AQ22" s="70">
        <f t="shared" si="2"/>
        <v>14.5</v>
      </c>
      <c r="AR22" s="70">
        <f>IFERROR(VLOOKUP(A22,Climatologia_PP!A:U,9+Precipitacion!$E$2,FALSE),"")</f>
        <v>44.332000000000008</v>
      </c>
      <c r="AS22" s="70">
        <f t="shared" si="3"/>
        <v>32.707750609040872</v>
      </c>
      <c r="AT22" s="70">
        <f t="shared" si="4"/>
        <v>50.697013444013351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20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63.294338159255439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20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70.157806451612913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20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63.903479262672811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20</v>
      </c>
      <c r="AQ26" s="70">
        <f t="shared" si="2"/>
        <v>7.8000000000000007</v>
      </c>
      <c r="AR26" s="70">
        <f>IFERROR(VLOOKUP(A26,Climatologia_PP!A:U,9+Precipitacion!$E$2,FALSE),"")</f>
        <v>29.843333333333341</v>
      </c>
      <c r="AS26" s="70">
        <f t="shared" si="3"/>
        <v>26.13649056182285</v>
      </c>
      <c r="AT26" s="70">
        <f t="shared" si="4"/>
        <v>43.684967741935466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20</v>
      </c>
      <c r="AQ27" s="70">
        <f t="shared" si="2"/>
        <v>588.70000000000016</v>
      </c>
      <c r="AR27" s="70">
        <f>IFERROR(VLOOKUP(A27,Climatologia_PP!A:U,9+Precipitacion!$E$2,FALSE),"")</f>
        <v>867.4103448275863</v>
      </c>
      <c r="AS27" s="70">
        <f t="shared" si="3"/>
        <v>67.868685623874484</v>
      </c>
      <c r="AT27" s="70">
        <f t="shared" si="4"/>
        <v>105.19646271700546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20</v>
      </c>
      <c r="AQ28" s="70">
        <f t="shared" si="2"/>
        <v>66.400000000000006</v>
      </c>
      <c r="AR28" s="70">
        <f>IFERROR(VLOOKUP(A28,Climatologia_PP!A:U,9+Precipitacion!$E$2,FALSE),"")</f>
        <v>214.09230769230771</v>
      </c>
      <c r="AS28" s="70">
        <f t="shared" si="3"/>
        <v>31.014659384880712</v>
      </c>
      <c r="AT28" s="70">
        <f t="shared" si="4"/>
        <v>48.072722046565097</v>
      </c>
      <c r="AU28" s="70">
        <f t="shared" si="5"/>
        <v>20.8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-100.4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20</v>
      </c>
      <c r="AQ29" s="70">
        <f t="shared" si="2"/>
        <v>133.4</v>
      </c>
      <c r="AR29" s="70">
        <f>IFERROR(VLOOKUP(A29,Climatologia_PP!A:U,9+Precipitacion!$E$2,FALSE),"")</f>
        <v>329.1466666666667</v>
      </c>
      <c r="AS29" s="70">
        <f t="shared" si="3"/>
        <v>40.529044802722183</v>
      </c>
      <c r="AT29" s="70">
        <f t="shared" si="4"/>
        <v>62.820019444219398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20</v>
      </c>
      <c r="AQ30" s="70">
        <f t="shared" si="2"/>
        <v>382.1</v>
      </c>
      <c r="AR30" s="70">
        <f>IFERROR(VLOOKUP(A30,Climatologia_PP!A:U,9+Precipitacion!$E$2,FALSE),"")</f>
        <v>391.51666666666659</v>
      </c>
      <c r="AS30" s="70">
        <f t="shared" si="3"/>
        <v>97.594823549444484</v>
      </c>
      <c r="AT30" s="70">
        <f t="shared" si="4"/>
        <v>151.27197650163896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20</v>
      </c>
      <c r="AQ31" s="70">
        <f t="shared" si="2"/>
        <v>112.1</v>
      </c>
      <c r="AR31" s="70">
        <f>IFERROR(VLOOKUP(A31,Climatologia_PP!A:U,9+Precipitacion!$E$2,FALSE),"")</f>
        <v>139.8928571428572</v>
      </c>
      <c r="AS31" s="70">
        <f t="shared" si="3"/>
        <v>80.132754659177905</v>
      </c>
      <c r="AT31" s="70">
        <f t="shared" si="4"/>
        <v>124.20576972172576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20</v>
      </c>
      <c r="AQ32" s="70">
        <f t="shared" si="2"/>
        <v>32</v>
      </c>
      <c r="AR32" s="70">
        <f>IFERROR(VLOOKUP(A32,Climatologia_PP!A:U,9+Precipitacion!$E$2,FALSE),"")</f>
        <v>224.92</v>
      </c>
      <c r="AS32" s="70">
        <f t="shared" si="3"/>
        <v>14.227280810955007</v>
      </c>
      <c r="AT32" s="70">
        <f t="shared" si="4"/>
        <v>22.052285256980262</v>
      </c>
      <c r="AU32" s="70">
        <f t="shared" si="5"/>
        <v>12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20</v>
      </c>
      <c r="AQ33" s="70">
        <f t="shared" si="2"/>
        <v>216</v>
      </c>
      <c r="AR33" s="70">
        <f>IFERROR(VLOOKUP(A33,Climatologia_PP!A:U,9+Precipitacion!$E$2,FALSE),"")</f>
        <v>247.92500000000001</v>
      </c>
      <c r="AS33" s="70">
        <f t="shared" si="3"/>
        <v>87.123121911868509</v>
      </c>
      <c r="AT33" s="70">
        <f t="shared" si="4"/>
        <v>135.0408389633962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20</v>
      </c>
      <c r="AQ34" s="70">
        <f t="shared" si="2"/>
        <v>148</v>
      </c>
      <c r="AR34" s="70">
        <f>IFERROR(VLOOKUP(A34,Climatologia_PP!A:U,9+Precipitacion!$E$2,FALSE),"")</f>
        <v>404.15862068965521</v>
      </c>
      <c r="AS34" s="70">
        <f t="shared" si="3"/>
        <v>36.619285702097159</v>
      </c>
      <c r="AT34" s="70">
        <f t="shared" si="4"/>
        <v>56.759892838250593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20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48.953860437355978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19</v>
      </c>
      <c r="AQ36" s="70">
        <f t="shared" si="2"/>
        <v>21.599999999999998</v>
      </c>
      <c r="AR36" s="70">
        <f>IFERROR(VLOOKUP(A36,Climatologia_PP!A:U,9+Precipitacion!$E$2,FALSE),"")</f>
        <v>179.17777777777781</v>
      </c>
      <c r="AS36" s="70">
        <f t="shared" si="3"/>
        <v>12.055066352474263</v>
      </c>
      <c r="AT36" s="70">
        <f t="shared" si="4"/>
        <v>19.668792469826425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20</v>
      </c>
      <c r="AQ37" s="70">
        <f t="shared" si="2"/>
        <v>57</v>
      </c>
      <c r="AR37" s="70">
        <f>IFERROR(VLOOKUP(A37,Climatologia_PP!A:U,9+Precipitacion!$E$2,FALSE),"")</f>
        <v>271.96666666666658</v>
      </c>
      <c r="AS37" s="70">
        <f t="shared" si="3"/>
        <v>20.958450790538063</v>
      </c>
      <c r="AT37" s="70">
        <f t="shared" si="4"/>
        <v>32.485598725333993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20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44.026310735548314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20</v>
      </c>
      <c r="AQ39" s="70">
        <f t="shared" si="2"/>
        <v>81</v>
      </c>
      <c r="AR39" s="70">
        <f>IFERROR(VLOOKUP(A39,Climatologia_PP!A:U,9+Precipitacion!$E$2,FALSE),"")</f>
        <v>171.3</v>
      </c>
      <c r="AS39" s="70">
        <f t="shared" si="3"/>
        <v>47.285464098073554</v>
      </c>
      <c r="AT39" s="70">
        <f t="shared" si="4"/>
        <v>73.29246935201401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20</v>
      </c>
      <c r="AQ40" s="70">
        <f t="shared" si="2"/>
        <v>75.600000000000009</v>
      </c>
      <c r="AR40" s="70">
        <f>IFERROR(VLOOKUP(A40,Climatologia_PP!A:U,9+Precipitacion!$E$2,FALSE),"")</f>
        <v>218.8</v>
      </c>
      <c r="AS40" s="70">
        <f t="shared" si="3"/>
        <v>34.552102376599635</v>
      </c>
      <c r="AT40" s="70">
        <f t="shared" si="4"/>
        <v>53.555758683729437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20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18.872433427273251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20</v>
      </c>
      <c r="AQ42" s="70">
        <f t="shared" si="2"/>
        <v>124.5</v>
      </c>
      <c r="AR42" s="70">
        <f>IFERROR(VLOOKUP(A42,Climatologia_PP!A:U,9+Precipitacion!$E$2,FALSE),"")</f>
        <v>225.10344827586209</v>
      </c>
      <c r="AS42" s="70">
        <f t="shared" si="3"/>
        <v>55.307904411764696</v>
      </c>
      <c r="AT42" s="70">
        <f t="shared" si="4"/>
        <v>85.72725183823529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20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72.096877673224995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20</v>
      </c>
      <c r="AQ44" s="70">
        <f t="shared" si="2"/>
        <v>49.4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20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56.482869625201175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20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40.263805110415014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20</v>
      </c>
      <c r="AQ47" s="70">
        <f t="shared" si="2"/>
        <v>34.799999999999997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20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43.463757210935526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20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70.191210277214367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20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128.90208930766082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19</v>
      </c>
      <c r="AQ51" s="70">
        <f t="shared" si="2"/>
        <v>237.60000000000002</v>
      </c>
      <c r="AR51" s="70">
        <f>IFERROR(VLOOKUP(A51,Climatologia_PP!A:U,9+Precipitacion!$E$2,FALSE),"")</f>
        <v>444.5214285714286</v>
      </c>
      <c r="AS51" s="70">
        <f t="shared" si="3"/>
        <v>53.450741567978412</v>
      </c>
      <c r="AT51" s="70">
        <f t="shared" si="4"/>
        <v>87.209104663543698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20</v>
      </c>
      <c r="AQ52" s="70">
        <f t="shared" si="2"/>
        <v>113</v>
      </c>
      <c r="AR52" s="70">
        <f>IFERROR(VLOOKUP(A52,Climatologia_PP!A:U,9+Precipitacion!$E$2,FALSE),"")</f>
        <v>293.73333333333329</v>
      </c>
      <c r="AS52" s="70">
        <f t="shared" si="3"/>
        <v>38.470267816613713</v>
      </c>
      <c r="AT52" s="70">
        <f t="shared" si="4"/>
        <v>59.628915115751255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20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43.456953340475472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20</v>
      </c>
      <c r="AQ54" s="70">
        <f t="shared" si="2"/>
        <v>197.5</v>
      </c>
      <c r="AR54" s="70">
        <f>IFERROR(VLOOKUP(A54,Climatologia_PP!A:U,9+Precipitacion!$E$2,FALSE),"")</f>
        <v>364.57586206896542</v>
      </c>
      <c r="AS54" s="70">
        <f t="shared" si="3"/>
        <v>54.172538708182408</v>
      </c>
      <c r="AT54" s="70">
        <f t="shared" si="4"/>
        <v>83.967434997682744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20</v>
      </c>
      <c r="AQ55" s="70">
        <f t="shared" si="2"/>
        <v>98.5</v>
      </c>
      <c r="AR55" s="70">
        <f>IFERROR(VLOOKUP(A55,Climatologia_PP!A:U,9+Precipitacion!$E$2,FALSE),"")</f>
        <v>211.83750000000009</v>
      </c>
      <c r="AS55" s="70">
        <f t="shared" si="3"/>
        <v>46.497905233964694</v>
      </c>
      <c r="AT55" s="70">
        <f t="shared" si="4"/>
        <v>72.071753112645268</v>
      </c>
      <c r="AU55" s="70">
        <f t="shared" si="5"/>
        <v>34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-56.599999999999994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20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95.743907756407125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20</v>
      </c>
      <c r="AQ57" s="70">
        <f t="shared" si="2"/>
        <v>88.800000000000011</v>
      </c>
      <c r="AR57" s="70">
        <f>IFERROR(VLOOKUP(A57,Climatologia_PP!A:U,9+Precipitacion!$E$2,FALSE),"")</f>
        <v>137.00344827586201</v>
      </c>
      <c r="AS57" s="70">
        <f t="shared" si="3"/>
        <v>64.815886838992256</v>
      </c>
      <c r="AT57" s="70">
        <f t="shared" si="4"/>
        <v>100.464624600438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20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33.33852867830425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20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22.648373454130006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20</v>
      </c>
      <c r="AQ60" s="70">
        <f t="shared" si="2"/>
        <v>183</v>
      </c>
      <c r="AR60" s="70">
        <f>IFERROR(VLOOKUP(A60,Climatologia_PP!A:U,9+Precipitacion!$E$2,FALSE),"")</f>
        <v>345.5</v>
      </c>
      <c r="AS60" s="70">
        <f t="shared" si="3"/>
        <v>52.966714905933429</v>
      </c>
      <c r="AT60" s="70">
        <f t="shared" si="4"/>
        <v>82.098408104196821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20</v>
      </c>
      <c r="AQ61" s="70">
        <f t="shared" si="2"/>
        <v>30</v>
      </c>
      <c r="AR61" s="70">
        <f>IFERROR(VLOOKUP(A61,Climatologia_PP!A:U,9+Precipitacion!$E$2,FALSE),"")</f>
        <v>161.38275862068971</v>
      </c>
      <c r="AS61" s="70">
        <f t="shared" si="3"/>
        <v>18.589346381487566</v>
      </c>
      <c r="AT61" s="70">
        <f t="shared" si="4"/>
        <v>28.813486891305729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20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31.203340094074996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20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58.617070339212169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20</v>
      </c>
      <c r="AQ64" s="70">
        <f t="shared" si="2"/>
        <v>72.900000000000006</v>
      </c>
      <c r="AR64" s="70">
        <f>IFERROR(VLOOKUP(A64,Climatologia_PP!A:U,9+Precipitacion!$E$2,FALSE),"")</f>
        <v>438.14827586206889</v>
      </c>
      <c r="AS64" s="70">
        <f t="shared" si="3"/>
        <v>16.63820309610194</v>
      </c>
      <c r="AT64" s="70">
        <f t="shared" si="4"/>
        <v>25.789214798958003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17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24.911701780050553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20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25.752855659397717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20</v>
      </c>
      <c r="AQ67" s="70">
        <f t="shared" si="2"/>
        <v>389</v>
      </c>
      <c r="AR67" s="70">
        <f>IFERROR(VLOOKUP(A67,Climatologia_PP!A:U,9+Precipitacion!$E$2,FALSE),"")</f>
        <v>889.62413793103451</v>
      </c>
      <c r="AS67" s="70">
        <f t="shared" si="3"/>
        <v>43.726331538697082</v>
      </c>
      <c r="AT67" s="70">
        <f t="shared" si="4"/>
        <v>67.775813884980494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20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14.019937607835624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20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63.524590163934427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20</v>
      </c>
      <c r="AQ70" s="70">
        <f t="shared" si="8"/>
        <v>50.7</v>
      </c>
      <c r="AR70" s="70">
        <f>IFERROR(VLOOKUP(A70,Climatologia_PP!A:U,9+Precipitacion!$E$2,FALSE),"")</f>
        <v>180.428</v>
      </c>
      <c r="AS70" s="70">
        <f t="shared" si="9"/>
        <v>28.099851464296009</v>
      </c>
      <c r="AT70" s="70">
        <f t="shared" si="10"/>
        <v>43.554769769658812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20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23.813098734594167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20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29.791439476553983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20</v>
      </c>
      <c r="AQ73" s="70">
        <f t="shared" si="8"/>
        <v>23.2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20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43.578618535230831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20</v>
      </c>
      <c r="AQ75" s="70">
        <f t="shared" si="8"/>
        <v>219</v>
      </c>
      <c r="AR75" s="70">
        <f>IFERROR(VLOOKUP(A75,Climatologia_PP!A:U,9+Precipitacion!$E$2,FALSE),"")</f>
        <v>596.98275862068965</v>
      </c>
      <c r="AS75" s="70">
        <f t="shared" si="9"/>
        <v>36.684476534296032</v>
      </c>
      <c r="AT75" s="70">
        <f t="shared" si="10"/>
        <v>56.860938628158841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20</v>
      </c>
      <c r="AQ76" s="70">
        <f t="shared" si="8"/>
        <v>108</v>
      </c>
      <c r="AR76" s="70">
        <f>IFERROR(VLOOKUP(A76,Climatologia_PP!A:U,9+Precipitacion!$E$2,FALSE),"")</f>
        <v>336.55666666666667</v>
      </c>
      <c r="AS76" s="70">
        <f t="shared" si="9"/>
        <v>32.089692671863084</v>
      </c>
      <c r="AT76" s="70">
        <f t="shared" si="10"/>
        <v>49.739023641387782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20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20</v>
      </c>
      <c r="AQ79" s="70">
        <f t="shared" si="8"/>
        <v>119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20</v>
      </c>
      <c r="AQ80" s="70">
        <f t="shared" si="8"/>
        <v>82</v>
      </c>
      <c r="AR80" s="70">
        <f>IFERROR(VLOOKUP(A80,Climatologia_PP!A:U,9+Precipitacion!$E$2,FALSE),"")</f>
        <v>305.68571428571431</v>
      </c>
      <c r="AS80" s="70">
        <f t="shared" si="9"/>
        <v>26.824936909991585</v>
      </c>
      <c r="AT80" s="70">
        <f t="shared" si="10"/>
        <v>41.578652210486958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19</v>
      </c>
      <c r="AQ81" s="70">
        <f t="shared" si="8"/>
        <v>42</v>
      </c>
      <c r="AR81" s="70">
        <f>IFERROR(VLOOKUP(A81,Climatologia_PP!A:U,9+Precipitacion!$E$2,FALSE),"")</f>
        <v>193.4814814814815</v>
      </c>
      <c r="AS81" s="70">
        <f t="shared" si="9"/>
        <v>21.707503828483919</v>
      </c>
      <c r="AT81" s="70">
        <f t="shared" si="10"/>
        <v>35.417506246473764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19</v>
      </c>
      <c r="AQ82" s="70">
        <f t="shared" si="8"/>
        <v>78</v>
      </c>
      <c r="AR82" s="70">
        <f>IFERROR(VLOOKUP(A82,Climatologia_PP!A:U,9+Precipitacion!$E$2,FALSE),"")</f>
        <v>300.3</v>
      </c>
      <c r="AS82" s="70">
        <f t="shared" si="9"/>
        <v>25.97402597402597</v>
      </c>
      <c r="AT82" s="70">
        <f t="shared" si="10"/>
        <v>42.378673957621331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20</v>
      </c>
      <c r="AQ84" s="70">
        <f t="shared" si="8"/>
        <v>65</v>
      </c>
      <c r="AR84" s="70">
        <f>IFERROR(VLOOKUP(A84,Climatologia_PP!A:U,9+Precipitacion!$E$2,FALSE),"")</f>
        <v>536.96296296296293</v>
      </c>
      <c r="AS84" s="70">
        <f t="shared" si="9"/>
        <v>12.105117947303077</v>
      </c>
      <c r="AT84" s="70">
        <f t="shared" si="10"/>
        <v>18.762932818319769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20</v>
      </c>
      <c r="AQ85" s="70">
        <f t="shared" si="8"/>
        <v>56.400000000000006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20</v>
      </c>
      <c r="AQ86" s="70">
        <f t="shared" si="8"/>
        <v>285</v>
      </c>
      <c r="AR86" s="70">
        <f>IFERROR(VLOOKUP(A86,Climatologia_PP!A:U,9+Precipitacion!$E$2,FALSE),"")</f>
        <v>335.28275862068961</v>
      </c>
      <c r="AS86" s="70">
        <f t="shared" si="9"/>
        <v>85.002879710383425</v>
      </c>
      <c r="AT86" s="70">
        <f t="shared" si="10"/>
        <v>131.75446355109432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20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24.773423147581141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20</v>
      </c>
      <c r="AQ88" s="70">
        <f t="shared" si="8"/>
        <v>66.699999999999989</v>
      </c>
      <c r="AR88" s="70">
        <f>IFERROR(VLOOKUP(A88,Climatologia_PP!A:U,9+Precipitacion!$E$2,FALSE),"")</f>
        <v>303.36206896551721</v>
      </c>
      <c r="AS88" s="70">
        <f t="shared" si="9"/>
        <v>21.986928104575163</v>
      </c>
      <c r="AT88" s="70">
        <f t="shared" si="10"/>
        <v>34.079738562091499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16</v>
      </c>
      <c r="AQ89" s="70">
        <f t="shared" si="8"/>
        <v>92.2</v>
      </c>
      <c r="AR89" s="70">
        <f>IFERROR(VLOOKUP(A89,Climatologia_PP!A:U,9+Precipitacion!$E$2,FALSE),"")</f>
        <v>375.50333333333327</v>
      </c>
      <c r="AS89" s="70">
        <f t="shared" si="9"/>
        <v>24.553710131290451</v>
      </c>
      <c r="AT89" s="70">
        <f t="shared" si="10"/>
        <v>47.572813379375248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20</v>
      </c>
      <c r="AQ90" s="70">
        <f t="shared" si="8"/>
        <v>11.6</v>
      </c>
      <c r="AR90" s="70">
        <f>IFERROR(VLOOKUP(A90,Climatologia_PP!A:U,9+Precipitacion!$E$2,FALSE),"")</f>
        <v>154.4</v>
      </c>
      <c r="AS90" s="70">
        <f t="shared" si="9"/>
        <v>7.5129533678756468</v>
      </c>
      <c r="AT90" s="70">
        <f t="shared" si="10"/>
        <v>11.645077720207254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20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45.571510286198929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20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16.539770433177598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20</v>
      </c>
      <c r="AQ99" s="70">
        <f t="shared" si="8"/>
        <v>50</v>
      </c>
      <c r="AR99" s="70">
        <f>IFERROR(VLOOKUP(A99,Climatologia_PP!A:U,9+Precipitacion!$E$2,FALSE),"")</f>
        <v>261.33214285714291</v>
      </c>
      <c r="AS99" s="70">
        <f t="shared" si="9"/>
        <v>19.132740218386559</v>
      </c>
      <c r="AT99" s="70">
        <f t="shared" si="10"/>
        <v>29.655747338499165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20</v>
      </c>
      <c r="AQ100" s="70">
        <f t="shared" si="8"/>
        <v>51</v>
      </c>
      <c r="AR100" s="70">
        <f>IFERROR(VLOOKUP(A100,Climatologia_PP!A:U,9+Precipitacion!$E$2,FALSE),"")</f>
        <v>228.33928571428569</v>
      </c>
      <c r="AS100" s="70">
        <f t="shared" si="9"/>
        <v>22.335184171424103</v>
      </c>
      <c r="AT100" s="70">
        <f t="shared" si="10"/>
        <v>34.619535465707365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20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59.770114942528743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20</v>
      </c>
      <c r="AQ103" s="70">
        <f t="shared" si="8"/>
        <v>58</v>
      </c>
      <c r="AR103" s="70">
        <f>IFERROR(VLOOKUP(A103,Climatologia_PP!A:U,9+Precipitacion!$E$2,FALSE),"")</f>
        <v>332.07692307692309</v>
      </c>
      <c r="AS103" s="70">
        <f t="shared" si="9"/>
        <v>17.465832754227474</v>
      </c>
      <c r="AT103" s="70">
        <f t="shared" si="10"/>
        <v>27.072040769052581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20</v>
      </c>
      <c r="AQ104" s="70">
        <f t="shared" si="8"/>
        <v>124.6</v>
      </c>
      <c r="AR104" s="70">
        <f>IFERROR(VLOOKUP(A104,Climatologia_PP!A:U,9+Precipitacion!$E$2,FALSE),"")</f>
        <v>390.43703703703699</v>
      </c>
      <c r="AS104" s="70">
        <f t="shared" si="9"/>
        <v>31.912956041662717</v>
      </c>
      <c r="AT104" s="70">
        <f t="shared" si="10"/>
        <v>49.465081864577215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20</v>
      </c>
      <c r="AQ105" s="70">
        <f t="shared" si="8"/>
        <v>88.8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20</v>
      </c>
      <c r="AQ108" s="70">
        <f t="shared" si="8"/>
        <v>63.000000000000007</v>
      </c>
      <c r="AR108" s="70">
        <f>IFERROR(VLOOKUP(A108,Climatologia_PP!A:U,9+Precipitacion!$E$2,FALSE),"")</f>
        <v>160.92142857142861</v>
      </c>
      <c r="AS108" s="70">
        <f t="shared" si="9"/>
        <v>39.149540592125696</v>
      </c>
      <c r="AT108" s="70">
        <f t="shared" si="10"/>
        <v>60.681787917794843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20</v>
      </c>
      <c r="AQ109" s="70">
        <f t="shared" si="8"/>
        <v>49.199999999999996</v>
      </c>
      <c r="AR109" s="70">
        <f>IFERROR(VLOOKUP(A109,Climatologia_PP!A:U,9+Precipitacion!$E$2,FALSE),"")</f>
        <v>127.864</v>
      </c>
      <c r="AS109" s="70">
        <f t="shared" si="9"/>
        <v>38.478383282237374</v>
      </c>
      <c r="AT109" s="70">
        <f t="shared" si="10"/>
        <v>59.641494087467919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20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68.008066124493112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20</v>
      </c>
      <c r="AQ112" s="70">
        <f t="shared" si="8"/>
        <v>30</v>
      </c>
      <c r="AR112" s="70">
        <f>IFERROR(VLOOKUP(A112,Climatologia_PP!A:U,9+Precipitacion!$E$2,FALSE),"")</f>
        <v>135.44137931034479</v>
      </c>
      <c r="AS112" s="70">
        <f t="shared" si="9"/>
        <v>22.149803961505174</v>
      </c>
      <c r="AT112" s="70">
        <f t="shared" si="10"/>
        <v>34.332196140333018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20</v>
      </c>
      <c r="AQ113" s="70">
        <f t="shared" si="8"/>
        <v>70</v>
      </c>
      <c r="AR113" s="70">
        <f>IFERROR(VLOOKUP(A113,Climatologia_PP!A:U,9+Precipitacion!$E$2,FALSE),"")</f>
        <v>222.83703703703699</v>
      </c>
      <c r="AS113" s="70">
        <f t="shared" si="9"/>
        <v>31.413090449755682</v>
      </c>
      <c r="AT113" s="70">
        <f t="shared" si="10"/>
        <v>48.690290197121307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20</v>
      </c>
      <c r="AQ115" s="70">
        <f t="shared" si="8"/>
        <v>133</v>
      </c>
      <c r="AR115" s="70">
        <f>IFERROR(VLOOKUP(A115,Climatologia_PP!A:U,9+Precipitacion!$E$2,FALSE),"")</f>
        <v>273.0793103448276</v>
      </c>
      <c r="AS115" s="70">
        <f t="shared" si="9"/>
        <v>48.703799578245551</v>
      </c>
      <c r="AT115" s="70">
        <f t="shared" si="10"/>
        <v>75.490889346280596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20</v>
      </c>
      <c r="AQ117" s="70">
        <f t="shared" si="8"/>
        <v>10</v>
      </c>
      <c r="AR117" s="70">
        <f>IFERROR(VLOOKUP(A117,Climatologia_PP!A:U,9+Precipitacion!$E$2,FALSE),"")</f>
        <v>142.4133333333333</v>
      </c>
      <c r="AS117" s="70">
        <f t="shared" si="9"/>
        <v>7.0218144368504838</v>
      </c>
      <c r="AT117" s="70">
        <f t="shared" si="10"/>
        <v>10.88381237711825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20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16.533333333333335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20</v>
      </c>
      <c r="AQ120" s="70">
        <f t="shared" si="8"/>
        <v>15</v>
      </c>
      <c r="AR120" s="70">
        <f>IFERROR(VLOOKUP(A120,Climatologia_PP!A:U,9+Precipitacion!$E$2,FALSE),"")</f>
        <v>285.8</v>
      </c>
      <c r="AS120" s="70">
        <f t="shared" si="9"/>
        <v>5.2484254723582922</v>
      </c>
      <c r="AT120" s="70">
        <f t="shared" si="10"/>
        <v>8.1350594821553539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20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2.8448821464874094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20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45.969581749049418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20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11.821792073218839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20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26.112822804459284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19</v>
      </c>
      <c r="AQ126" s="70">
        <f t="shared" si="8"/>
        <v>37.099999999999994</v>
      </c>
      <c r="AR126" s="70">
        <f>IFERROR(VLOOKUP(A126,Climatologia_PP!A:U,9+Precipitacion!$E$2,FALSE),"")</f>
        <v>201.33103448275861</v>
      </c>
      <c r="AS126" s="70">
        <f t="shared" si="9"/>
        <v>18.427362723940668</v>
      </c>
      <c r="AT126" s="70">
        <f t="shared" si="10"/>
        <v>30.065697075903199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20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34.565879664889572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20</v>
      </c>
      <c r="AQ129" s="70">
        <f t="shared" si="8"/>
        <v>88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20</v>
      </c>
      <c r="AQ131" s="70">
        <f t="shared" si="8"/>
        <v>44</v>
      </c>
      <c r="AR131" s="70">
        <f>IFERROR(VLOOKUP(A131,Climatologia_PP!A:U,9+Precipitacion!$E$2,FALSE),"")</f>
        <v>177.65384615384619</v>
      </c>
      <c r="AS131" s="70">
        <f t="shared" si="9"/>
        <v>24.767265641913831</v>
      </c>
      <c r="AT131" s="70">
        <f t="shared" si="10"/>
        <v>38.389261744966433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20</v>
      </c>
      <c r="AQ133" s="70">
        <f t="shared" ref="AQ133:AQ196" si="14">IF(AP133&gt;0,SUM(K133:AO133),"")</f>
        <v>73.899999999999991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20</v>
      </c>
      <c r="AQ134" s="70">
        <f t="shared" si="14"/>
        <v>84.800000000000011</v>
      </c>
      <c r="AR134" s="70">
        <f>IFERROR(VLOOKUP(A134,Climatologia_PP!A:U,9+Precipitacion!$E$2,FALSE),"")</f>
        <v>243.55833333333331</v>
      </c>
      <c r="AS134" s="70">
        <f t="shared" si="15"/>
        <v>34.817121155096324</v>
      </c>
      <c r="AT134" s="70">
        <f t="shared" si="16"/>
        <v>53.966537790399293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20</v>
      </c>
      <c r="AQ135" s="70">
        <f t="shared" si="14"/>
        <v>31</v>
      </c>
      <c r="AR135" s="70">
        <f>IFERROR(VLOOKUP(A135,Climatologia_PP!A:U,9+Precipitacion!$E$2,FALSE),"")</f>
        <v>218.6384615384616</v>
      </c>
      <c r="AS135" s="70">
        <f t="shared" si="15"/>
        <v>14.178658128980048</v>
      </c>
      <c r="AT135" s="70">
        <f t="shared" si="16"/>
        <v>21.97692009991907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20</v>
      </c>
      <c r="AQ136" s="70">
        <f t="shared" si="14"/>
        <v>58.2</v>
      </c>
      <c r="AR136" s="70">
        <f>IFERROR(VLOOKUP(A136,Climatologia_PP!A:U,9+Precipitacion!$E$2,FALSE),"")</f>
        <v>208.72</v>
      </c>
      <c r="AS136" s="70">
        <f t="shared" si="15"/>
        <v>27.884246837868915</v>
      </c>
      <c r="AT136" s="70">
        <f t="shared" si="16"/>
        <v>43.220582598696822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20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112.66419873562729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19</v>
      </c>
      <c r="AQ139" s="70">
        <f t="shared" si="14"/>
        <v>64.899999999999991</v>
      </c>
      <c r="AR139" s="70">
        <f>IFERROR(VLOOKUP(A139,Climatologia_PP!A:U,9+Precipitacion!$E$2,FALSE),"")</f>
        <v>202.33</v>
      </c>
      <c r="AS139" s="70">
        <f t="shared" si="15"/>
        <v>32.076310977116584</v>
      </c>
      <c r="AT139" s="70">
        <f t="shared" si="16"/>
        <v>52.335033699506006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20</v>
      </c>
      <c r="AQ146" s="70">
        <f t="shared" si="14"/>
        <v>164.5</v>
      </c>
      <c r="AR146" s="70">
        <f>IFERROR(VLOOKUP(A146,Climatologia_PP!A:U,9+Precipitacion!$E$2,FALSE),"")</f>
        <v>244.176923076923</v>
      </c>
      <c r="AS146" s="70">
        <f t="shared" si="15"/>
        <v>67.369183757048816</v>
      </c>
      <c r="AT146" s="70">
        <f t="shared" si="16"/>
        <v>104.42223482342567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20</v>
      </c>
      <c r="AQ147" s="70">
        <f t="shared" si="14"/>
        <v>157</v>
      </c>
      <c r="AR147" s="70">
        <f>IFERROR(VLOOKUP(A147,Climatologia_PP!A:U,9+Precipitacion!$E$2,FALSE),"")</f>
        <v>428.1</v>
      </c>
      <c r="AS147" s="70">
        <f t="shared" si="15"/>
        <v>36.673674375145993</v>
      </c>
      <c r="AT147" s="70">
        <f t="shared" si="16"/>
        <v>56.844195281476289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20</v>
      </c>
      <c r="AQ148" s="70">
        <f t="shared" si="14"/>
        <v>168</v>
      </c>
      <c r="AR148" s="70">
        <f>IFERROR(VLOOKUP(A148,Climatologia_PP!A:U,9+Precipitacion!$E$2,FALSE),"")</f>
        <v>274.93571428571431</v>
      </c>
      <c r="AS148" s="70">
        <f t="shared" si="15"/>
        <v>61.105193421838862</v>
      </c>
      <c r="AT148" s="70">
        <f t="shared" si="16"/>
        <v>94.71304980385024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20</v>
      </c>
      <c r="AQ149" s="70">
        <f t="shared" si="14"/>
        <v>302</v>
      </c>
      <c r="AR149" s="70">
        <f>IFERROR(VLOOKUP(A149,Climatologia_PP!A:U,9+Precipitacion!$E$2,FALSE),"")</f>
        <v>358.53598532577348</v>
      </c>
      <c r="AS149" s="70">
        <f t="shared" si="15"/>
        <v>84.231433485148315</v>
      </c>
      <c r="AT149" s="70">
        <f t="shared" si="16"/>
        <v>130.55872190197988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20</v>
      </c>
      <c r="AQ150" s="70">
        <f t="shared" si="14"/>
        <v>307</v>
      </c>
      <c r="AR150" s="70">
        <f>IFERROR(VLOOKUP(A150,Climatologia_PP!A:U,9+Precipitacion!$E$2,FALSE),"")</f>
        <v>334.27586206896552</v>
      </c>
      <c r="AS150" s="70">
        <f t="shared" si="15"/>
        <v>91.840313596038783</v>
      </c>
      <c r="AT150" s="70">
        <f t="shared" si="16"/>
        <v>142.35248607386012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20</v>
      </c>
      <c r="AQ151" s="70">
        <f t="shared" si="14"/>
        <v>404</v>
      </c>
      <c r="AR151" s="70">
        <f>IFERROR(VLOOKUP(A151,Climatologia_PP!A:U,9+Precipitacion!$E$2,FALSE),"")</f>
        <v>376.17241379310337</v>
      </c>
      <c r="AS151" s="70">
        <f t="shared" si="15"/>
        <v>107.39756164634709</v>
      </c>
      <c r="AT151" s="70">
        <f t="shared" si="16"/>
        <v>166.46622055183798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20</v>
      </c>
      <c r="AQ152" s="70">
        <f t="shared" si="14"/>
        <v>145</v>
      </c>
      <c r="AR152" s="70">
        <f>IFERROR(VLOOKUP(A152,Climatologia_PP!A:U,9+Precipitacion!$E$2,FALSE),"")</f>
        <v>245.71</v>
      </c>
      <c r="AS152" s="70">
        <f t="shared" si="15"/>
        <v>59.012657197509256</v>
      </c>
      <c r="AT152" s="70">
        <f t="shared" si="16"/>
        <v>91.46961865613936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20</v>
      </c>
      <c r="AQ153" s="70">
        <f t="shared" si="14"/>
        <v>241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18</v>
      </c>
      <c r="AQ154" s="70">
        <f t="shared" si="14"/>
        <v>516</v>
      </c>
      <c r="AR154" s="70">
        <f>IFERROR(VLOOKUP(A154,Climatologia_PP!A:U,9+Precipitacion!$E$2,FALSE),"")</f>
        <v>346.46950554102659</v>
      </c>
      <c r="AS154" s="70">
        <f t="shared" si="15"/>
        <v>148.93085588997059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538</v>
      </c>
      <c r="AR155" s="70">
        <f>IFERROR(VLOOKUP(A155,Climatologia_PP!A:U,9+Precipitacion!$E$2,FALSE),"")</f>
        <v>664.6160000000001</v>
      </c>
      <c r="AS155" s="70">
        <f t="shared" si="15"/>
        <v>80.948999121297092</v>
      </c>
      <c r="AT155" s="70">
        <f t="shared" si="16"/>
        <v>139.412165153345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20</v>
      </c>
      <c r="AQ156" s="70">
        <f t="shared" si="14"/>
        <v>414.3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20</v>
      </c>
      <c r="AQ157" s="70">
        <f t="shared" si="14"/>
        <v>530.29999999999995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20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76.427068335363828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20</v>
      </c>
      <c r="AQ159" s="70">
        <f t="shared" si="14"/>
        <v>511</v>
      </c>
      <c r="AR159" s="70">
        <f>IFERROR(VLOOKUP(A159,Climatologia_PP!A:U,9+Precipitacion!$E$2,FALSE),"")</f>
        <v>610.65769230769251</v>
      </c>
      <c r="AS159" s="70">
        <f t="shared" si="15"/>
        <v>83.6802690667691</v>
      </c>
      <c r="AT159" s="70">
        <f t="shared" si="16"/>
        <v>129.70441705349208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20</v>
      </c>
      <c r="AQ161" s="70">
        <f t="shared" si="14"/>
        <v>331</v>
      </c>
      <c r="AR161" s="70">
        <f>IFERROR(VLOOKUP(A161,Climatologia_PP!A:U,9+Precipitacion!$E$2,FALSE),"")</f>
        <v>343.71785714285721</v>
      </c>
      <c r="AS161" s="70">
        <f t="shared" si="15"/>
        <v>96.299913758169581</v>
      </c>
      <c r="AT161" s="70">
        <f t="shared" si="16"/>
        <v>149.26486632516284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20</v>
      </c>
      <c r="AQ162" s="70">
        <f t="shared" si="14"/>
        <v>161</v>
      </c>
      <c r="AR162" s="70">
        <f>IFERROR(VLOOKUP(A162,Climatologia_PP!A:U,9+Precipitacion!$E$2,FALSE),"")</f>
        <v>240.3</v>
      </c>
      <c r="AS162" s="70">
        <f t="shared" si="15"/>
        <v>66.999583853516427</v>
      </c>
      <c r="AT162" s="70">
        <f t="shared" si="16"/>
        <v>103.84935497295048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20</v>
      </c>
      <c r="AQ163" s="70">
        <f t="shared" si="14"/>
        <v>144</v>
      </c>
      <c r="AR163" s="70">
        <f>IFERROR(VLOOKUP(A163,Climatologia_PP!A:U,9+Precipitacion!$E$2,FALSE),"")</f>
        <v>208.01333333333329</v>
      </c>
      <c r="AS163" s="70">
        <f t="shared" si="15"/>
        <v>69.226331645407356</v>
      </c>
      <c r="AT163" s="70">
        <f t="shared" si="16"/>
        <v>107.30081405038142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20</v>
      </c>
      <c r="AQ165" s="70">
        <f t="shared" si="14"/>
        <v>198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17</v>
      </c>
      <c r="AQ166" s="70">
        <f t="shared" si="14"/>
        <v>408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19</v>
      </c>
      <c r="AQ167" s="70">
        <f t="shared" si="14"/>
        <v>234</v>
      </c>
      <c r="AR167" s="70">
        <f>IFERROR(VLOOKUP(A167,Climatologia_PP!A:U,9+Precipitacion!$E$2,FALSE),"")</f>
        <v>247.92857142857139</v>
      </c>
      <c r="AS167" s="70">
        <f t="shared" si="15"/>
        <v>94.382022471910133</v>
      </c>
      <c r="AT167" s="70">
        <f t="shared" si="16"/>
        <v>153.9917208752218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20</v>
      </c>
      <c r="AQ168" s="70">
        <f t="shared" si="14"/>
        <v>149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20</v>
      </c>
      <c r="AQ169" s="70">
        <f t="shared" si="14"/>
        <v>339</v>
      </c>
      <c r="AR169" s="70">
        <f>IFERROR(VLOOKUP(A169,Climatologia_PP!A:U,9+Precipitacion!$E$2,FALSE),"")</f>
        <v>354.84</v>
      </c>
      <c r="AS169" s="70">
        <f t="shared" si="15"/>
        <v>95.53601623266826</v>
      </c>
      <c r="AT169" s="70">
        <f t="shared" si="16"/>
        <v>148.08082516063578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20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63.466180104591707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19</v>
      </c>
      <c r="AQ171" s="70">
        <f t="shared" si="14"/>
        <v>211</v>
      </c>
      <c r="AR171" s="70">
        <f>IFERROR(VLOOKUP(A171,Climatologia_PP!A:U,9+Precipitacion!$E$2,FALSE),"")</f>
        <v>221.15</v>
      </c>
      <c r="AS171" s="70">
        <f t="shared" si="15"/>
        <v>95.410354962694996</v>
      </c>
      <c r="AT171" s="70">
        <f t="shared" si="16"/>
        <v>155.66952651808131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17</v>
      </c>
      <c r="AQ172" s="70">
        <f t="shared" si="14"/>
        <v>101.1</v>
      </c>
      <c r="AR172" s="70">
        <f>IFERROR(VLOOKUP(A172,Climatologia_PP!A:U,9+Precipitacion!$E$2,FALSE),"")</f>
        <v>240.7416666666667</v>
      </c>
      <c r="AS172" s="70">
        <f t="shared" si="15"/>
        <v>41.995223095295778</v>
      </c>
      <c r="AT172" s="70">
        <f t="shared" si="16"/>
        <v>76.579524467892298</v>
      </c>
      <c r="AU172" s="70">
        <f t="shared" si="17"/>
        <v>36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-99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19</v>
      </c>
      <c r="AQ173" s="70">
        <f t="shared" si="14"/>
        <v>233</v>
      </c>
      <c r="AR173" s="70">
        <f>IFERROR(VLOOKUP(A173,Climatologia_PP!A:U,9+Precipitacion!$E$2,FALSE),"")</f>
        <v>234.16666666666671</v>
      </c>
      <c r="AS173" s="70">
        <f t="shared" si="15"/>
        <v>99.501779359430586</v>
      </c>
      <c r="AT173" s="70">
        <f t="shared" si="16"/>
        <v>162.34500842854462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20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20</v>
      </c>
      <c r="AQ176" s="70">
        <f t="shared" si="14"/>
        <v>119</v>
      </c>
      <c r="AR176" s="70">
        <f>IFERROR(VLOOKUP(A176,Climatologia_PP!A:U,9+Precipitacion!$E$2,FALSE),"")</f>
        <v>264.93461538461548</v>
      </c>
      <c r="AS176" s="70">
        <f t="shared" si="15"/>
        <v>44.916742882859324</v>
      </c>
      <c r="AT176" s="70">
        <f t="shared" si="16"/>
        <v>69.620951468431954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20</v>
      </c>
      <c r="AQ177" s="70">
        <f t="shared" si="14"/>
        <v>279</v>
      </c>
      <c r="AR177" s="70">
        <f>IFERROR(VLOOKUP(A177,Climatologia_PP!A:U,9+Precipitacion!$E$2,FALSE),"")</f>
        <v>261.8</v>
      </c>
      <c r="AS177" s="70">
        <f t="shared" si="15"/>
        <v>106.56990068754774</v>
      </c>
      <c r="AT177" s="70">
        <f t="shared" si="16"/>
        <v>165.183346065699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20</v>
      </c>
      <c r="AQ178" s="70">
        <f t="shared" si="14"/>
        <v>346</v>
      </c>
      <c r="AR178" s="70">
        <f>IFERROR(VLOOKUP(A178,Climatologia_PP!A:U,9+Precipitacion!$E$2,FALSE),"")</f>
        <v>339.91666666666669</v>
      </c>
      <c r="AS178" s="70">
        <f t="shared" si="15"/>
        <v>101.78965432704095</v>
      </c>
      <c r="AT178" s="70">
        <f t="shared" si="16"/>
        <v>157.77396420691343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20</v>
      </c>
      <c r="AQ179" s="70">
        <f t="shared" si="14"/>
        <v>326</v>
      </c>
      <c r="AR179" s="70">
        <f>IFERROR(VLOOKUP(A179,Climatologia_PP!A:U,9+Precipitacion!$E$2,FALSE),"")</f>
        <v>357.93103448275861</v>
      </c>
      <c r="AS179" s="70">
        <f t="shared" si="15"/>
        <v>91.078998073217733</v>
      </c>
      <c r="AT179" s="70">
        <f t="shared" si="16"/>
        <v>141.17244701348747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148</v>
      </c>
      <c r="AR180" s="70">
        <f>IFERROR(VLOOKUP(A180,Climatologia_PP!A:U,9+Precipitacion!$E$2,FALSE),"")</f>
        <v>282.51481481481483</v>
      </c>
      <c r="AS180" s="70">
        <f t="shared" si="15"/>
        <v>52.386633280457261</v>
      </c>
      <c r="AT180" s="70">
        <f t="shared" si="16"/>
        <v>135.33213597451461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20</v>
      </c>
      <c r="AQ181" s="70">
        <f t="shared" si="14"/>
        <v>255</v>
      </c>
      <c r="AR181" s="70">
        <f>IFERROR(VLOOKUP(A181,Climatologia_PP!A:U,9+Precipitacion!$E$2,FALSE),"")</f>
        <v>305.11923076923068</v>
      </c>
      <c r="AS181" s="70">
        <f t="shared" si="15"/>
        <v>83.573886626917627</v>
      </c>
      <c r="AT181" s="70">
        <f t="shared" si="16"/>
        <v>129.53952427172231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20</v>
      </c>
      <c r="AQ182" s="70">
        <f t="shared" si="14"/>
        <v>544</v>
      </c>
      <c r="AR182" s="70">
        <f>IFERROR(VLOOKUP(A182,Climatologia_PP!A:U,9+Precipitacion!$E$2,FALSE),"")</f>
        <v>557.63333333333333</v>
      </c>
      <c r="AS182" s="70">
        <f t="shared" si="15"/>
        <v>97.555143762328882</v>
      </c>
      <c r="AT182" s="70">
        <f t="shared" si="16"/>
        <v>151.21047283160979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16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20</v>
      </c>
      <c r="AQ185" s="70">
        <f t="shared" si="14"/>
        <v>136</v>
      </c>
      <c r="AR185" s="70">
        <f>IFERROR(VLOOKUP(A185,Climatologia_PP!A:U,9+Precipitacion!$E$2,FALSE),"")</f>
        <v>290.96666666666658</v>
      </c>
      <c r="AS185" s="70">
        <f t="shared" si="15"/>
        <v>46.740749226715565</v>
      </c>
      <c r="AT185" s="70">
        <f t="shared" si="16"/>
        <v>72.448161301409115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20</v>
      </c>
      <c r="AQ186" s="70">
        <f t="shared" si="14"/>
        <v>69</v>
      </c>
      <c r="AR186" s="70">
        <f>IFERROR(VLOOKUP(A186,Climatologia_PP!A:U,9+Precipitacion!$E$2,FALSE),"")</f>
        <v>287.3</v>
      </c>
      <c r="AS186" s="70">
        <f t="shared" si="15"/>
        <v>24.016707274625826</v>
      </c>
      <c r="AT186" s="70">
        <f t="shared" si="16"/>
        <v>37.225896275670031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20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109.73451327433628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20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20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49.533179723502293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20</v>
      </c>
      <c r="AQ195" s="70">
        <f t="shared" si="14"/>
        <v>10</v>
      </c>
      <c r="AR195" s="70">
        <f>IFERROR(VLOOKUP(A195,Climatologia_PP!A:U,9+Precipitacion!$E$2,FALSE),"")</f>
        <v>22.068965517241381</v>
      </c>
      <c r="AS195" s="70">
        <f t="shared" si="15"/>
        <v>45.312499999999993</v>
      </c>
      <c r="AT195" s="70">
        <f t="shared" si="16"/>
        <v>70.234375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20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59.809899888765294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20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74.707766212970384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20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64.858967741935487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20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22.637806140048291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20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71.091870967741954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20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72.311290322580646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20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65.769032258064527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20</v>
      </c>
      <c r="AQ203" s="70">
        <f t="shared" si="20"/>
        <v>14.7</v>
      </c>
      <c r="AR203" s="70">
        <f>IFERROR(VLOOKUP(A203,Climatologia_PP!A:U,9+Precipitacion!$E$2,FALSE),"")</f>
        <v>35.21153846153846</v>
      </c>
      <c r="AS203" s="70">
        <f t="shared" si="21"/>
        <v>41.747678864008734</v>
      </c>
      <c r="AT203" s="70">
        <f t="shared" si="22"/>
        <v>64.708902239213543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17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64.862758620689647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20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72.053483870967739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20</v>
      </c>
      <c r="AQ206" s="70">
        <f t="shared" si="20"/>
        <v>13</v>
      </c>
      <c r="AR206" s="70">
        <f>IFERROR(VLOOKUP(A206,Climatologia_PP!A:U,9+Precipitacion!$E$2,FALSE),"")</f>
        <v>23.551724137931039</v>
      </c>
      <c r="AS206" s="70">
        <f t="shared" si="21"/>
        <v>55.197657393850655</v>
      </c>
      <c r="AT206" s="70">
        <f t="shared" si="22"/>
        <v>85.556368960468504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20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60.476751946607337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20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20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51.68982519049753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20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57.217496774193563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20</v>
      </c>
      <c r="AQ211" s="70">
        <f t="shared" si="20"/>
        <v>46</v>
      </c>
      <c r="AR211" s="70">
        <f>IFERROR(VLOOKUP(A211,Climatologia_PP!A:U,9+Precipitacion!$E$2,FALSE),"")</f>
        <v>70.965517241379317</v>
      </c>
      <c r="AS211" s="70">
        <f t="shared" si="21"/>
        <v>64.820213799805629</v>
      </c>
      <c r="AT211" s="70">
        <f t="shared" si="22"/>
        <v>100.47133138969873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20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91.475409836065595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20</v>
      </c>
      <c r="AQ213" s="70">
        <f t="shared" si="20"/>
        <v>24</v>
      </c>
      <c r="AR213" s="70">
        <f>IFERROR(VLOOKUP(A213,Climatologia_PP!A:U,9+Precipitacion!$E$2,FALSE),"")</f>
        <v>40.06666666666667</v>
      </c>
      <c r="AS213" s="70">
        <f t="shared" si="21"/>
        <v>59.900166389351071</v>
      </c>
      <c r="AT213" s="70">
        <f t="shared" si="22"/>
        <v>92.845257903494172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19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34.326193548387096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20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69.838885854724211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20</v>
      </c>
      <c r="AQ216" s="70">
        <f t="shared" si="20"/>
        <v>18.5</v>
      </c>
      <c r="AR216" s="70">
        <f>IFERROR(VLOOKUP(A216,Climatologia_PP!A:U,9+Precipitacion!$E$2,FALSE),"")</f>
        <v>36.180769230769222</v>
      </c>
      <c r="AS216" s="70">
        <f t="shared" si="21"/>
        <v>51.132135643669621</v>
      </c>
      <c r="AT216" s="70">
        <f t="shared" si="22"/>
        <v>79.254810247687914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20</v>
      </c>
      <c r="AQ217" s="70">
        <f t="shared" si="20"/>
        <v>42.599999999999994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20</v>
      </c>
      <c r="AQ218" s="70">
        <f t="shared" si="20"/>
        <v>26</v>
      </c>
      <c r="AR218" s="70">
        <f>IFERROR(VLOOKUP(A218,Climatologia_PP!A:U,9+Precipitacion!$E$2,FALSE),"")</f>
        <v>37.407142857142858</v>
      </c>
      <c r="AS218" s="70">
        <f t="shared" si="21"/>
        <v>69.505442046973457</v>
      </c>
      <c r="AT218" s="70">
        <f t="shared" si="22"/>
        <v>107.73343517280887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17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95.543106331889518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20</v>
      </c>
      <c r="AQ220" s="70">
        <f t="shared" si="20"/>
        <v>30</v>
      </c>
      <c r="AR220" s="70">
        <f>IFERROR(VLOOKUP(A220,Climatologia_PP!A:U,9+Precipitacion!$E$2,FALSE),"")</f>
        <v>44.620689655172413</v>
      </c>
      <c r="AS220" s="70">
        <f t="shared" si="21"/>
        <v>67.233384853168474</v>
      </c>
      <c r="AT220" s="70">
        <f t="shared" si="22"/>
        <v>104.21174652241113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20</v>
      </c>
      <c r="AQ221" s="70">
        <f t="shared" si="20"/>
        <v>180.7</v>
      </c>
      <c r="AR221" s="70">
        <f>IFERROR(VLOOKUP(A221,Climatologia_PP!A:U,9+Precipitacion!$E$2,FALSE),"")</f>
        <v>233.76153846153841</v>
      </c>
      <c r="AS221" s="70">
        <f t="shared" si="21"/>
        <v>77.300997071308714</v>
      </c>
      <c r="AT221" s="70">
        <f t="shared" si="22"/>
        <v>119.81654546052852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20</v>
      </c>
      <c r="AQ222" s="70">
        <f t="shared" si="20"/>
        <v>102</v>
      </c>
      <c r="AR222" s="70">
        <f>IFERROR(VLOOKUP(A222,Climatologia_PP!A:U,9+Precipitacion!$E$2,FALSE),"")</f>
        <v>141.37931034482759</v>
      </c>
      <c r="AS222" s="70">
        <f t="shared" si="21"/>
        <v>72.146341463414629</v>
      </c>
      <c r="AT222" s="70">
        <f t="shared" si="22"/>
        <v>111.82682926829268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20</v>
      </c>
      <c r="AQ224" s="70">
        <f t="shared" si="20"/>
        <v>463</v>
      </c>
      <c r="AR224" s="70">
        <f>IFERROR(VLOOKUP(A224,Climatologia_PP!A:U,9+Precipitacion!$E$2,FALSE),"")</f>
        <v>126.3</v>
      </c>
      <c r="AS224" s="70">
        <f t="shared" si="21"/>
        <v>366.58749010292951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20</v>
      </c>
      <c r="AQ225" s="70">
        <f t="shared" si="20"/>
        <v>117</v>
      </c>
      <c r="AR225" s="70">
        <f>IFERROR(VLOOKUP(A225,Climatologia_PP!A:U,9+Precipitacion!$E$2,FALSE),"")</f>
        <v>155.23333333333329</v>
      </c>
      <c r="AS225" s="70">
        <f t="shared" si="21"/>
        <v>75.370410135280238</v>
      </c>
      <c r="AT225" s="70">
        <f t="shared" si="22"/>
        <v>116.82413570968437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20</v>
      </c>
      <c r="AQ226" s="70">
        <f t="shared" si="20"/>
        <v>141</v>
      </c>
      <c r="AR226" s="70">
        <f>IFERROR(VLOOKUP(A226,Climatologia_PP!A:U,9+Precipitacion!$E$2,FALSE),"")</f>
        <v>123.3875</v>
      </c>
      <c r="AS226" s="70">
        <f t="shared" si="21"/>
        <v>114.2741363590315</v>
      </c>
      <c r="AT226" s="70">
        <f t="shared" si="22"/>
        <v>177.12491135649884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20</v>
      </c>
      <c r="AQ228" s="70">
        <f t="shared" si="20"/>
        <v>196.3</v>
      </c>
      <c r="AR228" s="70">
        <f>IFERROR(VLOOKUP(A228,Climatologia_PP!A:U,9+Precipitacion!$E$2,FALSE),"")</f>
        <v>282.67142857142858</v>
      </c>
      <c r="AS228" s="70">
        <f t="shared" si="21"/>
        <v>69.444584828422705</v>
      </c>
      <c r="AT228" s="70">
        <f t="shared" si="22"/>
        <v>107.63910648405519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19</v>
      </c>
      <c r="AQ229" s="70">
        <f t="shared" si="20"/>
        <v>97</v>
      </c>
      <c r="AR229" s="70">
        <f>IFERROR(VLOOKUP(A229,Climatologia_PP!A:U,9+Precipitacion!$E$2,FALSE),"")</f>
        <v>96.668965517241361</v>
      </c>
      <c r="AS229" s="70">
        <f t="shared" si="21"/>
        <v>100.34244132125278</v>
      </c>
      <c r="AT229" s="70">
        <f t="shared" si="22"/>
        <v>163.71661478730718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19</v>
      </c>
      <c r="AQ230" s="70">
        <f t="shared" si="20"/>
        <v>85</v>
      </c>
      <c r="AR230" s="70">
        <f>IFERROR(VLOOKUP(A230,Climatologia_PP!A:U,9+Precipitacion!$E$2,FALSE),"")</f>
        <v>95.333333333333329</v>
      </c>
      <c r="AS230" s="70">
        <f t="shared" si="21"/>
        <v>89.160839160839174</v>
      </c>
      <c r="AT230" s="70">
        <f t="shared" si="22"/>
        <v>145.47294810452706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20</v>
      </c>
      <c r="AQ231" s="70">
        <f t="shared" si="20"/>
        <v>83</v>
      </c>
      <c r="AR231" s="70">
        <f>IFERROR(VLOOKUP(A231,Climatologia_PP!A:U,9+Precipitacion!$E$2,FALSE),"")</f>
        <v>87.892857142857139</v>
      </c>
      <c r="AS231" s="70">
        <f t="shared" si="21"/>
        <v>94.433157253149133</v>
      </c>
      <c r="AT231" s="70">
        <f t="shared" si="22"/>
        <v>146.37139374238117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20</v>
      </c>
      <c r="AQ232" s="70">
        <f t="shared" si="20"/>
        <v>29</v>
      </c>
      <c r="AR232" s="70">
        <f>IFERROR(VLOOKUP(A232,Climatologia_PP!A:U,9+Precipitacion!$E$2,FALSE),"")</f>
        <v>55.633333333333333</v>
      </c>
      <c r="AS232" s="70">
        <f t="shared" si="21"/>
        <v>52.127022168963457</v>
      </c>
      <c r="AT232" s="70">
        <f t="shared" si="22"/>
        <v>80.796884361893348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20</v>
      </c>
      <c r="AQ233" s="70">
        <f t="shared" si="20"/>
        <v>75</v>
      </c>
      <c r="AR233" s="70">
        <f>IFERROR(VLOOKUP(A233,Climatologia_PP!A:U,9+Precipitacion!$E$2,FALSE),"")</f>
        <v>95.068965517241381</v>
      </c>
      <c r="AS233" s="70">
        <f t="shared" si="21"/>
        <v>78.890097932535369</v>
      </c>
      <c r="AT233" s="70">
        <f t="shared" si="22"/>
        <v>122.27965179542981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20</v>
      </c>
      <c r="AQ234" s="70">
        <f t="shared" si="20"/>
        <v>218</v>
      </c>
      <c r="AR234" s="70">
        <f>IFERROR(VLOOKUP(A234,Climatologia_PP!A:U,9+Precipitacion!$E$2,FALSE),"")</f>
        <v>292.7700000000001</v>
      </c>
      <c r="AS234" s="70">
        <f t="shared" si="21"/>
        <v>74.461181131946546</v>
      </c>
      <c r="AT234" s="70">
        <f t="shared" si="22"/>
        <v>115.41483075451717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20</v>
      </c>
      <c r="AQ235" s="70">
        <f t="shared" si="20"/>
        <v>226</v>
      </c>
      <c r="AR235" s="70">
        <f>IFERROR(VLOOKUP(A235,Climatologia_PP!A:U,9+Precipitacion!$E$2,FALSE),"")</f>
        <v>276</v>
      </c>
      <c r="AS235" s="70">
        <f t="shared" si="21"/>
        <v>81.884057971014485</v>
      </c>
      <c r="AT235" s="70">
        <f t="shared" si="22"/>
        <v>126.92028985507247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20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82.651972982580872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20</v>
      </c>
      <c r="AQ237" s="70">
        <f t="shared" si="20"/>
        <v>138.80000000000001</v>
      </c>
      <c r="AR237" s="70">
        <f>IFERROR(VLOOKUP(A237,Climatologia_PP!A:U,9+Precipitacion!$E$2,FALSE),"")</f>
        <v>99.435714285714269</v>
      </c>
      <c r="AS237" s="70">
        <f t="shared" si="21"/>
        <v>139.58767329933198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20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45.190770498557889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20</v>
      </c>
      <c r="AQ239" s="70">
        <f t="shared" si="20"/>
        <v>71.3</v>
      </c>
      <c r="AR239" s="70">
        <f>IFERROR(VLOOKUP(A239,Climatologia_PP!A:U,9+Precipitacion!$E$2,FALSE),"")</f>
        <v>106.78888888888881</v>
      </c>
      <c r="AS239" s="70">
        <f t="shared" si="21"/>
        <v>66.767245864114088</v>
      </c>
      <c r="AT239" s="70">
        <f t="shared" si="22"/>
        <v>103.48923108937683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20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133.51485148514848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20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89.358797889424139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20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113.97058823529412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20</v>
      </c>
      <c r="AQ245" s="70">
        <f t="shared" si="20"/>
        <v>97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20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99.696723970158914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20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26.663390059593294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20</v>
      </c>
      <c r="AQ248" s="70">
        <f t="shared" si="20"/>
        <v>22</v>
      </c>
      <c r="AR248" s="70">
        <f>IFERROR(VLOOKUP(A248,Climatologia_PP!A:U,9+Precipitacion!$E$2,FALSE),"")</f>
        <v>148.44</v>
      </c>
      <c r="AS248" s="70">
        <f t="shared" si="21"/>
        <v>14.820803018054432</v>
      </c>
      <c r="AT248" s="70">
        <f t="shared" si="22"/>
        <v>22.972244677984371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20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20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36.592814576732593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19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20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20</v>
      </c>
      <c r="AQ254" s="70">
        <f t="shared" si="20"/>
        <v>11</v>
      </c>
      <c r="AR254" s="70">
        <f>IFERROR(VLOOKUP(A254,Climatologia_PP!A:U,9+Precipitacion!$E$2,FALSE),"")</f>
        <v>196.0733333333333</v>
      </c>
      <c r="AS254" s="70">
        <f t="shared" si="21"/>
        <v>5.6101458637924591</v>
      </c>
      <c r="AT254" s="70">
        <f t="shared" si="22"/>
        <v>8.6957260888783132</v>
      </c>
      <c r="AU254" s="70">
        <f t="shared" si="23"/>
        <v>6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-144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20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20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2.5116467490378773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20</v>
      </c>
      <c r="AQ257" s="70">
        <f t="shared" si="20"/>
        <v>40</v>
      </c>
      <c r="AR257" s="70">
        <f>IFERROR(VLOOKUP(A257,Climatologia_PP!A:U,9+Precipitacion!$E$2,FALSE),"")</f>
        <v>222.21333333333331</v>
      </c>
      <c r="AS257" s="70">
        <f t="shared" si="21"/>
        <v>18.000720028801155</v>
      </c>
      <c r="AT257" s="70">
        <f t="shared" si="22"/>
        <v>27.901116044641789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20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20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55.624694104560632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20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54.217130144605107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20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20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71.440067891841281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20</v>
      </c>
      <c r="AQ263" s="70">
        <f t="shared" si="26"/>
        <v>14</v>
      </c>
      <c r="AR263" s="70">
        <f>IFERROR(VLOOKUP(A263,Climatologia_PP!A:U,9+Precipitacion!$E$2,FALSE),"")</f>
        <v>197.41379310344831</v>
      </c>
      <c r="AS263" s="70">
        <f t="shared" si="27"/>
        <v>7.0917030567685568</v>
      </c>
      <c r="AT263" s="70">
        <f t="shared" si="28"/>
        <v>10.992139737991264</v>
      </c>
      <c r="AU263" s="70">
        <f t="shared" si="29"/>
        <v>9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-86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20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42.481918538256565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19</v>
      </c>
      <c r="AQ266" s="70">
        <f t="shared" si="26"/>
        <v>30</v>
      </c>
      <c r="AR266" s="70">
        <f>IFERROR(VLOOKUP(A266,Climatologia_PP!A:U,9+Precipitacion!$E$2,FALSE),"")</f>
        <v>139.38214285714281</v>
      </c>
      <c r="AS266" s="70">
        <f t="shared" si="27"/>
        <v>21.523560611884086</v>
      </c>
      <c r="AT266" s="70">
        <f t="shared" si="28"/>
        <v>35.117388366758249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20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80.959019022476653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20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71.846274203011944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20</v>
      </c>
      <c r="AQ269" s="70">
        <f t="shared" si="26"/>
        <v>79</v>
      </c>
      <c r="AR269" s="70">
        <f>IFERROR(VLOOKUP(A269,Climatologia_PP!A:U,9+Precipitacion!$E$2,FALSE),"")</f>
        <v>167.3628192742666</v>
      </c>
      <c r="AS269" s="70">
        <f t="shared" si="27"/>
        <v>47.202837728574814</v>
      </c>
      <c r="AT269" s="70">
        <f t="shared" si="28"/>
        <v>73.164398479290966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20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66.875439996245362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20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37.647467036780007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20</v>
      </c>
      <c r="AQ273" s="70">
        <f t="shared" si="26"/>
        <v>72</v>
      </c>
      <c r="AR273" s="70">
        <f>IFERROR(VLOOKUP(A273,Climatologia_PP!A:U,9+Precipitacion!$E$2,FALSE),"")</f>
        <v>160.9655172413793</v>
      </c>
      <c r="AS273" s="70">
        <f t="shared" si="27"/>
        <v>44.730077120822628</v>
      </c>
      <c r="AT273" s="70">
        <f t="shared" si="28"/>
        <v>69.331619537275074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20</v>
      </c>
      <c r="AQ274" s="70">
        <f t="shared" si="26"/>
        <v>81.599999999999994</v>
      </c>
      <c r="AR274" s="70">
        <f>IFERROR(VLOOKUP(A274,Climatologia_PP!A:U,9+Precipitacion!$E$2,FALSE),"")</f>
        <v>109.85</v>
      </c>
      <c r="AS274" s="70">
        <f t="shared" si="27"/>
        <v>74.283113336367762</v>
      </c>
      <c r="AT274" s="70">
        <f t="shared" si="28"/>
        <v>115.13882567137006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20</v>
      </c>
      <c r="AQ275" s="70">
        <f t="shared" si="26"/>
        <v>112</v>
      </c>
      <c r="AR275" s="70">
        <f>IFERROR(VLOOKUP(A275,Climatologia_PP!A:U,9+Precipitacion!$E$2,FALSE),"")</f>
        <v>170.4344827586207</v>
      </c>
      <c r="AS275" s="70">
        <f t="shared" si="27"/>
        <v>65.714401327236672</v>
      </c>
      <c r="AT275" s="70">
        <f t="shared" si="28"/>
        <v>101.85732205721685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20</v>
      </c>
      <c r="AQ276" s="70">
        <f t="shared" si="26"/>
        <v>91</v>
      </c>
      <c r="AR276" s="70">
        <f>IFERROR(VLOOKUP(A276,Climatologia_PP!A:U,9+Precipitacion!$E$2,FALSE),"")</f>
        <v>154.5</v>
      </c>
      <c r="AS276" s="70">
        <f t="shared" si="27"/>
        <v>58.899676375404532</v>
      </c>
      <c r="AT276" s="70">
        <f t="shared" si="28"/>
        <v>91.29449838187702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20</v>
      </c>
      <c r="AQ277" s="70">
        <f t="shared" si="26"/>
        <v>114.5</v>
      </c>
      <c r="AR277" s="70">
        <f>IFERROR(VLOOKUP(A277,Climatologia_PP!A:U,9+Precipitacion!$E$2,FALSE),"")</f>
        <v>136.9807692307692</v>
      </c>
      <c r="AS277" s="70">
        <f t="shared" si="27"/>
        <v>83.588375684402664</v>
      </c>
      <c r="AT277" s="70">
        <f t="shared" si="28"/>
        <v>129.56198231082413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20</v>
      </c>
      <c r="AQ278" s="70">
        <f t="shared" si="26"/>
        <v>66.599999999999994</v>
      </c>
      <c r="AR278" s="70">
        <f>IFERROR(VLOOKUP(A278,Climatologia_PP!A:U,9+Precipitacion!$E$2,FALSE),"")</f>
        <v>125.94285714285721</v>
      </c>
      <c r="AS278" s="70">
        <f t="shared" si="27"/>
        <v>52.881125226860227</v>
      </c>
      <c r="AT278" s="70">
        <f t="shared" si="28"/>
        <v>81.965744101633362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20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19.099224340847691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20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107.40108455513153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20</v>
      </c>
      <c r="AQ281" s="70">
        <f t="shared" si="26"/>
        <v>39</v>
      </c>
      <c r="AR281" s="70">
        <f>IFERROR(VLOOKUP(A281,Climatologia_PP!A:U,9+Precipitacion!$E$2,FALSE),"")</f>
        <v>127.23333333333331</v>
      </c>
      <c r="AS281" s="70">
        <f t="shared" si="27"/>
        <v>30.652344773382247</v>
      </c>
      <c r="AT281" s="70">
        <f t="shared" si="28"/>
        <v>47.511134398742477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20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20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14.673627208446145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20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81.095910242490021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20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32.139938712972416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20</v>
      </c>
      <c r="AQ286" s="70">
        <f t="shared" si="26"/>
        <v>67</v>
      </c>
      <c r="AR286" s="70">
        <f>IFERROR(VLOOKUP(A286,Climatologia_PP!A:U,9+Precipitacion!$E$2,FALSE),"")</f>
        <v>174.54333333333329</v>
      </c>
      <c r="AS286" s="70">
        <f t="shared" si="27"/>
        <v>38.385883161774544</v>
      </c>
      <c r="AT286" s="70">
        <f t="shared" si="28"/>
        <v>59.498118900750541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20</v>
      </c>
      <c r="AQ287" s="70">
        <f t="shared" si="26"/>
        <v>55</v>
      </c>
      <c r="AR287" s="70">
        <f>IFERROR(VLOOKUP(A287,Climatologia_PP!A:U,9+Precipitacion!$E$2,FALSE),"")</f>
        <v>153.4</v>
      </c>
      <c r="AS287" s="70">
        <f t="shared" si="27"/>
        <v>35.853976531942635</v>
      </c>
      <c r="AT287" s="70">
        <f t="shared" si="28"/>
        <v>55.573663624511084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20</v>
      </c>
      <c r="AQ288" s="70">
        <f t="shared" si="26"/>
        <v>77</v>
      </c>
      <c r="AR288" s="70">
        <f>IFERROR(VLOOKUP(A288,Climatologia_PP!A:U,9+Precipitacion!$E$2,FALSE),"")</f>
        <v>231.92413793103449</v>
      </c>
      <c r="AS288" s="70">
        <f t="shared" si="27"/>
        <v>33.200511463320346</v>
      </c>
      <c r="AT288" s="70">
        <f t="shared" si="28"/>
        <v>51.460792768146533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20</v>
      </c>
      <c r="AQ289" s="70">
        <f t="shared" si="26"/>
        <v>44.3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20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157.37953215280768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20</v>
      </c>
      <c r="AQ292" s="70">
        <f t="shared" si="26"/>
        <v>72.7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20</v>
      </c>
      <c r="AQ294" s="70">
        <f t="shared" si="26"/>
        <v>330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20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16.614335210047642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20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1.85232607767819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20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20</v>
      </c>
      <c r="AQ298" s="70">
        <f t="shared" si="26"/>
        <v>146.49999999999997</v>
      </c>
      <c r="AR298" s="70">
        <f>IFERROR(VLOOKUP(A298,Climatologia_PP!A:U,9+Precipitacion!$E$2,FALSE),"")</f>
        <v>263.89999999999998</v>
      </c>
      <c r="AS298" s="70">
        <f t="shared" si="27"/>
        <v>55.513452065176196</v>
      </c>
      <c r="AT298" s="70">
        <f t="shared" si="28"/>
        <v>86.045850701023099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20</v>
      </c>
      <c r="AQ299" s="70">
        <f t="shared" si="26"/>
        <v>7.6000000000000005</v>
      </c>
      <c r="AR299" s="70">
        <f>IFERROR(VLOOKUP(A299,Climatologia_PP!A:U,9+Precipitacion!$E$2,FALSE),"")</f>
        <v>57.12413793103449</v>
      </c>
      <c r="AS299" s="70">
        <f t="shared" si="27"/>
        <v>13.304358324278642</v>
      </c>
      <c r="AT299" s="70">
        <f t="shared" si="28"/>
        <v>20.621755402631898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19</v>
      </c>
      <c r="AQ300" s="70">
        <f t="shared" si="26"/>
        <v>241.60000000000002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20</v>
      </c>
      <c r="AQ301" s="70">
        <f t="shared" si="26"/>
        <v>180.10000000000002</v>
      </c>
      <c r="AR301" s="70">
        <f>IFERROR(VLOOKUP(A301,Climatologia_PP!A:U,9+Precipitacion!$E$2,FALSE),"")</f>
        <v>203.15600000000001</v>
      </c>
      <c r="AS301" s="70">
        <f t="shared" si="27"/>
        <v>88.651085865049524</v>
      </c>
      <c r="AT301" s="70">
        <f t="shared" si="28"/>
        <v>137.40918309082676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20</v>
      </c>
      <c r="AQ302" s="70">
        <f t="shared" si="26"/>
        <v>210.2</v>
      </c>
      <c r="AR302" s="70">
        <f>IFERROR(VLOOKUP(A302,Climatologia_PP!A:U,9+Precipitacion!$E$2,FALSE),"")</f>
        <v>296.19259259259258</v>
      </c>
      <c r="AS302" s="70">
        <f t="shared" si="27"/>
        <v>70.967338568498974</v>
      </c>
      <c r="AT302" s="70">
        <f t="shared" si="28"/>
        <v>109.99937478117342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20</v>
      </c>
      <c r="AQ303" s="70">
        <f t="shared" si="26"/>
        <v>147</v>
      </c>
      <c r="AR303" s="70">
        <f>IFERROR(VLOOKUP(A303,Climatologia_PP!A:U,9+Precipitacion!$E$2,FALSE),"")</f>
        <v>149.24</v>
      </c>
      <c r="AS303" s="70">
        <f t="shared" si="27"/>
        <v>98.499061913696053</v>
      </c>
      <c r="AT303" s="70">
        <f t="shared" si="28"/>
        <v>152.67354596622889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20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34.722222222222229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20</v>
      </c>
      <c r="AQ305" s="70">
        <f t="shared" si="26"/>
        <v>11.3</v>
      </c>
      <c r="AR305" s="70">
        <f>IFERROR(VLOOKUP(A305,Climatologia_PP!A:U,9+Precipitacion!$E$2,FALSE),"")</f>
        <v>54.453333333333333</v>
      </c>
      <c r="AS305" s="70">
        <f t="shared" si="27"/>
        <v>20.751714005876593</v>
      </c>
      <c r="AT305" s="70">
        <f t="shared" si="28"/>
        <v>32.165156709108722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19</v>
      </c>
      <c r="AQ306" s="70">
        <f t="shared" si="26"/>
        <v>70.599999999999994</v>
      </c>
      <c r="AR306" s="70">
        <f>IFERROR(VLOOKUP(A306,Climatologia_PP!A:U,9+Precipitacion!$E$2,FALSE),"")</f>
        <v>126.4730769230769</v>
      </c>
      <c r="AS306" s="70">
        <f t="shared" si="27"/>
        <v>55.822157345740962</v>
      </c>
      <c r="AT306" s="70">
        <f t="shared" si="28"/>
        <v>91.078256721998414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20</v>
      </c>
      <c r="AQ307" s="70">
        <f t="shared" si="26"/>
        <v>5.7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17</v>
      </c>
      <c r="AQ308" s="70">
        <f t="shared" si="26"/>
        <v>5</v>
      </c>
      <c r="AR308" s="70">
        <f>IFERROR(VLOOKUP(A308,Climatologia_PP!A:U,9+Precipitacion!$E$2,FALSE),"")</f>
        <v>77.534615384615392</v>
      </c>
      <c r="AS308" s="70">
        <f t="shared" si="27"/>
        <v>6.4487325760206353</v>
      </c>
      <c r="AT308" s="70">
        <f t="shared" si="28"/>
        <v>11.759453520978806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20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50.163969679049508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20</v>
      </c>
      <c r="AQ311" s="70">
        <f t="shared" si="26"/>
        <v>10.7</v>
      </c>
      <c r="AR311" s="70">
        <f>IFERROR(VLOOKUP(A311,Climatologia_PP!A:U,9+Precipitacion!$E$2,FALSE),"")</f>
        <v>89.483896895249686</v>
      </c>
      <c r="AS311" s="70">
        <f t="shared" si="27"/>
        <v>11.957458683907648</v>
      </c>
      <c r="AT311" s="70">
        <f t="shared" si="28"/>
        <v>18.534060960056856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20</v>
      </c>
      <c r="AQ314" s="70">
        <f t="shared" si="26"/>
        <v>61.6</v>
      </c>
      <c r="AR314" s="70">
        <f>IFERROR(VLOOKUP(A314,Climatologia_PP!A:U,9+Precipitacion!$E$2,FALSE),"")</f>
        <v>247.48571428571421</v>
      </c>
      <c r="AS314" s="70">
        <f t="shared" si="27"/>
        <v>24.890325559916889</v>
      </c>
      <c r="AT314" s="70">
        <f t="shared" si="28"/>
        <v>38.580004617871168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20</v>
      </c>
      <c r="AQ315" s="70">
        <f t="shared" si="26"/>
        <v>14.5</v>
      </c>
      <c r="AR315" s="70">
        <f>IFERROR(VLOOKUP(A315,Climatologia_PP!A:U,9+Precipitacion!$E$2,FALSE),"")</f>
        <v>51.033333333333331</v>
      </c>
      <c r="AS315" s="70">
        <f t="shared" si="27"/>
        <v>28.41280209013717</v>
      </c>
      <c r="AT315" s="70">
        <f t="shared" si="28"/>
        <v>44.03984323971261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16</v>
      </c>
      <c r="AQ316" s="70">
        <f t="shared" si="26"/>
        <v>140.9</v>
      </c>
      <c r="AR316" s="70">
        <f>IFERROR(VLOOKUP(A316,Climatologia_PP!A:U,9+Precipitacion!$E$2,FALSE),"")</f>
        <v>224.22</v>
      </c>
      <c r="AS316" s="70">
        <f t="shared" si="27"/>
        <v>62.840067790562848</v>
      </c>
      <c r="AT316" s="70">
        <f t="shared" si="28"/>
        <v>121.75263134421552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18</v>
      </c>
      <c r="AQ317" s="70">
        <f t="shared" si="26"/>
        <v>12.599999999999998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20</v>
      </c>
      <c r="AQ318" s="70">
        <f t="shared" si="26"/>
        <v>82.8</v>
      </c>
      <c r="AR318" s="70">
        <f>IFERROR(VLOOKUP(A318,Climatologia_PP!A:U,9+Precipitacion!$E$2,FALSE),"")</f>
        <v>250.0074074074073</v>
      </c>
      <c r="AS318" s="70">
        <f t="shared" si="27"/>
        <v>33.119018695742362</v>
      </c>
      <c r="AT318" s="70">
        <f t="shared" si="28"/>
        <v>51.334478978400654</v>
      </c>
      <c r="AU318" s="70">
        <f t="shared" si="29"/>
        <v>13.5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-86.4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20</v>
      </c>
      <c r="AQ319" s="70">
        <f t="shared" si="26"/>
        <v>28.1</v>
      </c>
      <c r="AR319" s="70">
        <f>IFERROR(VLOOKUP(A319,Climatologia_PP!A:U,9+Precipitacion!$E$2,FALSE),"")</f>
        <v>170.39999999999989</v>
      </c>
      <c r="AS319" s="70">
        <f t="shared" si="27"/>
        <v>16.490610328638507</v>
      </c>
      <c r="AT319" s="70">
        <f t="shared" si="28"/>
        <v>25.56044600938969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20</v>
      </c>
      <c r="AQ320" s="70">
        <f t="shared" si="26"/>
        <v>32</v>
      </c>
      <c r="AR320" s="70">
        <f>IFERROR(VLOOKUP(A320,Climatologia_PP!A:U,9+Precipitacion!$E$2,FALSE),"")</f>
        <v>103.425</v>
      </c>
      <c r="AS320" s="70">
        <f t="shared" si="27"/>
        <v>30.94029489968576</v>
      </c>
      <c r="AT320" s="70">
        <f t="shared" si="28"/>
        <v>47.957457094512932</v>
      </c>
      <c r="AU320" s="70">
        <f t="shared" si="29"/>
        <v>6.5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-24.7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20</v>
      </c>
      <c r="AQ321" s="70">
        <f t="shared" si="26"/>
        <v>61.9</v>
      </c>
      <c r="AR321" s="70">
        <f>IFERROR(VLOOKUP(A321,Climatologia_PP!A:U,9+Precipitacion!$E$2,FALSE),"")</f>
        <v>207.83600000000001</v>
      </c>
      <c r="AS321" s="70">
        <f t="shared" si="27"/>
        <v>29.783098212051804</v>
      </c>
      <c r="AT321" s="70">
        <f t="shared" si="28"/>
        <v>46.163802228680304</v>
      </c>
      <c r="AU321" s="70">
        <f t="shared" si="29"/>
        <v>12.9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-92.6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20</v>
      </c>
      <c r="AQ322" s="70">
        <f t="shared" si="26"/>
        <v>33.700000000000003</v>
      </c>
      <c r="AR322" s="70">
        <f>IFERROR(VLOOKUP(A322,Climatologia_PP!A:U,9+Precipitacion!$E$2,FALSE),"")</f>
        <v>93.106666666666669</v>
      </c>
      <c r="AS322" s="70">
        <f t="shared" si="27"/>
        <v>36.195045109551771</v>
      </c>
      <c r="AT322" s="70">
        <f t="shared" si="28"/>
        <v>56.10231991980524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20</v>
      </c>
      <c r="AQ323" s="70">
        <f t="shared" si="26"/>
        <v>22.2</v>
      </c>
      <c r="AR323" s="70">
        <f>IFERROR(VLOOKUP(A323,Climatologia_PP!A:U,9+Precipitacion!$E$2,FALSE),"")</f>
        <v>108.1925925925926</v>
      </c>
      <c r="AS323" s="70">
        <f t="shared" si="27"/>
        <v>20.518964808982606</v>
      </c>
      <c r="AT323" s="70">
        <f t="shared" si="28"/>
        <v>31.804395453923039</v>
      </c>
      <c r="AU323" s="70">
        <f t="shared" si="29"/>
        <v>6.7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-30.3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20</v>
      </c>
      <c r="AQ324" s="70">
        <f t="shared" si="26"/>
        <v>33.399999999999991</v>
      </c>
      <c r="AR324" s="70">
        <f>IFERROR(VLOOKUP(A324,Climatologia_PP!A:U,9+Precipitacion!$E$2,FALSE),"")</f>
        <v>88.103571428571414</v>
      </c>
      <c r="AS324" s="70">
        <f t="shared" si="27"/>
        <v>37.909927439296283</v>
      </c>
      <c r="AT324" s="70">
        <f t="shared" si="28"/>
        <v>58.760387530909234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20</v>
      </c>
      <c r="AQ325" s="70">
        <f t="shared" ref="AQ325:AQ388" si="32">IF(AP325&gt;0,SUM(K325:AO325),"")</f>
        <v>217.4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51.502505694760835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79.828883826879277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20</v>
      </c>
      <c r="AQ326" s="70">
        <f t="shared" si="32"/>
        <v>371.49999999999994</v>
      </c>
      <c r="AR326" s="70">
        <f>IFERROR(VLOOKUP(A326,Climatologia_PP!A:U,9+Precipitacion!$E$2,FALSE),"")</f>
        <v>453.4724137931035</v>
      </c>
      <c r="AS326" s="70">
        <f t="shared" si="33"/>
        <v>81.923395712775729</v>
      </c>
      <c r="AT326" s="70">
        <f t="shared" si="34"/>
        <v>126.98126335480235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19</v>
      </c>
      <c r="AQ327" s="70">
        <f t="shared" si="32"/>
        <v>10.7</v>
      </c>
      <c r="AR327" s="70">
        <f>IFERROR(VLOOKUP(A327,Climatologia_PP!A:U,9+Precipitacion!$E$2,FALSE),"")</f>
        <v>53.420689655172438</v>
      </c>
      <c r="AS327" s="70">
        <f t="shared" si="33"/>
        <v>20.029692744642386</v>
      </c>
      <c r="AT327" s="70">
        <f t="shared" si="34"/>
        <v>32.680025004416528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20</v>
      </c>
      <c r="AQ328" s="70">
        <f t="shared" si="32"/>
        <v>97.2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20</v>
      </c>
      <c r="AQ329" s="70">
        <f t="shared" si="32"/>
        <v>2.5</v>
      </c>
      <c r="AR329" s="70">
        <f>IFERROR(VLOOKUP(A329,Climatologia_PP!A:U,9+Precipitacion!$E$2,FALSE),"")</f>
        <v>28.61666666666666</v>
      </c>
      <c r="AS329" s="70">
        <f t="shared" si="33"/>
        <v>8.7361677344205031</v>
      </c>
      <c r="AT329" s="70">
        <f t="shared" si="34"/>
        <v>41.020322580645171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20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27.938325887052926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20</v>
      </c>
      <c r="AQ331" s="70">
        <f t="shared" si="32"/>
        <v>303.7</v>
      </c>
      <c r="AR331" s="70">
        <f>IFERROR(VLOOKUP(A331,Climatologia_PP!A:U,9+Precipitacion!$E$2,FALSE),"")</f>
        <v>543.1</v>
      </c>
      <c r="AS331" s="70">
        <f t="shared" si="33"/>
        <v>55.919720125207142</v>
      </c>
      <c r="AT331" s="70">
        <f t="shared" si="34"/>
        <v>86.675566194071067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19</v>
      </c>
      <c r="AQ332" s="70">
        <f t="shared" si="32"/>
        <v>13.7</v>
      </c>
      <c r="AR332" s="70">
        <f>IFERROR(VLOOKUP(A332,Climatologia_PP!A:U,9+Precipitacion!$E$2,FALSE),"")</f>
        <v>37.865517241379301</v>
      </c>
      <c r="AS332" s="70">
        <f t="shared" si="33"/>
        <v>36.180675712594493</v>
      </c>
      <c r="AT332" s="70">
        <f t="shared" si="34"/>
        <v>59.031628794233114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20</v>
      </c>
      <c r="AQ333" s="70">
        <f t="shared" si="32"/>
        <v>6.8000000000000007</v>
      </c>
      <c r="AR333" s="70">
        <f>IFERROR(VLOOKUP(A333,Climatologia_PP!A:U,9+Precipitacion!$E$2,FALSE),"")</f>
        <v>47.914285714285732</v>
      </c>
      <c r="AS333" s="70">
        <f t="shared" si="33"/>
        <v>14.192009540846746</v>
      </c>
      <c r="AT333" s="70">
        <f t="shared" si="34"/>
        <v>21.997614788312454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19</v>
      </c>
      <c r="AQ334" s="70">
        <f t="shared" si="32"/>
        <v>91.8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20</v>
      </c>
      <c r="AQ335" s="70">
        <f t="shared" si="32"/>
        <v>10</v>
      </c>
      <c r="AR335" s="70">
        <f>IFERROR(VLOOKUP(A335,Climatologia_PP!A:U,9+Precipitacion!$E$2,FALSE),"")</f>
        <v>36.763333333333343</v>
      </c>
      <c r="AS335" s="70">
        <f t="shared" si="33"/>
        <v>27.20101550457883</v>
      </c>
      <c r="AT335" s="70">
        <f t="shared" si="34"/>
        <v>42.161574032097185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20</v>
      </c>
      <c r="AQ336" s="70">
        <f t="shared" si="32"/>
        <v>35.5</v>
      </c>
      <c r="AR336" s="70">
        <f>IFERROR(VLOOKUP(A336,Climatologia_PP!A:U,9+Precipitacion!$E$2,FALSE),"")</f>
        <v>106.83928571428569</v>
      </c>
      <c r="AS336" s="70">
        <f t="shared" si="33"/>
        <v>33.227477853919446</v>
      </c>
      <c r="AT336" s="70">
        <f t="shared" si="34"/>
        <v>51.502590673575142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20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70.879258070269316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19</v>
      </c>
      <c r="AQ338" s="70">
        <f t="shared" si="32"/>
        <v>14.6</v>
      </c>
      <c r="AR338" s="70">
        <f>IFERROR(VLOOKUP(A338,Climatologia_PP!A:U,9+Precipitacion!$E$2,FALSE),"")</f>
        <v>45.917857142857137</v>
      </c>
      <c r="AS338" s="70">
        <f t="shared" si="33"/>
        <v>31.795908843431597</v>
      </c>
      <c r="AT338" s="70">
        <f t="shared" si="34"/>
        <v>51.877535481388399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20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28.606755126658634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20</v>
      </c>
      <c r="AQ340" s="70">
        <f t="shared" si="32"/>
        <v>0.7</v>
      </c>
      <c r="AR340" s="70">
        <f>IFERROR(VLOOKUP(A340,Climatologia_PP!A:U,9+Precipitacion!$E$2,FALSE),"")</f>
        <v>27.789655172413791</v>
      </c>
      <c r="AS340" s="70">
        <f t="shared" si="33"/>
        <v>2.5189229432932123</v>
      </c>
      <c r="AT340" s="70">
        <f t="shared" si="34"/>
        <v>40.997063403781986</v>
      </c>
      <c r="AU340" s="70">
        <f t="shared" si="35"/>
        <v>0.5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-45.5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20</v>
      </c>
      <c r="AQ342" s="70">
        <f t="shared" si="32"/>
        <v>179.2</v>
      </c>
      <c r="AR342" s="70">
        <f>IFERROR(VLOOKUP(A342,Climatologia_PP!A:U,9+Precipitacion!$E$2,FALSE),"")</f>
        <v>383.6964285714285</v>
      </c>
      <c r="AS342" s="70">
        <f t="shared" si="33"/>
        <v>46.70358821613069</v>
      </c>
      <c r="AT342" s="70">
        <f t="shared" si="34"/>
        <v>72.390561735002578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20</v>
      </c>
      <c r="AQ343" s="70">
        <f t="shared" si="32"/>
        <v>126.99999999999999</v>
      </c>
      <c r="AR343" s="70">
        <f>IFERROR(VLOOKUP(A343,Climatologia_PP!A:U,9+Precipitacion!$E$2,FALSE),"")</f>
        <v>182.31379310344829</v>
      </c>
      <c r="AS343" s="70">
        <f t="shared" si="33"/>
        <v>69.660116131716805</v>
      </c>
      <c r="AT343" s="70">
        <f t="shared" si="34"/>
        <v>107.97318000416105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20</v>
      </c>
      <c r="AQ344" s="70">
        <f t="shared" si="32"/>
        <v>100.4</v>
      </c>
      <c r="AR344" s="70">
        <f>IFERROR(VLOOKUP(A344,Climatologia_PP!A:U,9+Precipitacion!$E$2,FALSE),"")</f>
        <v>220.34999999999991</v>
      </c>
      <c r="AS344" s="70">
        <f t="shared" si="33"/>
        <v>45.563875652371252</v>
      </c>
      <c r="AT344" s="70">
        <f t="shared" si="34"/>
        <v>70.624007261175436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20</v>
      </c>
      <c r="AQ345" s="70">
        <f t="shared" si="32"/>
        <v>207.3</v>
      </c>
      <c r="AR345" s="70">
        <f>IFERROR(VLOOKUP(A345,Climatologia_PP!A:U,9+Precipitacion!$E$2,FALSE),"")</f>
        <v>494.32499999999999</v>
      </c>
      <c r="AS345" s="70">
        <f t="shared" si="33"/>
        <v>41.935973296920046</v>
      </c>
      <c r="AT345" s="70">
        <f t="shared" si="34"/>
        <v>65.000758610226072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20</v>
      </c>
      <c r="AQ346" s="70">
        <f t="shared" si="32"/>
        <v>260.29999999999995</v>
      </c>
      <c r="AR346" s="70">
        <f>IFERROR(VLOOKUP(A346,Climatologia_PP!A:U,9+Precipitacion!$E$2,FALSE),"")</f>
        <v>405.89285714285711</v>
      </c>
      <c r="AS346" s="70">
        <f t="shared" si="33"/>
        <v>64.130224373075222</v>
      </c>
      <c r="AT346" s="70">
        <f t="shared" si="34"/>
        <v>99.4018477782666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18</v>
      </c>
      <c r="AQ347" s="70">
        <f t="shared" si="32"/>
        <v>89.500000000000014</v>
      </c>
      <c r="AR347" s="70">
        <f>IFERROR(VLOOKUP(A347,Climatologia_PP!A:U,9+Precipitacion!$E$2,FALSE),"")</f>
        <v>152.55714285714291</v>
      </c>
      <c r="AS347" s="70">
        <f t="shared" si="33"/>
        <v>58.666541811030982</v>
      </c>
      <c r="AT347" s="70">
        <f t="shared" si="34"/>
        <v>101.0368220078867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20</v>
      </c>
      <c r="AQ348" s="70">
        <f t="shared" si="32"/>
        <v>100.2</v>
      </c>
      <c r="AR348" s="70">
        <f>IFERROR(VLOOKUP(A348,Climatologia_PP!A:U,9+Precipitacion!$E$2,FALSE),"")</f>
        <v>482.12799999999999</v>
      </c>
      <c r="AS348" s="70">
        <f t="shared" si="33"/>
        <v>20.782862642285867</v>
      </c>
      <c r="AT348" s="70">
        <f t="shared" si="34"/>
        <v>32.213437095543092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20</v>
      </c>
      <c r="AQ349" s="70">
        <f t="shared" si="32"/>
        <v>10.899999999999999</v>
      </c>
      <c r="AR349" s="70">
        <f>IFERROR(VLOOKUP(A349,Climatologia_PP!A:U,9+Precipitacion!$E$2,FALSE),"")</f>
        <v>48.632142857142853</v>
      </c>
      <c r="AS349" s="70">
        <f t="shared" si="33"/>
        <v>22.413160020562533</v>
      </c>
      <c r="AT349" s="70">
        <f t="shared" si="34"/>
        <v>34.740398031871926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20</v>
      </c>
      <c r="AQ350" s="70">
        <f t="shared" si="32"/>
        <v>3.1</v>
      </c>
      <c r="AR350" s="70">
        <f>IFERROR(VLOOKUP(A350,Climatologia_PP!A:U,9+Precipitacion!$E$2,FALSE),"")</f>
        <v>53.681481481481477</v>
      </c>
      <c r="AS350" s="70">
        <f t="shared" si="33"/>
        <v>5.7748033669104464</v>
      </c>
      <c r="AT350" s="70">
        <f t="shared" si="34"/>
        <v>8.9509452187111922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20</v>
      </c>
      <c r="AQ351" s="70">
        <f t="shared" si="32"/>
        <v>93.899999999999991</v>
      </c>
      <c r="AR351" s="70">
        <f>IFERROR(VLOOKUP(A351,Climatologia_PP!A:U,9+Precipitacion!$E$2,FALSE),"")</f>
        <v>164.95517241379321</v>
      </c>
      <c r="AS351" s="70">
        <f t="shared" si="33"/>
        <v>56.924556305788364</v>
      </c>
      <c r="AT351" s="70">
        <f t="shared" si="34"/>
        <v>88.233062273971953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20</v>
      </c>
      <c r="AQ352" s="70">
        <f t="shared" si="32"/>
        <v>63.400000000000006</v>
      </c>
      <c r="AR352" s="70">
        <f>IFERROR(VLOOKUP(A352,Climatologia_PP!A:U,9+Precipitacion!$E$2,FALSE),"")</f>
        <v>175.2896551724138</v>
      </c>
      <c r="AS352" s="70">
        <f t="shared" si="33"/>
        <v>36.168705984183816</v>
      </c>
      <c r="AT352" s="70">
        <f t="shared" si="34"/>
        <v>56.061494275484904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20</v>
      </c>
      <c r="AQ353" s="70">
        <f t="shared" si="32"/>
        <v>200.5</v>
      </c>
      <c r="AR353" s="70">
        <f>IFERROR(VLOOKUP(A353,Climatologia_PP!A:U,9+Precipitacion!$E$2,FALSE),"")</f>
        <v>296.98</v>
      </c>
      <c r="AS353" s="70">
        <f t="shared" si="33"/>
        <v>67.512963835948554</v>
      </c>
      <c r="AT353" s="70">
        <f t="shared" si="34"/>
        <v>104.64509394572025</v>
      </c>
      <c r="AU353" s="70">
        <f t="shared" si="35"/>
        <v>69.5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-51.900000000000006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19</v>
      </c>
      <c r="AQ354" s="70">
        <f t="shared" si="32"/>
        <v>12.5</v>
      </c>
      <c r="AR354" s="70">
        <f>IFERROR(VLOOKUP(A354,Climatologia_PP!A:U,9+Precipitacion!$E$2,FALSE),"")</f>
        <v>76.373333333333349</v>
      </c>
      <c r="AS354" s="70">
        <f t="shared" si="33"/>
        <v>16.366969273743013</v>
      </c>
      <c r="AT354" s="70">
        <f t="shared" si="34"/>
        <v>26.704002499264917</v>
      </c>
      <c r="AU354" s="70">
        <f t="shared" si="35"/>
        <v>4.0999999999999996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-35.9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20</v>
      </c>
      <c r="AQ356" s="70">
        <f t="shared" si="32"/>
        <v>3.9000000000000004</v>
      </c>
      <c r="AR356" s="70">
        <f>IFERROR(VLOOKUP(A356,Climatologia_PP!A:U,9+Precipitacion!$E$2,FALSE),"")</f>
        <v>41.510714285714293</v>
      </c>
      <c r="AS356" s="70">
        <f t="shared" si="33"/>
        <v>9.3951647595285195</v>
      </c>
      <c r="AT356" s="70">
        <f t="shared" si="34"/>
        <v>14.718917050691232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20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20</v>
      </c>
      <c r="AQ359" s="70">
        <f t="shared" si="32"/>
        <v>314.29999999999995</v>
      </c>
      <c r="AR359" s="70">
        <f>IFERROR(VLOOKUP(A359,Climatologia_PP!A:U,9+Precipitacion!$E$2,FALSE),"")</f>
        <v>407.084</v>
      </c>
      <c r="AS359" s="70">
        <f t="shared" si="33"/>
        <v>77.207652474673523</v>
      </c>
      <c r="AT359" s="70">
        <f t="shared" si="34"/>
        <v>119.67186133574396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20</v>
      </c>
      <c r="AQ360" s="70">
        <f t="shared" si="32"/>
        <v>21.4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19</v>
      </c>
      <c r="AQ361" s="70">
        <f t="shared" si="32"/>
        <v>73.5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20</v>
      </c>
      <c r="AQ364" s="70">
        <f t="shared" si="32"/>
        <v>10.5</v>
      </c>
      <c r="AR364" s="70">
        <f>IFERROR(VLOOKUP(A364,Climatologia_PP!A:U,9+Precipitacion!$E$2,FALSE),"")</f>
        <v>37.15</v>
      </c>
      <c r="AS364" s="70">
        <f t="shared" si="33"/>
        <v>28.263795423956932</v>
      </c>
      <c r="AT364" s="70">
        <f t="shared" si="34"/>
        <v>43.808882907133246</v>
      </c>
      <c r="AU364" s="70">
        <f t="shared" si="35"/>
        <v>5.6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-17.5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3</v>
      </c>
      <c r="AQ365" s="70">
        <f t="shared" si="32"/>
        <v>0.5</v>
      </c>
      <c r="AR365" s="70">
        <f>IFERROR(VLOOKUP(A365,Climatologia_PP!A:U,9+Precipitacion!$E$2,FALSE),"")</f>
        <v>57.920689655172417</v>
      </c>
      <c r="AS365" s="70">
        <f t="shared" si="33"/>
        <v>0.86324938977198307</v>
      </c>
      <c r="AT365" s="70">
        <f t="shared" si="34"/>
        <v>81.83459065628476</v>
      </c>
      <c r="AU365" s="70">
        <f t="shared" si="35"/>
        <v>0.5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-76.3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20</v>
      </c>
      <c r="AQ366" s="70">
        <f t="shared" si="32"/>
        <v>131.60000000000002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20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65.253755760368648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20</v>
      </c>
      <c r="AQ369" s="70">
        <f t="shared" si="32"/>
        <v>25.8</v>
      </c>
      <c r="AR369" s="70">
        <f>IFERROR(VLOOKUP(A369,Climatologia_PP!A:U,9+Precipitacion!$E$2,FALSE),"")</f>
        <v>39.581481481481489</v>
      </c>
      <c r="AS369" s="70">
        <f t="shared" si="33"/>
        <v>65.181996818564599</v>
      </c>
      <c r="AT369" s="70">
        <f t="shared" si="34"/>
        <v>101.03209506877512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20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62.478924731182786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20</v>
      </c>
      <c r="AQ371" s="70">
        <f t="shared" si="32"/>
        <v>307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20</v>
      </c>
      <c r="AQ372" s="70">
        <f t="shared" si="32"/>
        <v>145</v>
      </c>
      <c r="AR372" s="70">
        <f>IFERROR(VLOOKUP(A372,Climatologia_PP!A:U,9+Precipitacion!$E$2,FALSE),"")</f>
        <v>263.88214285714292</v>
      </c>
      <c r="AS372" s="70">
        <f t="shared" si="33"/>
        <v>54.948773126531037</v>
      </c>
      <c r="AT372" s="70">
        <f t="shared" si="34"/>
        <v>85.170598346123114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20</v>
      </c>
      <c r="AQ373" s="70">
        <f t="shared" si="32"/>
        <v>126</v>
      </c>
      <c r="AR373" s="70">
        <f>IFERROR(VLOOKUP(A373,Climatologia_PP!A:U,9+Precipitacion!$E$2,FALSE),"")</f>
        <v>194.35185185185179</v>
      </c>
      <c r="AS373" s="70">
        <f t="shared" si="33"/>
        <v>64.830871843735125</v>
      </c>
      <c r="AT373" s="70">
        <f t="shared" si="34"/>
        <v>100.48785135778947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20</v>
      </c>
      <c r="AQ374" s="70">
        <f t="shared" si="32"/>
        <v>392</v>
      </c>
      <c r="AR374" s="70">
        <f>IFERROR(VLOOKUP(A374,Climatologia_PP!A:U,9+Precipitacion!$E$2,FALSE),"")</f>
        <v>545.25</v>
      </c>
      <c r="AS374" s="70">
        <f t="shared" si="33"/>
        <v>71.893626776707933</v>
      </c>
      <c r="AT374" s="70">
        <f t="shared" si="34"/>
        <v>111.43512150389729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20</v>
      </c>
      <c r="AQ375" s="70">
        <f t="shared" si="32"/>
        <v>132</v>
      </c>
      <c r="AR375" s="70">
        <f>IFERROR(VLOOKUP(A375,Climatologia_PP!A:U,9+Precipitacion!$E$2,FALSE),"")</f>
        <v>897.2037037037037</v>
      </c>
      <c r="AS375" s="70">
        <f t="shared" si="33"/>
        <v>14.71237796445747</v>
      </c>
      <c r="AT375" s="70">
        <f t="shared" si="34"/>
        <v>22.804185844909082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20</v>
      </c>
      <c r="AQ376" s="70">
        <f t="shared" si="32"/>
        <v>415</v>
      </c>
      <c r="AR376" s="70">
        <f>IFERROR(VLOOKUP(A376,Climatologia_PP!A:U,9+Precipitacion!$E$2,FALSE),"")</f>
        <v>642.5038461538461</v>
      </c>
      <c r="AS376" s="70">
        <f t="shared" si="33"/>
        <v>64.591053031708896</v>
      </c>
      <c r="AT376" s="70">
        <f t="shared" si="34"/>
        <v>100.11613219914877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20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110.01748251748255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20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166.20101081752085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20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51.553763440860223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20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81.745660470269598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20</v>
      </c>
      <c r="AQ381" s="70">
        <f t="shared" si="32"/>
        <v>213.60000000000002</v>
      </c>
      <c r="AR381" s="70">
        <f>IFERROR(VLOOKUP(A381,Climatologia_PP!A:U,9+Precipitacion!$E$2,FALSE),"")</f>
        <v>350.03928571428571</v>
      </c>
      <c r="AS381" s="70">
        <f t="shared" si="33"/>
        <v>61.021722051606467</v>
      </c>
      <c r="AT381" s="70">
        <f t="shared" si="34"/>
        <v>94.583669179990011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20</v>
      </c>
      <c r="AQ382" s="70">
        <f t="shared" si="32"/>
        <v>79</v>
      </c>
      <c r="AR382" s="70">
        <f>IFERROR(VLOOKUP(A382,Climatologia_PP!A:U,9+Precipitacion!$E$2,FALSE),"")</f>
        <v>214.88846153846151</v>
      </c>
      <c r="AS382" s="70">
        <f t="shared" si="33"/>
        <v>36.763258219827819</v>
      </c>
      <c r="AT382" s="70">
        <f t="shared" si="34"/>
        <v>56.983050240733121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20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62.995387617527051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20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67.467281105990793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20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45.549483870967755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20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68.789032258064509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20</v>
      </c>
      <c r="AQ388" s="70">
        <f t="shared" si="32"/>
        <v>88.199999999999989</v>
      </c>
      <c r="AR388" s="70">
        <f>IFERROR(VLOOKUP(A388,Climatologia_PP!A:U,9+Precipitacion!$E$2,FALSE),"")</f>
        <v>195.71724137931039</v>
      </c>
      <c r="AS388" s="70">
        <f t="shared" si="33"/>
        <v>45.065012861623018</v>
      </c>
      <c r="AT388" s="70">
        <f t="shared" si="34"/>
        <v>69.850769935515686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19</v>
      </c>
      <c r="AQ389" s="70">
        <f t="shared" ref="AQ389:AQ452" si="38">IF(AP389&gt;0,SUM(K389:AO389),"")</f>
        <v>168.59999999999997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70.506489955446867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115.03690466415017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20</v>
      </c>
      <c r="AQ390" s="70">
        <f t="shared" si="38"/>
        <v>130</v>
      </c>
      <c r="AR390" s="70">
        <f>IFERROR(VLOOKUP(A390,Climatologia_PP!A:U,9+Precipitacion!$E$2,FALSE),"")</f>
        <v>214.71250000000001</v>
      </c>
      <c r="AS390" s="70">
        <f t="shared" si="39"/>
        <v>60.546079059207081</v>
      </c>
      <c r="AT390" s="70">
        <f t="shared" si="40"/>
        <v>93.846422541770977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20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96.646487306797738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20</v>
      </c>
      <c r="AQ393" s="70">
        <f t="shared" si="38"/>
        <v>47</v>
      </c>
      <c r="AR393" s="70">
        <f>IFERROR(VLOOKUP(A393,Climatologia_PP!A:U,9+Precipitacion!$E$2,FALSE),"")</f>
        <v>235.5423076923077</v>
      </c>
      <c r="AS393" s="70">
        <f t="shared" si="39"/>
        <v>19.95395241749808</v>
      </c>
      <c r="AT393" s="70">
        <f t="shared" si="40"/>
        <v>30.928626247122022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20</v>
      </c>
      <c r="AQ395" s="70">
        <f t="shared" si="38"/>
        <v>22.200000000000003</v>
      </c>
      <c r="AR395" s="70">
        <f>IFERROR(VLOOKUP(A395,Climatologia_PP!A:U,9+Precipitacion!$E$2,FALSE),"")</f>
        <v>32.767857142857132</v>
      </c>
      <c r="AS395" s="70">
        <f t="shared" si="39"/>
        <v>67.749318801089956</v>
      </c>
      <c r="AT395" s="70">
        <f t="shared" si="40"/>
        <v>105.01144414168941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19</v>
      </c>
      <c r="AQ396" s="70">
        <f t="shared" si="38"/>
        <v>9.3000000000000007</v>
      </c>
      <c r="AR396" s="70">
        <f>IFERROR(VLOOKUP(A396,Climatologia_PP!A:U,9+Precipitacion!$E$2,FALSE),"")</f>
        <v>51.747999999999998</v>
      </c>
      <c r="AS396" s="70">
        <f t="shared" si="39"/>
        <v>17.97170905155755</v>
      </c>
      <c r="AT396" s="70">
        <f t="shared" si="40"/>
        <v>29.322262136751789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20</v>
      </c>
      <c r="AQ397" s="70">
        <f t="shared" si="38"/>
        <v>206.6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18</v>
      </c>
      <c r="AQ398" s="70">
        <f t="shared" si="38"/>
        <v>23.4</v>
      </c>
      <c r="AR398" s="70">
        <f>IFERROR(VLOOKUP(A398,Climatologia_PP!A:U,9+Precipitacion!$E$2,FALSE),"")</f>
        <v>63.034482758620697</v>
      </c>
      <c r="AS398" s="70">
        <f t="shared" si="39"/>
        <v>37.122538293216621</v>
      </c>
      <c r="AT398" s="70">
        <f t="shared" si="40"/>
        <v>63.933260393873077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20</v>
      </c>
      <c r="AQ399" s="70">
        <f t="shared" si="38"/>
        <v>10.199999999999999</v>
      </c>
      <c r="AR399" s="70">
        <f>IFERROR(VLOOKUP(A399,Climatologia_PP!A:U,9+Precipitacion!$E$2,FALSE),"")</f>
        <v>38.724137931034491</v>
      </c>
      <c r="AS399" s="70">
        <f t="shared" si="39"/>
        <v>26.340160284951015</v>
      </c>
      <c r="AT399" s="70">
        <f t="shared" si="40"/>
        <v>40.82724844167408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20</v>
      </c>
      <c r="AQ400" s="70">
        <f t="shared" si="38"/>
        <v>368.10000000000008</v>
      </c>
      <c r="AR400" s="70">
        <f>IFERROR(VLOOKUP(A400,Climatologia_PP!A:U,9+Precipitacion!$E$2,FALSE),"")</f>
        <v>504.09333333333331</v>
      </c>
      <c r="AS400" s="70">
        <f t="shared" si="39"/>
        <v>73.022191657629563</v>
      </c>
      <c r="AT400" s="70">
        <f t="shared" si="40"/>
        <v>113.18439706932581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20</v>
      </c>
      <c r="AQ401" s="70">
        <f t="shared" si="38"/>
        <v>70.499999999999986</v>
      </c>
      <c r="AR401" s="70">
        <f>IFERROR(VLOOKUP(A401,Climatologia_PP!A:U,9+Precipitacion!$E$2,FALSE),"")</f>
        <v>95.611111111111114</v>
      </c>
      <c r="AS401" s="70">
        <f t="shared" si="39"/>
        <v>73.736199883788473</v>
      </c>
      <c r="AT401" s="70">
        <f t="shared" si="40"/>
        <v>114.29110981987213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20</v>
      </c>
      <c r="AQ402" s="70">
        <f t="shared" si="38"/>
        <v>108</v>
      </c>
      <c r="AR402" s="70">
        <f>IFERROR(VLOOKUP(A402,Climatologia_PP!A:U,9+Precipitacion!$E$2,FALSE),"")</f>
        <v>185.97931034482761</v>
      </c>
      <c r="AS402" s="70">
        <f t="shared" si="39"/>
        <v>58.070975636889521</v>
      </c>
      <c r="AT402" s="70">
        <f t="shared" si="40"/>
        <v>90.010012237178771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20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69.496048387096749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20</v>
      </c>
      <c r="AQ404" s="70">
        <f t="shared" si="38"/>
        <v>75.100000000000009</v>
      </c>
      <c r="AR404" s="70">
        <f>IFERROR(VLOOKUP(A404,Climatologia_PP!A:U,9+Precipitacion!$E$2,FALSE),"")</f>
        <v>102.04583333333331</v>
      </c>
      <c r="AS404" s="70">
        <f t="shared" si="39"/>
        <v>73.594381609570888</v>
      </c>
      <c r="AT404" s="70">
        <f t="shared" si="40"/>
        <v>114.07129149483488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20</v>
      </c>
      <c r="AQ405" s="70">
        <f t="shared" si="38"/>
        <v>16.8</v>
      </c>
      <c r="AR405" s="70">
        <f>IFERROR(VLOOKUP(A405,Climatologia_PP!A:U,9+Precipitacion!$E$2,FALSE),"")</f>
        <v>24.09615384615384</v>
      </c>
      <c r="AS405" s="70">
        <f t="shared" si="39"/>
        <v>69.720670391061475</v>
      </c>
      <c r="AT405" s="70">
        <f t="shared" si="40"/>
        <v>108.0670391061453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18</v>
      </c>
      <c r="AQ406" s="70">
        <f t="shared" si="38"/>
        <v>56.9</v>
      </c>
      <c r="AR406" s="70">
        <f>IFERROR(VLOOKUP(A406,Climatologia_PP!A:U,9+Precipitacion!$E$2,FALSE),"")</f>
        <v>129.54285714285709</v>
      </c>
      <c r="AS406" s="70">
        <f t="shared" si="39"/>
        <v>43.923687692986341</v>
      </c>
      <c r="AT406" s="70">
        <f t="shared" si="40"/>
        <v>75.646351026809825</v>
      </c>
      <c r="AU406" s="70">
        <f t="shared" si="41"/>
        <v>11.8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-29.400000000000002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20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41.438967741935485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20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40.699062233589075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20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65.27001112347051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19</v>
      </c>
      <c r="AQ410" s="70">
        <f t="shared" si="38"/>
        <v>207</v>
      </c>
      <c r="AR410" s="70">
        <f>IFERROR(VLOOKUP(A410,Climatologia_PP!A:U,9+Precipitacion!$E$2,FALSE),"")</f>
        <v>269.77777777777783</v>
      </c>
      <c r="AS410" s="70">
        <f t="shared" si="39"/>
        <v>76.729818780889602</v>
      </c>
      <c r="AT410" s="70">
        <f t="shared" si="40"/>
        <v>125.19075695829356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20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57.970397022332513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20</v>
      </c>
      <c r="AQ413" s="70">
        <f t="shared" si="38"/>
        <v>235.69999999999993</v>
      </c>
      <c r="AR413" s="70">
        <f>IFERROR(VLOOKUP(A413,Climatologia_PP!A:U,9+Precipitacion!$E$2,FALSE),"")</f>
        <v>354.52758620689639</v>
      </c>
      <c r="AS413" s="70">
        <f t="shared" si="39"/>
        <v>66.482837773433332</v>
      </c>
      <c r="AT413" s="70">
        <f t="shared" si="40"/>
        <v>103.04839854882167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20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107.12696048365895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20</v>
      </c>
      <c r="AQ415" s="70">
        <f t="shared" si="38"/>
        <v>145</v>
      </c>
      <c r="AR415" s="70">
        <f>IFERROR(VLOOKUP(A415,Climatologia_PP!A:U,9+Precipitacion!$E$2,FALSE),"")</f>
        <v>285.03571428571428</v>
      </c>
      <c r="AS415" s="70">
        <f t="shared" si="39"/>
        <v>50.870818193208876</v>
      </c>
      <c r="AT415" s="70">
        <f t="shared" si="40"/>
        <v>78.849768199473758</v>
      </c>
      <c r="AU415" s="70">
        <f t="shared" si="41"/>
        <v>29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-81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20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38.585737327188937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20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58.410189098998892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20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185.1961577060932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20</v>
      </c>
      <c r="AQ419" s="70">
        <f t="shared" si="38"/>
        <v>27.9</v>
      </c>
      <c r="AR419" s="70">
        <f>IFERROR(VLOOKUP(A419,Climatologia_PP!A:U,9+Precipitacion!$E$2,FALSE),"")</f>
        <v>75.377777777777766</v>
      </c>
      <c r="AS419" s="70">
        <f t="shared" si="39"/>
        <v>37.013561320754725</v>
      </c>
      <c r="AT419" s="70">
        <f t="shared" si="40"/>
        <v>57.371020047169822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20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20</v>
      </c>
      <c r="AQ421" s="70">
        <f t="shared" si="38"/>
        <v>18</v>
      </c>
      <c r="AR421" s="70">
        <f>IFERROR(VLOOKUP(A421,Climatologia_PP!A:U,9+Precipitacion!$E$2,FALSE),"")</f>
        <v>24.96551724137931</v>
      </c>
      <c r="AS421" s="70">
        <f t="shared" si="39"/>
        <v>72.099447513812152</v>
      </c>
      <c r="AT421" s="70">
        <f t="shared" si="40"/>
        <v>111.75414364640885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20</v>
      </c>
      <c r="AQ422" s="70">
        <f t="shared" si="38"/>
        <v>23.4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15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96.449692758173569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20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143.35260115606937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20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41.703870967741906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20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82.690763052208823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20</v>
      </c>
      <c r="AQ427" s="70">
        <f t="shared" si="38"/>
        <v>81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19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50.078554595443833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20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58.406705069124421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20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72.62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20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70.437766749379648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20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20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73.050556983718934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20</v>
      </c>
      <c r="AQ435" s="70">
        <f t="shared" si="38"/>
        <v>435</v>
      </c>
      <c r="AR435" s="70">
        <f>IFERROR(VLOOKUP(A435,Climatologia_PP!A:U,9+Precipitacion!$E$2,FALSE),"")</f>
        <v>326.59615384615392</v>
      </c>
      <c r="AS435" s="70">
        <f t="shared" si="39"/>
        <v>133.19201554495669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20</v>
      </c>
      <c r="AQ436" s="70">
        <f t="shared" si="38"/>
        <v>68</v>
      </c>
      <c r="AR436" s="70">
        <f>IFERROR(VLOOKUP(A436,Climatologia_PP!A:U,9+Precipitacion!$E$2,FALSE),"")</f>
        <v>167.73225506146741</v>
      </c>
      <c r="AS436" s="70">
        <f t="shared" si="39"/>
        <v>40.540801156629428</v>
      </c>
      <c r="AT436" s="70">
        <f t="shared" si="40"/>
        <v>62.838241792775612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19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20</v>
      </c>
      <c r="AQ438" s="70">
        <f t="shared" si="38"/>
        <v>224.4</v>
      </c>
      <c r="AR438" s="70">
        <f>IFERROR(VLOOKUP(A438,Climatologia_PP!A:U,9+Precipitacion!$E$2,FALSE),"")</f>
        <v>383.24137931034488</v>
      </c>
      <c r="AS438" s="70">
        <f t="shared" si="39"/>
        <v>58.553176174194697</v>
      </c>
      <c r="AT438" s="70">
        <f t="shared" si="40"/>
        <v>90.757423070001792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20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49.316451612903229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20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69.173904338153505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20</v>
      </c>
      <c r="AQ441" s="70">
        <f t="shared" si="38"/>
        <v>8</v>
      </c>
      <c r="AR441" s="70">
        <f>IFERROR(VLOOKUP(A441,Climatologia_PP!A:U,9+Precipitacion!$E$2,FALSE),"")</f>
        <v>42.322222222222223</v>
      </c>
      <c r="AS441" s="70">
        <f t="shared" si="39"/>
        <v>18.902599107377263</v>
      </c>
      <c r="AT441" s="70">
        <f t="shared" si="40"/>
        <v>29.299028616434761</v>
      </c>
      <c r="AU441" s="70">
        <f t="shared" si="41"/>
        <v>3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-25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20</v>
      </c>
      <c r="AQ442" s="70">
        <f t="shared" si="38"/>
        <v>3.8</v>
      </c>
      <c r="AR442" s="70">
        <f>IFERROR(VLOOKUP(A442,Climatologia_PP!A:U,9+Precipitacion!$E$2,FALSE),"")</f>
        <v>19.576000000000001</v>
      </c>
      <c r="AS442" s="70">
        <f t="shared" si="39"/>
        <v>19.41152431548835</v>
      </c>
      <c r="AT442" s="70">
        <f t="shared" si="40"/>
        <v>61.743174193548384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20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51.276209677419352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20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148.03959139784948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20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55.586236559139785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20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44.755838641188959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20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21.726209677419362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20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117.89958213632798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20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51.781737193763917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20</v>
      </c>
      <c r="AQ450" s="70">
        <f t="shared" si="38"/>
        <v>516</v>
      </c>
      <c r="AR450" s="70">
        <f>IFERROR(VLOOKUP(A450,Climatologia_PP!A:U,9+Precipitacion!$E$2,FALSE),"")</f>
        <v>536.77647058823538</v>
      </c>
      <c r="AS450" s="70">
        <f t="shared" si="39"/>
        <v>96.129399903563737</v>
      </c>
      <c r="AT450" s="70">
        <f t="shared" si="40"/>
        <v>149.00056985052379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20</v>
      </c>
      <c r="AQ451" s="70">
        <f t="shared" si="38"/>
        <v>4.1000000000000005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20</v>
      </c>
      <c r="AQ452" s="70">
        <f t="shared" si="38"/>
        <v>121.80000000000001</v>
      </c>
      <c r="AR452" s="70">
        <f>IFERROR(VLOOKUP(A452,Climatologia_PP!A:U,9+Precipitacion!$E$2,FALSE),"")</f>
        <v>221.47916666666671</v>
      </c>
      <c r="AS452" s="70">
        <f t="shared" si="39"/>
        <v>54.993885805662678</v>
      </c>
      <c r="AT452" s="70">
        <f t="shared" si="40"/>
        <v>85.240522998777152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20</v>
      </c>
      <c r="AQ453" s="70">
        <f t="shared" ref="AQ453:AQ516" si="44">IF(AP453&gt;0,SUM(K453:AO453),"")</f>
        <v>101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51.701055284296757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80.136635690659972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20</v>
      </c>
      <c r="AQ454" s="70">
        <f t="shared" si="44"/>
        <v>72</v>
      </c>
      <c r="AR454" s="70">
        <f>IFERROR(VLOOKUP(A454,Climatologia_PP!A:U,9+Precipitacion!$E$2,FALSE),"")</f>
        <v>218.32822671135261</v>
      </c>
      <c r="AS454" s="70">
        <f t="shared" si="45"/>
        <v>32.977870559627533</v>
      </c>
      <c r="AT454" s="70">
        <f t="shared" si="46"/>
        <v>51.115699367422664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20</v>
      </c>
      <c r="AQ455" s="70">
        <f t="shared" si="44"/>
        <v>277</v>
      </c>
      <c r="AR455" s="70">
        <f>IFERROR(VLOOKUP(A455,Climatologia_PP!A:U,9+Precipitacion!$E$2,FALSE),"")</f>
        <v>379.59000000000009</v>
      </c>
      <c r="AS455" s="70">
        <f t="shared" si="45"/>
        <v>72.973471377012018</v>
      </c>
      <c r="AT455" s="70">
        <f t="shared" si="46"/>
        <v>113.10888063436863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20</v>
      </c>
      <c r="AQ456" s="70">
        <f t="shared" si="44"/>
        <v>8.2999999999999989</v>
      </c>
      <c r="AR456" s="70">
        <f>IFERROR(VLOOKUP(A456,Climatologia_PP!A:U,9+Precipitacion!$E$2,FALSE),"")</f>
        <v>31.15</v>
      </c>
      <c r="AS456" s="70">
        <f t="shared" si="45"/>
        <v>26.645264847512035</v>
      </c>
      <c r="AT456" s="70">
        <f t="shared" si="46"/>
        <v>41.377741935483868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20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84.374584717607974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20</v>
      </c>
      <c r="AQ459" s="70">
        <f t="shared" si="44"/>
        <v>105.19999999999999</v>
      </c>
      <c r="AR459" s="70">
        <f>IFERROR(VLOOKUP(A459,Climatologia_PP!A:U,9+Precipitacion!$E$2,FALSE),"")</f>
        <v>171.148275862069</v>
      </c>
      <c r="AS459" s="70">
        <f t="shared" si="45"/>
        <v>61.467169020611266</v>
      </c>
      <c r="AT459" s="70">
        <f t="shared" si="46"/>
        <v>95.27411198194747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20</v>
      </c>
      <c r="AQ461" s="70">
        <f t="shared" si="44"/>
        <v>81</v>
      </c>
      <c r="AR461" s="70">
        <f>IFERROR(VLOOKUP(A461,Climatologia_PP!A:U,9+Precipitacion!$E$2,FALSE),"")</f>
        <v>427.18965517241378</v>
      </c>
      <c r="AS461" s="70">
        <f t="shared" si="45"/>
        <v>18.961133309117329</v>
      </c>
      <c r="AT461" s="70">
        <f t="shared" si="46"/>
        <v>29.389756629131856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20</v>
      </c>
      <c r="AQ465" s="70">
        <f t="shared" si="44"/>
        <v>295.40000000000003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20</v>
      </c>
      <c r="AQ466" s="70">
        <f t="shared" si="44"/>
        <v>45.300000000000004</v>
      </c>
      <c r="AR466" s="70">
        <f>IFERROR(VLOOKUP(A466,Climatologia_PP!A:U,9+Precipitacion!$E$2,FALSE),"")</f>
        <v>215.26666666666671</v>
      </c>
      <c r="AS466" s="70">
        <f t="shared" si="45"/>
        <v>21.043666769897797</v>
      </c>
      <c r="AT466" s="70">
        <f t="shared" si="46"/>
        <v>32.617683493341595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20</v>
      </c>
      <c r="AQ467" s="70">
        <f t="shared" si="44"/>
        <v>74.2</v>
      </c>
      <c r="AR467" s="70">
        <f>IFERROR(VLOOKUP(A467,Climatologia_PP!A:U,9+Precipitacion!$E$2,FALSE),"")</f>
        <v>124.9551457444</v>
      </c>
      <c r="AS467" s="70">
        <f t="shared" si="45"/>
        <v>59.3813080349477</v>
      </c>
      <c r="AT467" s="70">
        <f t="shared" si="46"/>
        <v>92.041027454168955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19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9.2835217488957102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20</v>
      </c>
      <c r="AQ469" s="70">
        <f t="shared" si="44"/>
        <v>113</v>
      </c>
      <c r="AR469" s="70">
        <f>IFERROR(VLOOKUP(A469,Climatologia_PP!A:U,9+Precipitacion!$E$2,FALSE),"")</f>
        <v>169.9655172413793</v>
      </c>
      <c r="AS469" s="70">
        <f t="shared" si="45"/>
        <v>66.484073848650851</v>
      </c>
      <c r="AT469" s="70">
        <f t="shared" si="46"/>
        <v>103.0503144654088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20</v>
      </c>
      <c r="AQ470" s="70">
        <f t="shared" si="44"/>
        <v>6.1999999999999993</v>
      </c>
      <c r="AR470" s="70">
        <f>IFERROR(VLOOKUP(A470,Climatologia_PP!A:U,9+Precipitacion!$E$2,FALSE),"")</f>
        <v>113.8034482758621</v>
      </c>
      <c r="AS470" s="70">
        <f t="shared" si="45"/>
        <v>5.4479895767051465</v>
      </c>
      <c r="AT470" s="70">
        <f t="shared" si="46"/>
        <v>8.444383843892977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20</v>
      </c>
      <c r="AQ471" s="70">
        <f t="shared" si="44"/>
        <v>47</v>
      </c>
      <c r="AR471" s="70">
        <f>IFERROR(VLOOKUP(A471,Climatologia_PP!A:U,9+Precipitacion!$E$2,FALSE),"")</f>
        <v>279.07142857142861</v>
      </c>
      <c r="AS471" s="70">
        <f t="shared" si="45"/>
        <v>16.841566419247503</v>
      </c>
      <c r="AT471" s="70">
        <f t="shared" si="46"/>
        <v>26.104427949833628</v>
      </c>
      <c r="AU471" s="70">
        <f t="shared" si="47"/>
        <v>17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-118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20</v>
      </c>
      <c r="AQ472" s="70">
        <f t="shared" si="44"/>
        <v>6</v>
      </c>
      <c r="AR472" s="70">
        <f>IFERROR(VLOOKUP(A472,Climatologia_PP!A:U,9+Precipitacion!$E$2,FALSE),"")</f>
        <v>35.372413793103448</v>
      </c>
      <c r="AS472" s="70">
        <f t="shared" si="45"/>
        <v>16.962370832520961</v>
      </c>
      <c r="AT472" s="70">
        <f t="shared" si="46"/>
        <v>30.006362625139047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20</v>
      </c>
      <c r="AQ473" s="70">
        <f t="shared" si="44"/>
        <v>114.89999999999999</v>
      </c>
      <c r="AR473" s="70">
        <f>IFERROR(VLOOKUP(A473,Climatologia_PP!A:U,9+Precipitacion!$E$2,FALSE),"")</f>
        <v>199.31</v>
      </c>
      <c r="AS473" s="70">
        <f t="shared" si="45"/>
        <v>57.648888665897339</v>
      </c>
      <c r="AT473" s="70">
        <f t="shared" si="46"/>
        <v>89.355777432140869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20</v>
      </c>
      <c r="AQ474" s="70">
        <f t="shared" si="44"/>
        <v>19.100000000000001</v>
      </c>
      <c r="AR474" s="70">
        <f>IFERROR(VLOOKUP(A474,Climatologia_PP!A:U,9+Precipitacion!$E$2,FALSE),"")</f>
        <v>44.623333333333328</v>
      </c>
      <c r="AS474" s="70">
        <f t="shared" si="45"/>
        <v>42.802719055800416</v>
      </c>
      <c r="AT474" s="70">
        <f t="shared" si="46"/>
        <v>66.344214536490625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20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35.967714814192028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20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60.126681878983383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20</v>
      </c>
      <c r="AQ477" s="70">
        <f t="shared" si="44"/>
        <v>4</v>
      </c>
      <c r="AR477" s="70">
        <f>IFERROR(VLOOKUP(A477,Climatologia_PP!A:U,9+Precipitacion!$E$2,FALSE),"")</f>
        <v>158.04482758620691</v>
      </c>
      <c r="AS477" s="70">
        <f t="shared" si="45"/>
        <v>2.5309274976545284</v>
      </c>
      <c r="AT477" s="70">
        <f t="shared" si="46"/>
        <v>3.9229376213645186</v>
      </c>
      <c r="AU477" s="70">
        <f t="shared" si="47"/>
        <v>4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-83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20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10.422114307060141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20</v>
      </c>
      <c r="AQ479" s="70">
        <f t="shared" si="44"/>
        <v>51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20</v>
      </c>
      <c r="AQ480" s="70">
        <f t="shared" si="44"/>
        <v>123.6</v>
      </c>
      <c r="AR480" s="70">
        <f>IFERROR(VLOOKUP(A480,Climatologia_PP!A:U,9+Precipitacion!$E$2,FALSE),"")</f>
        <v>208.03793103448271</v>
      </c>
      <c r="AS480" s="70">
        <f t="shared" si="45"/>
        <v>59.412242462415691</v>
      </c>
      <c r="AT480" s="70">
        <f t="shared" si="46"/>
        <v>92.088975816744323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19</v>
      </c>
      <c r="AQ481" s="70">
        <f t="shared" si="44"/>
        <v>43.2</v>
      </c>
      <c r="AR481" s="70">
        <f>IFERROR(VLOOKUP(A481,Climatologia_PP!A:U,9+Precipitacion!$E$2,FALSE),"")</f>
        <v>157.04137931034481</v>
      </c>
      <c r="AS481" s="70">
        <f t="shared" si="45"/>
        <v>27.508673312546666</v>
      </c>
      <c r="AT481" s="70">
        <f t="shared" si="46"/>
        <v>44.882572246786658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20</v>
      </c>
      <c r="AQ482" s="70">
        <f t="shared" si="44"/>
        <v>112</v>
      </c>
      <c r="AR482" s="70">
        <f>IFERROR(VLOOKUP(A482,Climatologia_PP!A:U,9+Precipitacion!$E$2,FALSE),"")</f>
        <v>276.31379310344829</v>
      </c>
      <c r="AS482" s="70">
        <f t="shared" si="45"/>
        <v>40.533626187118593</v>
      </c>
      <c r="AT482" s="70">
        <f t="shared" si="46"/>
        <v>62.827120590033822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20</v>
      </c>
      <c r="AQ484" s="70">
        <f t="shared" si="44"/>
        <v>30.2</v>
      </c>
      <c r="AR484" s="70">
        <f>IFERROR(VLOOKUP(A484,Climatologia_PP!A:U,9+Precipitacion!$E$2,FALSE),"")</f>
        <v>107.208</v>
      </c>
      <c r="AS484" s="70">
        <f t="shared" si="45"/>
        <v>28.169539586598013</v>
      </c>
      <c r="AT484" s="70">
        <f t="shared" si="46"/>
        <v>43.662786359226928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20</v>
      </c>
      <c r="AQ485" s="70">
        <f t="shared" si="44"/>
        <v>8.6</v>
      </c>
      <c r="AR485" s="70">
        <f>IFERROR(VLOOKUP(A485,Climatologia_PP!A:U,9+Precipitacion!$E$2,FALSE),"")</f>
        <v>92.716666666666683</v>
      </c>
      <c r="AS485" s="70">
        <f t="shared" si="45"/>
        <v>9.27557073521481</v>
      </c>
      <c r="AT485" s="70">
        <f t="shared" si="46"/>
        <v>14.377134639582954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20</v>
      </c>
      <c r="AQ486" s="70">
        <f t="shared" si="44"/>
        <v>10</v>
      </c>
      <c r="AR486" s="70">
        <f>IFERROR(VLOOKUP(A486,Climatologia_PP!A:U,9+Precipitacion!$E$2,FALSE),"")</f>
        <v>94.460000000000022</v>
      </c>
      <c r="AS486" s="70">
        <f t="shared" si="45"/>
        <v>10.586491636671605</v>
      </c>
      <c r="AT486" s="70">
        <f t="shared" si="46"/>
        <v>16.409062036840986</v>
      </c>
      <c r="AU486" s="70">
        <f t="shared" si="47"/>
        <v>4.8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-40.400000000000006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20</v>
      </c>
      <c r="AQ487" s="70">
        <f t="shared" si="44"/>
        <v>16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19</v>
      </c>
      <c r="AQ488" s="70">
        <f t="shared" si="44"/>
        <v>22.8</v>
      </c>
      <c r="AR488" s="70">
        <f>IFERROR(VLOOKUP(A488,Climatologia_PP!A:U,9+Precipitacion!$E$2,FALSE),"")</f>
        <v>194.232</v>
      </c>
      <c r="AS488" s="70">
        <f t="shared" si="45"/>
        <v>11.738539478561719</v>
      </c>
      <c r="AT488" s="70">
        <f t="shared" si="46"/>
        <v>19.152353886074387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20</v>
      </c>
      <c r="AQ489" s="70">
        <f t="shared" si="44"/>
        <v>151.5</v>
      </c>
      <c r="AR489" s="70">
        <f>IFERROR(VLOOKUP(A489,Climatologia_PP!A:U,9+Precipitacion!$E$2,FALSE),"")</f>
        <v>301.25185185185188</v>
      </c>
      <c r="AS489" s="70">
        <f t="shared" si="45"/>
        <v>50.29014728663109</v>
      </c>
      <c r="AT489" s="70">
        <f t="shared" si="46"/>
        <v>77.949728294278188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20</v>
      </c>
      <c r="AQ490" s="70">
        <f t="shared" si="44"/>
        <v>153.39999999999998</v>
      </c>
      <c r="AR490" s="70">
        <f>IFERROR(VLOOKUP(A490,Climatologia_PP!A:U,9+Precipitacion!$E$2,FALSE),"")</f>
        <v>278.49</v>
      </c>
      <c r="AS490" s="70">
        <f t="shared" si="45"/>
        <v>55.082767783403341</v>
      </c>
      <c r="AT490" s="70">
        <f t="shared" si="46"/>
        <v>85.378290064275191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20</v>
      </c>
      <c r="AQ491" s="70">
        <f t="shared" si="44"/>
        <v>91.100000000000009</v>
      </c>
      <c r="AR491" s="70">
        <f>IFERROR(VLOOKUP(A491,Climatologia_PP!A:U,9+Precipitacion!$E$2,FALSE),"")</f>
        <v>166.41666666666671</v>
      </c>
      <c r="AS491" s="70">
        <f t="shared" si="45"/>
        <v>54.742113169754624</v>
      </c>
      <c r="AT491" s="70">
        <f t="shared" si="46"/>
        <v>84.850275413119675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20</v>
      </c>
      <c r="AQ492" s="70">
        <f t="shared" si="44"/>
        <v>115.49999999999999</v>
      </c>
      <c r="AR492" s="70">
        <f>IFERROR(VLOOKUP(A492,Climatologia_PP!A:U,9+Precipitacion!$E$2,FALSE),"")</f>
        <v>193.06071428571431</v>
      </c>
      <c r="AS492" s="70">
        <f t="shared" si="45"/>
        <v>59.825739497197382</v>
      </c>
      <c r="AT492" s="70">
        <f t="shared" si="46"/>
        <v>92.729896220655945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20</v>
      </c>
      <c r="AQ493" s="70">
        <f t="shared" si="44"/>
        <v>361</v>
      </c>
      <c r="AR493" s="70">
        <f>IFERROR(VLOOKUP(A493,Climatologia_PP!A:U,9+Precipitacion!$E$2,FALSE),"")</f>
        <v>416.66071428571428</v>
      </c>
      <c r="AS493" s="70">
        <f t="shared" si="45"/>
        <v>86.641237731967607</v>
      </c>
      <c r="AT493" s="70">
        <f t="shared" si="46"/>
        <v>134.29391848454978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20</v>
      </c>
      <c r="AQ494" s="70">
        <f t="shared" si="44"/>
        <v>298.7</v>
      </c>
      <c r="AR494" s="70">
        <f>IFERROR(VLOOKUP(A494,Climatologia_PP!A:U,9+Precipitacion!$E$2,FALSE),"")</f>
        <v>247.05862068965521</v>
      </c>
      <c r="AS494" s="70">
        <f t="shared" si="45"/>
        <v>120.90248021550096</v>
      </c>
      <c r="AT494" s="70">
        <f t="shared" si="46"/>
        <v>187.39884433402651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20</v>
      </c>
      <c r="AQ495" s="70">
        <f t="shared" si="44"/>
        <v>175.6</v>
      </c>
      <c r="AR495" s="70">
        <f>IFERROR(VLOOKUP(A495,Climatologia_PP!A:U,9+Precipitacion!$E$2,FALSE),"")</f>
        <v>213.1666666666666</v>
      </c>
      <c r="AS495" s="70">
        <f t="shared" si="45"/>
        <v>82.376856919468352</v>
      </c>
      <c r="AT495" s="70">
        <f t="shared" si="46"/>
        <v>127.68412822517595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20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96.004865269461092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20</v>
      </c>
      <c r="AQ497" s="70">
        <f t="shared" si="44"/>
        <v>161</v>
      </c>
      <c r="AR497" s="70">
        <f>IFERROR(VLOOKUP(A497,Climatologia_PP!A:U,9+Precipitacion!$E$2,FALSE),"")</f>
        <v>225.84333333333331</v>
      </c>
      <c r="AS497" s="70">
        <f t="shared" si="45"/>
        <v>71.288356235148271</v>
      </c>
      <c r="AT497" s="70">
        <f t="shared" si="46"/>
        <v>110.49695216447982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20</v>
      </c>
      <c r="AQ499" s="70">
        <f t="shared" si="44"/>
        <v>114</v>
      </c>
      <c r="AR499" s="70">
        <f>IFERROR(VLOOKUP(A499,Climatologia_PP!A:U,9+Precipitacion!$E$2,FALSE),"")</f>
        <v>125.5071428571428</v>
      </c>
      <c r="AS499" s="70">
        <f t="shared" si="45"/>
        <v>90.831483694724298</v>
      </c>
      <c r="AT499" s="70">
        <f t="shared" si="46"/>
        <v>140.78879972682267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20</v>
      </c>
      <c r="AQ500" s="70">
        <f t="shared" si="44"/>
        <v>91.899999999999991</v>
      </c>
      <c r="AR500" s="70">
        <f>IFERROR(VLOOKUP(A500,Climatologia_PP!A:U,9+Precipitacion!$E$2,FALSE),"")</f>
        <v>159.8896551724138</v>
      </c>
      <c r="AS500" s="70">
        <f t="shared" si="45"/>
        <v>57.477139406487218</v>
      </c>
      <c r="AT500" s="70">
        <f t="shared" si="46"/>
        <v>89.089566080055192</v>
      </c>
      <c r="AU500" s="70">
        <f t="shared" si="47"/>
        <v>30.3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-62.2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20</v>
      </c>
      <c r="AQ501" s="70">
        <f t="shared" si="44"/>
        <v>78</v>
      </c>
      <c r="AR501" s="70">
        <f>IFERROR(VLOOKUP(A501,Climatologia_PP!A:U,9+Precipitacion!$E$2,FALSE),"")</f>
        <v>148.0291666666667</v>
      </c>
      <c r="AS501" s="70">
        <f t="shared" si="45"/>
        <v>52.69231851831001</v>
      </c>
      <c r="AT501" s="70">
        <f t="shared" si="46"/>
        <v>81.673093703380516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20</v>
      </c>
      <c r="AQ502" s="70">
        <f t="shared" si="44"/>
        <v>67.3</v>
      </c>
      <c r="AR502" s="70">
        <f>IFERROR(VLOOKUP(A502,Climatologia_PP!A:U,9+Precipitacion!$E$2,FALSE),"")</f>
        <v>151.01</v>
      </c>
      <c r="AS502" s="70">
        <f t="shared" si="45"/>
        <v>44.566584994371233</v>
      </c>
      <c r="AT502" s="70">
        <f t="shared" si="46"/>
        <v>69.078206741275409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20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76.951978891820602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20</v>
      </c>
      <c r="AQ504" s="70">
        <f t="shared" si="44"/>
        <v>24</v>
      </c>
      <c r="AR504" s="70">
        <f>IFERROR(VLOOKUP(A504,Climatologia_PP!A:U,9+Precipitacion!$E$2,FALSE),"")</f>
        <v>95.166666666666671</v>
      </c>
      <c r="AS504" s="70">
        <f t="shared" si="45"/>
        <v>25.218914185639228</v>
      </c>
      <c r="AT504" s="70">
        <f t="shared" si="46"/>
        <v>39.089316987740801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20</v>
      </c>
      <c r="AQ505" s="70">
        <f t="shared" si="44"/>
        <v>56.5</v>
      </c>
      <c r="AR505" s="70">
        <f>IFERROR(VLOOKUP(A505,Climatologia_PP!A:U,9+Precipitacion!$E$2,FALSE),"")</f>
        <v>237.01249999999999</v>
      </c>
      <c r="AS505" s="70">
        <f t="shared" si="45"/>
        <v>23.838405147407837</v>
      </c>
      <c r="AT505" s="70">
        <f t="shared" si="46"/>
        <v>36.949527978482145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20</v>
      </c>
      <c r="AQ506" s="70">
        <f t="shared" si="44"/>
        <v>14.4</v>
      </c>
      <c r="AR506" s="70">
        <f>IFERROR(VLOOKUP(A506,Climatologia_PP!A:U,9+Precipitacion!$E$2,FALSE),"")</f>
        <v>101.1966666666667</v>
      </c>
      <c r="AS506" s="70">
        <f t="shared" si="45"/>
        <v>14.229717711387064</v>
      </c>
      <c r="AT506" s="70">
        <f t="shared" si="46"/>
        <v>22.056062452649947</v>
      </c>
      <c r="AU506" s="70">
        <f t="shared" si="47"/>
        <v>6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-45.2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20</v>
      </c>
      <c r="AQ507" s="70">
        <f t="shared" si="44"/>
        <v>34.9</v>
      </c>
      <c r="AR507" s="70">
        <f>IFERROR(VLOOKUP(A507,Climatologia_PP!A:U,9+Precipitacion!$E$2,FALSE),"")</f>
        <v>134.95517241379309</v>
      </c>
      <c r="AS507" s="70">
        <f t="shared" si="45"/>
        <v>25.860438970794903</v>
      </c>
      <c r="AT507" s="70">
        <f t="shared" si="46"/>
        <v>40.083680404732092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20</v>
      </c>
      <c r="AQ508" s="70">
        <f t="shared" si="44"/>
        <v>112.89999999999998</v>
      </c>
      <c r="AR508" s="70">
        <f>IFERROR(VLOOKUP(A508,Climatologia_PP!A:U,9+Precipitacion!$E$2,FALSE),"")</f>
        <v>235.32916666666671</v>
      </c>
      <c r="AS508" s="70">
        <f t="shared" si="45"/>
        <v>47.975353671276032</v>
      </c>
      <c r="AT508" s="70">
        <f t="shared" si="46"/>
        <v>74.361798190477856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20</v>
      </c>
      <c r="AQ509" s="70">
        <f t="shared" si="44"/>
        <v>23</v>
      </c>
      <c r="AR509" s="70">
        <f>IFERROR(VLOOKUP(A509,Climatologia_PP!A:U,9+Precipitacion!$E$2,FALSE),"")</f>
        <v>109.84444444444451</v>
      </c>
      <c r="AS509" s="70">
        <f t="shared" si="45"/>
        <v>20.938701193607109</v>
      </c>
      <c r="AT509" s="70">
        <f t="shared" si="46"/>
        <v>32.454986850091018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20</v>
      </c>
      <c r="AQ510" s="70">
        <f t="shared" si="44"/>
        <v>73</v>
      </c>
      <c r="AR510" s="70">
        <f>IFERROR(VLOOKUP(A510,Climatologia_PP!A:U,9+Precipitacion!$E$2,FALSE),"")</f>
        <v>102.11</v>
      </c>
      <c r="AS510" s="70">
        <f t="shared" si="45"/>
        <v>71.491528743511907</v>
      </c>
      <c r="AT510" s="70">
        <f t="shared" si="46"/>
        <v>110.81186955244344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20</v>
      </c>
      <c r="AQ511" s="70">
        <f t="shared" si="44"/>
        <v>78.5</v>
      </c>
      <c r="AR511" s="70">
        <f>IFERROR(VLOOKUP(A511,Climatologia_PP!A:U,9+Precipitacion!$E$2,FALSE),"")</f>
        <v>207.73448275862069</v>
      </c>
      <c r="AS511" s="70">
        <f t="shared" si="45"/>
        <v>37.788622744551233</v>
      </c>
      <c r="AT511" s="70">
        <f t="shared" si="46"/>
        <v>58.572365254054411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20</v>
      </c>
      <c r="AQ512" s="70">
        <f t="shared" si="44"/>
        <v>30.599999999999998</v>
      </c>
      <c r="AR512" s="70">
        <f>IFERROR(VLOOKUP(A512,Climatologia_PP!A:U,9+Precipitacion!$E$2,FALSE),"")</f>
        <v>155.55600000000001</v>
      </c>
      <c r="AS512" s="70">
        <f t="shared" si="45"/>
        <v>19.671372367507519</v>
      </c>
      <c r="AT512" s="70">
        <f t="shared" si="46"/>
        <v>30.49062716963665</v>
      </c>
      <c r="AU512" s="70">
        <f t="shared" si="47"/>
        <v>6.7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-78.3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20</v>
      </c>
      <c r="AQ513" s="70">
        <f t="shared" si="44"/>
        <v>25.5</v>
      </c>
      <c r="AR513" s="70">
        <f>IFERROR(VLOOKUP(A513,Climatologia_PP!A:U,9+Precipitacion!$E$2,FALSE),"")</f>
        <v>149.91</v>
      </c>
      <c r="AS513" s="70">
        <f t="shared" si="45"/>
        <v>17.010206123674205</v>
      </c>
      <c r="AT513" s="70">
        <f t="shared" si="46"/>
        <v>26.365819491695017</v>
      </c>
      <c r="AU513" s="70">
        <f t="shared" si="47"/>
        <v>9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-71.099999999999994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20</v>
      </c>
      <c r="AQ514" s="70">
        <f t="shared" si="44"/>
        <v>119</v>
      </c>
      <c r="AR514" s="70">
        <f>IFERROR(VLOOKUP(A514,Climatologia_PP!A:U,9+Precipitacion!$E$2,FALSE),"")</f>
        <v>214.60666666666671</v>
      </c>
      <c r="AS514" s="70">
        <f t="shared" si="45"/>
        <v>55.450281134478573</v>
      </c>
      <c r="AT514" s="70">
        <f t="shared" si="46"/>
        <v>85.947935758441787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20</v>
      </c>
      <c r="AQ515" s="70">
        <f t="shared" si="44"/>
        <v>10</v>
      </c>
      <c r="AR515" s="70">
        <f>IFERROR(VLOOKUP(A515,Climatologia_PP!A:U,9+Precipitacion!$E$2,FALSE),"")</f>
        <v>143.66666666666671</v>
      </c>
      <c r="AS515" s="70">
        <f t="shared" si="45"/>
        <v>6.9605568445475621</v>
      </c>
      <c r="AT515" s="70">
        <f t="shared" si="46"/>
        <v>10.788863109048719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20</v>
      </c>
      <c r="AQ516" s="70">
        <f t="shared" si="44"/>
        <v>89.6</v>
      </c>
      <c r="AR516" s="70">
        <f>IFERROR(VLOOKUP(A516,Climatologia_PP!A:U,9+Precipitacion!$E$2,FALSE),"")</f>
        <v>301.81724137931042</v>
      </c>
      <c r="AS516" s="70">
        <f t="shared" si="45"/>
        <v>29.686839489528939</v>
      </c>
      <c r="AT516" s="70">
        <f t="shared" si="46"/>
        <v>46.014601208769854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20</v>
      </c>
      <c r="AQ517" s="70">
        <f t="shared" ref="AQ517:AQ580" si="50">IF(AP517&gt;0,SUM(K517:AO517),"")</f>
        <v>11.8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11.741293532338309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18.199004975124378</v>
      </c>
      <c r="AU517" s="70">
        <f t="shared" ref="AU517:AU580" si="53">IF(AP517&gt;0,MAX(K517:AO517),"")</f>
        <v>5.8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-64.2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20</v>
      </c>
      <c r="AQ518" s="70">
        <f t="shared" si="50"/>
        <v>34.600000000000009</v>
      </c>
      <c r="AR518" s="70">
        <f>IFERROR(VLOOKUP(A518,Climatologia_PP!A:U,9+Precipitacion!$E$2,FALSE),"")</f>
        <v>125.57857142857139</v>
      </c>
      <c r="AS518" s="70">
        <f t="shared" si="51"/>
        <v>27.552471418008089</v>
      </c>
      <c r="AT518" s="70">
        <f t="shared" si="52"/>
        <v>42.706330697912541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20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4.9446167478954361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20</v>
      </c>
      <c r="AQ520" s="70">
        <f t="shared" si="50"/>
        <v>15</v>
      </c>
      <c r="AR520" s="70">
        <f>IFERROR(VLOOKUP(A520,Climatologia_PP!A:U,9+Precipitacion!$E$2,FALSE),"")</f>
        <v>102.1666666666667</v>
      </c>
      <c r="AS520" s="70">
        <f t="shared" si="51"/>
        <v>14.681892332789554</v>
      </c>
      <c r="AT520" s="70">
        <f t="shared" si="52"/>
        <v>22.756933115823809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18</v>
      </c>
      <c r="AQ521" s="70">
        <f t="shared" si="50"/>
        <v>36.799999999999997</v>
      </c>
      <c r="AR521" s="70">
        <f>IFERROR(VLOOKUP(A521,Climatologia_PP!A:U,9+Precipitacion!$E$2,FALSE),"")</f>
        <v>138.452</v>
      </c>
      <c r="AS521" s="70">
        <f t="shared" si="51"/>
        <v>26.579608817496315</v>
      </c>
      <c r="AT521" s="70">
        <f t="shared" si="52"/>
        <v>45.775992963465882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19</v>
      </c>
      <c r="AQ522" s="70">
        <f t="shared" si="50"/>
        <v>82.7</v>
      </c>
      <c r="AR522" s="70">
        <f>IFERROR(VLOOKUP(A522,Climatologia_PP!A:U,9+Precipitacion!$E$2,FALSE),"")</f>
        <v>210.23666666666671</v>
      </c>
      <c r="AS522" s="70">
        <f t="shared" si="51"/>
        <v>39.336620633888785</v>
      </c>
      <c r="AT522" s="70">
        <f t="shared" si="52"/>
        <v>64.180802086871182</v>
      </c>
      <c r="AU522" s="70">
        <f t="shared" si="53"/>
        <v>30.7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-99.3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20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20</v>
      </c>
      <c r="AQ524" s="70">
        <f t="shared" si="50"/>
        <v>119.30000000000001</v>
      </c>
      <c r="AR524" s="70">
        <f>IFERROR(VLOOKUP(A524,Climatologia_PP!A:U,9+Precipitacion!$E$2,FALSE),"")</f>
        <v>642.73333333333335</v>
      </c>
      <c r="AS524" s="70">
        <f t="shared" si="51"/>
        <v>18.561352556788716</v>
      </c>
      <c r="AT524" s="70">
        <f t="shared" si="52"/>
        <v>28.770096463022504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20</v>
      </c>
      <c r="AQ525" s="70">
        <f t="shared" si="50"/>
        <v>68</v>
      </c>
      <c r="AR525" s="70">
        <f>IFERROR(VLOOKUP(A525,Climatologia_PP!A:U,9+Precipitacion!$E$2,FALSE),"")</f>
        <v>174.37692307692299</v>
      </c>
      <c r="AS525" s="70">
        <f t="shared" si="51"/>
        <v>38.995985707353675</v>
      </c>
      <c r="AT525" s="70">
        <f t="shared" si="52"/>
        <v>60.443777846398191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20</v>
      </c>
      <c r="AQ526" s="70">
        <f t="shared" si="50"/>
        <v>20.5</v>
      </c>
      <c r="AR526" s="70">
        <f>IFERROR(VLOOKUP(A526,Climatologia_PP!A:U,9+Precipitacion!$E$2,FALSE),"")</f>
        <v>79.521428571428572</v>
      </c>
      <c r="AS526" s="70">
        <f t="shared" si="51"/>
        <v>25.779214946555285</v>
      </c>
      <c r="AT526" s="70">
        <f t="shared" si="52"/>
        <v>39.957783167160692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20</v>
      </c>
      <c r="AQ527" s="70">
        <f t="shared" si="50"/>
        <v>45.5</v>
      </c>
      <c r="AR527" s="70">
        <f>IFERROR(VLOOKUP(A527,Climatologia_PP!A:U,9+Precipitacion!$E$2,FALSE),"")</f>
        <v>137.48888888888891</v>
      </c>
      <c r="AS527" s="70">
        <f t="shared" si="51"/>
        <v>33.09358331986423</v>
      </c>
      <c r="AT527" s="70">
        <f t="shared" si="52"/>
        <v>51.29505414578955</v>
      </c>
      <c r="AU527" s="70">
        <f t="shared" si="53"/>
        <v>35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-125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20</v>
      </c>
      <c r="AQ528" s="70">
        <f t="shared" si="50"/>
        <v>133</v>
      </c>
      <c r="AR528" s="70">
        <f>IFERROR(VLOOKUP(A528,Climatologia_PP!A:U,9+Precipitacion!$E$2,FALSE),"")</f>
        <v>185.22499999999999</v>
      </c>
      <c r="AS528" s="70">
        <f t="shared" si="51"/>
        <v>71.804562019165886</v>
      </c>
      <c r="AT528" s="70">
        <f t="shared" si="52"/>
        <v>111.29707112970711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20</v>
      </c>
      <c r="AQ529" s="70">
        <f t="shared" si="50"/>
        <v>15.099999999999998</v>
      </c>
      <c r="AR529" s="70">
        <f>IFERROR(VLOOKUP(A529,Climatologia_PP!A:U,9+Precipitacion!$E$2,FALSE),"")</f>
        <v>68.976666666666674</v>
      </c>
      <c r="AS529" s="70">
        <f t="shared" si="51"/>
        <v>21.891460880490982</v>
      </c>
      <c r="AT529" s="70">
        <f t="shared" si="52"/>
        <v>33.931764364761023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20</v>
      </c>
      <c r="AQ530" s="70">
        <f t="shared" si="50"/>
        <v>48.3</v>
      </c>
      <c r="AR530" s="70">
        <f>IFERROR(VLOOKUP(A530,Climatologia_PP!A:U,9+Precipitacion!$E$2,FALSE),"")</f>
        <v>113.4740740740741</v>
      </c>
      <c r="AS530" s="70">
        <f t="shared" si="51"/>
        <v>42.564788824335778</v>
      </c>
      <c r="AT530" s="70">
        <f t="shared" si="52"/>
        <v>65.975422677720474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20</v>
      </c>
      <c r="AQ531" s="70">
        <f t="shared" si="50"/>
        <v>95</v>
      </c>
      <c r="AR531" s="70">
        <f>IFERROR(VLOOKUP(A531,Climatologia_PP!A:U,9+Precipitacion!$E$2,FALSE),"")</f>
        <v>302.51333333333332</v>
      </c>
      <c r="AS531" s="70">
        <f t="shared" si="51"/>
        <v>31.40357449809375</v>
      </c>
      <c r="AT531" s="70">
        <f t="shared" si="52"/>
        <v>48.675540472045313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>
        <v>0</v>
      </c>
      <c r="AD532" s="72">
        <v>0.2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19</v>
      </c>
      <c r="AQ532" s="70">
        <f t="shared" si="50"/>
        <v>60.000000000000007</v>
      </c>
      <c r="AR532" s="70">
        <f>IFERROR(VLOOKUP(A532,Climatologia_PP!A:U,9+Precipitacion!$E$2,FALSE),"")</f>
        <v>233.9807692307692</v>
      </c>
      <c r="AS532" s="70">
        <f t="shared" si="51"/>
        <v>25.643133064847547</v>
      </c>
      <c r="AT532" s="70">
        <f t="shared" si="52"/>
        <v>41.838796053172317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20</v>
      </c>
      <c r="AQ533" s="70">
        <f t="shared" si="50"/>
        <v>83.7</v>
      </c>
      <c r="AR533" s="70">
        <f>IFERROR(VLOOKUP(A533,Climatologia_PP!A:U,9+Precipitacion!$E$2,FALSE),"")</f>
        <v>145.4666666666667</v>
      </c>
      <c r="AS533" s="70">
        <f t="shared" si="51"/>
        <v>57.538955087076069</v>
      </c>
      <c r="AT533" s="70">
        <f t="shared" si="52"/>
        <v>89.185380384967914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20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31.552822021292599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20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20</v>
      </c>
      <c r="AQ536" s="70">
        <f t="shared" si="50"/>
        <v>99.4</v>
      </c>
      <c r="AR536" s="70">
        <f>IFERROR(VLOOKUP(A536,Climatologia_PP!A:U,9+Precipitacion!$E$2,FALSE),"")</f>
        <v>163.84482758620689</v>
      </c>
      <c r="AS536" s="70">
        <f t="shared" si="51"/>
        <v>60.667157739661171</v>
      </c>
      <c r="AT536" s="70">
        <f t="shared" si="52"/>
        <v>94.034094496474808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19</v>
      </c>
      <c r="AQ537" s="70">
        <f t="shared" si="50"/>
        <v>22.8</v>
      </c>
      <c r="AR537" s="70">
        <f>IFERROR(VLOOKUP(A537,Climatologia_PP!A:U,9+Precipitacion!$E$2,FALSE),"")</f>
        <v>81.751724137931021</v>
      </c>
      <c r="AS537" s="70">
        <f t="shared" si="51"/>
        <v>27.889320060738999</v>
      </c>
      <c r="AT537" s="70">
        <f t="shared" si="52"/>
        <v>45.503627467521518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20</v>
      </c>
      <c r="AQ538" s="70">
        <f t="shared" si="50"/>
        <v>157.6</v>
      </c>
      <c r="AR538" s="70">
        <f>IFERROR(VLOOKUP(A538,Climatologia_PP!A:U,9+Precipitacion!$E$2,FALSE),"")</f>
        <v>333.74166666666667</v>
      </c>
      <c r="AS538" s="70">
        <f t="shared" si="51"/>
        <v>47.222152862743137</v>
      </c>
      <c r="AT538" s="70">
        <f t="shared" si="52"/>
        <v>73.194336937251848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19</v>
      </c>
      <c r="AQ539" s="70">
        <f t="shared" si="50"/>
        <v>101</v>
      </c>
      <c r="AR539" s="70">
        <f>IFERROR(VLOOKUP(A539,Climatologia_PP!A:U,9+Precipitacion!$E$2,FALSE),"")</f>
        <v>117.9666666666667</v>
      </c>
      <c r="AS539" s="70">
        <f t="shared" si="51"/>
        <v>85.617406046905884</v>
      </c>
      <c r="AT539" s="70">
        <f t="shared" si="52"/>
        <v>139.6915572344254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20</v>
      </c>
      <c r="AQ540" s="70">
        <f t="shared" si="50"/>
        <v>11</v>
      </c>
      <c r="AR540" s="70">
        <f>IFERROR(VLOOKUP(A540,Climatologia_PP!A:U,9+Precipitacion!$E$2,FALSE),"")</f>
        <v>208.85599999999999</v>
      </c>
      <c r="AS540" s="70">
        <f t="shared" si="51"/>
        <v>5.2667866855632592</v>
      </c>
      <c r="AT540" s="70">
        <f t="shared" si="52"/>
        <v>8.1635193626230507</v>
      </c>
      <c r="AU540" s="70">
        <f t="shared" si="53"/>
        <v>7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-133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20</v>
      </c>
      <c r="AQ541" s="70">
        <f t="shared" si="50"/>
        <v>33.4</v>
      </c>
      <c r="AR541" s="70">
        <f>IFERROR(VLOOKUP(A541,Climatologia_PP!A:U,9+Precipitacion!$E$2,FALSE),"")</f>
        <v>121.0366666666667</v>
      </c>
      <c r="AS541" s="70">
        <f t="shared" si="51"/>
        <v>27.594943680978208</v>
      </c>
      <c r="AT541" s="70">
        <f t="shared" si="52"/>
        <v>42.772162705516216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20</v>
      </c>
      <c r="AQ542" s="70">
        <f t="shared" si="50"/>
        <v>97</v>
      </c>
      <c r="AR542" s="70">
        <f>IFERROR(VLOOKUP(A542,Climatologia_PP!A:U,9+Precipitacion!$E$2,FALSE),"")</f>
        <v>309.55517241379312</v>
      </c>
      <c r="AS542" s="70">
        <f t="shared" si="51"/>
        <v>31.335286451081085</v>
      </c>
      <c r="AT542" s="70">
        <f t="shared" si="52"/>
        <v>48.569693999175676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20</v>
      </c>
      <c r="AQ543" s="70">
        <f t="shared" si="50"/>
        <v>146</v>
      </c>
      <c r="AR543" s="70">
        <f>IFERROR(VLOOKUP(A543,Climatologia_PP!A:U,9+Precipitacion!$E$2,FALSE),"")</f>
        <v>605.83333333333337</v>
      </c>
      <c r="AS543" s="70">
        <f t="shared" si="51"/>
        <v>24.099037138927095</v>
      </c>
      <c r="AT543" s="70">
        <f t="shared" si="52"/>
        <v>37.353507565336997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20</v>
      </c>
      <c r="AQ544" s="70">
        <f t="shared" si="50"/>
        <v>115.5</v>
      </c>
      <c r="AR544" s="70">
        <f>IFERROR(VLOOKUP(A544,Climatologia_PP!A:U,9+Precipitacion!$E$2,FALSE),"")</f>
        <v>248.81481481481481</v>
      </c>
      <c r="AS544" s="70">
        <f t="shared" si="51"/>
        <v>46.420065495683239</v>
      </c>
      <c r="AT544" s="70">
        <f t="shared" si="52"/>
        <v>71.951101518309017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20</v>
      </c>
      <c r="AQ545" s="70">
        <f t="shared" si="50"/>
        <v>84.199999999999989</v>
      </c>
      <c r="AR545" s="70">
        <f>IFERROR(VLOOKUP(A545,Climatologia_PP!A:U,9+Precipitacion!$E$2,FALSE),"")</f>
        <v>247.95</v>
      </c>
      <c r="AS545" s="70">
        <f t="shared" si="51"/>
        <v>33.958459366807823</v>
      </c>
      <c r="AT545" s="70">
        <f t="shared" si="52"/>
        <v>52.635612018552123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20</v>
      </c>
      <c r="AQ546" s="70">
        <f t="shared" si="50"/>
        <v>28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8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20</v>
      </c>
      <c r="AQ547" s="70">
        <f t="shared" si="50"/>
        <v>17.600000000000001</v>
      </c>
      <c r="AR547" s="70">
        <f>IFERROR(VLOOKUP(A547,Climatologia_PP!A:U,9+Precipitacion!$E$2,FALSE),"")</f>
        <v>87.471428571428561</v>
      </c>
      <c r="AS547" s="70">
        <f t="shared" si="51"/>
        <v>20.120855789645603</v>
      </c>
      <c r="AT547" s="70">
        <f t="shared" si="52"/>
        <v>31.187326473950684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20</v>
      </c>
      <c r="AQ548" s="70">
        <f t="shared" si="50"/>
        <v>55.8</v>
      </c>
      <c r="AR548" s="70">
        <f>IFERROR(VLOOKUP(A548,Climatologia_PP!A:U,9+Precipitacion!$E$2,FALSE),"")</f>
        <v>128.36000000000001</v>
      </c>
      <c r="AS548" s="70">
        <f t="shared" si="51"/>
        <v>43.471486444375188</v>
      </c>
      <c r="AT548" s="70">
        <f t="shared" si="52"/>
        <v>67.380803988781551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20</v>
      </c>
      <c r="AQ549" s="70">
        <f t="shared" si="50"/>
        <v>0.4</v>
      </c>
      <c r="AR549" s="70">
        <f>IFERROR(VLOOKUP(A549,Climatologia_PP!A:U,9+Precipitacion!$E$2,FALSE),"")</f>
        <v>110.95517427125</v>
      </c>
      <c r="AS549" s="70">
        <f t="shared" si="51"/>
        <v>0.36050594542092074</v>
      </c>
      <c r="AT549" s="70">
        <f t="shared" si="52"/>
        <v>0.55878421540242706</v>
      </c>
      <c r="AU549" s="70">
        <f t="shared" si="53"/>
        <v>0.4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-69.399999999999991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19</v>
      </c>
      <c r="AQ550" s="70">
        <f t="shared" si="50"/>
        <v>17</v>
      </c>
      <c r="AR550" s="70">
        <f>IFERROR(VLOOKUP(A550,Climatologia_PP!A:U,9+Precipitacion!$E$2,FALSE),"")</f>
        <v>148.54827586206889</v>
      </c>
      <c r="AS550" s="70">
        <f t="shared" si="51"/>
        <v>11.444091088465383</v>
      </c>
      <c r="AT550" s="70">
        <f t="shared" si="52"/>
        <v>18.671938091706679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20</v>
      </c>
      <c r="AQ551" s="70">
        <f t="shared" si="50"/>
        <v>185</v>
      </c>
      <c r="AR551" s="70">
        <f>IFERROR(VLOOKUP(A551,Climatologia_PP!A:U,9+Precipitacion!$E$2,FALSE),"")</f>
        <v>305.46428571428572</v>
      </c>
      <c r="AS551" s="70">
        <f t="shared" si="51"/>
        <v>60.563544954986547</v>
      </c>
      <c r="AT551" s="70">
        <f t="shared" si="52"/>
        <v>93.873494680229157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20</v>
      </c>
      <c r="AQ552" s="70">
        <f t="shared" si="50"/>
        <v>26.599999999999998</v>
      </c>
      <c r="AR552" s="70">
        <f>IFERROR(VLOOKUP(A552,Climatologia_PP!A:U,9+Precipitacion!$E$2,FALSE),"")</f>
        <v>65.2655172413793</v>
      </c>
      <c r="AS552" s="70">
        <f t="shared" si="51"/>
        <v>40.756591113224502</v>
      </c>
      <c r="AT552" s="70">
        <f t="shared" si="52"/>
        <v>63.172716225497965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20</v>
      </c>
      <c r="AQ553" s="70">
        <f t="shared" si="50"/>
        <v>154.9</v>
      </c>
      <c r="AR553" s="70">
        <f>IFERROR(VLOOKUP(A553,Climatologia_PP!A:U,9+Precipitacion!$E$2,FALSE),"")</f>
        <v>261.84666666666669</v>
      </c>
      <c r="AS553" s="70">
        <f t="shared" si="51"/>
        <v>59.156758408228725</v>
      </c>
      <c r="AT553" s="70">
        <f t="shared" si="52"/>
        <v>91.692975532754531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20</v>
      </c>
      <c r="AQ554" s="70">
        <f t="shared" si="50"/>
        <v>64.5</v>
      </c>
      <c r="AR554" s="70">
        <f>IFERROR(VLOOKUP(A554,Climatologia_PP!A:U,9+Precipitacion!$E$2,FALSE),"")</f>
        <v>328.50491918524102</v>
      </c>
      <c r="AS554" s="70">
        <f t="shared" si="51"/>
        <v>19.63440917718161</v>
      </c>
      <c r="AT554" s="70">
        <f t="shared" si="52"/>
        <v>30.433334224631498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20</v>
      </c>
      <c r="AQ555" s="70">
        <f t="shared" si="50"/>
        <v>23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13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-103.5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20</v>
      </c>
      <c r="AQ556" s="70">
        <f t="shared" si="50"/>
        <v>11.5</v>
      </c>
      <c r="AR556" s="70">
        <f>IFERROR(VLOOKUP(A556,Climatologia_PP!A:U,9+Precipitacion!$E$2,FALSE),"")</f>
        <v>65.376000000000005</v>
      </c>
      <c r="AS556" s="70">
        <f t="shared" si="51"/>
        <v>17.590553108174252</v>
      </c>
      <c r="AT556" s="70">
        <f t="shared" si="52"/>
        <v>27.265357317670095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20</v>
      </c>
      <c r="AQ557" s="70">
        <f t="shared" si="50"/>
        <v>10</v>
      </c>
      <c r="AR557" s="70">
        <f>IFERROR(VLOOKUP(A557,Climatologia_PP!A:U,9+Precipitacion!$E$2,FALSE),"")</f>
        <v>58.617241379310357</v>
      </c>
      <c r="AS557" s="70">
        <f t="shared" si="51"/>
        <v>17.059827048649918</v>
      </c>
      <c r="AT557" s="70">
        <f t="shared" si="52"/>
        <v>26.442731925407369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20</v>
      </c>
      <c r="AQ558" s="70">
        <f t="shared" si="50"/>
        <v>134.10000000000002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46.4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-86.6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20</v>
      </c>
      <c r="AQ559" s="70">
        <f t="shared" si="50"/>
        <v>74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19</v>
      </c>
      <c r="AQ560" s="70">
        <f t="shared" si="50"/>
        <v>28</v>
      </c>
      <c r="AR560" s="70">
        <f>IFERROR(VLOOKUP(A560,Climatologia_PP!A:U,9+Precipitacion!$E$2,FALSE),"")</f>
        <v>60.142857142857153</v>
      </c>
      <c r="AS560" s="70">
        <f t="shared" si="51"/>
        <v>46.555819477434675</v>
      </c>
      <c r="AT560" s="70">
        <f t="shared" si="52"/>
        <v>75.959494936867088</v>
      </c>
      <c r="AU560" s="70">
        <f t="shared" si="53"/>
        <v>22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-45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20</v>
      </c>
      <c r="AQ562" s="70">
        <f t="shared" si="50"/>
        <v>29.8</v>
      </c>
      <c r="AR562" s="70">
        <f>IFERROR(VLOOKUP(A562,Climatologia_PP!A:U,9+Precipitacion!$E$2,FALSE),"")</f>
        <v>110.68333333333329</v>
      </c>
      <c r="AS562" s="70">
        <f t="shared" si="51"/>
        <v>26.923656075892193</v>
      </c>
      <c r="AT562" s="70">
        <f t="shared" si="52"/>
        <v>41.7316669176329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20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107.12910128388019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20</v>
      </c>
      <c r="AQ567" s="70">
        <f t="shared" si="50"/>
        <v>27.900000000000002</v>
      </c>
      <c r="AR567" s="70">
        <f>IFERROR(VLOOKUP(A567,Climatologia_PP!A:U,9+Precipitacion!$E$2,FALSE),"")</f>
        <v>70.953333333333333</v>
      </c>
      <c r="AS567" s="70">
        <f t="shared" si="51"/>
        <v>39.321619844028945</v>
      </c>
      <c r="AT567" s="70">
        <f t="shared" si="52"/>
        <v>60.948510758244872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20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81.675859142978396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20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61.952526799387449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20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69.044544867656541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20</v>
      </c>
      <c r="AQ571" s="70">
        <f t="shared" si="50"/>
        <v>353</v>
      </c>
      <c r="AR571" s="70">
        <f>IFERROR(VLOOKUP(A571,Climatologia_PP!A:U,9+Precipitacion!$E$2,FALSE),"")</f>
        <v>765.7037037037037</v>
      </c>
      <c r="AS571" s="70">
        <f t="shared" si="51"/>
        <v>46.101383380090937</v>
      </c>
      <c r="AT571" s="70">
        <f t="shared" si="52"/>
        <v>71.457144239140959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20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44.212232844181955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20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45.497419354838705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16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20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55.72774193548387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20</v>
      </c>
      <c r="AQ576" s="70">
        <f t="shared" si="50"/>
        <v>204.9</v>
      </c>
      <c r="AR576" s="70">
        <f>IFERROR(VLOOKUP(A576,Climatologia_PP!A:U,9+Precipitacion!$E$2,FALSE),"")</f>
        <v>706.20344827586212</v>
      </c>
      <c r="AS576" s="70">
        <f t="shared" si="51"/>
        <v>29.014301827645646</v>
      </c>
      <c r="AT576" s="70">
        <f t="shared" si="52"/>
        <v>44.972167832850744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20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89.780090320047123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20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48.08134191176471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20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20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52.075345220538949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19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77.630499546651691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20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23.940215053763438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20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124.98061714994577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20</v>
      </c>
      <c r="AQ584" s="70">
        <f t="shared" si="56"/>
        <v>19</v>
      </c>
      <c r="AR584" s="70">
        <f>IFERROR(VLOOKUP(A584,Climatologia_PP!A:U,9+Precipitacion!$E$2,FALSE),"")</f>
        <v>163.10344827586209</v>
      </c>
      <c r="AS584" s="70">
        <f t="shared" si="57"/>
        <v>11.64904862579281</v>
      </c>
      <c r="AT584" s="70">
        <f t="shared" si="58"/>
        <v>18.056025369978855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20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2.1126760563380285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20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18.537502135656929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20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71.665190434012402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>
        <v>0</v>
      </c>
      <c r="AC589" s="72">
        <v>0</v>
      </c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6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58.930895161290309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20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>
        <v>0.1</v>
      </c>
      <c r="AC591" s="72">
        <v>9.8000000000000007</v>
      </c>
      <c r="AD591" s="72">
        <v>0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16</v>
      </c>
      <c r="AQ591" s="70">
        <f t="shared" si="56"/>
        <v>23</v>
      </c>
      <c r="AR591" s="70">
        <f>IFERROR(VLOOKUP(A591,Climatologia_PP!A:U,9+Precipitacion!$E$2,FALSE),"")</f>
        <v>132.19999999999999</v>
      </c>
      <c r="AS591" s="70">
        <f t="shared" si="57"/>
        <v>17.397881996974281</v>
      </c>
      <c r="AT591" s="70">
        <f t="shared" si="58"/>
        <v>33.708396369137674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20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20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171.55982905982904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20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29.09548387096774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19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53.061224489795904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20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20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23.28881469115192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20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20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172.41924629878866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20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68.017044009157956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20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69.736428539356126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20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93.624161073825505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20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11.986666666666668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20</v>
      </c>
      <c r="AQ604" s="70">
        <f t="shared" si="56"/>
        <v>82.9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20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83.155818540433927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20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20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57.642010625255409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20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14.343225806451599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20</v>
      </c>
      <c r="AQ610" s="70">
        <f t="shared" si="56"/>
        <v>21</v>
      </c>
      <c r="AR610" s="70">
        <f>IFERROR(VLOOKUP(A610,Climatologia_PP!A:U,9+Precipitacion!$E$2,FALSE),"")</f>
        <v>40.21</v>
      </c>
      <c r="AS610" s="70">
        <f t="shared" si="57"/>
        <v>52.225814474011436</v>
      </c>
      <c r="AT610" s="70">
        <f t="shared" si="58"/>
        <v>80.950012434717721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20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44.237149926892371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/>
      <c r="AB612" s="72">
        <v>0</v>
      </c>
      <c r="AC612" s="72">
        <v>31</v>
      </c>
      <c r="AD612" s="72">
        <v>5</v>
      </c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19</v>
      </c>
      <c r="AQ612" s="70">
        <f t="shared" si="56"/>
        <v>232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20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20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105.23985239852398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20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20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38.326140155728567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20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93.227383863080675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20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32.122439256788951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20</v>
      </c>
      <c r="AQ619" s="70">
        <f t="shared" si="56"/>
        <v>28</v>
      </c>
      <c r="AR619" s="70">
        <f>IFERROR(VLOOKUP(A619,Climatologia_PP!A:U,9+Precipitacion!$E$2,FALSE),"")</f>
        <v>90.407407407407405</v>
      </c>
      <c r="AS619" s="70">
        <f t="shared" si="57"/>
        <v>30.970913560016388</v>
      </c>
      <c r="AT619" s="70">
        <f t="shared" si="58"/>
        <v>48.004916018025405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20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/>
      <c r="AD622" s="72">
        <v>0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19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27.662252816418892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20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65.964644260148418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19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96.2948536929743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20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27.9930769809617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11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19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140.30982391994613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19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34.617794486215537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20</v>
      </c>
      <c r="AQ635" s="70">
        <f t="shared" si="56"/>
        <v>27</v>
      </c>
      <c r="AR635" s="70">
        <f>IFERROR(VLOOKUP(A635,Climatologia_PP!A:U,9+Precipitacion!$E$2,FALSE),"")</f>
        <v>160.24074074074079</v>
      </c>
      <c r="AS635" s="70">
        <f t="shared" si="57"/>
        <v>16.849647521090947</v>
      </c>
      <c r="AT635" s="70">
        <f t="shared" si="58"/>
        <v>26.116953657690967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20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2.1895562933896775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20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2.792619284294235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20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9.4055913978494488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20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2.6849235972202177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20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34.174294504158915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20</v>
      </c>
      <c r="AQ641" s="70">
        <f t="shared" si="56"/>
        <v>6.6</v>
      </c>
      <c r="AR641" s="70">
        <f>IFERROR(VLOOKUP(A641,Climatologia_PP!A:U,9+Precipitacion!$E$2,FALSE),"")</f>
        <v>159.41428571428571</v>
      </c>
      <c r="AS641" s="70">
        <f t="shared" si="57"/>
        <v>4.1401559279505333</v>
      </c>
      <c r="AT641" s="70">
        <f t="shared" si="58"/>
        <v>6.417241688323327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20</v>
      </c>
      <c r="AQ642" s="70">
        <f t="shared" si="56"/>
        <v>37</v>
      </c>
      <c r="AR642" s="70">
        <f>IFERROR(VLOOKUP(A642,Climatologia_PP!A:U,9+Precipitacion!$E$2,FALSE),"")</f>
        <v>141.3666666666667</v>
      </c>
      <c r="AS642" s="70">
        <f t="shared" si="57"/>
        <v>26.173072388587592</v>
      </c>
      <c r="AT642" s="70">
        <f t="shared" si="58"/>
        <v>40.56826220231077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20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3.0332681017612524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20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3.2828190615300334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20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22.021719604801177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20</v>
      </c>
      <c r="AQ646" s="70">
        <f t="shared" si="62"/>
        <v>32.6</v>
      </c>
      <c r="AR646" s="70">
        <f>IFERROR(VLOOKUP(A646,Climatologia_PP!A:U,9+Precipitacion!$E$2,FALSE),"")</f>
        <v>90.103448275862064</v>
      </c>
      <c r="AS646" s="70">
        <f t="shared" si="63"/>
        <v>36.180635285112899</v>
      </c>
      <c r="AT646" s="70">
        <f t="shared" si="64"/>
        <v>56.079984691924992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20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20.622419330172807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20</v>
      </c>
      <c r="AQ648" s="70">
        <f t="shared" si="62"/>
        <v>41.699999999999996</v>
      </c>
      <c r="AR648" s="70">
        <f>IFERROR(VLOOKUP(A648,Climatologia_PP!A:U,9+Precipitacion!$E$2,FALSE),"")</f>
        <v>83.076666666666654</v>
      </c>
      <c r="AS648" s="70">
        <f t="shared" si="63"/>
        <v>50.194599366047434</v>
      </c>
      <c r="AT648" s="70">
        <f t="shared" si="64"/>
        <v>77.801629017373514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20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20.619251020278707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20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52.580168067226893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20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21.286275396309584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20</v>
      </c>
      <c r="AQ653" s="70">
        <f t="shared" si="62"/>
        <v>84.7</v>
      </c>
      <c r="AR653" s="70">
        <f>IFERROR(VLOOKUP(A653,Climatologia_PP!A:U,9+Precipitacion!$E$2,FALSE),"")</f>
        <v>182.7896551724138</v>
      </c>
      <c r="AS653" s="70">
        <f t="shared" si="63"/>
        <v>46.337414401328076</v>
      </c>
      <c r="AT653" s="70">
        <f t="shared" si="64"/>
        <v>71.822992322058511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20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14.186440677966102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20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11.462751495377919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20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4.4881763097217009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19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9.3229680784461308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20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121.79269061121614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20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15.30972202624524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20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16.771483870967742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20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32.801483870967729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20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20</v>
      </c>
      <c r="AQ665" s="70">
        <f t="shared" si="62"/>
        <v>74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20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6.9700960395721587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20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10.092388913330401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20</v>
      </c>
      <c r="AQ668" s="70">
        <f t="shared" si="62"/>
        <v>3.5</v>
      </c>
      <c r="AR668" s="70">
        <f>IFERROR(VLOOKUP(A668,Climatologia_PP!A:U,9+Precipitacion!$E$2,FALSE),"")</f>
        <v>123.53703703703709</v>
      </c>
      <c r="AS668" s="70">
        <f t="shared" si="63"/>
        <v>2.8331584470094424</v>
      </c>
      <c r="AT668" s="70">
        <f t="shared" si="64"/>
        <v>4.3913955928646358</v>
      </c>
      <c r="AU668" s="70">
        <f t="shared" si="65"/>
        <v>2.5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-83.5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20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20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14.394133469962854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20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47.496186243947712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20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4.0563906846327589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20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1.9855701980416698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93.717399999999998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20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20</v>
      </c>
      <c r="AQ677" s="70">
        <f t="shared" si="62"/>
        <v>20</v>
      </c>
      <c r="AR677" s="70">
        <f>IFERROR(VLOOKUP(A677,Climatologia_PP!A:U,9+Precipitacion!$E$2,FALSE),"")</f>
        <v>74.876666666666679</v>
      </c>
      <c r="AS677" s="70">
        <f t="shared" si="63"/>
        <v>26.710590749232065</v>
      </c>
      <c r="AT677" s="70">
        <f t="shared" si="64"/>
        <v>41.401415661309706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19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20</v>
      </c>
      <c r="AQ683" s="70">
        <f t="shared" si="62"/>
        <v>6</v>
      </c>
      <c r="AR683" s="70">
        <f>IFERROR(VLOOKUP(A683,Climatologia_PP!A:U,9+Precipitacion!$E$2,FALSE),"")</f>
        <v>45.706666666666678</v>
      </c>
      <c r="AS683" s="70">
        <f t="shared" si="63"/>
        <v>13.127187864644105</v>
      </c>
      <c r="AT683" s="70">
        <f t="shared" si="64"/>
        <v>20.347141190198361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20</v>
      </c>
      <c r="AQ684" s="70">
        <f t="shared" si="62"/>
        <v>23.9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19</v>
      </c>
      <c r="AQ685" s="70">
        <f t="shared" si="62"/>
        <v>17.399999999999999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20</v>
      </c>
      <c r="AQ686" s="70">
        <f t="shared" si="62"/>
        <v>16.8</v>
      </c>
      <c r="AR686" s="70">
        <f>IFERROR(VLOOKUP(A686,Climatologia_PP!A:U,9+Precipitacion!$E$2,FALSE),"")</f>
        <v>54.8</v>
      </c>
      <c r="AS686" s="70">
        <f t="shared" si="63"/>
        <v>30.656934306569344</v>
      </c>
      <c r="AT686" s="70">
        <f t="shared" si="64"/>
        <v>47.518248175182485</v>
      </c>
      <c r="AU686" s="70">
        <f t="shared" si="65"/>
        <v>6.5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-27.700000000000003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20</v>
      </c>
      <c r="AQ687" s="70">
        <f t="shared" si="62"/>
        <v>13.599999999999998</v>
      </c>
      <c r="AR687" s="70">
        <f>IFERROR(VLOOKUP(A687,Climatologia_PP!A:U,9+Precipitacion!$E$2,FALSE),"")</f>
        <v>40.993333333333339</v>
      </c>
      <c r="AS687" s="70">
        <f t="shared" si="63"/>
        <v>33.176126199382004</v>
      </c>
      <c r="AT687" s="70">
        <f t="shared" si="64"/>
        <v>51.422995609042104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20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49.736832552905739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20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85.184891924316688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18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115.44190665342603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20</v>
      </c>
      <c r="AQ693" s="70">
        <f t="shared" si="62"/>
        <v>196.89999999999998</v>
      </c>
      <c r="AR693" s="70">
        <f>IFERROR(VLOOKUP(A693,Climatologia_PP!A:U,9+Precipitacion!$E$2,FALSE),"")</f>
        <v>211.5321428571429</v>
      </c>
      <c r="AS693" s="70">
        <f t="shared" si="63"/>
        <v>93.082780394739032</v>
      </c>
      <c r="AT693" s="70">
        <f t="shared" si="64"/>
        <v>144.27830961184551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18</v>
      </c>
      <c r="AQ694" s="70">
        <f t="shared" si="62"/>
        <v>13.899999999999999</v>
      </c>
      <c r="AR694" s="70">
        <f>IFERROR(VLOOKUP(A694,Climatologia_PP!A:U,9+Precipitacion!$E$2,FALSE),"")</f>
        <v>66.235453553994503</v>
      </c>
      <c r="AS694" s="70">
        <f t="shared" si="63"/>
        <v>20.985739893316882</v>
      </c>
      <c r="AT694" s="70">
        <f t="shared" si="64"/>
        <v>36.142107594045747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18</v>
      </c>
      <c r="AQ695" s="70">
        <f t="shared" si="62"/>
        <v>112.3</v>
      </c>
      <c r="AR695" s="70">
        <f>IFERROR(VLOOKUP(A695,Climatologia_PP!A:U,9+Precipitacion!$E$2,FALSE),"")</f>
        <v>181.8964285714286</v>
      </c>
      <c r="AS695" s="70">
        <f t="shared" si="63"/>
        <v>61.738430425477596</v>
      </c>
      <c r="AT695" s="70">
        <f t="shared" si="64"/>
        <v>106.32729684387807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19</v>
      </c>
      <c r="AQ697" s="70">
        <f t="shared" si="62"/>
        <v>28.5</v>
      </c>
      <c r="AR697" s="70">
        <f>IFERROR(VLOOKUP(A697,Climatologia_PP!A:U,9+Precipitacion!$E$2,FALSE),"")</f>
        <v>63.817241379310353</v>
      </c>
      <c r="AS697" s="70">
        <f t="shared" si="63"/>
        <v>44.658777759766572</v>
      </c>
      <c r="AT697" s="70">
        <f t="shared" si="64"/>
        <v>72.864321608040186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20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9.9381312569521754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20</v>
      </c>
      <c r="AQ699" s="70">
        <f t="shared" si="62"/>
        <v>3.3</v>
      </c>
      <c r="AR699" s="70">
        <f>IFERROR(VLOOKUP(A699,Climatologia_PP!A:U,9+Precipitacion!$E$2,FALSE),"")</f>
        <v>34.603846153846163</v>
      </c>
      <c r="AS699" s="70">
        <f t="shared" si="63"/>
        <v>9.5365121707235705</v>
      </c>
      <c r="AT699" s="70">
        <f t="shared" si="64"/>
        <v>28.957543424317606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19</v>
      </c>
      <c r="AQ700" s="70">
        <f t="shared" si="62"/>
        <v>6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-28.7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19</v>
      </c>
      <c r="AQ701" s="70">
        <f t="shared" si="62"/>
        <v>24.2</v>
      </c>
      <c r="AR701" s="70">
        <f>IFERROR(VLOOKUP(A701,Climatologia_PP!A:U,9+Precipitacion!$E$2,FALSE),"")</f>
        <v>56.028904502590493</v>
      </c>
      <c r="AS701" s="70">
        <f t="shared" si="63"/>
        <v>43.191992088442696</v>
      </c>
      <c r="AT701" s="70">
        <f t="shared" si="64"/>
        <v>70.4711449864065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20</v>
      </c>
      <c r="AQ702" s="70">
        <f t="shared" si="62"/>
        <v>12.3</v>
      </c>
      <c r="AR702" s="70">
        <f>IFERROR(VLOOKUP(A702,Climatologia_PP!A:U,9+Precipitacion!$E$2,FALSE),"")</f>
        <v>43.348275862068967</v>
      </c>
      <c r="AS702" s="70">
        <f t="shared" si="63"/>
        <v>28.374830960146369</v>
      </c>
      <c r="AT702" s="70">
        <f t="shared" si="64"/>
        <v>43.980987988226872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20</v>
      </c>
      <c r="AQ703" s="70">
        <f t="shared" si="62"/>
        <v>12.799999999999999</v>
      </c>
      <c r="AR703" s="70">
        <f>IFERROR(VLOOKUP(A703,Climatologia_PP!A:U,9+Precipitacion!$E$2,FALSE),"")</f>
        <v>45.403571428571432</v>
      </c>
      <c r="AS703" s="70">
        <f t="shared" si="63"/>
        <v>28.191614882403833</v>
      </c>
      <c r="AT703" s="70">
        <f t="shared" si="64"/>
        <v>43.697003067725937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20</v>
      </c>
      <c r="AQ704" s="70">
        <f t="shared" si="62"/>
        <v>15.5</v>
      </c>
      <c r="AR704" s="70">
        <f>IFERROR(VLOOKUP(A704,Climatologia_PP!A:U,9+Precipitacion!$E$2,FALSE),"")</f>
        <v>43.41538461538461</v>
      </c>
      <c r="AS704" s="70">
        <f t="shared" si="63"/>
        <v>35.701630049610209</v>
      </c>
      <c r="AT704" s="70">
        <f t="shared" si="64"/>
        <v>55.337526576895826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14</v>
      </c>
      <c r="AQ705" s="70">
        <f t="shared" si="62"/>
        <v>17.2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20</v>
      </c>
      <c r="AQ706" s="70">
        <f t="shared" si="62"/>
        <v>329.4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20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33.287490081988885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19</v>
      </c>
      <c r="AQ708" s="70">
        <f t="shared" si="62"/>
        <v>8.7000000000000011</v>
      </c>
      <c r="AR708" s="70">
        <f>IFERROR(VLOOKUP(A708,Climatologia_PP!A:U,9+Precipitacion!$E$2,FALSE),"")</f>
        <v>34.00344827586207</v>
      </c>
      <c r="AS708" s="70">
        <f t="shared" si="63"/>
        <v>25.585640401581994</v>
      </c>
      <c r="AT708" s="70">
        <f t="shared" si="64"/>
        <v>41.744992234160094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20</v>
      </c>
      <c r="AQ709" s="70">
        <f t="shared" ref="AQ709:AQ772" si="68">IF(AP709&gt;0,SUM(K709:AO709),"")</f>
        <v>52.3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85.457516339869272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132.45915032679738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18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20.635844306113427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20</v>
      </c>
      <c r="AQ711" s="70">
        <f t="shared" si="68"/>
        <v>39.799999999999997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20</v>
      </c>
      <c r="AQ712" s="70">
        <f t="shared" si="68"/>
        <v>84.899999999999991</v>
      </c>
      <c r="AR712" s="70">
        <f>IFERROR(VLOOKUP(A712,Climatologia_PP!A:U,9+Precipitacion!$E$2,FALSE),"")</f>
        <v>105.2884615384615</v>
      </c>
      <c r="AS712" s="70">
        <f t="shared" si="69"/>
        <v>80.63561643835618</v>
      </c>
      <c r="AT712" s="70">
        <f t="shared" si="70"/>
        <v>124.98520547945208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20</v>
      </c>
      <c r="AQ714" s="70">
        <f t="shared" si="68"/>
        <v>21.1</v>
      </c>
      <c r="AR714" s="70">
        <f>IFERROR(VLOOKUP(A714,Climatologia_PP!A:U,9+Precipitacion!$E$2,FALSE),"")</f>
        <v>43.592592592592602</v>
      </c>
      <c r="AS714" s="70">
        <f t="shared" si="69"/>
        <v>48.402718776550543</v>
      </c>
      <c r="AT714" s="70">
        <f t="shared" si="70"/>
        <v>75.024214103653335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20</v>
      </c>
      <c r="AQ715" s="70">
        <f t="shared" si="68"/>
        <v>124.10000000000001</v>
      </c>
      <c r="AR715" s="70">
        <f>IFERROR(VLOOKUP(A715,Climatologia_PP!A:U,9+Precipitacion!$E$2,FALSE),"")</f>
        <v>128.20714285714291</v>
      </c>
      <c r="AS715" s="70">
        <f t="shared" si="69"/>
        <v>96.7964789124742</v>
      </c>
      <c r="AT715" s="70">
        <f t="shared" si="70"/>
        <v>150.03454231433503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19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3.6546243921239667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20</v>
      </c>
      <c r="AQ717" s="70">
        <f t="shared" si="68"/>
        <v>107.19999999999997</v>
      </c>
      <c r="AR717" s="70">
        <f>IFERROR(VLOOKUP(A717,Climatologia_PP!A:U,9+Precipitacion!$E$2,FALSE),"")</f>
        <v>175.8172413793103</v>
      </c>
      <c r="AS717" s="70">
        <f t="shared" si="69"/>
        <v>60.972404730617612</v>
      </c>
      <c r="AT717" s="70">
        <f t="shared" si="70"/>
        <v>94.507227332457305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20</v>
      </c>
      <c r="AQ718" s="70">
        <f t="shared" si="68"/>
        <v>22.5</v>
      </c>
      <c r="AR718" s="70">
        <f>IFERROR(VLOOKUP(A718,Climatologia_PP!A:U,9+Precipitacion!$E$2,FALSE),"")</f>
        <v>34.576000000000001</v>
      </c>
      <c r="AS718" s="70">
        <f t="shared" si="69"/>
        <v>65.074039796390565</v>
      </c>
      <c r="AT718" s="70">
        <f t="shared" si="70"/>
        <v>100.86476168440537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19</v>
      </c>
      <c r="AQ719" s="70">
        <f t="shared" si="68"/>
        <v>17.399999999999999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20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22.204119106699736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17</v>
      </c>
      <c r="AQ721" s="70">
        <f t="shared" si="68"/>
        <v>26.700000000000003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20</v>
      </c>
      <c r="AQ722" s="70">
        <f t="shared" si="68"/>
        <v>63.8</v>
      </c>
      <c r="AR722" s="70">
        <f>IFERROR(VLOOKUP(A722,Climatologia_PP!A:U,9+Precipitacion!$E$2,FALSE),"")</f>
        <v>94.496428571428595</v>
      </c>
      <c r="AS722" s="70">
        <f t="shared" si="69"/>
        <v>67.515779129974661</v>
      </c>
      <c r="AT722" s="70">
        <f t="shared" si="70"/>
        <v>104.64945765146072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20</v>
      </c>
      <c r="AQ723" s="70">
        <f t="shared" si="68"/>
        <v>14.5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20</v>
      </c>
      <c r="AQ724" s="70">
        <f t="shared" si="68"/>
        <v>17.899999999999999</v>
      </c>
      <c r="AR724" s="70">
        <f>IFERROR(VLOOKUP(A724,Climatologia_PP!A:U,9+Precipitacion!$E$2,FALSE),"")</f>
        <v>45.062500000000007</v>
      </c>
      <c r="AS724" s="70">
        <f t="shared" si="69"/>
        <v>39.72260748959777</v>
      </c>
      <c r="AT724" s="70">
        <f t="shared" si="70"/>
        <v>61.570041608876551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20</v>
      </c>
      <c r="AQ725" s="70">
        <f t="shared" si="68"/>
        <v>12.5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20</v>
      </c>
      <c r="AQ727" s="70">
        <f t="shared" si="68"/>
        <v>28.5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20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8.9493212669683277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20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53.457892187391892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19</v>
      </c>
      <c r="AQ730" s="70">
        <f t="shared" si="68"/>
        <v>57.2</v>
      </c>
      <c r="AR730" s="70">
        <f>IFERROR(VLOOKUP(A730,Climatologia_PP!A:U,9+Precipitacion!$E$2,FALSE),"")</f>
        <v>124.5472289482752</v>
      </c>
      <c r="AS730" s="70">
        <f t="shared" si="69"/>
        <v>45.926352985143744</v>
      </c>
      <c r="AT730" s="70">
        <f t="shared" si="70"/>
        <v>74.932470659971372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20</v>
      </c>
      <c r="AQ731" s="70">
        <f t="shared" si="68"/>
        <v>76.5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19</v>
      </c>
      <c r="AQ732" s="70">
        <f t="shared" si="68"/>
        <v>240.10000000000002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20</v>
      </c>
      <c r="AQ733" s="70">
        <f t="shared" si="68"/>
        <v>15.7</v>
      </c>
      <c r="AR733" s="70">
        <f>IFERROR(VLOOKUP(A733,Climatologia_PP!A:U,9+Precipitacion!$E$2,FALSE),"")</f>
        <v>37.700000000000003</v>
      </c>
      <c r="AS733" s="70">
        <f t="shared" si="69"/>
        <v>41.644562334217497</v>
      </c>
      <c r="AT733" s="70">
        <f t="shared" si="70"/>
        <v>64.549071618037132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19</v>
      </c>
      <c r="AQ734" s="70">
        <f t="shared" si="68"/>
        <v>2.5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20</v>
      </c>
      <c r="AQ735" s="70">
        <f t="shared" si="68"/>
        <v>29.699999999999996</v>
      </c>
      <c r="AR735" s="70">
        <f>IFERROR(VLOOKUP(A735,Climatologia_PP!A:U,9+Precipitacion!$E$2,FALSE),"")</f>
        <v>33.882142857142853</v>
      </c>
      <c r="AS735" s="70">
        <f t="shared" si="69"/>
        <v>87.656793506904179</v>
      </c>
      <c r="AT735" s="70">
        <f t="shared" si="70"/>
        <v>135.86802993570146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20</v>
      </c>
      <c r="AQ736" s="70">
        <f t="shared" si="68"/>
        <v>111.69999999999999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20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20</v>
      </c>
      <c r="AQ745" s="70">
        <f t="shared" si="68"/>
        <v>31.5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20</v>
      </c>
      <c r="AQ746" s="70">
        <f t="shared" si="68"/>
        <v>4.5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20</v>
      </c>
      <c r="AQ747" s="70">
        <f t="shared" si="68"/>
        <v>76.199999999999989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20</v>
      </c>
      <c r="AQ748" s="70">
        <f t="shared" si="68"/>
        <v>11.799999999999999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20</v>
      </c>
      <c r="AQ749" s="70">
        <f t="shared" si="68"/>
        <v>17.200000000000003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20</v>
      </c>
      <c r="AQ750" s="70">
        <f t="shared" si="68"/>
        <v>12.5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20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20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20</v>
      </c>
      <c r="AQ754" s="70">
        <f t="shared" si="68"/>
        <v>34.799999999999997</v>
      </c>
      <c r="AR754" s="70">
        <f>IFERROR(VLOOKUP(A754,Climatologia_PP!A:U,9+Precipitacion!$E$2,FALSE),"")</f>
        <v>64.905555555555551</v>
      </c>
      <c r="AS754" s="70">
        <f t="shared" si="69"/>
        <v>53.616365659505263</v>
      </c>
      <c r="AT754" s="70">
        <f t="shared" si="70"/>
        <v>83.105366772233154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20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20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19</v>
      </c>
      <c r="AQ757" s="70">
        <f t="shared" si="68"/>
        <v>14.3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15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20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20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20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18</v>
      </c>
      <c r="AQ763" s="70">
        <f t="shared" si="68"/>
        <v>9.1999999999999993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20</v>
      </c>
      <c r="AQ764" s="70">
        <f t="shared" si="68"/>
        <v>2.5999999999999996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1.3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20</v>
      </c>
      <c r="AQ765" s="70">
        <f t="shared" si="68"/>
        <v>15.8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20</v>
      </c>
      <c r="AQ766" s="70">
        <f t="shared" si="68"/>
        <v>6.2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20</v>
      </c>
      <c r="AQ767" s="70">
        <f t="shared" si="68"/>
        <v>24.8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20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20</v>
      </c>
      <c r="AQ769" s="70">
        <f t="shared" si="68"/>
        <v>13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12.1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20</v>
      </c>
      <c r="AQ771" s="70">
        <f t="shared" si="68"/>
        <v>19.5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20</v>
      </c>
      <c r="AQ772" s="70">
        <f t="shared" si="68"/>
        <v>26.900000000000002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20</v>
      </c>
      <c r="AQ773" s="70">
        <f t="shared" ref="AQ773:AQ798" si="74">IF(AP773&gt;0,SUM(K773:AO773),"")</f>
        <v>27.6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19</v>
      </c>
      <c r="AQ774" s="70">
        <f t="shared" si="74"/>
        <v>19.900000000000002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20</v>
      </c>
      <c r="AQ775" s="70">
        <f t="shared" si="74"/>
        <v>11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19</v>
      </c>
      <c r="AQ776" s="70">
        <f t="shared" si="74"/>
        <v>25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10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20</v>
      </c>
      <c r="AQ778" s="70">
        <f t="shared" si="74"/>
        <v>27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19</v>
      </c>
      <c r="AQ779" s="70">
        <f t="shared" si="74"/>
        <v>20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17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20</v>
      </c>
      <c r="AQ781" s="70">
        <f t="shared" si="74"/>
        <v>11.2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19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22.153022580645143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20</v>
      </c>
      <c r="AQ783" s="70">
        <f t="shared" si="74"/>
        <v>7.6000000000000005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20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20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20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20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20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2858.5000000000005</v>
      </c>
      <c r="R3" s="82">
        <f>IF(R4&gt;0,SUM(Precipitacion!Z5:Z798),-999)</f>
        <v>9574.6000000000022</v>
      </c>
      <c r="S3" s="82">
        <f>IF(S4&gt;0,SUM(Precipitacion!AA5:AA798),-999)</f>
        <v>5806.1999999999971</v>
      </c>
      <c r="T3" s="82">
        <f>IF(T4&gt;0,SUM(Precipitacion!AB5:AB798),-999)</f>
        <v>710.60000000000036</v>
      </c>
      <c r="U3" s="82">
        <f>IF(U4&gt;0,SUM(Precipitacion!AC5:AC798),-999)</f>
        <v>1977.2</v>
      </c>
      <c r="V3" s="82">
        <f>IF(V4&gt;0,SUM(Precipitacion!AD5:AD798),-999)</f>
        <v>1373.5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686</v>
      </c>
      <c r="F4" s="85">
        <f>IF(COUNTIF(Precipitacion!N5:N798,"&gt;=0")&gt;0,COUNTIF(Precipitacion!N5:N798,"&gt;=0"),-999)</f>
        <v>686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683</v>
      </c>
      <c r="K4" s="85">
        <f>IF(COUNTIF(Precipitacion!S5:S798,"&gt;=0")&gt;0,COUNTIF(Precipitacion!S5:S798,"&gt;=0"),-999)</f>
        <v>679</v>
      </c>
      <c r="L4" s="85">
        <f>IF(COUNTIF(Precipitacion!T5:T798,"&gt;=0")&gt;0,COUNTIF(Precipitacion!T5:T798,"&gt;=0"),-999)</f>
        <v>686</v>
      </c>
      <c r="M4" s="85">
        <f>IF(COUNTIF(Precipitacion!U5:U798,"&gt;=0")&gt;0,COUNTIF(Precipitacion!U5:U798,"&gt;=0"),-999)</f>
        <v>687</v>
      </c>
      <c r="N4" s="85">
        <f>IF(COUNTIF(Precipitacion!V5:V798,"&gt;=0")&gt;0,COUNTIF(Precipitacion!V5:V798,"&gt;=0"),-999)</f>
        <v>684</v>
      </c>
      <c r="O4" s="85">
        <f>IF(COUNTIF(Precipitacion!W5:W798,"&gt;=0")&gt;0,COUNTIF(Precipitacion!W5:W798,"&gt;=0"),-999)</f>
        <v>681</v>
      </c>
      <c r="P4" s="85">
        <f>IF(COUNTIF(Precipitacion!X5:X798,"&gt;=0")&gt;0,COUNTIF(Precipitacion!X5:X798,"&gt;=0"),-999)</f>
        <v>677</v>
      </c>
      <c r="Q4" s="85">
        <f>IF(COUNTIF(Precipitacion!Y5:Y798,"&gt;=0")&gt;0,COUNTIF(Precipitacion!Y5:Y798,"&gt;=0"),-999)</f>
        <v>665</v>
      </c>
      <c r="R4" s="85">
        <f>IF(COUNTIF(Precipitacion!Z5:Z798,"&gt;=0")&gt;0,COUNTIF(Precipitacion!Z5:Z798,"&gt;=0"),-999)</f>
        <v>670</v>
      </c>
      <c r="S4" s="85">
        <f>IF(COUNTIF(Precipitacion!AA5:AA798,"&gt;=0")&gt;0,COUNTIF(Precipitacion!AA5:AA798,"&gt;=0"),-999)</f>
        <v>676</v>
      </c>
      <c r="T4" s="85">
        <f>IF(COUNTIF(Precipitacion!AB5:AB798,"&gt;=0")&gt;0,COUNTIF(Precipitacion!AB5:AB798,"&gt;=0"),-999)</f>
        <v>676</v>
      </c>
      <c r="U4" s="85">
        <f>IF(COUNTIF(Precipitacion!AC5:AC798,"&gt;=0")&gt;0,COUNTIF(Precipitacion!AC5:AC798,"&gt;=0"),-999)</f>
        <v>673</v>
      </c>
      <c r="V4" s="85">
        <f>IF(COUNTIF(Precipitacion!AD5:AD798,"&gt;=0")&gt;0,COUNTIF(Precipitacion!AD5:AD798,"&gt;=0"),-999)</f>
        <v>639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1187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1185</v>
      </c>
      <c r="B1" s="115"/>
      <c r="C1" s="115"/>
      <c r="D1" s="115"/>
      <c r="E1" s="115"/>
      <c r="F1" s="115"/>
      <c r="G1" s="115"/>
      <c r="H1" s="115"/>
      <c r="I1" s="116"/>
      <c r="J1" s="117" t="s">
        <v>2456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1187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2026-08-21T15:24:31Z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2026-08-21T15:11:06Z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f44548bf-d748-4a6d-ad03-d9949b19d0f8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