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85D83CC-BFCD-4DF3-AF8B-DEF3FD398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Precipitacion!$AH$2:$AH$799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C4" i="2"/>
  <c r="AB4" i="2"/>
  <c r="AA4" i="2"/>
  <c r="Z4" i="2"/>
  <c r="Z3" i="2" s="1"/>
  <c r="Y4" i="2"/>
  <c r="Y3" i="2" s="1"/>
  <c r="X4" i="2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G4" i="2"/>
  <c r="F4" i="2"/>
  <c r="E4" i="2"/>
  <c r="E3" i="2" s="1"/>
  <c r="D4" i="2"/>
  <c r="C4" i="2"/>
  <c r="C3" i="2" s="1"/>
  <c r="AD3" i="2"/>
  <c r="AC3" i="2"/>
  <c r="AB3" i="2"/>
  <c r="AA3" i="2"/>
  <c r="X3" i="2"/>
  <c r="Q3" i="2"/>
  <c r="H3" i="2"/>
  <c r="G3" i="2"/>
  <c r="F3" i="2"/>
  <c r="D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Q797" i="1" s="1"/>
  <c r="AS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X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X785" i="1" s="1"/>
  <c r="AU785" i="1"/>
  <c r="AR785" i="1"/>
  <c r="AS785" i="1" s="1"/>
  <c r="AQ785" i="1"/>
  <c r="AP785" i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U783" i="1" s="1"/>
  <c r="AX783" i="1" s="1"/>
  <c r="AW782" i="1" a="1"/>
  <c r="AW782" i="1" s="1"/>
  <c r="AV782" i="1"/>
  <c r="AR782" i="1"/>
  <c r="AP782" i="1"/>
  <c r="AU782" i="1" s="1"/>
  <c r="AW781" i="1" a="1"/>
  <c r="AW781" i="1" s="1"/>
  <c r="AV781" i="1"/>
  <c r="AU781" i="1"/>
  <c r="AR781" i="1"/>
  <c r="AP781" i="1"/>
  <c r="AQ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U772" i="1"/>
  <c r="AR772" i="1"/>
  <c r="AP772" i="1"/>
  <c r="AQ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U768" i="1"/>
  <c r="AR768" i="1"/>
  <c r="AQ768" i="1"/>
  <c r="AP768" i="1"/>
  <c r="AW767" i="1" a="1"/>
  <c r="AW767" i="1" s="1"/>
  <c r="AV767" i="1"/>
  <c r="AR767" i="1"/>
  <c r="AP767" i="1"/>
  <c r="AU767" i="1" s="1"/>
  <c r="AX767" i="1" s="1"/>
  <c r="AW766" i="1" a="1"/>
  <c r="AW766" i="1" s="1"/>
  <c r="AV766" i="1"/>
  <c r="AR766" i="1"/>
  <c r="AP766" i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U760" i="1" s="1"/>
  <c r="AX760" i="1" s="1"/>
  <c r="AW759" i="1" a="1"/>
  <c r="AW759" i="1" s="1"/>
  <c r="AV759" i="1"/>
  <c r="AR759" i="1"/>
  <c r="AP759" i="1"/>
  <c r="AQ759" i="1" s="1"/>
  <c r="AW758" i="1" a="1"/>
  <c r="AW758" i="1" s="1"/>
  <c r="AV758" i="1"/>
  <c r="AU758" i="1"/>
  <c r="AX758" i="1" s="1"/>
  <c r="AR758" i="1"/>
  <c r="AP758" i="1"/>
  <c r="AQ758" i="1" s="1"/>
  <c r="AW757" i="1" a="1"/>
  <c r="AW757" i="1" s="1"/>
  <c r="AV757" i="1"/>
  <c r="AR757" i="1"/>
  <c r="AP757" i="1"/>
  <c r="AQ757" i="1" s="1"/>
  <c r="AS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Q751" i="1" s="1"/>
  <c r="AW750" i="1" a="1"/>
  <c r="AW750" i="1" s="1"/>
  <c r="AV750" i="1"/>
  <c r="AU750" i="1"/>
  <c r="AR750" i="1"/>
  <c r="AP750" i="1"/>
  <c r="AQ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S741" i="1" s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U739" i="1"/>
  <c r="AX739" i="1" s="1"/>
  <c r="AR739" i="1"/>
  <c r="AP739" i="1"/>
  <c r="AQ739" i="1" s="1"/>
  <c r="AW738" i="1" a="1"/>
  <c r="AW738" i="1" s="1"/>
  <c r="AV738" i="1"/>
  <c r="AU738" i="1"/>
  <c r="AR738" i="1"/>
  <c r="AP738" i="1"/>
  <c r="AQ738" i="1" s="1"/>
  <c r="AW737" i="1" a="1"/>
  <c r="AW737" i="1" s="1"/>
  <c r="AV737" i="1"/>
  <c r="AU737" i="1"/>
  <c r="AX737" i="1" s="1"/>
  <c r="AR737" i="1"/>
  <c r="AP737" i="1"/>
  <c r="AQ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W731" i="1" a="1"/>
  <c r="AW731" i="1" s="1"/>
  <c r="AV731" i="1"/>
  <c r="AR731" i="1"/>
  <c r="AP731" i="1"/>
  <c r="AQ731" i="1" s="1"/>
  <c r="AW730" i="1" a="1"/>
  <c r="AW730" i="1" s="1"/>
  <c r="AV730" i="1"/>
  <c r="AU730" i="1"/>
  <c r="AR730" i="1"/>
  <c r="AP730" i="1"/>
  <c r="AQ730" i="1" s="1"/>
  <c r="AW729" i="1" a="1"/>
  <c r="AW729" i="1" s="1"/>
  <c r="AV729" i="1"/>
  <c r="AR729" i="1"/>
  <c r="AP729" i="1"/>
  <c r="AQ729" i="1" s="1"/>
  <c r="AS729" i="1" s="1"/>
  <c r="AW728" i="1" a="1"/>
  <c r="AW728" i="1"/>
  <c r="AV728" i="1"/>
  <c r="AR728" i="1"/>
  <c r="AP728" i="1"/>
  <c r="AQ728" i="1" s="1"/>
  <c r="AW727" i="1" a="1"/>
  <c r="AW727" i="1" s="1"/>
  <c r="AV727" i="1"/>
  <c r="AU727" i="1"/>
  <c r="AR727" i="1"/>
  <c r="AP727" i="1"/>
  <c r="AQ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 s="1"/>
  <c r="AV717" i="1"/>
  <c r="AU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W713" i="1" a="1"/>
  <c r="AW713" i="1" s="1"/>
  <c r="AV713" i="1"/>
  <c r="AR713" i="1"/>
  <c r="AP713" i="1"/>
  <c r="AQ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W709" i="1" a="1"/>
  <c r="AW709" i="1" s="1"/>
  <c r="AV709" i="1"/>
  <c r="AR709" i="1"/>
  <c r="AP709" i="1"/>
  <c r="AQ709" i="1" s="1"/>
  <c r="AW708" i="1" a="1"/>
  <c r="AW708" i="1" s="1"/>
  <c r="AV708" i="1"/>
  <c r="AU708" i="1"/>
  <c r="AR708" i="1"/>
  <c r="AP708" i="1"/>
  <c r="AQ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U706" i="1" s="1"/>
  <c r="AX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W703" i="1" a="1"/>
  <c r="AW703" i="1" s="1"/>
  <c r="AV703" i="1"/>
  <c r="AR703" i="1"/>
  <c r="AP703" i="1"/>
  <c r="AQ703" i="1" s="1"/>
  <c r="AS703" i="1" s="1"/>
  <c r="AW702" i="1" a="1"/>
  <c r="AW702" i="1" s="1"/>
  <c r="AV702" i="1"/>
  <c r="AU702" i="1"/>
  <c r="AR702" i="1"/>
  <c r="AP702" i="1"/>
  <c r="AQ702" i="1" s="1"/>
  <c r="AW701" i="1" a="1"/>
  <c r="AW701" i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W695" i="1" a="1"/>
  <c r="AW695" i="1" s="1"/>
  <c r="AV695" i="1"/>
  <c r="AU695" i="1"/>
  <c r="AR695" i="1"/>
  <c r="AS695" i="1" s="1"/>
  <c r="AP695" i="1"/>
  <c r="AQ695" i="1" s="1"/>
  <c r="AW694" i="1" a="1"/>
  <c r="AW694" i="1" s="1"/>
  <c r="AV694" i="1"/>
  <c r="AR694" i="1"/>
  <c r="AP694" i="1"/>
  <c r="AU694" i="1" s="1"/>
  <c r="AX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W691" i="1" a="1"/>
  <c r="AW691" i="1" s="1"/>
  <c r="AV691" i="1"/>
  <c r="AR691" i="1"/>
  <c r="AP691" i="1"/>
  <c r="AQ691" i="1" s="1"/>
  <c r="AS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W683" i="1" a="1"/>
  <c r="AW683" i="1" s="1"/>
  <c r="AV683" i="1"/>
  <c r="AU683" i="1"/>
  <c r="AR683" i="1"/>
  <c r="AP683" i="1"/>
  <c r="AQ683" i="1" s="1"/>
  <c r="AW682" i="1" a="1"/>
  <c r="AW682" i="1"/>
  <c r="AV682" i="1"/>
  <c r="AU682" i="1"/>
  <c r="AR682" i="1"/>
  <c r="AQ682" i="1"/>
  <c r="AP682" i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Q679" i="1" s="1"/>
  <c r="AW678" i="1" a="1"/>
  <c r="AW678" i="1"/>
  <c r="AV678" i="1"/>
  <c r="AU678" i="1"/>
  <c r="AR678" i="1"/>
  <c r="AQ678" i="1"/>
  <c r="AP678" i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Q674" i="1" s="1"/>
  <c r="AW673" i="1" a="1"/>
  <c r="AW673" i="1" s="1"/>
  <c r="AV673" i="1"/>
  <c r="AU673" i="1"/>
  <c r="AR673" i="1"/>
  <c r="AS673" i="1" s="1"/>
  <c r="AP673" i="1"/>
  <c r="AQ673" i="1" s="1"/>
  <c r="AW672" i="1" a="1"/>
  <c r="AW672" i="1" s="1"/>
  <c r="AV672" i="1"/>
  <c r="AR672" i="1"/>
  <c r="AP672" i="1"/>
  <c r="AW671" i="1" a="1"/>
  <c r="AW671" i="1" s="1"/>
  <c r="AV671" i="1"/>
  <c r="AU671" i="1"/>
  <c r="AR671" i="1"/>
  <c r="AP671" i="1"/>
  <c r="AQ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U668" i="1" s="1"/>
  <c r="AX668" i="1" s="1"/>
  <c r="AW667" i="1" a="1"/>
  <c r="AW667" i="1" s="1"/>
  <c r="AV667" i="1"/>
  <c r="AU667" i="1"/>
  <c r="AR667" i="1"/>
  <c r="AP667" i="1"/>
  <c r="AQ667" i="1" s="1"/>
  <c r="AW666" i="1" a="1"/>
  <c r="AW666" i="1"/>
  <c r="AV666" i="1"/>
  <c r="AR666" i="1"/>
  <c r="AP666" i="1"/>
  <c r="AU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U658" i="1" s="1"/>
  <c r="AX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Q655" i="1" s="1"/>
  <c r="AW654" i="1" a="1"/>
  <c r="AW654" i="1"/>
  <c r="AV654" i="1"/>
  <c r="AR654" i="1"/>
  <c r="AP654" i="1"/>
  <c r="AQ654" i="1" s="1"/>
  <c r="AW653" i="1" a="1"/>
  <c r="AW653" i="1"/>
  <c r="AV653" i="1"/>
  <c r="AR653" i="1"/>
  <c r="AP653" i="1"/>
  <c r="AQ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S649" i="1" s="1"/>
  <c r="AP649" i="1"/>
  <c r="AQ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 s="1"/>
  <c r="AV646" i="1"/>
  <c r="AR646" i="1"/>
  <c r="AQ646" i="1"/>
  <c r="AP646" i="1"/>
  <c r="AU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Q644" i="1"/>
  <c r="AP644" i="1"/>
  <c r="AU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Q642" i="1"/>
  <c r="AP642" i="1"/>
  <c r="AU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U639" i="1"/>
  <c r="AR639" i="1"/>
  <c r="AS639" i="1" s="1"/>
  <c r="AP639" i="1"/>
  <c r="AQ639" i="1" s="1"/>
  <c r="AW638" i="1" a="1"/>
  <c r="AW638" i="1" s="1"/>
  <c r="AV638" i="1"/>
  <c r="AR638" i="1"/>
  <c r="AP638" i="1"/>
  <c r="AU638" i="1" s="1"/>
  <c r="AW637" i="1" a="1"/>
  <c r="AW637" i="1"/>
  <c r="AV637" i="1"/>
  <c r="AR637" i="1"/>
  <c r="AP637" i="1"/>
  <c r="AW636" i="1" a="1"/>
  <c r="AW636" i="1" s="1"/>
  <c r="AV636" i="1"/>
  <c r="AU636" i="1"/>
  <c r="AR636" i="1"/>
  <c r="AP636" i="1"/>
  <c r="AQ636" i="1" s="1"/>
  <c r="AW635" i="1" a="1"/>
  <c r="AW635" i="1" s="1"/>
  <c r="AV635" i="1"/>
  <c r="AU635" i="1"/>
  <c r="AR635" i="1"/>
  <c r="AP635" i="1"/>
  <c r="AQ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Q633" i="1" s="1"/>
  <c r="AS633" i="1" s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W630" i="1" a="1"/>
  <c r="AW630" i="1" s="1"/>
  <c r="AV630" i="1"/>
  <c r="AR630" i="1"/>
  <c r="AP630" i="1"/>
  <c r="AW629" i="1" a="1"/>
  <c r="AW629" i="1" s="1"/>
  <c r="AV629" i="1"/>
  <c r="AR629" i="1"/>
  <c r="AP629" i="1"/>
  <c r="AU629" i="1" s="1"/>
  <c r="AX629" i="1" s="1"/>
  <c r="AW628" i="1" a="1"/>
  <c r="AW628" i="1" s="1"/>
  <c r="AV628" i="1"/>
  <c r="AU628" i="1"/>
  <c r="AX628" i="1" s="1"/>
  <c r="AR628" i="1"/>
  <c r="AP628" i="1"/>
  <c r="AQ628" i="1" s="1"/>
  <c r="AW627" i="1" a="1"/>
  <c r="AW627" i="1" s="1"/>
  <c r="AV627" i="1"/>
  <c r="AR627" i="1"/>
  <c r="AQ627" i="1"/>
  <c r="AS627" i="1" s="1"/>
  <c r="AP627" i="1"/>
  <c r="AU627" i="1" s="1"/>
  <c r="AW626" i="1" a="1"/>
  <c r="AW626" i="1" s="1"/>
  <c r="AV626" i="1"/>
  <c r="AU626" i="1"/>
  <c r="AX626" i="1" s="1"/>
  <c r="AR626" i="1"/>
  <c r="AP626" i="1"/>
  <c r="AQ626" i="1" s="1"/>
  <c r="AW625" i="1" a="1"/>
  <c r="AW625" i="1" s="1"/>
  <c r="AV625" i="1"/>
  <c r="AR625" i="1"/>
  <c r="AP625" i="1"/>
  <c r="AQ625" i="1" s="1"/>
  <c r="AW624" i="1" a="1"/>
  <c r="AW624" i="1" s="1"/>
  <c r="AV624" i="1"/>
  <c r="AU624" i="1"/>
  <c r="AX624" i="1" s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Q622" i="1" s="1"/>
  <c r="AS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X620" i="1" s="1"/>
  <c r="AW619" i="1" a="1"/>
  <c r="AW619" i="1" s="1"/>
  <c r="AV619" i="1"/>
  <c r="AR619" i="1"/>
  <c r="AP619" i="1"/>
  <c r="AQ619" i="1" s="1"/>
  <c r="AW618" i="1" a="1"/>
  <c r="AW618" i="1" s="1"/>
  <c r="AV618" i="1"/>
  <c r="AR618" i="1"/>
  <c r="AP618" i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W614" i="1" a="1"/>
  <c r="AW614" i="1" s="1"/>
  <c r="AV614" i="1"/>
  <c r="AU614" i="1"/>
  <c r="AX614" i="1" s="1"/>
  <c r="AR614" i="1"/>
  <c r="AP614" i="1"/>
  <c r="AQ614" i="1" s="1"/>
  <c r="AW613" i="1" a="1"/>
  <c r="AW613" i="1" s="1"/>
  <c r="AV613" i="1"/>
  <c r="AU613" i="1"/>
  <c r="AX613" i="1" s="1"/>
  <c r="AR613" i="1"/>
  <c r="AQ613" i="1"/>
  <c r="AP613" i="1"/>
  <c r="AW612" i="1" a="1"/>
  <c r="AW612" i="1" s="1"/>
  <c r="AV612" i="1"/>
  <c r="AR612" i="1"/>
  <c r="AP612" i="1"/>
  <c r="AU612" i="1" s="1"/>
  <c r="AX611" i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Q609" i="1" s="1"/>
  <c r="AW608" i="1" a="1"/>
  <c r="AW608" i="1" s="1"/>
  <c r="AV608" i="1"/>
  <c r="AU608" i="1"/>
  <c r="AR608" i="1"/>
  <c r="AS608" i="1" s="1"/>
  <c r="AQ608" i="1"/>
  <c r="AP608" i="1"/>
  <c r="AW607" i="1" a="1"/>
  <c r="AW607" i="1" s="1"/>
  <c r="AV607" i="1"/>
  <c r="AR607" i="1"/>
  <c r="AP607" i="1"/>
  <c r="AQ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U604" i="1" s="1"/>
  <c r="AW603" i="1" a="1"/>
  <c r="AW603" i="1" s="1"/>
  <c r="AV603" i="1"/>
  <c r="AU603" i="1"/>
  <c r="AX603" i="1" s="1"/>
  <c r="AR603" i="1"/>
  <c r="AP603" i="1"/>
  <c r="AQ603" i="1" s="1"/>
  <c r="AW602" i="1" a="1"/>
  <c r="AW602" i="1" s="1"/>
  <c r="AV602" i="1"/>
  <c r="AR602" i="1"/>
  <c r="AP602" i="1"/>
  <c r="AQ602" i="1" s="1"/>
  <c r="AW601" i="1" a="1"/>
  <c r="AW601" i="1" s="1"/>
  <c r="AV601" i="1"/>
  <c r="AR601" i="1"/>
  <c r="AP601" i="1"/>
  <c r="AQ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X599" i="1" s="1"/>
  <c r="AW598" i="1" a="1"/>
  <c r="AW598" i="1" s="1"/>
  <c r="AV598" i="1"/>
  <c r="AU598" i="1"/>
  <c r="AR598" i="1"/>
  <c r="AQ598" i="1"/>
  <c r="AP598" i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R596" i="1"/>
  <c r="AQ596" i="1"/>
  <c r="AP596" i="1"/>
  <c r="AU596" i="1" s="1"/>
  <c r="AX596" i="1" s="1"/>
  <c r="AW595" i="1" a="1"/>
  <c r="AW595" i="1" s="1"/>
  <c r="AV595" i="1"/>
  <c r="AU595" i="1"/>
  <c r="AR595" i="1"/>
  <c r="AP595" i="1"/>
  <c r="AQ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X593" i="1" s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X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Q587" i="1" s="1"/>
  <c r="AW586" i="1" a="1"/>
  <c r="AW586" i="1" s="1"/>
  <c r="AV586" i="1"/>
  <c r="AU586" i="1"/>
  <c r="AX586" i="1" s="1"/>
  <c r="AR586" i="1"/>
  <c r="AP586" i="1"/>
  <c r="AQ586" i="1" s="1"/>
  <c r="AW585" i="1" a="1"/>
  <c r="AW585" i="1"/>
  <c r="AV585" i="1"/>
  <c r="AR585" i="1"/>
  <c r="AP585" i="1"/>
  <c r="AU585" i="1" s="1"/>
  <c r="AW584" i="1" a="1"/>
  <c r="AW584" i="1" s="1"/>
  <c r="AV584" i="1"/>
  <c r="AR584" i="1"/>
  <c r="AQ584" i="1"/>
  <c r="AP584" i="1"/>
  <c r="AU584" i="1" s="1"/>
  <c r="AX584" i="1" s="1"/>
  <c r="AW583" i="1" a="1"/>
  <c r="AW583" i="1" s="1"/>
  <c r="AV583" i="1"/>
  <c r="AR583" i="1"/>
  <c r="AP583" i="1"/>
  <c r="AW582" i="1" a="1"/>
  <c r="AW582" i="1" s="1"/>
  <c r="AV582" i="1"/>
  <c r="AU582" i="1"/>
  <c r="AX582" i="1" s="1"/>
  <c r="AR582" i="1"/>
  <c r="AP582" i="1"/>
  <c r="AQ582" i="1" s="1"/>
  <c r="AW581" i="1" a="1"/>
  <c r="AW581" i="1"/>
  <c r="AV581" i="1"/>
  <c r="AR581" i="1"/>
  <c r="AP581" i="1"/>
  <c r="AU581" i="1" s="1"/>
  <c r="AW580" i="1" a="1"/>
  <c r="AW580" i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U578" i="1"/>
  <c r="AX578" i="1" s="1"/>
  <c r="AR578" i="1"/>
  <c r="AP578" i="1"/>
  <c r="AQ578" i="1" s="1"/>
  <c r="AW577" i="1" a="1"/>
  <c r="AW577" i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Q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Q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/>
  <c r="AV564" i="1"/>
  <c r="AR564" i="1"/>
  <c r="AP564" i="1"/>
  <c r="AQ564" i="1" s="1"/>
  <c r="AS564" i="1" s="1"/>
  <c r="AW563" i="1" a="1"/>
  <c r="AW563" i="1" s="1"/>
  <c r="AV563" i="1"/>
  <c r="AU563" i="1"/>
  <c r="AX563" i="1" s="1"/>
  <c r="AR563" i="1"/>
  <c r="AP563" i="1"/>
  <c r="AQ563" i="1" s="1"/>
  <c r="AW562" i="1" a="1"/>
  <c r="AW562" i="1" s="1"/>
  <c r="AV562" i="1"/>
  <c r="AR562" i="1"/>
  <c r="AP562" i="1"/>
  <c r="AU562" i="1" s="1"/>
  <c r="AW561" i="1" a="1"/>
  <c r="AW561" i="1"/>
  <c r="AV561" i="1"/>
  <c r="AR561" i="1"/>
  <c r="AP561" i="1"/>
  <c r="AU561" i="1" s="1"/>
  <c r="AX561" i="1" s="1"/>
  <c r="AW560" i="1" a="1"/>
  <c r="AW560" i="1"/>
  <c r="AV560" i="1"/>
  <c r="AR560" i="1"/>
  <c r="AP560" i="1"/>
  <c r="AU560" i="1" s="1"/>
  <c r="AW559" i="1" a="1"/>
  <c r="AW559" i="1" s="1"/>
  <c r="AV559" i="1"/>
  <c r="AR559" i="1"/>
  <c r="AP559" i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X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U547" i="1" s="1"/>
  <c r="AX547" i="1" s="1"/>
  <c r="AW546" i="1" a="1"/>
  <c r="AW546" i="1" s="1"/>
  <c r="AV546" i="1"/>
  <c r="AR546" i="1"/>
  <c r="AP546" i="1"/>
  <c r="AW545" i="1" a="1"/>
  <c r="AW545" i="1" s="1"/>
  <c r="AV545" i="1"/>
  <c r="AR545" i="1"/>
  <c r="AP545" i="1"/>
  <c r="AU545" i="1" s="1"/>
  <c r="AX545" i="1" s="1"/>
  <c r="AW544" i="1" a="1"/>
  <c r="AW544" i="1" s="1"/>
  <c r="AV544" i="1"/>
  <c r="AR544" i="1"/>
  <c r="AP544" i="1"/>
  <c r="AW543" i="1" a="1"/>
  <c r="AW543" i="1" s="1"/>
  <c r="AV543" i="1"/>
  <c r="AX543" i="1" s="1"/>
  <c r="AR543" i="1"/>
  <c r="AP543" i="1"/>
  <c r="AU543" i="1" s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U539" i="1"/>
  <c r="AR539" i="1"/>
  <c r="AP539" i="1"/>
  <c r="AQ539" i="1" s="1"/>
  <c r="AW538" i="1" a="1"/>
  <c r="AW538" i="1" s="1"/>
  <c r="AV538" i="1"/>
  <c r="AR538" i="1"/>
  <c r="AP538" i="1"/>
  <c r="AU538" i="1" s="1"/>
  <c r="AX538" i="1" s="1"/>
  <c r="AW537" i="1" a="1"/>
  <c r="AW537" i="1" s="1"/>
  <c r="AV537" i="1"/>
  <c r="AR537" i="1"/>
  <c r="AP537" i="1"/>
  <c r="AQ537" i="1" s="1"/>
  <c r="AW536" i="1" a="1"/>
  <c r="AW536" i="1"/>
  <c r="AV536" i="1"/>
  <c r="AR536" i="1"/>
  <c r="AP536" i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X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Q531" i="1" s="1"/>
  <c r="AW530" i="1" a="1"/>
  <c r="AW530" i="1"/>
  <c r="AV530" i="1"/>
  <c r="AR530" i="1"/>
  <c r="AQ530" i="1"/>
  <c r="AP530" i="1"/>
  <c r="AU530" i="1" s="1"/>
  <c r="AW529" i="1" a="1"/>
  <c r="AW529" i="1" s="1"/>
  <c r="AV529" i="1"/>
  <c r="AR529" i="1"/>
  <c r="AP529" i="1"/>
  <c r="AQ529" i="1" s="1"/>
  <c r="AW528" i="1" a="1"/>
  <c r="AW528" i="1" s="1"/>
  <c r="AV528" i="1"/>
  <c r="AU528" i="1"/>
  <c r="AR528" i="1"/>
  <c r="AQ528" i="1"/>
  <c r="AP528" i="1"/>
  <c r="AW527" i="1" a="1"/>
  <c r="AW527" i="1"/>
  <c r="AV527" i="1"/>
  <c r="AR527" i="1"/>
  <c r="AP527" i="1"/>
  <c r="AW526" i="1" a="1"/>
  <c r="AW526" i="1" s="1"/>
  <c r="AV526" i="1"/>
  <c r="AR526" i="1"/>
  <c r="AP526" i="1"/>
  <c r="AU526" i="1" s="1"/>
  <c r="AW525" i="1" a="1"/>
  <c r="AW525" i="1"/>
  <c r="AV525" i="1"/>
  <c r="AR525" i="1"/>
  <c r="AP525" i="1"/>
  <c r="AU525" i="1" s="1"/>
  <c r="AW524" i="1" a="1"/>
  <c r="AW524" i="1"/>
  <c r="AV524" i="1"/>
  <c r="AR524" i="1"/>
  <c r="AP524" i="1"/>
  <c r="AW523" i="1" a="1"/>
  <c r="AW523" i="1" s="1"/>
  <c r="AV523" i="1"/>
  <c r="AR523" i="1"/>
  <c r="AP523" i="1"/>
  <c r="AW522" i="1" a="1"/>
  <c r="AW522" i="1" s="1"/>
  <c r="AV522" i="1"/>
  <c r="AR522" i="1"/>
  <c r="AS522" i="1" s="1"/>
  <c r="AQ522" i="1"/>
  <c r="AP522" i="1"/>
  <c r="AU522" i="1" s="1"/>
  <c r="AW521" i="1" a="1"/>
  <c r="AW521" i="1" s="1"/>
  <c r="AV521" i="1"/>
  <c r="AR521" i="1"/>
  <c r="AP521" i="1"/>
  <c r="AU521" i="1" s="1"/>
  <c r="AX521" i="1" s="1"/>
  <c r="AW520" i="1" a="1"/>
  <c r="AW520" i="1" s="1"/>
  <c r="AV520" i="1"/>
  <c r="AR520" i="1"/>
  <c r="AP520" i="1"/>
  <c r="AU520" i="1" s="1"/>
  <c r="AX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/>
  <c r="AV516" i="1"/>
  <c r="AR516" i="1"/>
  <c r="AP516" i="1"/>
  <c r="AU516" i="1" s="1"/>
  <c r="AX516" i="1" s="1"/>
  <c r="AW515" i="1" a="1"/>
  <c r="AW515" i="1" s="1"/>
  <c r="AV515" i="1"/>
  <c r="AU515" i="1"/>
  <c r="AR515" i="1"/>
  <c r="AP515" i="1"/>
  <c r="AQ515" i="1" s="1"/>
  <c r="AW514" i="1" a="1"/>
  <c r="AW514" i="1" s="1"/>
  <c r="AV514" i="1"/>
  <c r="AR514" i="1"/>
  <c r="AQ514" i="1"/>
  <c r="AS514" i="1" s="1"/>
  <c r="AP514" i="1"/>
  <c r="AU514" i="1" s="1"/>
  <c r="AW513" i="1" a="1"/>
  <c r="AW513" i="1" s="1"/>
  <c r="AV513" i="1"/>
  <c r="AR513" i="1"/>
  <c r="AP513" i="1"/>
  <c r="AU513" i="1" s="1"/>
  <c r="AX513" i="1" s="1"/>
  <c r="AW512" i="1" a="1"/>
  <c r="AW512" i="1"/>
  <c r="AV512" i="1"/>
  <c r="AR512" i="1"/>
  <c r="AP512" i="1"/>
  <c r="AQ512" i="1" s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U509" i="1" s="1"/>
  <c r="AX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Q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/>
  <c r="AV504" i="1"/>
  <c r="AR504" i="1"/>
  <c r="AP504" i="1"/>
  <c r="AU504" i="1" s="1"/>
  <c r="AX504" i="1" s="1"/>
  <c r="AW503" i="1" a="1"/>
  <c r="AW503" i="1" s="1"/>
  <c r="AV503" i="1"/>
  <c r="AR503" i="1"/>
  <c r="AP503" i="1"/>
  <c r="AU503" i="1" s="1"/>
  <c r="AX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Q500" i="1" s="1"/>
  <c r="AW499" i="1" a="1"/>
  <c r="AW499" i="1" s="1"/>
  <c r="AV499" i="1"/>
  <c r="AR499" i="1"/>
  <c r="AP499" i="1"/>
  <c r="AU499" i="1" s="1"/>
  <c r="AX499" i="1" s="1"/>
  <c r="AW498" i="1" a="1"/>
  <c r="AW498" i="1" s="1"/>
  <c r="AV498" i="1"/>
  <c r="AR498" i="1"/>
  <c r="AP498" i="1"/>
  <c r="AU498" i="1" s="1"/>
  <c r="AX498" i="1" s="1"/>
  <c r="AW497" i="1" a="1"/>
  <c r="AW497" i="1" s="1"/>
  <c r="AV497" i="1"/>
  <c r="AR497" i="1"/>
  <c r="AP497" i="1"/>
  <c r="AQ497" i="1" s="1"/>
  <c r="AW496" i="1" a="1"/>
  <c r="AW496" i="1" s="1"/>
  <c r="AV496" i="1"/>
  <c r="AU496" i="1"/>
  <c r="AX496" i="1" s="1"/>
  <c r="AR496" i="1"/>
  <c r="AQ496" i="1"/>
  <c r="AP496" i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W490" i="1" a="1"/>
  <c r="AW490" i="1" s="1"/>
  <c r="AV490" i="1"/>
  <c r="AU490" i="1"/>
  <c r="AR490" i="1"/>
  <c r="AP490" i="1"/>
  <c r="AQ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X487" i="1" s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W481" i="1" a="1"/>
  <c r="AW481" i="1" s="1"/>
  <c r="AV481" i="1"/>
  <c r="AR481" i="1"/>
  <c r="AP481" i="1"/>
  <c r="AU481" i="1" s="1"/>
  <c r="AW480" i="1" a="1"/>
  <c r="AW480" i="1" s="1"/>
  <c r="AV480" i="1"/>
  <c r="AR480" i="1"/>
  <c r="AQ480" i="1"/>
  <c r="AP480" i="1"/>
  <c r="AU480" i="1" s="1"/>
  <c r="AX480" i="1" s="1"/>
  <c r="AW479" i="1" a="1"/>
  <c r="AW479" i="1" s="1"/>
  <c r="AV479" i="1"/>
  <c r="AR479" i="1"/>
  <c r="AP479" i="1"/>
  <c r="AW478" i="1" a="1"/>
  <c r="AW478" i="1" s="1"/>
  <c r="AV478" i="1"/>
  <c r="AR478" i="1"/>
  <c r="AP478" i="1"/>
  <c r="AU478" i="1" s="1"/>
  <c r="AX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U473" i="1" s="1"/>
  <c r="AX473" i="1" s="1"/>
  <c r="AW472" i="1" a="1"/>
  <c r="AW472" i="1"/>
  <c r="AV472" i="1"/>
  <c r="AR472" i="1"/>
  <c r="AP472" i="1"/>
  <c r="AQ472" i="1" s="1"/>
  <c r="AW471" i="1" a="1"/>
  <c r="AW471" i="1"/>
  <c r="AV471" i="1"/>
  <c r="AR471" i="1"/>
  <c r="AP471" i="1"/>
  <c r="AU471" i="1" s="1"/>
  <c r="AW470" i="1" a="1"/>
  <c r="AW470" i="1" s="1"/>
  <c r="AV470" i="1"/>
  <c r="AR470" i="1"/>
  <c r="AP470" i="1"/>
  <c r="AU470" i="1" s="1"/>
  <c r="AX470" i="1" s="1"/>
  <c r="AW469" i="1" a="1"/>
  <c r="AW469" i="1" s="1"/>
  <c r="AV469" i="1"/>
  <c r="AR469" i="1"/>
  <c r="AP469" i="1"/>
  <c r="AU469" i="1" s="1"/>
  <c r="AX469" i="1" s="1"/>
  <c r="AW468" i="1" a="1"/>
  <c r="AW468" i="1" s="1"/>
  <c r="AV468" i="1"/>
  <c r="AU468" i="1"/>
  <c r="AX468" i="1" s="1"/>
  <c r="AR468" i="1"/>
  <c r="AP468" i="1"/>
  <c r="AQ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R464" i="1"/>
  <c r="AP464" i="1"/>
  <c r="AW463" i="1" a="1"/>
  <c r="AW463" i="1"/>
  <c r="AV463" i="1"/>
  <c r="AR463" i="1"/>
  <c r="AP463" i="1"/>
  <c r="AQ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Q460" i="1" s="1"/>
  <c r="AW459" i="1" a="1"/>
  <c r="AW459" i="1"/>
  <c r="AV459" i="1"/>
  <c r="AR459" i="1"/>
  <c r="AP459" i="1"/>
  <c r="AW458" i="1" a="1"/>
  <c r="AW458" i="1" s="1"/>
  <c r="AV458" i="1"/>
  <c r="AR458" i="1"/>
  <c r="AS458" i="1" s="1"/>
  <c r="AP458" i="1"/>
  <c r="AQ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Q456" i="1"/>
  <c r="AP456" i="1"/>
  <c r="AU456" i="1" s="1"/>
  <c r="AW455" i="1" a="1"/>
  <c r="AW455" i="1" s="1"/>
  <c r="AV455" i="1"/>
  <c r="AR455" i="1"/>
  <c r="AP455" i="1"/>
  <c r="AU455" i="1" s="1"/>
  <c r="AX455" i="1" s="1"/>
  <c r="AW454" i="1" a="1"/>
  <c r="AW454" i="1"/>
  <c r="AV454" i="1"/>
  <c r="AR454" i="1"/>
  <c r="AP454" i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W451" i="1" a="1"/>
  <c r="AW451" i="1"/>
  <c r="AV451" i="1"/>
  <c r="AR451" i="1"/>
  <c r="AP451" i="1"/>
  <c r="AQ451" i="1" s="1"/>
  <c r="AW450" i="1" a="1"/>
  <c r="AW450" i="1"/>
  <c r="AV450" i="1"/>
  <c r="AR450" i="1"/>
  <c r="AP450" i="1"/>
  <c r="AW449" i="1" a="1"/>
  <c r="AW449" i="1"/>
  <c r="AV449" i="1"/>
  <c r="AR449" i="1"/>
  <c r="AQ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U447" i="1" s="1"/>
  <c r="AX447" i="1" s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U444" i="1" s="1"/>
  <c r="AW443" i="1" a="1"/>
  <c r="AW443" i="1"/>
  <c r="AV443" i="1"/>
  <c r="AR443" i="1"/>
  <c r="AP443" i="1"/>
  <c r="AQ443" i="1" s="1"/>
  <c r="AW442" i="1" a="1"/>
  <c r="AW442" i="1" s="1"/>
  <c r="AV442" i="1"/>
  <c r="AR442" i="1"/>
  <c r="AP442" i="1"/>
  <c r="AQ442" i="1" s="1"/>
  <c r="AW441" i="1" a="1"/>
  <c r="AW441" i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X438" i="1" s="1"/>
  <c r="AW437" i="1" a="1"/>
  <c r="AW437" i="1"/>
  <c r="AV437" i="1"/>
  <c r="AR437" i="1"/>
  <c r="AP437" i="1"/>
  <c r="AQ437" i="1" s="1"/>
  <c r="AS437" i="1" s="1"/>
  <c r="AW436" i="1" a="1"/>
  <c r="AW436" i="1" s="1"/>
  <c r="AV436" i="1"/>
  <c r="AR436" i="1"/>
  <c r="AP436" i="1"/>
  <c r="AU436" i="1" s="1"/>
  <c r="AX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U433" i="1" s="1"/>
  <c r="AX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X429" i="1" s="1"/>
  <c r="AW428" i="1" a="1"/>
  <c r="AW428" i="1" s="1"/>
  <c r="AV428" i="1"/>
  <c r="AR428" i="1"/>
  <c r="AP428" i="1"/>
  <c r="AW427" i="1" a="1"/>
  <c r="AW427" i="1" s="1"/>
  <c r="AV427" i="1"/>
  <c r="AR427" i="1"/>
  <c r="AP427" i="1"/>
  <c r="AW426" i="1" a="1"/>
  <c r="AW426" i="1" s="1"/>
  <c r="AV426" i="1"/>
  <c r="AU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/>
  <c r="AV424" i="1"/>
  <c r="AR424" i="1"/>
  <c r="AP424" i="1"/>
  <c r="AU424" i="1" s="1"/>
  <c r="AX424" i="1" s="1"/>
  <c r="AW423" i="1" a="1"/>
  <c r="AW423" i="1"/>
  <c r="AV423" i="1"/>
  <c r="AR423" i="1"/>
  <c r="AP423" i="1"/>
  <c r="AQ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W420" i="1" a="1"/>
  <c r="AW420" i="1"/>
  <c r="AV420" i="1"/>
  <c r="AR420" i="1"/>
  <c r="AP420" i="1"/>
  <c r="AU420" i="1" s="1"/>
  <c r="AX420" i="1" s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/>
  <c r="AV417" i="1"/>
  <c r="AR417" i="1"/>
  <c r="AP417" i="1"/>
  <c r="AU417" i="1" s="1"/>
  <c r="AX417" i="1" s="1"/>
  <c r="AW416" i="1" a="1"/>
  <c r="AW416" i="1" s="1"/>
  <c r="AV416" i="1"/>
  <c r="AR416" i="1"/>
  <c r="AP416" i="1"/>
  <c r="AQ416" i="1" s="1"/>
  <c r="AW415" i="1" a="1"/>
  <c r="AW415" i="1"/>
  <c r="AV415" i="1"/>
  <c r="AR415" i="1"/>
  <c r="AP415" i="1"/>
  <c r="AQ415" i="1" s="1"/>
  <c r="AW414" i="1" a="1"/>
  <c r="AW414" i="1" s="1"/>
  <c r="AV414" i="1"/>
  <c r="AR414" i="1"/>
  <c r="AP414" i="1"/>
  <c r="AW413" i="1" a="1"/>
  <c r="AW413" i="1" s="1"/>
  <c r="AV413" i="1"/>
  <c r="AR413" i="1"/>
  <c r="AP413" i="1"/>
  <c r="AU413" i="1" s="1"/>
  <c r="AW412" i="1" a="1"/>
  <c r="AW412" i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Q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Q405" i="1" s="1"/>
  <c r="AS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U400" i="1"/>
  <c r="AR400" i="1"/>
  <c r="AP400" i="1"/>
  <c r="AQ400" i="1" s="1"/>
  <c r="AS400" i="1" s="1"/>
  <c r="AW399" i="1" a="1"/>
  <c r="AW399" i="1" s="1"/>
  <c r="AV399" i="1"/>
  <c r="AR399" i="1"/>
  <c r="AP399" i="1"/>
  <c r="AU399" i="1" s="1"/>
  <c r="AX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U397" i="1" s="1"/>
  <c r="AX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U395" i="1" s="1"/>
  <c r="AX395" i="1" s="1"/>
  <c r="AW394" i="1" a="1"/>
  <c r="AW394" i="1" s="1"/>
  <c r="AV394" i="1"/>
  <c r="AR394" i="1"/>
  <c r="AP394" i="1"/>
  <c r="AQ394" i="1" s="1"/>
  <c r="AS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U392" i="1" s="1"/>
  <c r="AX392" i="1" s="1"/>
  <c r="AW391" i="1" a="1"/>
  <c r="AW391" i="1" s="1"/>
  <c r="AV391" i="1"/>
  <c r="AU391" i="1"/>
  <c r="AR391" i="1"/>
  <c r="AP391" i="1"/>
  <c r="AQ391" i="1" s="1"/>
  <c r="AS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U388" i="1" s="1"/>
  <c r="AX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Q385" i="1" s="1"/>
  <c r="AS385" i="1" s="1"/>
  <c r="AW384" i="1" a="1"/>
  <c r="AW384" i="1" s="1"/>
  <c r="AV384" i="1"/>
  <c r="AR384" i="1"/>
  <c r="AP384" i="1"/>
  <c r="AW383" i="1" a="1"/>
  <c r="AW383" i="1" s="1"/>
  <c r="AV383" i="1"/>
  <c r="AU383" i="1"/>
  <c r="AX383" i="1" s="1"/>
  <c r="AR383" i="1"/>
  <c r="AP383" i="1"/>
  <c r="AQ383" i="1" s="1"/>
  <c r="AW382" i="1" a="1"/>
  <c r="AW382" i="1" s="1"/>
  <c r="AV382" i="1"/>
  <c r="AR382" i="1"/>
  <c r="AP382" i="1"/>
  <c r="AU382" i="1" s="1"/>
  <c r="AW381" i="1" a="1"/>
  <c r="AW381" i="1" s="1"/>
  <c r="AV381" i="1"/>
  <c r="AX381" i="1" s="1"/>
  <c r="AR381" i="1"/>
  <c r="AP381" i="1"/>
  <c r="AU381" i="1" s="1"/>
  <c r="AW380" i="1" a="1"/>
  <c r="AW380" i="1"/>
  <c r="AV380" i="1"/>
  <c r="AR380" i="1"/>
  <c r="AP380" i="1"/>
  <c r="AU380" i="1" s="1"/>
  <c r="AX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/>
  <c r="AV376" i="1"/>
  <c r="AR376" i="1"/>
  <c r="AP376" i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W372" i="1" a="1"/>
  <c r="AW372" i="1" s="1"/>
  <c r="AV372" i="1"/>
  <c r="AR372" i="1"/>
  <c r="AP372" i="1"/>
  <c r="AQ372" i="1" s="1"/>
  <c r="AS372" i="1" s="1"/>
  <c r="AW371" i="1" a="1"/>
  <c r="AW371" i="1" s="1"/>
  <c r="AV371" i="1"/>
  <c r="AR371" i="1"/>
  <c r="AP371" i="1"/>
  <c r="AU371" i="1" s="1"/>
  <c r="AW370" i="1" a="1"/>
  <c r="AW370" i="1"/>
  <c r="AV370" i="1"/>
  <c r="AR370" i="1"/>
  <c r="AP370" i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U368" i="1" s="1"/>
  <c r="AX368" i="1" s="1"/>
  <c r="AW367" i="1" a="1"/>
  <c r="AW367" i="1" s="1"/>
  <c r="AV367" i="1"/>
  <c r="AR367" i="1"/>
  <c r="AP367" i="1"/>
  <c r="AW366" i="1" a="1"/>
  <c r="AW366" i="1"/>
  <c r="AV366" i="1"/>
  <c r="AR366" i="1"/>
  <c r="AP366" i="1"/>
  <c r="AU366" i="1" s="1"/>
  <c r="AW365" i="1" a="1"/>
  <c r="AW365" i="1" s="1"/>
  <c r="AV365" i="1"/>
  <c r="AR365" i="1"/>
  <c r="AP365" i="1"/>
  <c r="AW364" i="1" a="1"/>
  <c r="AW364" i="1"/>
  <c r="AV364" i="1"/>
  <c r="AR364" i="1"/>
  <c r="AP364" i="1"/>
  <c r="AW363" i="1" a="1"/>
  <c r="AW363" i="1" s="1"/>
  <c r="AV363" i="1"/>
  <c r="AR363" i="1"/>
  <c r="AP363" i="1"/>
  <c r="AW362" i="1" a="1"/>
  <c r="AW362" i="1"/>
  <c r="AV362" i="1"/>
  <c r="AR362" i="1"/>
  <c r="AP362" i="1"/>
  <c r="AQ362" i="1" s="1"/>
  <c r="AS362" i="1" s="1"/>
  <c r="AW361" i="1" a="1"/>
  <c r="AW361" i="1" s="1"/>
  <c r="AV361" i="1"/>
  <c r="AU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X358" i="1" s="1"/>
  <c r="AW357" i="1" a="1"/>
  <c r="AW357" i="1" s="1"/>
  <c r="AV357" i="1"/>
  <c r="AU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S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Q351" i="1" s="1"/>
  <c r="AS351" i="1" s="1"/>
  <c r="AW350" i="1" a="1"/>
  <c r="AW350" i="1" s="1"/>
  <c r="AV350" i="1"/>
  <c r="AR350" i="1"/>
  <c r="AP350" i="1"/>
  <c r="AU350" i="1" s="1"/>
  <c r="AX350" i="1" s="1"/>
  <c r="AW349" i="1" a="1"/>
  <c r="AW349" i="1" s="1"/>
  <c r="AV349" i="1"/>
  <c r="AR349" i="1"/>
  <c r="AP349" i="1"/>
  <c r="AQ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U346" i="1" s="1"/>
  <c r="AX346" i="1" s="1"/>
  <c r="AW345" i="1" a="1"/>
  <c r="AW345" i="1" s="1"/>
  <c r="AV345" i="1"/>
  <c r="AR345" i="1"/>
  <c r="AP345" i="1"/>
  <c r="AW344" i="1" a="1"/>
  <c r="AW344" i="1"/>
  <c r="AV344" i="1"/>
  <c r="AR344" i="1"/>
  <c r="AP344" i="1"/>
  <c r="AW343" i="1" a="1"/>
  <c r="AW343" i="1" s="1"/>
  <c r="AV343" i="1"/>
  <c r="AR343" i="1"/>
  <c r="AP343" i="1"/>
  <c r="AW342" i="1" a="1"/>
  <c r="AW342" i="1" s="1"/>
  <c r="AV342" i="1"/>
  <c r="AR342" i="1"/>
  <c r="AP342" i="1"/>
  <c r="AW341" i="1" a="1"/>
  <c r="AW341" i="1" s="1"/>
  <c r="AV341" i="1"/>
  <c r="AR341" i="1"/>
  <c r="AP341" i="1"/>
  <c r="AU341" i="1" s="1"/>
  <c r="AX341" i="1" s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U337" i="1" s="1"/>
  <c r="AW336" i="1" a="1"/>
  <c r="AW336" i="1"/>
  <c r="AV336" i="1"/>
  <c r="AR336" i="1"/>
  <c r="AP336" i="1"/>
  <c r="AQ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Q332" i="1" s="1"/>
  <c r="AS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Q330" i="1" s="1"/>
  <c r="AS330" i="1" s="1"/>
  <c r="AW329" i="1" a="1"/>
  <c r="AW329" i="1" s="1"/>
  <c r="AV329" i="1"/>
  <c r="AU329" i="1"/>
  <c r="AR329" i="1"/>
  <c r="AP329" i="1"/>
  <c r="AQ329" i="1" s="1"/>
  <c r="AW328" i="1" a="1"/>
  <c r="AW328" i="1"/>
  <c r="AV328" i="1"/>
  <c r="AR328" i="1"/>
  <c r="AP328" i="1"/>
  <c r="AU328" i="1" s="1"/>
  <c r="AW327" i="1" a="1"/>
  <c r="AW327" i="1" s="1"/>
  <c r="AV327" i="1"/>
  <c r="AR327" i="1"/>
  <c r="AP327" i="1"/>
  <c r="AW326" i="1" a="1"/>
  <c r="AW326" i="1"/>
  <c r="AV326" i="1"/>
  <c r="AR326" i="1"/>
  <c r="AP326" i="1"/>
  <c r="AQ326" i="1" s="1"/>
  <c r="AW325" i="1" a="1"/>
  <c r="AW325" i="1" s="1"/>
  <c r="AV325" i="1"/>
  <c r="AR325" i="1"/>
  <c r="AP325" i="1"/>
  <c r="AU325" i="1" s="1"/>
  <c r="AW324" i="1" a="1"/>
  <c r="AW324" i="1"/>
  <c r="AV324" i="1"/>
  <c r="AR324" i="1"/>
  <c r="AP324" i="1"/>
  <c r="AU324" i="1" s="1"/>
  <c r="AW323" i="1" a="1"/>
  <c r="AW323" i="1" s="1"/>
  <c r="AV323" i="1"/>
  <c r="AR323" i="1"/>
  <c r="AP323" i="1"/>
  <c r="AW322" i="1" a="1"/>
  <c r="AW322" i="1"/>
  <c r="AV322" i="1"/>
  <c r="AR322" i="1"/>
  <c r="AP322" i="1"/>
  <c r="AW321" i="1" a="1"/>
  <c r="AW321" i="1" s="1"/>
  <c r="AV321" i="1"/>
  <c r="AR321" i="1"/>
  <c r="AQ321" i="1"/>
  <c r="AP321" i="1"/>
  <c r="AU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U318" i="1" s="1"/>
  <c r="AX318" i="1" s="1"/>
  <c r="AW317" i="1" a="1"/>
  <c r="AW317" i="1" s="1"/>
  <c r="AV317" i="1"/>
  <c r="AU317" i="1"/>
  <c r="AX317" i="1" s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U314" i="1" s="1"/>
  <c r="AX314" i="1" s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Q312" i="1" s="1"/>
  <c r="AS312" i="1" s="1"/>
  <c r="AW311" i="1" a="1"/>
  <c r="AW311" i="1" s="1"/>
  <c r="AV311" i="1"/>
  <c r="AR311" i="1"/>
  <c r="AP311" i="1"/>
  <c r="AQ311" i="1" s="1"/>
  <c r="AS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U308" i="1"/>
  <c r="AX308" i="1" s="1"/>
  <c r="AR308" i="1"/>
  <c r="AP308" i="1"/>
  <c r="AQ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U306" i="1" s="1"/>
  <c r="AX306" i="1" s="1"/>
  <c r="AW305" i="1" a="1"/>
  <c r="AW305" i="1" s="1"/>
  <c r="AV305" i="1"/>
  <c r="AR305" i="1"/>
  <c r="AP305" i="1"/>
  <c r="AX304" i="1"/>
  <c r="AW304" i="1" a="1"/>
  <c r="AW304" i="1"/>
  <c r="AV304" i="1"/>
  <c r="AR304" i="1"/>
  <c r="AP304" i="1"/>
  <c r="AU304" i="1" s="1"/>
  <c r="AW303" i="1" a="1"/>
  <c r="AW303" i="1" s="1"/>
  <c r="AV303" i="1"/>
  <c r="AR303" i="1"/>
  <c r="AP303" i="1"/>
  <c r="AQ303" i="1" s="1"/>
  <c r="AS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W297" i="1" a="1"/>
  <c r="AW297" i="1" s="1"/>
  <c r="AV297" i="1"/>
  <c r="AR297" i="1"/>
  <c r="AP297" i="1"/>
  <c r="AU297" i="1" s="1"/>
  <c r="AW296" i="1" a="1"/>
  <c r="AW296" i="1"/>
  <c r="AV296" i="1"/>
  <c r="AR296" i="1"/>
  <c r="AP296" i="1"/>
  <c r="AQ296" i="1" s="1"/>
  <c r="AW295" i="1" a="1"/>
  <c r="AW295" i="1" s="1"/>
  <c r="AV295" i="1"/>
  <c r="AU295" i="1"/>
  <c r="AR295" i="1"/>
  <c r="AP295" i="1"/>
  <c r="AQ295" i="1" s="1"/>
  <c r="AW294" i="1" a="1"/>
  <c r="AW294" i="1"/>
  <c r="AV294" i="1"/>
  <c r="AR294" i="1"/>
  <c r="AP294" i="1"/>
  <c r="AQ294" i="1" s="1"/>
  <c r="AW293" i="1" a="1"/>
  <c r="AW293" i="1" s="1"/>
  <c r="AV293" i="1"/>
  <c r="AR293" i="1"/>
  <c r="AP293" i="1"/>
  <c r="AQ293" i="1" s="1"/>
  <c r="AS293" i="1" s="1"/>
  <c r="AW292" i="1" a="1"/>
  <c r="AW292" i="1" s="1"/>
  <c r="AV292" i="1"/>
  <c r="AU292" i="1"/>
  <c r="AX292" i="1" s="1"/>
  <c r="AR292" i="1"/>
  <c r="AP292" i="1"/>
  <c r="AQ292" i="1" s="1"/>
  <c r="AW291" i="1" a="1"/>
  <c r="AW291" i="1" s="1"/>
  <c r="AV291" i="1"/>
  <c r="AR291" i="1"/>
  <c r="AP291" i="1"/>
  <c r="AU291" i="1" s="1"/>
  <c r="AX291" i="1" s="1"/>
  <c r="AW290" i="1" a="1"/>
  <c r="AW290" i="1"/>
  <c r="AV290" i="1"/>
  <c r="AR290" i="1"/>
  <c r="AP290" i="1"/>
  <c r="AQ290" i="1" s="1"/>
  <c r="AS290" i="1" s="1"/>
  <c r="AW289" i="1" a="1"/>
  <c r="AW289" i="1" s="1"/>
  <c r="AV289" i="1"/>
  <c r="AR289" i="1"/>
  <c r="AP289" i="1"/>
  <c r="AQ289" i="1" s="1"/>
  <c r="AS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U287" i="1" s="1"/>
  <c r="AX287" i="1" s="1"/>
  <c r="AW286" i="1" a="1"/>
  <c r="AW286" i="1"/>
  <c r="AV286" i="1"/>
  <c r="AR286" i="1"/>
  <c r="AP286" i="1"/>
  <c r="AQ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W282" i="1" a="1"/>
  <c r="AW282" i="1"/>
  <c r="AV282" i="1"/>
  <c r="AR282" i="1"/>
  <c r="AP282" i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W279" i="1" a="1"/>
  <c r="AW279" i="1" s="1"/>
  <c r="AV279" i="1"/>
  <c r="AR279" i="1"/>
  <c r="AQ279" i="1"/>
  <c r="AP279" i="1"/>
  <c r="AU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W276" i="1" a="1"/>
  <c r="AW276" i="1"/>
  <c r="AV276" i="1"/>
  <c r="AR276" i="1"/>
  <c r="AP276" i="1"/>
  <c r="AU276" i="1" s="1"/>
  <c r="AX276" i="1" s="1"/>
  <c r="AW275" i="1" a="1"/>
  <c r="AW275" i="1" s="1"/>
  <c r="AV275" i="1"/>
  <c r="AU275" i="1"/>
  <c r="AX275" i="1" s="1"/>
  <c r="AR275" i="1"/>
  <c r="AQ275" i="1"/>
  <c r="AP275" i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Q273" i="1" s="1"/>
  <c r="AS273" i="1" s="1"/>
  <c r="AW272" i="1" a="1"/>
  <c r="AW272" i="1"/>
  <c r="AV272" i="1"/>
  <c r="AR272" i="1"/>
  <c r="AP272" i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W266" i="1" a="1"/>
  <c r="AW266" i="1" s="1"/>
  <c r="AV266" i="1"/>
  <c r="AU266" i="1"/>
  <c r="AX266" i="1" s="1"/>
  <c r="AR266" i="1"/>
  <c r="AQ266" i="1"/>
  <c r="AS266" i="1" s="1"/>
  <c r="AP266" i="1"/>
  <c r="AW265" i="1" a="1"/>
  <c r="AW265" i="1" s="1"/>
  <c r="AV265" i="1"/>
  <c r="AR265" i="1"/>
  <c r="AP265" i="1"/>
  <c r="AW264" i="1" a="1"/>
  <c r="AW264" i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S262" i="1" s="1"/>
  <c r="AP262" i="1"/>
  <c r="AQ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U259" i="1" s="1"/>
  <c r="AX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U254" i="1" s="1"/>
  <c r="AX254" i="1" s="1"/>
  <c r="AW253" i="1" a="1"/>
  <c r="AW253" i="1" s="1"/>
  <c r="AV253" i="1"/>
  <c r="AR253" i="1"/>
  <c r="AP253" i="1"/>
  <c r="AU253" i="1" s="1"/>
  <c r="AX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W250" i="1" a="1"/>
  <c r="AW250" i="1" s="1"/>
  <c r="AV250" i="1"/>
  <c r="AR250" i="1"/>
  <c r="AP250" i="1"/>
  <c r="AQ250" i="1" s="1"/>
  <c r="AS250" i="1" s="1"/>
  <c r="AW249" i="1" a="1"/>
  <c r="AW249" i="1" s="1"/>
  <c r="AV249" i="1"/>
  <c r="AR249" i="1"/>
  <c r="AP249" i="1"/>
  <c r="AQ249" i="1" s="1"/>
  <c r="AS249" i="1" s="1"/>
  <c r="AW248" i="1" a="1"/>
  <c r="AW248" i="1"/>
  <c r="AV248" i="1"/>
  <c r="AU248" i="1"/>
  <c r="AR248" i="1"/>
  <c r="AP248" i="1"/>
  <c r="AQ248" i="1" s="1"/>
  <c r="AW247" i="1" a="1"/>
  <c r="AW247" i="1" s="1"/>
  <c r="AV247" i="1"/>
  <c r="AR247" i="1"/>
  <c r="AP247" i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W238" i="1" a="1"/>
  <c r="AW238" i="1" s="1"/>
  <c r="AV238" i="1"/>
  <c r="AR238" i="1"/>
  <c r="AP238" i="1"/>
  <c r="AU238" i="1" s="1"/>
  <c r="AX238" i="1" s="1"/>
  <c r="AW237" i="1" a="1"/>
  <c r="AW237" i="1" s="1"/>
  <c r="AV237" i="1"/>
  <c r="AR237" i="1"/>
  <c r="AP237" i="1"/>
  <c r="AW236" i="1" a="1"/>
  <c r="AW236" i="1"/>
  <c r="AV236" i="1"/>
  <c r="AR236" i="1"/>
  <c r="AP236" i="1"/>
  <c r="AU236" i="1" s="1"/>
  <c r="AX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U233" i="1" s="1"/>
  <c r="AX233" i="1" s="1"/>
  <c r="AW232" i="1" a="1"/>
  <c r="AW232" i="1" s="1"/>
  <c r="AV232" i="1"/>
  <c r="AR232" i="1"/>
  <c r="AP232" i="1"/>
  <c r="AW231" i="1" a="1"/>
  <c r="AW231" i="1" s="1"/>
  <c r="AV231" i="1"/>
  <c r="AR231" i="1"/>
  <c r="AP231" i="1"/>
  <c r="AW230" i="1" a="1"/>
  <c r="AW230" i="1"/>
  <c r="AV230" i="1"/>
  <c r="AR230" i="1"/>
  <c r="AP230" i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Q228" i="1" s="1"/>
  <c r="AS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X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W222" i="1" a="1"/>
  <c r="AW222" i="1" s="1"/>
  <c r="AV222" i="1"/>
  <c r="AR222" i="1"/>
  <c r="AP222" i="1"/>
  <c r="AQ222" i="1" s="1"/>
  <c r="AS222" i="1" s="1"/>
  <c r="AW221" i="1" a="1"/>
  <c r="AW221" i="1" s="1"/>
  <c r="AV221" i="1"/>
  <c r="AR221" i="1"/>
  <c r="AP221" i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X215" i="1" s="1"/>
  <c r="AW214" i="1" a="1"/>
  <c r="AW214" i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U212" i="1"/>
  <c r="AR212" i="1"/>
  <c r="AP212" i="1"/>
  <c r="AQ212" i="1" s="1"/>
  <c r="AW211" i="1" a="1"/>
  <c r="AW211" i="1" s="1"/>
  <c r="AV211" i="1"/>
  <c r="AR211" i="1"/>
  <c r="AP211" i="1"/>
  <c r="AW210" i="1" a="1"/>
  <c r="AW210" i="1" s="1"/>
  <c r="AV210" i="1"/>
  <c r="AR210" i="1"/>
  <c r="AP210" i="1"/>
  <c r="AQ210" i="1" s="1"/>
  <c r="AS210" i="1" s="1"/>
  <c r="AW209" i="1" a="1"/>
  <c r="AW209" i="1" s="1"/>
  <c r="AV209" i="1"/>
  <c r="AR209" i="1"/>
  <c r="AP209" i="1"/>
  <c r="AQ209" i="1" s="1"/>
  <c r="AS209" i="1" s="1"/>
  <c r="AW208" i="1" a="1"/>
  <c r="AW208" i="1"/>
  <c r="AV208" i="1"/>
  <c r="AR208" i="1"/>
  <c r="AP208" i="1"/>
  <c r="AQ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X206" i="1" s="1"/>
  <c r="AW205" i="1" a="1"/>
  <c r="AW205" i="1" s="1"/>
  <c r="AV205" i="1"/>
  <c r="AR205" i="1"/>
  <c r="AP205" i="1"/>
  <c r="AU205" i="1" s="1"/>
  <c r="AW204" i="1" a="1"/>
  <c r="AW204" i="1"/>
  <c r="AV204" i="1"/>
  <c r="AR204" i="1"/>
  <c r="AP204" i="1"/>
  <c r="AQ204" i="1" s="1"/>
  <c r="AS204" i="1" s="1"/>
  <c r="AW203" i="1" a="1"/>
  <c r="AW203" i="1" s="1"/>
  <c r="AV203" i="1"/>
  <c r="AR203" i="1"/>
  <c r="AP203" i="1"/>
  <c r="AW202" i="1" a="1"/>
  <c r="AW202" i="1" s="1"/>
  <c r="AV202" i="1"/>
  <c r="AR202" i="1"/>
  <c r="AP202" i="1"/>
  <c r="AU202" i="1" s="1"/>
  <c r="AX202" i="1" s="1"/>
  <c r="AW201" i="1" a="1"/>
  <c r="AW201" i="1" s="1"/>
  <c r="AV201" i="1"/>
  <c r="AR201" i="1"/>
  <c r="AP201" i="1"/>
  <c r="AU201" i="1" s="1"/>
  <c r="AX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X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X195" i="1" s="1"/>
  <c r="AX194" i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X191" i="1" s="1"/>
  <c r="AW190" i="1" a="1"/>
  <c r="AW190" i="1"/>
  <c r="AV190" i="1"/>
  <c r="AU190" i="1"/>
  <c r="AX190" i="1" s="1"/>
  <c r="AR190" i="1"/>
  <c r="AS190" i="1" s="1"/>
  <c r="AP190" i="1"/>
  <c r="AQ190" i="1" s="1"/>
  <c r="AW189" i="1" a="1"/>
  <c r="AW189" i="1" s="1"/>
  <c r="AV189" i="1"/>
  <c r="AR189" i="1"/>
  <c r="AP189" i="1"/>
  <c r="AU189" i="1" s="1"/>
  <c r="AX189" i="1" s="1"/>
  <c r="AW188" i="1" a="1"/>
  <c r="AW188" i="1"/>
  <c r="AV188" i="1"/>
  <c r="AR188" i="1"/>
  <c r="AP188" i="1"/>
  <c r="AU188" i="1" s="1"/>
  <c r="AX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W184" i="1" a="1"/>
  <c r="AW184" i="1" s="1"/>
  <c r="AV184" i="1"/>
  <c r="AR184" i="1"/>
  <c r="AP184" i="1"/>
  <c r="AU184" i="1" s="1"/>
  <c r="AX184" i="1" s="1"/>
  <c r="AW183" i="1" a="1"/>
  <c r="AW183" i="1" s="1"/>
  <c r="AV183" i="1"/>
  <c r="AR183" i="1"/>
  <c r="AP183" i="1"/>
  <c r="AQ183" i="1" s="1"/>
  <c r="AW182" i="1" a="1"/>
  <c r="AW182" i="1"/>
  <c r="AV182" i="1"/>
  <c r="AR182" i="1"/>
  <c r="AP182" i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U179" i="1" s="1"/>
  <c r="AW178" i="1" a="1"/>
  <c r="AW178" i="1"/>
  <c r="AV178" i="1"/>
  <c r="AR178" i="1"/>
  <c r="AP178" i="1"/>
  <c r="AU178" i="1" s="1"/>
  <c r="AX178" i="1" s="1"/>
  <c r="AW177" i="1" a="1"/>
  <c r="AW177" i="1" s="1"/>
  <c r="AV177" i="1"/>
  <c r="AU177" i="1"/>
  <c r="AX177" i="1" s="1"/>
  <c r="AR177" i="1"/>
  <c r="AP177" i="1"/>
  <c r="AQ177" i="1" s="1"/>
  <c r="AW176" i="1" a="1"/>
  <c r="AW176" i="1"/>
  <c r="AV176" i="1"/>
  <c r="AR176" i="1"/>
  <c r="AP176" i="1"/>
  <c r="AU176" i="1" s="1"/>
  <c r="AX176" i="1" s="1"/>
  <c r="AW175" i="1" a="1"/>
  <c r="AW175" i="1" s="1"/>
  <c r="AV175" i="1"/>
  <c r="AR175" i="1"/>
  <c r="AP175" i="1"/>
  <c r="AW174" i="1" a="1"/>
  <c r="AW174" i="1"/>
  <c r="AV174" i="1"/>
  <c r="AR174" i="1"/>
  <c r="AP174" i="1"/>
  <c r="AU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W170" i="1" a="1"/>
  <c r="AW170" i="1" s="1"/>
  <c r="AV170" i="1"/>
  <c r="AR170" i="1"/>
  <c r="AP170" i="1"/>
  <c r="AQ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Q166" i="1" s="1"/>
  <c r="AS166" i="1" s="1"/>
  <c r="AW165" i="1" a="1"/>
  <c r="AW165" i="1" s="1"/>
  <c r="AV165" i="1"/>
  <c r="AR165" i="1"/>
  <c r="AP165" i="1"/>
  <c r="AU165" i="1" s="1"/>
  <c r="AX165" i="1" s="1"/>
  <c r="AW164" i="1" a="1"/>
  <c r="AW164" i="1"/>
  <c r="AV164" i="1"/>
  <c r="AR164" i="1"/>
  <c r="AP164" i="1"/>
  <c r="AU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U160" i="1"/>
  <c r="AX160" i="1" s="1"/>
  <c r="AR160" i="1"/>
  <c r="AP160" i="1"/>
  <c r="AQ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Q157" i="1" s="1"/>
  <c r="AW156" i="1" a="1"/>
  <c r="AW156" i="1" s="1"/>
  <c r="AV156" i="1"/>
  <c r="AR156" i="1"/>
  <c r="AP156" i="1"/>
  <c r="AW155" i="1" a="1"/>
  <c r="AW155" i="1" s="1"/>
  <c r="AV155" i="1"/>
  <c r="AR155" i="1"/>
  <c r="AP155" i="1"/>
  <c r="AU155" i="1" s="1"/>
  <c r="AW154" i="1" a="1"/>
  <c r="AW154" i="1"/>
  <c r="AV154" i="1"/>
  <c r="AR154" i="1"/>
  <c r="AP154" i="1"/>
  <c r="AQ154" i="1" s="1"/>
  <c r="AS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U151" i="1"/>
  <c r="AX151" i="1" s="1"/>
  <c r="AR151" i="1"/>
  <c r="AQ151" i="1"/>
  <c r="AP151" i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Q149" i="1" s="1"/>
  <c r="AS149" i="1" s="1"/>
  <c r="AW148" i="1" a="1"/>
  <c r="AW148" i="1"/>
  <c r="AV148" i="1"/>
  <c r="AR148" i="1"/>
  <c r="AP148" i="1"/>
  <c r="AQ148" i="1" s="1"/>
  <c r="AW147" i="1" a="1"/>
  <c r="AW147" i="1" s="1"/>
  <c r="AV147" i="1"/>
  <c r="AR147" i="1"/>
  <c r="AQ147" i="1"/>
  <c r="AP147" i="1"/>
  <c r="AU147" i="1" s="1"/>
  <c r="AW146" i="1" a="1"/>
  <c r="AW146" i="1"/>
  <c r="AV146" i="1"/>
  <c r="AR146" i="1"/>
  <c r="AP146" i="1"/>
  <c r="AQ146" i="1" s="1"/>
  <c r="AT146" i="1" s="1"/>
  <c r="AW145" i="1" a="1"/>
  <c r="AW145" i="1" s="1"/>
  <c r="AV145" i="1"/>
  <c r="AR145" i="1"/>
  <c r="AP145" i="1"/>
  <c r="AU145" i="1" s="1"/>
  <c r="AX145" i="1" s="1"/>
  <c r="AW144" i="1" a="1"/>
  <c r="AW144" i="1" s="1"/>
  <c r="AV144" i="1"/>
  <c r="AR144" i="1"/>
  <c r="AP144" i="1"/>
  <c r="AQ144" i="1" s="1"/>
  <c r="AT144" i="1" s="1"/>
  <c r="AW143" i="1" a="1"/>
  <c r="AW143" i="1"/>
  <c r="AV143" i="1"/>
  <c r="AR143" i="1"/>
  <c r="AP143" i="1"/>
  <c r="AU143" i="1" s="1"/>
  <c r="AW142" i="1" a="1"/>
  <c r="AW142" i="1" s="1"/>
  <c r="AV142" i="1"/>
  <c r="AR142" i="1"/>
  <c r="AP142" i="1"/>
  <c r="AW141" i="1" a="1"/>
  <c r="AW141" i="1"/>
  <c r="AV141" i="1"/>
  <c r="AR141" i="1"/>
  <c r="AP141" i="1"/>
  <c r="AQ141" i="1" s="1"/>
  <c r="AW140" i="1" a="1"/>
  <c r="AW140" i="1"/>
  <c r="AV140" i="1"/>
  <c r="AR140" i="1"/>
  <c r="AP140" i="1"/>
  <c r="AW139" i="1" a="1"/>
  <c r="AW139" i="1"/>
  <c r="AV139" i="1"/>
  <c r="AU139" i="1"/>
  <c r="AR139" i="1"/>
  <c r="AQ139" i="1"/>
  <c r="AS139" i="1" s="1"/>
  <c r="AP139" i="1"/>
  <c r="AW138" i="1" a="1"/>
  <c r="AW138" i="1" s="1"/>
  <c r="AV138" i="1"/>
  <c r="AR138" i="1"/>
  <c r="AP138" i="1"/>
  <c r="AW137" i="1" a="1"/>
  <c r="AW137" i="1" s="1"/>
  <c r="AV137" i="1"/>
  <c r="AR137" i="1"/>
  <c r="AP137" i="1"/>
  <c r="AU137" i="1" s="1"/>
  <c r="AX137" i="1" s="1"/>
  <c r="AW136" i="1" a="1"/>
  <c r="AW136" i="1" s="1"/>
  <c r="AV136" i="1"/>
  <c r="AR136" i="1"/>
  <c r="AP136" i="1"/>
  <c r="AW135" i="1" a="1"/>
  <c r="AW135" i="1"/>
  <c r="AV135" i="1"/>
  <c r="AU135" i="1"/>
  <c r="AR135" i="1"/>
  <c r="AP135" i="1"/>
  <c r="AQ135" i="1" s="1"/>
  <c r="AW134" i="1" a="1"/>
  <c r="AW134" i="1" s="1"/>
  <c r="AV134" i="1"/>
  <c r="AR134" i="1"/>
  <c r="AP134" i="1"/>
  <c r="AW133" i="1" a="1"/>
  <c r="AW133" i="1"/>
  <c r="AV133" i="1"/>
  <c r="AR133" i="1"/>
  <c r="AP133" i="1"/>
  <c r="AU133" i="1" s="1"/>
  <c r="AX133" i="1" s="1"/>
  <c r="AW132" i="1" a="1"/>
  <c r="AW132" i="1"/>
  <c r="AV132" i="1"/>
  <c r="AR132" i="1"/>
  <c r="AP132" i="1"/>
  <c r="AQ132" i="1" s="1"/>
  <c r="AW131" i="1" a="1"/>
  <c r="AW131" i="1" s="1"/>
  <c r="AV131" i="1"/>
  <c r="AR131" i="1"/>
  <c r="AQ131" i="1"/>
  <c r="AS131" i="1" s="1"/>
  <c r="AP131" i="1"/>
  <c r="AU131" i="1" s="1"/>
  <c r="AW130" i="1" a="1"/>
  <c r="AW130" i="1" s="1"/>
  <c r="AV130" i="1"/>
  <c r="AR130" i="1"/>
  <c r="AP130" i="1"/>
  <c r="AQ130" i="1" s="1"/>
  <c r="AT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Q128" i="1" s="1"/>
  <c r="AS128" i="1" s="1"/>
  <c r="AW127" i="1" a="1"/>
  <c r="AW127" i="1"/>
  <c r="AV127" i="1"/>
  <c r="AU127" i="1"/>
  <c r="AX127" i="1" s="1"/>
  <c r="AR127" i="1"/>
  <c r="AP127" i="1"/>
  <c r="AQ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Q125" i="1" s="1"/>
  <c r="AT125" i="1" s="1"/>
  <c r="AW124" i="1" a="1"/>
  <c r="AW124" i="1"/>
  <c r="AV124" i="1"/>
  <c r="AR124" i="1"/>
  <c r="AP124" i="1"/>
  <c r="AW123" i="1" a="1"/>
  <c r="AW123" i="1" s="1"/>
  <c r="AV123" i="1"/>
  <c r="AR123" i="1"/>
  <c r="AP123" i="1"/>
  <c r="AU123" i="1" s="1"/>
  <c r="AX123" i="1" s="1"/>
  <c r="AW122" i="1" a="1"/>
  <c r="AW122" i="1"/>
  <c r="AV122" i="1"/>
  <c r="AR122" i="1"/>
  <c r="AP122" i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U119" i="1" s="1"/>
  <c r="AW118" i="1" a="1"/>
  <c r="AW118" i="1"/>
  <c r="AV118" i="1"/>
  <c r="AR118" i="1"/>
  <c r="AP118" i="1"/>
  <c r="AQ118" i="1" s="1"/>
  <c r="AW117" i="1" a="1"/>
  <c r="AW117" i="1" s="1"/>
  <c r="AV117" i="1"/>
  <c r="AR117" i="1"/>
  <c r="AP117" i="1"/>
  <c r="AW116" i="1" a="1"/>
  <c r="AW116" i="1" s="1"/>
  <c r="AV116" i="1"/>
  <c r="AR116" i="1"/>
  <c r="AP116" i="1"/>
  <c r="AQ116" i="1" s="1"/>
  <c r="AS116" i="1" s="1"/>
  <c r="AW115" i="1" a="1"/>
  <c r="AW115" i="1" s="1"/>
  <c r="AV115" i="1"/>
  <c r="AU115" i="1"/>
  <c r="AX115" i="1" s="1"/>
  <c r="AR115" i="1"/>
  <c r="AP115" i="1"/>
  <c r="AQ115" i="1" s="1"/>
  <c r="AW114" i="1" a="1"/>
  <c r="AW114" i="1" s="1"/>
  <c r="AV114" i="1"/>
  <c r="AR114" i="1"/>
  <c r="AP114" i="1"/>
  <c r="AQ114" i="1" s="1"/>
  <c r="AS114" i="1" s="1"/>
  <c r="AW113" i="1" a="1"/>
  <c r="AW113" i="1"/>
  <c r="AV113" i="1"/>
  <c r="AR113" i="1"/>
  <c r="AP113" i="1"/>
  <c r="AQ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U111" i="1" s="1"/>
  <c r="AW110" i="1" a="1"/>
  <c r="AW110" i="1"/>
  <c r="AV110" i="1"/>
  <c r="AR110" i="1"/>
  <c r="AP110" i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Q108" i="1" s="1"/>
  <c r="AS108" i="1" s="1"/>
  <c r="AW107" i="1" a="1"/>
  <c r="AW107" i="1" s="1"/>
  <c r="AV107" i="1"/>
  <c r="AR107" i="1"/>
  <c r="AP107" i="1"/>
  <c r="AU107" i="1" s="1"/>
  <c r="AX107" i="1" s="1"/>
  <c r="AW106" i="1" a="1"/>
  <c r="AW106" i="1"/>
  <c r="AV106" i="1"/>
  <c r="AR106" i="1"/>
  <c r="AP106" i="1"/>
  <c r="AQ106" i="1" s="1"/>
  <c r="AW105" i="1" a="1"/>
  <c r="AW105" i="1"/>
  <c r="AV105" i="1"/>
  <c r="AR105" i="1"/>
  <c r="AP105" i="1"/>
  <c r="AU105" i="1" s="1"/>
  <c r="AW104" i="1" a="1"/>
  <c r="AW104" i="1" s="1"/>
  <c r="AV104" i="1"/>
  <c r="AR104" i="1"/>
  <c r="AP104" i="1"/>
  <c r="AW103" i="1" a="1"/>
  <c r="AW103" i="1" s="1"/>
  <c r="AV103" i="1"/>
  <c r="AR103" i="1"/>
  <c r="AP103" i="1"/>
  <c r="AU103" i="1" s="1"/>
  <c r="AW102" i="1" a="1"/>
  <c r="AW102" i="1"/>
  <c r="AV102" i="1"/>
  <c r="AU102" i="1"/>
  <c r="AR102" i="1"/>
  <c r="AS102" i="1" s="1"/>
  <c r="AP102" i="1"/>
  <c r="AQ102" i="1" s="1"/>
  <c r="AW101" i="1" a="1"/>
  <c r="AW101" i="1"/>
  <c r="AV101" i="1"/>
  <c r="AR101" i="1"/>
  <c r="AP101" i="1"/>
  <c r="AQ101" i="1" s="1"/>
  <c r="AW100" i="1" a="1"/>
  <c r="AW100" i="1" s="1"/>
  <c r="AV100" i="1"/>
  <c r="AR100" i="1"/>
  <c r="AP100" i="1"/>
  <c r="AW99" i="1" a="1"/>
  <c r="AW99" i="1" s="1"/>
  <c r="AV99" i="1"/>
  <c r="AR99" i="1"/>
  <c r="AP99" i="1"/>
  <c r="AU99" i="1" s="1"/>
  <c r="AW98" i="1" a="1"/>
  <c r="AW98" i="1"/>
  <c r="AV98" i="1"/>
  <c r="AU98" i="1"/>
  <c r="AR98" i="1"/>
  <c r="AP98" i="1"/>
  <c r="AQ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W95" i="1" a="1"/>
  <c r="AW95" i="1" s="1"/>
  <c r="AV95" i="1"/>
  <c r="AR95" i="1"/>
  <c r="AP95" i="1"/>
  <c r="AU95" i="1" s="1"/>
  <c r="AW94" i="1" a="1"/>
  <c r="AW94" i="1" s="1"/>
  <c r="AV94" i="1"/>
  <c r="AT94" i="1"/>
  <c r="AR94" i="1"/>
  <c r="AP94" i="1"/>
  <c r="AQ94" i="1" s="1"/>
  <c r="AS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Q92" i="1" s="1"/>
  <c r="AT92" i="1" s="1"/>
  <c r="AW91" i="1" a="1"/>
  <c r="AW91" i="1"/>
  <c r="AV91" i="1"/>
  <c r="AR91" i="1"/>
  <c r="AP91" i="1"/>
  <c r="AU91" i="1" s="1"/>
  <c r="AW90" i="1" a="1"/>
  <c r="AW90" i="1" s="1"/>
  <c r="AV90" i="1"/>
  <c r="AR90" i="1"/>
  <c r="AP90" i="1"/>
  <c r="AQ90" i="1" s="1"/>
  <c r="AT90" i="1" s="1"/>
  <c r="AW89" i="1" a="1"/>
  <c r="AW89" i="1" s="1"/>
  <c r="AV89" i="1"/>
  <c r="AR89" i="1"/>
  <c r="AP89" i="1"/>
  <c r="AQ89" i="1" s="1"/>
  <c r="AW88" i="1" a="1"/>
  <c r="AW88" i="1" s="1"/>
  <c r="AV88" i="1"/>
  <c r="AR88" i="1"/>
  <c r="AP88" i="1"/>
  <c r="AW87" i="1" a="1"/>
  <c r="AW87" i="1"/>
  <c r="AV87" i="1"/>
  <c r="AR87" i="1"/>
  <c r="AP87" i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Q85" i="1" s="1"/>
  <c r="AW84" i="1" a="1"/>
  <c r="AW84" i="1"/>
  <c r="AV84" i="1"/>
  <c r="AR84" i="1"/>
  <c r="AP84" i="1"/>
  <c r="AW83" i="1" a="1"/>
  <c r="AW83" i="1"/>
  <c r="AV83" i="1"/>
  <c r="AR83" i="1"/>
  <c r="AP83" i="1"/>
  <c r="AQ83" i="1" s="1"/>
  <c r="AS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W74" i="1" a="1"/>
  <c r="AW74" i="1" s="1"/>
  <c r="AV74" i="1"/>
  <c r="AR74" i="1"/>
  <c r="AP74" i="1"/>
  <c r="AQ74" i="1" s="1"/>
  <c r="AS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Q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W69" i="1" a="1"/>
  <c r="AW69" i="1"/>
  <c r="AV69" i="1"/>
  <c r="AR69" i="1"/>
  <c r="AP69" i="1"/>
  <c r="AU69" i="1" s="1"/>
  <c r="AW68" i="1" a="1"/>
  <c r="AW68" i="1"/>
  <c r="AV68" i="1"/>
  <c r="AR68" i="1"/>
  <c r="AP68" i="1"/>
  <c r="AU68" i="1" s="1"/>
  <c r="AX68" i="1" s="1"/>
  <c r="AW67" i="1" a="1"/>
  <c r="AW67" i="1"/>
  <c r="AV67" i="1"/>
  <c r="AX67" i="1" s="1"/>
  <c r="AR67" i="1"/>
  <c r="AQ67" i="1"/>
  <c r="AP67" i="1"/>
  <c r="AU67" i="1" s="1"/>
  <c r="AW66" i="1" a="1"/>
  <c r="AW66" i="1" s="1"/>
  <c r="AV66" i="1"/>
  <c r="AR66" i="1"/>
  <c r="AP66" i="1"/>
  <c r="AU66" i="1" s="1"/>
  <c r="AX66" i="1" s="1"/>
  <c r="AW65" i="1" a="1"/>
  <c r="AW65" i="1"/>
  <c r="AV65" i="1"/>
  <c r="AR65" i="1"/>
  <c r="AP65" i="1"/>
  <c r="AU65" i="1" s="1"/>
  <c r="AW64" i="1" a="1"/>
  <c r="AW64" i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/>
  <c r="AV62" i="1"/>
  <c r="AR62" i="1"/>
  <c r="AP62" i="1"/>
  <c r="AQ62" i="1" s="1"/>
  <c r="AS62" i="1" s="1"/>
  <c r="AW61" i="1" a="1"/>
  <c r="AW61" i="1"/>
  <c r="AV61" i="1"/>
  <c r="AR61" i="1"/>
  <c r="AP61" i="1"/>
  <c r="AU61" i="1" s="1"/>
  <c r="AX61" i="1" s="1"/>
  <c r="AW60" i="1" a="1"/>
  <c r="AW60" i="1"/>
  <c r="AV60" i="1"/>
  <c r="AR60" i="1"/>
  <c r="AP60" i="1"/>
  <c r="AU60" i="1" s="1"/>
  <c r="AW59" i="1" a="1"/>
  <c r="AW59" i="1" s="1"/>
  <c r="AV59" i="1"/>
  <c r="AR59" i="1"/>
  <c r="AP59" i="1"/>
  <c r="AU59" i="1" s="1"/>
  <c r="AX59" i="1" s="1"/>
  <c r="AW58" i="1" a="1"/>
  <c r="AW58" i="1" s="1"/>
  <c r="AV58" i="1"/>
  <c r="AR58" i="1"/>
  <c r="AP58" i="1"/>
  <c r="AQ58" i="1" s="1"/>
  <c r="AW57" i="1" a="1"/>
  <c r="AW57" i="1"/>
  <c r="AV57" i="1"/>
  <c r="AR57" i="1"/>
  <c r="AP57" i="1"/>
  <c r="AW56" i="1" a="1"/>
  <c r="AW56" i="1" s="1"/>
  <c r="AV56" i="1"/>
  <c r="AR56" i="1"/>
  <c r="AP56" i="1"/>
  <c r="AU56" i="1" s="1"/>
  <c r="AX56" i="1" s="1"/>
  <c r="AW55" i="1" a="1"/>
  <c r="AW55" i="1" s="1"/>
  <c r="AV55" i="1"/>
  <c r="AR55" i="1"/>
  <c r="AP55" i="1"/>
  <c r="AW54" i="1" a="1"/>
  <c r="AW54" i="1"/>
  <c r="AV54" i="1"/>
  <c r="AR54" i="1"/>
  <c r="AP54" i="1"/>
  <c r="AQ54" i="1" s="1"/>
  <c r="AS54" i="1" s="1"/>
  <c r="AW53" i="1" a="1"/>
  <c r="AW53" i="1" s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W51" i="1" a="1"/>
  <c r="AW51" i="1"/>
  <c r="AV51" i="1"/>
  <c r="AR51" i="1"/>
  <c r="AP51" i="1"/>
  <c r="AU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X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X45" i="1" s="1"/>
  <c r="AW44" i="1" a="1"/>
  <c r="AW44" i="1"/>
  <c r="AV44" i="1"/>
  <c r="AR44" i="1"/>
  <c r="AP44" i="1"/>
  <c r="AQ44" i="1" s="1"/>
  <c r="AS44" i="1" s="1"/>
  <c r="AW43" i="1" a="1"/>
  <c r="AW43" i="1" s="1"/>
  <c r="AV43" i="1"/>
  <c r="AX43" i="1" s="1"/>
  <c r="AR43" i="1"/>
  <c r="AP43" i="1"/>
  <c r="AU43" i="1" s="1"/>
  <c r="AW42" i="1" a="1"/>
  <c r="AW42" i="1"/>
  <c r="AV42" i="1"/>
  <c r="AR42" i="1"/>
  <c r="AP42" i="1"/>
  <c r="AU42" i="1" s="1"/>
  <c r="AW41" i="1" a="1"/>
  <c r="AW41" i="1"/>
  <c r="AV41" i="1"/>
  <c r="AR41" i="1"/>
  <c r="AP41" i="1"/>
  <c r="AU41" i="1" s="1"/>
  <c r="AX41" i="1" s="1"/>
  <c r="AW40" i="1" a="1"/>
  <c r="AW40" i="1"/>
  <c r="AV40" i="1"/>
  <c r="AR40" i="1"/>
  <c r="AP40" i="1"/>
  <c r="AQ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Q38" i="1" s="1"/>
  <c r="AW37" i="1" a="1"/>
  <c r="AW37" i="1"/>
  <c r="AV37" i="1"/>
  <c r="AR37" i="1"/>
  <c r="AP37" i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W34" i="1" a="1"/>
  <c r="AW34" i="1"/>
  <c r="AV34" i="1"/>
  <c r="AR34" i="1"/>
  <c r="AP34" i="1"/>
  <c r="AQ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W26" i="1" a="1"/>
  <c r="AW26" i="1" s="1"/>
  <c r="AV26" i="1"/>
  <c r="AR26" i="1"/>
  <c r="AP26" i="1"/>
  <c r="AU26" i="1" s="1"/>
  <c r="AW25" i="1" a="1"/>
  <c r="AW25" i="1" s="1"/>
  <c r="AV25" i="1"/>
  <c r="AR25" i="1"/>
  <c r="AQ25" i="1"/>
  <c r="AP25" i="1"/>
  <c r="AU25" i="1" s="1"/>
  <c r="AW24" i="1" a="1"/>
  <c r="AW24" i="1" s="1"/>
  <c r="AV24" i="1"/>
  <c r="AR24" i="1"/>
  <c r="AP24" i="1"/>
  <c r="AQ24" i="1" s="1"/>
  <c r="AS24" i="1" s="1"/>
  <c r="AW23" i="1" a="1"/>
  <c r="AW23" i="1"/>
  <c r="AV23" i="1"/>
  <c r="AR23" i="1"/>
  <c r="AP23" i="1"/>
  <c r="AU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X21" i="1" s="1"/>
  <c r="AR21" i="1"/>
  <c r="AP21" i="1"/>
  <c r="AU21" i="1" s="1"/>
  <c r="AW20" i="1" a="1"/>
  <c r="AW20" i="1"/>
  <c r="AV20" i="1"/>
  <c r="AR20" i="1"/>
  <c r="AP20" i="1"/>
  <c r="AQ20" i="1" s="1"/>
  <c r="AW19" i="1" a="1"/>
  <c r="AW19" i="1" s="1"/>
  <c r="AV19" i="1"/>
  <c r="AR19" i="1"/>
  <c r="AP19" i="1"/>
  <c r="AW18" i="1" a="1"/>
  <c r="AW18" i="1" s="1"/>
  <c r="AV18" i="1"/>
  <c r="AR18" i="1"/>
  <c r="AP18" i="1"/>
  <c r="AU18" i="1" s="1"/>
  <c r="AX18" i="1" s="1"/>
  <c r="AW17" i="1" a="1"/>
  <c r="AW17" i="1"/>
  <c r="AV17" i="1"/>
  <c r="AR17" i="1"/>
  <c r="AP17" i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X15" i="1" s="1"/>
  <c r="AW14" i="1" a="1"/>
  <c r="AW14" i="1"/>
  <c r="AV14" i="1"/>
  <c r="AR14" i="1"/>
  <c r="AP14" i="1"/>
  <c r="AU14" i="1" s="1"/>
  <c r="AX14" i="1" s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U11" i="1" s="1"/>
  <c r="AX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U9" i="1" s="1"/>
  <c r="AX9" i="1" s="1"/>
  <c r="AW8" i="1" a="1"/>
  <c r="AW8" i="1" s="1"/>
  <c r="AV8" i="1"/>
  <c r="AR8" i="1"/>
  <c r="AP8" i="1"/>
  <c r="AW7" i="1" a="1"/>
  <c r="AW7" i="1"/>
  <c r="AV7" i="1"/>
  <c r="AR7" i="1"/>
  <c r="AP7" i="1"/>
  <c r="AU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51" i="1" s="1"/>
  <c r="D2" i="1"/>
  <c r="B1" i="2" s="1"/>
  <c r="AU208" i="1" l="1"/>
  <c r="AX208" i="1" s="1"/>
  <c r="AU262" i="1"/>
  <c r="AX262" i="1" s="1"/>
  <c r="AQ236" i="1"/>
  <c r="AQ285" i="1"/>
  <c r="AS285" i="1" s="1"/>
  <c r="AU293" i="1"/>
  <c r="AX293" i="1" s="1"/>
  <c r="AU375" i="1"/>
  <c r="AX375" i="1" s="1"/>
  <c r="AQ411" i="1"/>
  <c r="AS411" i="1" s="1"/>
  <c r="AS112" i="1"/>
  <c r="AU507" i="1"/>
  <c r="AX507" i="1" s="1"/>
  <c r="AX595" i="1"/>
  <c r="AQ599" i="1"/>
  <c r="AX775" i="1"/>
  <c r="AQ779" i="1"/>
  <c r="AT779" i="1" s="1"/>
  <c r="AX792" i="1"/>
  <c r="AU169" i="1"/>
  <c r="AX169" i="1" s="1"/>
  <c r="AU44" i="1"/>
  <c r="AX44" i="1" s="1"/>
  <c r="AQ152" i="1"/>
  <c r="AS152" i="1" s="1"/>
  <c r="AX553" i="1"/>
  <c r="AX562" i="1"/>
  <c r="AX612" i="1"/>
  <c r="AU645" i="1"/>
  <c r="AS693" i="1"/>
  <c r="AU697" i="1"/>
  <c r="AX697" i="1" s="1"/>
  <c r="AS739" i="1"/>
  <c r="AS753" i="1"/>
  <c r="AX762" i="1"/>
  <c r="AX771" i="1"/>
  <c r="AQ775" i="1"/>
  <c r="AS775" i="1" s="1"/>
  <c r="AS779" i="1"/>
  <c r="AU244" i="1"/>
  <c r="AX579" i="1"/>
  <c r="AU633" i="1"/>
  <c r="AX633" i="1" s="1"/>
  <c r="AS721" i="1"/>
  <c r="AU797" i="1"/>
  <c r="AQ161" i="1"/>
  <c r="AS161" i="1" s="1"/>
  <c r="AQ520" i="1"/>
  <c r="AS520" i="1" s="1"/>
  <c r="AQ504" i="1"/>
  <c r="AT504" i="1" s="1"/>
  <c r="AQ516" i="1"/>
  <c r="AU532" i="1"/>
  <c r="AQ545" i="1"/>
  <c r="AU558" i="1"/>
  <c r="AX558" i="1" s="1"/>
  <c r="AX642" i="1"/>
  <c r="AX646" i="1"/>
  <c r="AS689" i="1"/>
  <c r="AX698" i="1"/>
  <c r="AU721" i="1"/>
  <c r="AX721" i="1" s="1"/>
  <c r="AU735" i="1"/>
  <c r="AX735" i="1" s="1"/>
  <c r="AQ784" i="1"/>
  <c r="AX793" i="1"/>
  <c r="AU132" i="1"/>
  <c r="AX132" i="1" s="1"/>
  <c r="AS148" i="1"/>
  <c r="AU512" i="1"/>
  <c r="AX512" i="1" s="1"/>
  <c r="AX528" i="1"/>
  <c r="AU541" i="1"/>
  <c r="AX541" i="1" s="1"/>
  <c r="AS567" i="1"/>
  <c r="AQ571" i="1"/>
  <c r="AS571" i="1" s="1"/>
  <c r="AU621" i="1"/>
  <c r="AX621" i="1" s="1"/>
  <c r="AU650" i="1"/>
  <c r="AX650" i="1" s="1"/>
  <c r="AU120" i="1"/>
  <c r="AX120" i="1" s="1"/>
  <c r="AQ213" i="1"/>
  <c r="AU222" i="1"/>
  <c r="AX222" i="1" s="1"/>
  <c r="AU240" i="1"/>
  <c r="AX240" i="1" s="1"/>
  <c r="AU349" i="1"/>
  <c r="AU385" i="1"/>
  <c r="AX385" i="1" s="1"/>
  <c r="AX408" i="1"/>
  <c r="AX425" i="1"/>
  <c r="AU434" i="1"/>
  <c r="AS443" i="1"/>
  <c r="AX456" i="1"/>
  <c r="AQ469" i="1"/>
  <c r="AQ473" i="1"/>
  <c r="AU567" i="1"/>
  <c r="AX617" i="1"/>
  <c r="AX634" i="1"/>
  <c r="AQ638" i="1"/>
  <c r="AS681" i="1"/>
  <c r="AQ694" i="1"/>
  <c r="AQ780" i="1"/>
  <c r="AU148" i="1"/>
  <c r="AX148" i="1" s="1"/>
  <c r="AQ227" i="1"/>
  <c r="AS227" i="1" s="1"/>
  <c r="AS529" i="1"/>
  <c r="AS584" i="1"/>
  <c r="AU677" i="1"/>
  <c r="AX717" i="1"/>
  <c r="AX736" i="1"/>
  <c r="AU763" i="1"/>
  <c r="AX763" i="1" s="1"/>
  <c r="AU776" i="1"/>
  <c r="AQ789" i="1"/>
  <c r="AS789" i="1" s="1"/>
  <c r="AQ798" i="1"/>
  <c r="AS655" i="1"/>
  <c r="AU685" i="1"/>
  <c r="AX685" i="1" s="1"/>
  <c r="AX690" i="1"/>
  <c r="AU745" i="1"/>
  <c r="AX745" i="1" s="1"/>
  <c r="AU415" i="1"/>
  <c r="AX415" i="1" s="1"/>
  <c r="AU529" i="1"/>
  <c r="AX529" i="1" s="1"/>
  <c r="AQ542" i="1"/>
  <c r="AS605" i="1"/>
  <c r="AX638" i="1"/>
  <c r="AQ137" i="1"/>
  <c r="AS137" i="1" s="1"/>
  <c r="AX213" i="1"/>
  <c r="AQ314" i="1"/>
  <c r="AT314" i="1" s="1"/>
  <c r="AX349" i="1"/>
  <c r="AS490" i="1"/>
  <c r="AU183" i="1"/>
  <c r="AQ447" i="1"/>
  <c r="AS447" i="1" s="1"/>
  <c r="AU6" i="1"/>
  <c r="AX6" i="1" s="1"/>
  <c r="AT58" i="1"/>
  <c r="AU141" i="1"/>
  <c r="AX141" i="1" s="1"/>
  <c r="AU162" i="1"/>
  <c r="AQ197" i="1"/>
  <c r="AU273" i="1"/>
  <c r="AU294" i="1"/>
  <c r="AX294" i="1" s="1"/>
  <c r="AU97" i="1"/>
  <c r="AQ189" i="1"/>
  <c r="AX255" i="1"/>
  <c r="AU303" i="1"/>
  <c r="AX303" i="1" s="1"/>
  <c r="AQ509" i="1"/>
  <c r="AS509" i="1" s="1"/>
  <c r="AQ16" i="1"/>
  <c r="AS38" i="1"/>
  <c r="AX76" i="1"/>
  <c r="AU89" i="1"/>
  <c r="AS98" i="1"/>
  <c r="AQ123" i="1"/>
  <c r="AT123" i="1" s="1"/>
  <c r="AX131" i="1"/>
  <c r="AS135" i="1"/>
  <c r="AT172" i="1"/>
  <c r="AQ198" i="1"/>
  <c r="AS198" i="1" s="1"/>
  <c r="AX382" i="1"/>
  <c r="AX440" i="1"/>
  <c r="AX461" i="1"/>
  <c r="AX501" i="1"/>
  <c r="AX517" i="1"/>
  <c r="AX572" i="1"/>
  <c r="AU601" i="1"/>
  <c r="AX601" i="1" s="1"/>
  <c r="AU605" i="1"/>
  <c r="AS665" i="1"/>
  <c r="AS669" i="1"/>
  <c r="AX673" i="1"/>
  <c r="AS755" i="1"/>
  <c r="AX768" i="1"/>
  <c r="AS132" i="1"/>
  <c r="AQ424" i="1"/>
  <c r="AS424" i="1" s="1"/>
  <c r="AU249" i="1"/>
  <c r="AX249" i="1" s="1"/>
  <c r="AU442" i="1"/>
  <c r="AX442" i="1"/>
  <c r="AQ32" i="1"/>
  <c r="AS32" i="1" s="1"/>
  <c r="AQ486" i="1"/>
  <c r="AS486" i="1" s="1"/>
  <c r="AQ49" i="1"/>
  <c r="AT49" i="1" s="1"/>
  <c r="AQ328" i="1"/>
  <c r="AS355" i="1"/>
  <c r="AQ368" i="1"/>
  <c r="AS368" i="1" s="1"/>
  <c r="AU118" i="1"/>
  <c r="AU443" i="1"/>
  <c r="AX443" i="1" s="1"/>
  <c r="AQ202" i="1"/>
  <c r="AS202" i="1" s="1"/>
  <c r="AQ430" i="1"/>
  <c r="AQ521" i="1"/>
  <c r="AQ46" i="1"/>
  <c r="AS46" i="1" s="1"/>
  <c r="AQ50" i="1"/>
  <c r="AS50" i="1" s="1"/>
  <c r="AU114" i="1"/>
  <c r="AQ299" i="1"/>
  <c r="AT299" i="1" s="1"/>
  <c r="AU172" i="1"/>
  <c r="AX207" i="1"/>
  <c r="AX261" i="1"/>
  <c r="AX325" i="1"/>
  <c r="AU386" i="1"/>
  <c r="AX386" i="1" s="1"/>
  <c r="AU404" i="1"/>
  <c r="AX404" i="1" s="1"/>
  <c r="AX444" i="1"/>
  <c r="AX526" i="1"/>
  <c r="AU568" i="1"/>
  <c r="AX568" i="1" s="1"/>
  <c r="AX581" i="1"/>
  <c r="AS635" i="1"/>
  <c r="AX746" i="1"/>
  <c r="AU313" i="1"/>
  <c r="AX313" i="1" s="1"/>
  <c r="AU125" i="1"/>
  <c r="AX125" i="1" s="1"/>
  <c r="AQ306" i="1"/>
  <c r="AX65" i="1"/>
  <c r="AQ145" i="1"/>
  <c r="AT145" i="1" s="1"/>
  <c r="AU166" i="1"/>
  <c r="AX166" i="1" s="1"/>
  <c r="AQ241" i="1"/>
  <c r="AS241" i="1" s="1"/>
  <c r="AQ346" i="1"/>
  <c r="AS346" i="1" s="1"/>
  <c r="AU398" i="1"/>
  <c r="AX398" i="1" s="1"/>
  <c r="AQ255" i="1"/>
  <c r="AQ167" i="1"/>
  <c r="AS167" i="1" s="1"/>
  <c r="AU355" i="1"/>
  <c r="AP2" i="1"/>
  <c r="AU260" i="1"/>
  <c r="AX260" i="1" s="1"/>
  <c r="AQ377" i="1"/>
  <c r="AT377" i="1" s="1"/>
  <c r="AU24" i="1"/>
  <c r="AX24" i="1" s="1"/>
  <c r="AU351" i="1"/>
  <c r="AX351" i="1" s="1"/>
  <c r="AX360" i="1"/>
  <c r="AU12" i="1"/>
  <c r="AX25" i="1"/>
  <c r="AS67" i="1"/>
  <c r="AX98" i="1"/>
  <c r="AS115" i="1"/>
  <c r="AX135" i="1"/>
  <c r="AX164" i="1"/>
  <c r="AX295" i="1"/>
  <c r="AX321" i="1"/>
  <c r="AX374" i="1"/>
  <c r="AX457" i="1"/>
  <c r="AX522" i="1"/>
  <c r="AQ526" i="1"/>
  <c r="AX530" i="1"/>
  <c r="AX551" i="1"/>
  <c r="AX577" i="1"/>
  <c r="AQ594" i="1"/>
  <c r="AX635" i="1"/>
  <c r="AX773" i="1"/>
  <c r="AX795" i="1"/>
  <c r="AU64" i="1"/>
  <c r="AX64" i="1" s="1"/>
  <c r="AU204" i="1"/>
  <c r="AX204" i="1" s="1"/>
  <c r="AS495" i="1"/>
  <c r="AX36" i="1"/>
  <c r="AQ201" i="1"/>
  <c r="AQ79" i="1"/>
  <c r="AS79" i="1" s="1"/>
  <c r="AQ219" i="1"/>
  <c r="AU286" i="1"/>
  <c r="AX286" i="1" s="1"/>
  <c r="AU372" i="1"/>
  <c r="AX372" i="1" s="1"/>
  <c r="AQ403" i="1"/>
  <c r="AX49" i="1"/>
  <c r="AU58" i="1"/>
  <c r="AX58" i="1" s="1"/>
  <c r="AU62" i="1"/>
  <c r="AX62" i="1" s="1"/>
  <c r="AU101" i="1"/>
  <c r="AQ105" i="1"/>
  <c r="AS105" i="1" s="1"/>
  <c r="AT118" i="1"/>
  <c r="AU149" i="1"/>
  <c r="AX149" i="1" s="1"/>
  <c r="AU332" i="1"/>
  <c r="AX332" i="1" s="1"/>
  <c r="AU126" i="1"/>
  <c r="AX126" i="1" s="1"/>
  <c r="AQ307" i="1"/>
  <c r="AS307" i="1" s="1"/>
  <c r="AS20" i="1"/>
  <c r="AT25" i="1"/>
  <c r="AX102" i="1"/>
  <c r="AX143" i="1"/>
  <c r="AX147" i="1"/>
  <c r="AX155" i="1"/>
  <c r="AS160" i="1"/>
  <c r="AT212" i="1"/>
  <c r="AS248" i="1"/>
  <c r="AS292" i="1"/>
  <c r="AX300" i="1"/>
  <c r="AX329" i="1"/>
  <c r="AX334" i="1"/>
  <c r="AS449" i="1"/>
  <c r="AU488" i="1"/>
  <c r="AX488" i="1" s="1"/>
  <c r="AS530" i="1"/>
  <c r="AX627" i="1"/>
  <c r="AX339" i="1"/>
  <c r="AX493" i="1"/>
  <c r="AX518" i="1"/>
  <c r="AS751" i="1"/>
  <c r="AS208" i="1"/>
  <c r="AX212" i="1"/>
  <c r="AX248" i="1"/>
  <c r="AX361" i="1"/>
  <c r="AX366" i="1"/>
  <c r="AS383" i="1"/>
  <c r="AQ387" i="1"/>
  <c r="AQ462" i="1"/>
  <c r="AX539" i="1"/>
  <c r="AQ547" i="1"/>
  <c r="AQ666" i="1"/>
  <c r="AT666" i="1" s="1"/>
  <c r="AU719" i="1"/>
  <c r="AX719" i="1" s="1"/>
  <c r="AQ756" i="1"/>
  <c r="AQ778" i="1"/>
  <c r="AT778" i="1" s="1"/>
  <c r="AX644" i="1"/>
  <c r="AQ791" i="1"/>
  <c r="AS791" i="1" s="1"/>
  <c r="AU569" i="1"/>
  <c r="AS586" i="1"/>
  <c r="AS624" i="1"/>
  <c r="AU687" i="1"/>
  <c r="AX687" i="1" s="1"/>
  <c r="AX752" i="1"/>
  <c r="AQ379" i="1"/>
  <c r="AU353" i="1"/>
  <c r="AX353" i="1" s="1"/>
  <c r="AQ397" i="1"/>
  <c r="AU458" i="1"/>
  <c r="AX458" i="1" s="1"/>
  <c r="AX557" i="1"/>
  <c r="AX662" i="1"/>
  <c r="AT170" i="1"/>
  <c r="AS170" i="1"/>
  <c r="AX114" i="1"/>
  <c r="AX16" i="1"/>
  <c r="AT20" i="1"/>
  <c r="AX23" i="1"/>
  <c r="AQ47" i="1"/>
  <c r="AS47" i="1" s="1"/>
  <c r="AQ66" i="1"/>
  <c r="AS66" i="1" s="1"/>
  <c r="AX69" i="1"/>
  <c r="AQ119" i="1"/>
  <c r="AS119" i="1" s="1"/>
  <c r="AU159" i="1"/>
  <c r="AX159" i="1" s="1"/>
  <c r="AU163" i="1"/>
  <c r="AX163" i="1" s="1"/>
  <c r="AX167" i="1"/>
  <c r="AU170" i="1"/>
  <c r="AX174" i="1"/>
  <c r="AQ178" i="1"/>
  <c r="AS178" i="1" s="1"/>
  <c r="AS189" i="1"/>
  <c r="AQ215" i="1"/>
  <c r="AQ235" i="1"/>
  <c r="AX274" i="1"/>
  <c r="AQ297" i="1"/>
  <c r="AX379" i="1"/>
  <c r="AX430" i="1"/>
  <c r="AS434" i="1"/>
  <c r="AQ491" i="1"/>
  <c r="AS491" i="1" s="1"/>
  <c r="AU491" i="1"/>
  <c r="AX491" i="1" s="1"/>
  <c r="AU536" i="1"/>
  <c r="AX536" i="1" s="1"/>
  <c r="AQ536" i="1"/>
  <c r="AS536" i="1" s="1"/>
  <c r="AQ95" i="1"/>
  <c r="AS95" i="1" s="1"/>
  <c r="AQ134" i="1"/>
  <c r="AS134" i="1" s="1"/>
  <c r="AU134" i="1"/>
  <c r="AX134" i="1" s="1"/>
  <c r="AQ247" i="1"/>
  <c r="AT247" i="1" s="1"/>
  <c r="AU247" i="1"/>
  <c r="AX247" i="1" s="1"/>
  <c r="AU40" i="1"/>
  <c r="AX40" i="1" s="1"/>
  <c r="AX97" i="1"/>
  <c r="AX105" i="1"/>
  <c r="AT109" i="1"/>
  <c r="AX119" i="1"/>
  <c r="AQ186" i="1"/>
  <c r="AS186" i="1" s="1"/>
  <c r="AU186" i="1"/>
  <c r="AX186" i="1" s="1"/>
  <c r="AX279" i="1"/>
  <c r="AQ287" i="1"/>
  <c r="AS287" i="1" s="1"/>
  <c r="AS379" i="1"/>
  <c r="AX387" i="1"/>
  <c r="AX426" i="1"/>
  <c r="AX434" i="1"/>
  <c r="AQ470" i="1"/>
  <c r="AU113" i="1"/>
  <c r="AX113" i="1" s="1"/>
  <c r="AT167" i="1"/>
  <c r="AQ231" i="1"/>
  <c r="AS231" i="1" s="1"/>
  <c r="AU231" i="1"/>
  <c r="AU336" i="1"/>
  <c r="AU348" i="1"/>
  <c r="AX348" i="1" s="1"/>
  <c r="AU453" i="1"/>
  <c r="AX453" i="1" s="1"/>
  <c r="AX28" i="1"/>
  <c r="AT6" i="1"/>
  <c r="AU116" i="1"/>
  <c r="AX116" i="1" s="1"/>
  <c r="AQ164" i="1"/>
  <c r="AT164" i="1" s="1"/>
  <c r="AQ171" i="1"/>
  <c r="AS171" i="1" s="1"/>
  <c r="AU171" i="1"/>
  <c r="AX171" i="1" s="1"/>
  <c r="AQ220" i="1"/>
  <c r="AX227" i="1"/>
  <c r="AS271" i="1"/>
  <c r="AQ340" i="1"/>
  <c r="AU423" i="1"/>
  <c r="AX423" i="1"/>
  <c r="AQ18" i="1"/>
  <c r="AQ194" i="1"/>
  <c r="AQ263" i="1"/>
  <c r="AS263" i="1" s="1"/>
  <c r="AQ284" i="1"/>
  <c r="AQ325" i="1"/>
  <c r="AT325" i="1" s="1"/>
  <c r="AQ376" i="1"/>
  <c r="AU376" i="1"/>
  <c r="AQ380" i="1"/>
  <c r="AQ467" i="1"/>
  <c r="AS467" i="1" s="1"/>
  <c r="AU467" i="1"/>
  <c r="AX467" i="1" s="1"/>
  <c r="AU475" i="1"/>
  <c r="AX475" i="1" s="1"/>
  <c r="AQ475" i="1"/>
  <c r="AS475" i="1" s="1"/>
  <c r="AS172" i="1"/>
  <c r="AU367" i="1"/>
  <c r="AX367" i="1" s="1"/>
  <c r="AQ367" i="1"/>
  <c r="AU94" i="1"/>
  <c r="AX71" i="1"/>
  <c r="AQ91" i="1"/>
  <c r="AT91" i="1" s="1"/>
  <c r="AX205" i="1"/>
  <c r="AU216" i="1"/>
  <c r="AX216" i="1" s="1"/>
  <c r="AX288" i="1"/>
  <c r="AX310" i="1"/>
  <c r="AX337" i="1"/>
  <c r="AU345" i="1"/>
  <c r="AQ345" i="1"/>
  <c r="AS345" i="1" s="1"/>
  <c r="AQ439" i="1"/>
  <c r="AS439" i="1" s="1"/>
  <c r="AU446" i="1"/>
  <c r="AX446" i="1" s="1"/>
  <c r="AU450" i="1"/>
  <c r="AX450" i="1" s="1"/>
  <c r="AQ450" i="1"/>
  <c r="AQ513" i="1"/>
  <c r="AT513" i="1" s="1"/>
  <c r="AX33" i="1"/>
  <c r="AX52" i="1"/>
  <c r="AS64" i="1"/>
  <c r="AT106" i="1"/>
  <c r="AQ117" i="1"/>
  <c r="AS117" i="1" s="1"/>
  <c r="AU117" i="1"/>
  <c r="AX117" i="1" s="1"/>
  <c r="AX183" i="1"/>
  <c r="AU187" i="1"/>
  <c r="AX187" i="1" s="1"/>
  <c r="AQ205" i="1"/>
  <c r="AX244" i="1"/>
  <c r="AX299" i="1"/>
  <c r="AS329" i="1"/>
  <c r="AQ337" i="1"/>
  <c r="AX400" i="1"/>
  <c r="AQ191" i="1"/>
  <c r="AS191" i="1" s="1"/>
  <c r="AQ221" i="1"/>
  <c r="AS221" i="1" s="1"/>
  <c r="AU221" i="1"/>
  <c r="AX221" i="1" s="1"/>
  <c r="AQ318" i="1"/>
  <c r="AS318" i="1" s="1"/>
  <c r="AU428" i="1"/>
  <c r="AX428" i="1" s="1"/>
  <c r="AQ428" i="1"/>
  <c r="AS428" i="1" s="1"/>
  <c r="AQ436" i="1"/>
  <c r="AT436" i="1" s="1"/>
  <c r="AU485" i="1"/>
  <c r="AX485" i="1" s="1"/>
  <c r="AQ485" i="1"/>
  <c r="AS485" i="1" s="1"/>
  <c r="AU489" i="1"/>
  <c r="AX489" i="1" s="1"/>
  <c r="AQ489" i="1"/>
  <c r="AT489" i="1" s="1"/>
  <c r="AU416" i="1"/>
  <c r="AX416" i="1" s="1"/>
  <c r="AU510" i="1"/>
  <c r="AX510" i="1" s="1"/>
  <c r="AQ510" i="1"/>
  <c r="AS510" i="1" s="1"/>
  <c r="AQ184" i="1"/>
  <c r="AS184" i="1" s="1"/>
  <c r="AU209" i="1"/>
  <c r="AX209" i="1" s="1"/>
  <c r="AU268" i="1"/>
  <c r="AX268" i="1" s="1"/>
  <c r="AU326" i="1"/>
  <c r="AX326" i="1" s="1"/>
  <c r="AQ358" i="1"/>
  <c r="AS358" i="1" s="1"/>
  <c r="AU369" i="1"/>
  <c r="AX369" i="1" s="1"/>
  <c r="AU409" i="1"/>
  <c r="AX409" i="1" s="1"/>
  <c r="AQ413" i="1"/>
  <c r="AQ188" i="1"/>
  <c r="AX95" i="1"/>
  <c r="AQ195" i="1"/>
  <c r="AQ206" i="1"/>
  <c r="AS206" i="1" s="1"/>
  <c r="AQ229" i="1"/>
  <c r="AS229" i="1" s="1"/>
  <c r="AQ253" i="1"/>
  <c r="AS253" i="1" s="1"/>
  <c r="AQ257" i="1"/>
  <c r="AS257" i="1" s="1"/>
  <c r="AQ334" i="1"/>
  <c r="AS334" i="1" s="1"/>
  <c r="AQ366" i="1"/>
  <c r="AT366" i="1" s="1"/>
  <c r="AQ401" i="1"/>
  <c r="AQ440" i="1"/>
  <c r="AS440" i="1" s="1"/>
  <c r="AU464" i="1"/>
  <c r="AX464" i="1" s="1"/>
  <c r="AQ464" i="1"/>
  <c r="AQ11" i="1"/>
  <c r="AT11" i="1" s="1"/>
  <c r="AS146" i="1"/>
  <c r="AQ22" i="1"/>
  <c r="AQ129" i="1"/>
  <c r="AS129" i="1" s="1"/>
  <c r="AQ143" i="1"/>
  <c r="AU80" i="1"/>
  <c r="AX80" i="1" s="1"/>
  <c r="AQ39" i="1"/>
  <c r="AS39" i="1" s="1"/>
  <c r="AT46" i="1"/>
  <c r="AS92" i="1"/>
  <c r="AT150" i="1"/>
  <c r="AS150" i="1"/>
  <c r="AU289" i="1"/>
  <c r="AQ300" i="1"/>
  <c r="AS300" i="1" s="1"/>
  <c r="AU311" i="1"/>
  <c r="AX311" i="1" s="1"/>
  <c r="AU330" i="1"/>
  <c r="AX330" i="1" s="1"/>
  <c r="AU421" i="1"/>
  <c r="AX421" i="1" s="1"/>
  <c r="AQ421" i="1"/>
  <c r="AQ477" i="1"/>
  <c r="AU477" i="1"/>
  <c r="AX477" i="1" s="1"/>
  <c r="AX139" i="1"/>
  <c r="AQ15" i="1"/>
  <c r="AT15" i="1" s="1"/>
  <c r="AU72" i="1"/>
  <c r="AX72" i="1" s="1"/>
  <c r="AX103" i="1"/>
  <c r="AU8" i="1"/>
  <c r="AX8" i="1" s="1"/>
  <c r="AQ8" i="1"/>
  <c r="AT8" i="1" s="1"/>
  <c r="AX31" i="1"/>
  <c r="AX46" i="1"/>
  <c r="AX99" i="1"/>
  <c r="AT115" i="1"/>
  <c r="AX118" i="1"/>
  <c r="AS126" i="1"/>
  <c r="AQ133" i="1"/>
  <c r="AT133" i="1" s="1"/>
  <c r="AX162" i="1"/>
  <c r="AS177" i="1"/>
  <c r="AQ226" i="1"/>
  <c r="AT226" i="1" s="1"/>
  <c r="AX234" i="1"/>
  <c r="AQ261" i="1"/>
  <c r="AS261" i="1" s="1"/>
  <c r="AU296" i="1"/>
  <c r="AQ315" i="1"/>
  <c r="AS315" i="1" s="1"/>
  <c r="AU362" i="1"/>
  <c r="AX362" i="1" s="1"/>
  <c r="AQ370" i="1"/>
  <c r="AS370" i="1" s="1"/>
  <c r="AU370" i="1"/>
  <c r="AX370" i="1" s="1"/>
  <c r="AQ429" i="1"/>
  <c r="AQ433" i="1"/>
  <c r="AT433" i="1" s="1"/>
  <c r="AU494" i="1"/>
  <c r="AX494" i="1" s="1"/>
  <c r="AQ494" i="1"/>
  <c r="AT494" i="1" s="1"/>
  <c r="AQ153" i="1"/>
  <c r="AU153" i="1"/>
  <c r="AX153" i="1" s="1"/>
  <c r="AX7" i="1"/>
  <c r="AU92" i="1"/>
  <c r="AX92" i="1" s="1"/>
  <c r="AX246" i="1"/>
  <c r="AU327" i="1"/>
  <c r="AX327" i="1" s="1"/>
  <c r="AQ327" i="1"/>
  <c r="AS327" i="1" s="1"/>
  <c r="AX242" i="1"/>
  <c r="AQ246" i="1"/>
  <c r="AS246" i="1" s="1"/>
  <c r="AQ339" i="1"/>
  <c r="AS339" i="1" s="1"/>
  <c r="AX402" i="1"/>
  <c r="AU414" i="1"/>
  <c r="AX414" i="1" s="1"/>
  <c r="AQ414" i="1"/>
  <c r="AS414" i="1" s="1"/>
  <c r="AQ441" i="1"/>
  <c r="AU441" i="1"/>
  <c r="AX441" i="1" s="1"/>
  <c r="AU482" i="1"/>
  <c r="AX482" i="1" s="1"/>
  <c r="AQ482" i="1"/>
  <c r="AQ111" i="1"/>
  <c r="AS111" i="1" s="1"/>
  <c r="AX81" i="1"/>
  <c r="AT16" i="1"/>
  <c r="AQ23" i="1"/>
  <c r="AS23" i="1" s="1"/>
  <c r="AX50" i="1"/>
  <c r="AQ73" i="1"/>
  <c r="AT73" i="1" s="1"/>
  <c r="AU85" i="1"/>
  <c r="AX85" i="1" s="1"/>
  <c r="AS130" i="1"/>
  <c r="AU181" i="1"/>
  <c r="AX181" i="1" s="1"/>
  <c r="AU192" i="1"/>
  <c r="AX192" i="1" s="1"/>
  <c r="AX219" i="1"/>
  <c r="AQ278" i="1"/>
  <c r="AU390" i="1"/>
  <c r="AX390" i="1" s="1"/>
  <c r="AU394" i="1"/>
  <c r="AX394" i="1" s="1"/>
  <c r="AU465" i="1"/>
  <c r="AX465" i="1" s="1"/>
  <c r="AQ465" i="1"/>
  <c r="AS465" i="1" s="1"/>
  <c r="AX449" i="1"/>
  <c r="AX532" i="1"/>
  <c r="AU602" i="1"/>
  <c r="AX602" i="1" s="1"/>
  <c r="AU619" i="1"/>
  <c r="AX619" i="1" s="1"/>
  <c r="AU689" i="1"/>
  <c r="AX702" i="1"/>
  <c r="AU769" i="1"/>
  <c r="AX769" i="1" s="1"/>
  <c r="AX776" i="1"/>
  <c r="AX585" i="1"/>
  <c r="AS599" i="1"/>
  <c r="AX616" i="1"/>
  <c r="AU622" i="1"/>
  <c r="AX622" i="1" s="1"/>
  <c r="AQ629" i="1"/>
  <c r="AS629" i="1" s="1"/>
  <c r="AX639" i="1"/>
  <c r="AS643" i="1"/>
  <c r="AQ658" i="1"/>
  <c r="AX689" i="1"/>
  <c r="AX481" i="1"/>
  <c r="AS488" i="1"/>
  <c r="AX515" i="1"/>
  <c r="AU564" i="1"/>
  <c r="AX564" i="1" s="1"/>
  <c r="AX606" i="1"/>
  <c r="AU643" i="1"/>
  <c r="AU654" i="1"/>
  <c r="AX654" i="1" s="1"/>
  <c r="AQ668" i="1"/>
  <c r="AS668" i="1" s="1"/>
  <c r="AS675" i="1"/>
  <c r="AX682" i="1"/>
  <c r="AQ686" i="1"/>
  <c r="AX695" i="1"/>
  <c r="AS715" i="1"/>
  <c r="AU728" i="1"/>
  <c r="AU740" i="1"/>
  <c r="AX740" i="1" s="1"/>
  <c r="AU748" i="1"/>
  <c r="AX748" i="1" s="1"/>
  <c r="AQ752" i="1"/>
  <c r="AS763" i="1"/>
  <c r="AQ773" i="1"/>
  <c r="AS773" i="1" s="1"/>
  <c r="AQ783" i="1"/>
  <c r="AS783" i="1" s="1"/>
  <c r="AX786" i="1"/>
  <c r="AX550" i="1"/>
  <c r="AU675" i="1"/>
  <c r="AX675" i="1" s="1"/>
  <c r="AU699" i="1"/>
  <c r="AX699" i="1" s="1"/>
  <c r="AU715" i="1"/>
  <c r="AX715" i="1" s="1"/>
  <c r="AU759" i="1"/>
  <c r="AX759" i="1" s="1"/>
  <c r="AX780" i="1"/>
  <c r="AX359" i="1"/>
  <c r="AX471" i="1"/>
  <c r="AQ533" i="1"/>
  <c r="AS533" i="1" s="1"/>
  <c r="AQ550" i="1"/>
  <c r="AS550" i="1" s="1"/>
  <c r="AS582" i="1"/>
  <c r="AQ593" i="1"/>
  <c r="AS593" i="1" s="1"/>
  <c r="AS596" i="1"/>
  <c r="AX610" i="1"/>
  <c r="AX640" i="1"/>
  <c r="AQ662" i="1"/>
  <c r="AU665" i="1"/>
  <c r="AX665" i="1" s="1"/>
  <c r="AS679" i="1"/>
  <c r="AX789" i="1"/>
  <c r="AX540" i="1"/>
  <c r="AQ554" i="1"/>
  <c r="AS554" i="1" s="1"/>
  <c r="AQ575" i="1"/>
  <c r="AT575" i="1" s="1"/>
  <c r="AX600" i="1"/>
  <c r="AQ610" i="1"/>
  <c r="AQ620" i="1"/>
  <c r="AS620" i="1" s="1"/>
  <c r="AQ623" i="1"/>
  <c r="AS623" i="1" s="1"/>
  <c r="AS651" i="1"/>
  <c r="AU679" i="1"/>
  <c r="AX679" i="1" s="1"/>
  <c r="AX686" i="1"/>
  <c r="AQ690" i="1"/>
  <c r="AS690" i="1" s="1"/>
  <c r="AS707" i="1"/>
  <c r="AU711" i="1"/>
  <c r="AS737" i="1"/>
  <c r="AS745" i="1"/>
  <c r="AQ767" i="1"/>
  <c r="AS767" i="1" s="1"/>
  <c r="AU770" i="1"/>
  <c r="AX770" i="1" s="1"/>
  <c r="AQ777" i="1"/>
  <c r="AS777" i="1" s="1"/>
  <c r="AQ793" i="1"/>
  <c r="AS793" i="1" s="1"/>
  <c r="AU796" i="1"/>
  <c r="AX796" i="1" s="1"/>
  <c r="AQ562" i="1"/>
  <c r="AU589" i="1"/>
  <c r="AX589" i="1" s="1"/>
  <c r="AS603" i="1"/>
  <c r="AS607" i="1"/>
  <c r="AS610" i="1"/>
  <c r="AQ617" i="1"/>
  <c r="AS617" i="1" s="1"/>
  <c r="AS683" i="1"/>
  <c r="AU693" i="1"/>
  <c r="AX693" i="1" s="1"/>
  <c r="AU703" i="1"/>
  <c r="AX703" i="1" s="1"/>
  <c r="AU707" i="1"/>
  <c r="AX707" i="1" s="1"/>
  <c r="AS725" i="1"/>
  <c r="AU733" i="1"/>
  <c r="AU741" i="1"/>
  <c r="AX741" i="1" s="1"/>
  <c r="AQ760" i="1"/>
  <c r="AX774" i="1"/>
  <c r="AQ787" i="1"/>
  <c r="AS787" i="1" s="1"/>
  <c r="AX356" i="1"/>
  <c r="AX554" i="1"/>
  <c r="AQ565" i="1"/>
  <c r="AS565" i="1" s="1"/>
  <c r="AU607" i="1"/>
  <c r="AX607" i="1" s="1"/>
  <c r="AU676" i="1"/>
  <c r="AX676" i="1" s="1"/>
  <c r="AX680" i="1"/>
  <c r="AU725" i="1"/>
  <c r="AX725" i="1" s="1"/>
  <c r="AU729" i="1"/>
  <c r="AX729" i="1" s="1"/>
  <c r="AU749" i="1"/>
  <c r="AX749" i="1" s="1"/>
  <c r="AU753" i="1"/>
  <c r="AX753" i="1" s="1"/>
  <c r="AX764" i="1"/>
  <c r="AU659" i="1"/>
  <c r="AX659" i="1" s="1"/>
  <c r="AQ771" i="1"/>
  <c r="AS771" i="1" s="1"/>
  <c r="AU790" i="1"/>
  <c r="AQ214" i="1"/>
  <c r="AQ225" i="1"/>
  <c r="AS225" i="1" s="1"/>
  <c r="AQ254" i="1"/>
  <c r="AQ309" i="1"/>
  <c r="AT309" i="1" s="1"/>
  <c r="AQ316" i="1"/>
  <c r="AT316" i="1" s="1"/>
  <c r="AQ374" i="1"/>
  <c r="AS374" i="1" s="1"/>
  <c r="AQ392" i="1"/>
  <c r="AX403" i="1"/>
  <c r="AX462" i="1"/>
  <c r="AU537" i="1"/>
  <c r="AX537" i="1" s="1"/>
  <c r="AQ572" i="1"/>
  <c r="AT572" i="1" s="1"/>
  <c r="AX576" i="1"/>
  <c r="AQ611" i="1"/>
  <c r="AQ634" i="1"/>
  <c r="AT634" i="1" s="1"/>
  <c r="AU641" i="1"/>
  <c r="AX641" i="1" s="1"/>
  <c r="AQ652" i="1"/>
  <c r="AU669" i="1"/>
  <c r="AX669" i="1" s="1"/>
  <c r="AX684" i="1"/>
  <c r="AX742" i="1"/>
  <c r="AX778" i="1"/>
  <c r="AS781" i="1"/>
  <c r="AS147" i="1"/>
  <c r="AX63" i="1"/>
  <c r="AQ93" i="1"/>
  <c r="AS93" i="1" s="1"/>
  <c r="AQ207" i="1"/>
  <c r="AS207" i="1" s="1"/>
  <c r="AS34" i="1"/>
  <c r="AX42" i="1"/>
  <c r="AQ52" i="1"/>
  <c r="AS52" i="1" s="1"/>
  <c r="AX60" i="1"/>
  <c r="AQ165" i="1"/>
  <c r="AS165" i="1" s="1"/>
  <c r="AU196" i="1"/>
  <c r="AX196" i="1" s="1"/>
  <c r="AX218" i="1"/>
  <c r="AQ269" i="1"/>
  <c r="AQ281" i="1"/>
  <c r="AT281" i="1" s="1"/>
  <c r="AQ288" i="1"/>
  <c r="AT288" i="1" s="1"/>
  <c r="AX324" i="1"/>
  <c r="AX331" i="1"/>
  <c r="AX407" i="1"/>
  <c r="AX435" i="1"/>
  <c r="AU451" i="1"/>
  <c r="AX451" i="1" s="1"/>
  <c r="AU472" i="1"/>
  <c r="AX472" i="1" s="1"/>
  <c r="AX534" i="1"/>
  <c r="AS541" i="1"/>
  <c r="AX548" i="1"/>
  <c r="AX555" i="1"/>
  <c r="AQ576" i="1"/>
  <c r="AS576" i="1" s="1"/>
  <c r="AX594" i="1"/>
  <c r="AX666" i="1"/>
  <c r="AS701" i="1"/>
  <c r="AX708" i="1"/>
  <c r="AS717" i="1"/>
  <c r="AX726" i="1"/>
  <c r="AU757" i="1"/>
  <c r="AX757" i="1" s="1"/>
  <c r="AX787" i="1"/>
  <c r="AX30" i="1"/>
  <c r="AX70" i="1"/>
  <c r="AT82" i="1"/>
  <c r="AX179" i="1"/>
  <c r="AQ200" i="1"/>
  <c r="AU228" i="1"/>
  <c r="AX228" i="1" s="1"/>
  <c r="AS240" i="1"/>
  <c r="AU250" i="1"/>
  <c r="AX250" i="1" s="1"/>
  <c r="AS306" i="1"/>
  <c r="AX316" i="1"/>
  <c r="AS403" i="1"/>
  <c r="AS445" i="1"/>
  <c r="AQ455" i="1"/>
  <c r="AS455" i="1" s="1"/>
  <c r="AX565" i="1"/>
  <c r="AX580" i="1"/>
  <c r="AX604" i="1"/>
  <c r="AS645" i="1"/>
  <c r="AU663" i="1"/>
  <c r="AU701" i="1"/>
  <c r="AX701" i="1" s="1"/>
  <c r="AS713" i="1"/>
  <c r="AX781" i="1"/>
  <c r="AX797" i="1"/>
  <c r="AX12" i="1"/>
  <c r="AX26" i="1"/>
  <c r="AX79" i="1"/>
  <c r="AU108" i="1"/>
  <c r="AX108" i="1" s="1"/>
  <c r="AT112" i="1"/>
  <c r="AS118" i="1"/>
  <c r="AX158" i="1"/>
  <c r="AX214" i="1"/>
  <c r="AS244" i="1"/>
  <c r="AX285" i="1"/>
  <c r="AX371" i="1"/>
  <c r="AS563" i="1"/>
  <c r="AX591" i="1"/>
  <c r="AX645" i="1"/>
  <c r="AX663" i="1"/>
  <c r="AU389" i="1"/>
  <c r="AX389" i="1" s="1"/>
  <c r="AU445" i="1"/>
  <c r="AX445" i="1" s="1"/>
  <c r="AX476" i="1"/>
  <c r="AQ493" i="1"/>
  <c r="AS493" i="1" s="1"/>
  <c r="AU500" i="1"/>
  <c r="AX500" i="1" s="1"/>
  <c r="AU681" i="1"/>
  <c r="AX681" i="1" s="1"/>
  <c r="AU691" i="1"/>
  <c r="AX691" i="1" s="1"/>
  <c r="AU713" i="1"/>
  <c r="AU761" i="1"/>
  <c r="AX761" i="1" s="1"/>
  <c r="AQ765" i="1"/>
  <c r="AS765" i="1" s="1"/>
  <c r="AX525" i="1"/>
  <c r="AX560" i="1"/>
  <c r="AX566" i="1"/>
  <c r="AX573" i="1"/>
  <c r="AS705" i="1"/>
  <c r="AS747" i="1"/>
  <c r="AQ782" i="1"/>
  <c r="AQ788" i="1"/>
  <c r="AQ535" i="1"/>
  <c r="AS535" i="1" s="1"/>
  <c r="AQ549" i="1"/>
  <c r="AS549" i="1" s="1"/>
  <c r="AU552" i="1"/>
  <c r="AX552" i="1" s="1"/>
  <c r="AX556" i="1"/>
  <c r="AX608" i="1"/>
  <c r="AQ612" i="1"/>
  <c r="AU653" i="1"/>
  <c r="AX653" i="1" s="1"/>
  <c r="AU670" i="1"/>
  <c r="AX670" i="1" s="1"/>
  <c r="AQ698" i="1"/>
  <c r="AU705" i="1"/>
  <c r="AX705" i="1" s="1"/>
  <c r="AU709" i="1"/>
  <c r="AX709" i="1" s="1"/>
  <c r="AS727" i="1"/>
  <c r="AS735" i="1"/>
  <c r="AU743" i="1"/>
  <c r="AX743" i="1" s="1"/>
  <c r="AU747" i="1"/>
  <c r="AX747" i="1" s="1"/>
  <c r="AQ795" i="1"/>
  <c r="AS795" i="1" s="1"/>
  <c r="AX798" i="1"/>
  <c r="AS612" i="1"/>
  <c r="AX791" i="1"/>
  <c r="AQ501" i="1"/>
  <c r="AX505" i="1"/>
  <c r="AX570" i="1"/>
  <c r="AQ592" i="1"/>
  <c r="AS661" i="1"/>
  <c r="AX727" i="1"/>
  <c r="AU731" i="1"/>
  <c r="AX731" i="1" s="1"/>
  <c r="AU751" i="1"/>
  <c r="AX751" i="1" s="1"/>
  <c r="AQ762" i="1"/>
  <c r="AX772" i="1"/>
  <c r="AU484" i="1"/>
  <c r="AX484" i="1" s="1"/>
  <c r="AU497" i="1"/>
  <c r="AX497" i="1" s="1"/>
  <c r="AQ505" i="1"/>
  <c r="AT505" i="1" s="1"/>
  <c r="AU632" i="1"/>
  <c r="AX632" i="1" s="1"/>
  <c r="AU661" i="1"/>
  <c r="AX661" i="1" s="1"/>
  <c r="AX678" i="1"/>
  <c r="AS719" i="1"/>
  <c r="AU723" i="1"/>
  <c r="AU755" i="1"/>
  <c r="AX755" i="1" s="1"/>
  <c r="AS769" i="1"/>
  <c r="AS89" i="1"/>
  <c r="AT89" i="1"/>
  <c r="AT168" i="1"/>
  <c r="AS168" i="1"/>
  <c r="AT85" i="1"/>
  <c r="AS85" i="1"/>
  <c r="AT12" i="1"/>
  <c r="AS12" i="1"/>
  <c r="AS40" i="1"/>
  <c r="AT40" i="1"/>
  <c r="AT187" i="1"/>
  <c r="AS187" i="1"/>
  <c r="AT159" i="1"/>
  <c r="AS159" i="1"/>
  <c r="AS10" i="1"/>
  <c r="AT10" i="1"/>
  <c r="AS163" i="1"/>
  <c r="AT163" i="1"/>
  <c r="AU106" i="1"/>
  <c r="AX106" i="1" s="1"/>
  <c r="AT134" i="1"/>
  <c r="AT139" i="1"/>
  <c r="AQ142" i="1"/>
  <c r="AU142" i="1"/>
  <c r="AX142" i="1" s="1"/>
  <c r="AT149" i="1"/>
  <c r="AT160" i="1"/>
  <c r="AU168" i="1"/>
  <c r="AX168" i="1" s="1"/>
  <c r="AT177" i="1"/>
  <c r="AS197" i="1"/>
  <c r="AX200" i="1"/>
  <c r="AT241" i="1"/>
  <c r="AT244" i="1"/>
  <c r="AX263" i="1"/>
  <c r="AQ267" i="1"/>
  <c r="AU267" i="1"/>
  <c r="AX267" i="1" s="1"/>
  <c r="AT376" i="1"/>
  <c r="AS376" i="1"/>
  <c r="AT409" i="1"/>
  <c r="AS409" i="1"/>
  <c r="AU10" i="1"/>
  <c r="AX10" i="1" s="1"/>
  <c r="AU57" i="1"/>
  <c r="AX57" i="1" s="1"/>
  <c r="AQ57" i="1"/>
  <c r="AQ88" i="1"/>
  <c r="AU88" i="1"/>
  <c r="AX88" i="1" s="1"/>
  <c r="AT114" i="1"/>
  <c r="AT119" i="1"/>
  <c r="AQ122" i="1"/>
  <c r="AU122" i="1"/>
  <c r="AX122" i="1" s="1"/>
  <c r="AU180" i="1"/>
  <c r="AX180" i="1" s="1"/>
  <c r="AQ180" i="1"/>
  <c r="AS183" i="1"/>
  <c r="AT183" i="1"/>
  <c r="AT186" i="1"/>
  <c r="AT200" i="1"/>
  <c r="AS200" i="1"/>
  <c r="AS313" i="1"/>
  <c r="AT313" i="1"/>
  <c r="AS16" i="1"/>
  <c r="AT54" i="1"/>
  <c r="AT62" i="1"/>
  <c r="AS72" i="1"/>
  <c r="AT101" i="1"/>
  <c r="AS101" i="1"/>
  <c r="AS127" i="1"/>
  <c r="AQ174" i="1"/>
  <c r="AT191" i="1"/>
  <c r="AT197" i="1"/>
  <c r="AT235" i="1"/>
  <c r="AT306" i="1"/>
  <c r="AS80" i="1"/>
  <c r="AT80" i="1"/>
  <c r="AT44" i="1"/>
  <c r="AU75" i="1"/>
  <c r="AX75" i="1" s="1"/>
  <c r="AQ75" i="1"/>
  <c r="AT93" i="1"/>
  <c r="AQ104" i="1"/>
  <c r="AU104" i="1"/>
  <c r="AX104" i="1" s="1"/>
  <c r="AS109" i="1"/>
  <c r="AT147" i="1"/>
  <c r="AT166" i="1"/>
  <c r="AT271" i="1"/>
  <c r="AT292" i="1"/>
  <c r="AQ9" i="1"/>
  <c r="AQ21" i="1"/>
  <c r="AQ26" i="1"/>
  <c r="AQ31" i="1"/>
  <c r="AU54" i="1"/>
  <c r="AX54" i="1" s="1"/>
  <c r="AT67" i="1"/>
  <c r="AQ14" i="1"/>
  <c r="AQ42" i="1"/>
  <c r="AQ60" i="1"/>
  <c r="AT72" i="1"/>
  <c r="AS78" i="1"/>
  <c r="AX91" i="1"/>
  <c r="AX101" i="1"/>
  <c r="AT127" i="1"/>
  <c r="AQ155" i="1"/>
  <c r="AQ158" i="1"/>
  <c r="AT207" i="1"/>
  <c r="AS213" i="1"/>
  <c r="AT213" i="1"/>
  <c r="AQ232" i="1"/>
  <c r="AU232" i="1"/>
  <c r="AX232" i="1" s="1"/>
  <c r="AU239" i="1"/>
  <c r="AX239" i="1" s="1"/>
  <c r="AQ239" i="1"/>
  <c r="AU271" i="1"/>
  <c r="AX271" i="1" s="1"/>
  <c r="AT286" i="1"/>
  <c r="AS286" i="1"/>
  <c r="AT345" i="1"/>
  <c r="AT349" i="1"/>
  <c r="AS349" i="1"/>
  <c r="AT86" i="1"/>
  <c r="AQ96" i="1"/>
  <c r="AU96" i="1"/>
  <c r="AX96" i="1" s="1"/>
  <c r="AU109" i="1"/>
  <c r="AX109" i="1" s="1"/>
  <c r="AT132" i="1"/>
  <c r="AT169" i="1"/>
  <c r="AT189" i="1"/>
  <c r="AT204" i="1"/>
  <c r="AT38" i="1"/>
  <c r="AT83" i="1"/>
  <c r="AQ7" i="1"/>
  <c r="AT34" i="1"/>
  <c r="AQ65" i="1"/>
  <c r="AU83" i="1"/>
  <c r="AX83" i="1" s="1"/>
  <c r="AT192" i="1"/>
  <c r="AT201" i="1"/>
  <c r="AS220" i="1"/>
  <c r="AT220" i="1"/>
  <c r="AQ242" i="1"/>
  <c r="AS279" i="1"/>
  <c r="AT279" i="1"/>
  <c r="AQ29" i="1"/>
  <c r="AU34" i="1"/>
  <c r="AX34" i="1" s="1"/>
  <c r="AU55" i="1"/>
  <c r="AX55" i="1" s="1"/>
  <c r="AQ55" i="1"/>
  <c r="AU78" i="1"/>
  <c r="AX78" i="1" s="1"/>
  <c r="AQ81" i="1"/>
  <c r="AS86" i="1"/>
  <c r="AS91" i="1"/>
  <c r="AU112" i="1"/>
  <c r="AX112" i="1" s="1"/>
  <c r="AT120" i="1"/>
  <c r="AS120" i="1"/>
  <c r="AS125" i="1"/>
  <c r="AT161" i="1"/>
  <c r="AS169" i="1"/>
  <c r="AT184" i="1"/>
  <c r="AT210" i="1"/>
  <c r="AT248" i="1"/>
  <c r="AT32" i="1"/>
  <c r="AU37" i="1"/>
  <c r="AX37" i="1" s="1"/>
  <c r="AQ37" i="1"/>
  <c r="AU19" i="1"/>
  <c r="AX19" i="1" s="1"/>
  <c r="AQ19" i="1"/>
  <c r="AT78" i="1"/>
  <c r="AQ107" i="1"/>
  <c r="AT137" i="1"/>
  <c r="AT24" i="1"/>
  <c r="AS58" i="1"/>
  <c r="AQ70" i="1"/>
  <c r="AU86" i="1"/>
  <c r="AX86" i="1" s="1"/>
  <c r="AQ99" i="1"/>
  <c r="AQ110" i="1"/>
  <c r="AU110" i="1"/>
  <c r="AX110" i="1" s="1"/>
  <c r="AU130" i="1"/>
  <c r="AX130" i="1" s="1"/>
  <c r="AU150" i="1"/>
  <c r="AX150" i="1" s="1"/>
  <c r="AT181" i="1"/>
  <c r="AS181" i="1"/>
  <c r="AS192" i="1"/>
  <c r="AU210" i="1"/>
  <c r="AX210" i="1" s="1"/>
  <c r="AU283" i="1"/>
  <c r="AX283" i="1" s="1"/>
  <c r="AQ283" i="1"/>
  <c r="AU175" i="1"/>
  <c r="AX175" i="1" s="1"/>
  <c r="AQ175" i="1"/>
  <c r="AX296" i="1"/>
  <c r="AU364" i="1"/>
  <c r="AX364" i="1" s="1"/>
  <c r="AQ364" i="1"/>
  <c r="AT198" i="1"/>
  <c r="AQ233" i="1"/>
  <c r="AT252" i="1"/>
  <c r="AS252" i="1"/>
  <c r="AS269" i="1"/>
  <c r="AT269" i="1"/>
  <c r="AU280" i="1"/>
  <c r="AX280" i="1" s="1"/>
  <c r="AQ280" i="1"/>
  <c r="AU27" i="1"/>
  <c r="AX27" i="1" s="1"/>
  <c r="AQ27" i="1"/>
  <c r="AU35" i="1"/>
  <c r="AX35" i="1" s="1"/>
  <c r="AQ35" i="1"/>
  <c r="AQ61" i="1"/>
  <c r="AQ68" i="1"/>
  <c r="AQ76" i="1"/>
  <c r="AX89" i="1"/>
  <c r="AX94" i="1"/>
  <c r="AT97" i="1"/>
  <c r="AT102" i="1"/>
  <c r="AT113" i="1"/>
  <c r="AS123" i="1"/>
  <c r="AS133" i="1"/>
  <c r="AQ138" i="1"/>
  <c r="AU138" i="1"/>
  <c r="AX138" i="1" s="1"/>
  <c r="AT148" i="1"/>
  <c r="AU156" i="1"/>
  <c r="AX156" i="1" s="1"/>
  <c r="AQ156" i="1"/>
  <c r="AS162" i="1"/>
  <c r="AT162" i="1"/>
  <c r="AX172" i="1"/>
  <c r="AS205" i="1"/>
  <c r="AT205" i="1"/>
  <c r="AU230" i="1"/>
  <c r="AX230" i="1" s="1"/>
  <c r="AQ230" i="1"/>
  <c r="AT357" i="1"/>
  <c r="AS357" i="1"/>
  <c r="AT385" i="1"/>
  <c r="AT389" i="1"/>
  <c r="AU396" i="1"/>
  <c r="AX396" i="1" s="1"/>
  <c r="AQ396" i="1"/>
  <c r="AT128" i="1"/>
  <c r="AT190" i="1"/>
  <c r="AT202" i="1"/>
  <c r="AT208" i="1"/>
  <c r="AU211" i="1"/>
  <c r="AX211" i="1" s="1"/>
  <c r="AQ211" i="1"/>
  <c r="AT240" i="1"/>
  <c r="AU252" i="1"/>
  <c r="AX252" i="1" s="1"/>
  <c r="AU17" i="1"/>
  <c r="AX17" i="1" s="1"/>
  <c r="AQ17" i="1"/>
  <c r="AX32" i="1"/>
  <c r="AQ53" i="1"/>
  <c r="AQ87" i="1"/>
  <c r="AU87" i="1"/>
  <c r="AX87" i="1" s="1"/>
  <c r="AS97" i="1"/>
  <c r="AS113" i="1"/>
  <c r="AU128" i="1"/>
  <c r="AX128" i="1" s="1"/>
  <c r="AT151" i="1"/>
  <c r="AS151" i="1"/>
  <c r="AU185" i="1"/>
  <c r="AX185" i="1" s="1"/>
  <c r="AQ185" i="1"/>
  <c r="AT243" i="1"/>
  <c r="AS243" i="1"/>
  <c r="AS389" i="1"/>
  <c r="AU5" i="1"/>
  <c r="AX5" i="1" s="1"/>
  <c r="AQ5" i="1"/>
  <c r="AU182" i="1"/>
  <c r="AX182" i="1" s="1"/>
  <c r="AQ182" i="1"/>
  <c r="AT196" i="1"/>
  <c r="AS196" i="1"/>
  <c r="AQ237" i="1"/>
  <c r="AU237" i="1"/>
  <c r="AX237" i="1" s="1"/>
  <c r="AU365" i="1"/>
  <c r="AX365" i="1" s="1"/>
  <c r="AQ365" i="1"/>
  <c r="AQ45" i="1"/>
  <c r="AQ71" i="1"/>
  <c r="AQ136" i="1"/>
  <c r="AU136" i="1"/>
  <c r="AX136" i="1" s="1"/>
  <c r="AU146" i="1"/>
  <c r="AX146" i="1" s="1"/>
  <c r="AQ179" i="1"/>
  <c r="AT188" i="1"/>
  <c r="AS188" i="1"/>
  <c r="AQ234" i="1"/>
  <c r="AU243" i="1"/>
  <c r="AX243" i="1" s="1"/>
  <c r="AQ277" i="1"/>
  <c r="AU277" i="1"/>
  <c r="AX277" i="1" s="1"/>
  <c r="AU305" i="1"/>
  <c r="AX305" i="1" s="1"/>
  <c r="AQ305" i="1"/>
  <c r="AT354" i="1"/>
  <c r="AS354" i="1"/>
  <c r="AT375" i="1"/>
  <c r="AS375" i="1"/>
  <c r="AT79" i="1"/>
  <c r="AT165" i="1"/>
  <c r="AQ13" i="1"/>
  <c r="AQ41" i="1"/>
  <c r="AT108" i="1"/>
  <c r="AT126" i="1"/>
  <c r="AT131" i="1"/>
  <c r="AQ173" i="1"/>
  <c r="AT266" i="1"/>
  <c r="AX273" i="1"/>
  <c r="AU38" i="1"/>
  <c r="AX38" i="1" s="1"/>
  <c r="AQ56" i="1"/>
  <c r="AS8" i="1"/>
  <c r="AQ59" i="1"/>
  <c r="AT66" i="1"/>
  <c r="AQ103" i="1"/>
  <c r="AT154" i="1"/>
  <c r="AQ203" i="1"/>
  <c r="AU203" i="1"/>
  <c r="AX203" i="1" s="1"/>
  <c r="AU354" i="1"/>
  <c r="AX354" i="1" s="1"/>
  <c r="AT141" i="1"/>
  <c r="AS141" i="1"/>
  <c r="AQ121" i="1"/>
  <c r="AT777" i="1"/>
  <c r="AT791" i="1"/>
  <c r="AT765" i="1"/>
  <c r="AT755" i="1"/>
  <c r="AT793" i="1"/>
  <c r="AT767" i="1"/>
  <c r="AT781" i="1"/>
  <c r="AT757" i="1"/>
  <c r="AT769" i="1"/>
  <c r="AT797" i="1"/>
  <c r="AT771" i="1"/>
  <c r="AT749" i="1"/>
  <c r="AT739" i="1"/>
  <c r="AT785" i="1"/>
  <c r="AT775" i="1"/>
  <c r="AT735" i="1"/>
  <c r="AT703" i="1"/>
  <c r="AT689" i="1"/>
  <c r="AT717" i="1"/>
  <c r="AT683" i="1"/>
  <c r="AT745" i="1"/>
  <c r="AT691" i="1"/>
  <c r="AT741" i="1"/>
  <c r="AT713" i="1"/>
  <c r="AT727" i="1"/>
  <c r="AT709" i="1"/>
  <c r="AT655" i="1"/>
  <c r="AT751" i="1"/>
  <c r="AT671" i="1"/>
  <c r="AT737" i="1"/>
  <c r="AT723" i="1"/>
  <c r="AT719" i="1"/>
  <c r="AT705" i="1"/>
  <c r="AT679" i="1"/>
  <c r="AT747" i="1"/>
  <c r="AT733" i="1"/>
  <c r="AT729" i="1"/>
  <c r="AT715" i="1"/>
  <c r="AT743" i="1"/>
  <c r="AT695" i="1"/>
  <c r="AT635" i="1"/>
  <c r="AT753" i="1"/>
  <c r="AT701" i="1"/>
  <c r="AT651" i="1"/>
  <c r="AT643" i="1"/>
  <c r="AT789" i="1"/>
  <c r="AT725" i="1"/>
  <c r="AT707" i="1"/>
  <c r="AT675" i="1"/>
  <c r="AT763" i="1"/>
  <c r="AT721" i="1"/>
  <c r="AT605" i="1"/>
  <c r="AT617" i="1"/>
  <c r="AT541" i="1"/>
  <c r="AT607" i="1"/>
  <c r="AT623" i="1"/>
  <c r="AT603" i="1"/>
  <c r="AT649" i="1"/>
  <c r="AT639" i="1"/>
  <c r="AT627" i="1"/>
  <c r="AT567" i="1"/>
  <c r="AT493" i="1"/>
  <c r="AT465" i="1"/>
  <c r="AT447" i="1"/>
  <c r="AT294" i="1"/>
  <c r="AT383" i="1"/>
  <c r="AT355" i="1"/>
  <c r="AT275" i="1"/>
  <c r="AT346" i="1"/>
  <c r="AT334" i="1"/>
  <c r="AT449" i="1"/>
  <c r="AT411" i="1"/>
  <c r="AT398" i="1"/>
  <c r="AT414" i="1"/>
  <c r="AT391" i="1"/>
  <c r="AT353" i="1"/>
  <c r="AT394" i="1"/>
  <c r="AT332" i="1"/>
  <c r="AT273" i="1"/>
  <c r="AT400" i="1"/>
  <c r="AT362" i="1"/>
  <c r="AT374" i="1"/>
  <c r="AT285" i="1"/>
  <c r="AT372" i="1"/>
  <c r="AT231" i="1"/>
  <c r="AT284" i="1"/>
  <c r="AT293" i="1"/>
  <c r="AT250" i="1"/>
  <c r="AT135" i="1"/>
  <c r="AQ30" i="1"/>
  <c r="AS90" i="1"/>
  <c r="AQ124" i="1"/>
  <c r="AU124" i="1"/>
  <c r="AX124" i="1" s="1"/>
  <c r="AS144" i="1"/>
  <c r="AU82" i="1"/>
  <c r="AX82" i="1" s="1"/>
  <c r="AS106" i="1"/>
  <c r="AU154" i="1"/>
  <c r="AX154" i="1" s="1"/>
  <c r="AS212" i="1"/>
  <c r="AU298" i="1"/>
  <c r="AX298" i="1" s="1"/>
  <c r="AQ298" i="1"/>
  <c r="AT330" i="1"/>
  <c r="AT50" i="1"/>
  <c r="AQ100" i="1"/>
  <c r="AU100" i="1"/>
  <c r="AX100" i="1" s="1"/>
  <c r="AQ48" i="1"/>
  <c r="AU20" i="1"/>
  <c r="AX20" i="1" s="1"/>
  <c r="AS25" i="1"/>
  <c r="AQ33" i="1"/>
  <c r="AU77" i="1"/>
  <c r="AX77" i="1" s="1"/>
  <c r="AQ77" i="1"/>
  <c r="AS82" i="1"/>
  <c r="AS157" i="1"/>
  <c r="AT157" i="1"/>
  <c r="AS6" i="1"/>
  <c r="AX51" i="1"/>
  <c r="AT74" i="1"/>
  <c r="AT215" i="1"/>
  <c r="AS215" i="1"/>
  <c r="AT253" i="1"/>
  <c r="AQ28" i="1"/>
  <c r="AQ36" i="1"/>
  <c r="AQ51" i="1"/>
  <c r="AT64" i="1"/>
  <c r="AQ69" i="1"/>
  <c r="AU74" i="1"/>
  <c r="AX74" i="1" s="1"/>
  <c r="AU90" i="1"/>
  <c r="AX90" i="1" s="1"/>
  <c r="AT98" i="1"/>
  <c r="AX111" i="1"/>
  <c r="AT116" i="1"/>
  <c r="AU144" i="1"/>
  <c r="AX144" i="1" s="1"/>
  <c r="AT152" i="1"/>
  <c r="AU157" i="1"/>
  <c r="AX157" i="1" s="1"/>
  <c r="AS325" i="1"/>
  <c r="AU335" i="1"/>
  <c r="AX335" i="1" s="1"/>
  <c r="AQ335" i="1"/>
  <c r="AT370" i="1"/>
  <c r="AQ43" i="1"/>
  <c r="AQ63" i="1"/>
  <c r="AQ140" i="1"/>
  <c r="AU140" i="1"/>
  <c r="AX140" i="1" s="1"/>
  <c r="AQ176" i="1"/>
  <c r="AQ218" i="1"/>
  <c r="AQ224" i="1"/>
  <c r="AS260" i="1"/>
  <c r="AT260" i="1"/>
  <c r="AX269" i="1"/>
  <c r="AQ276" i="1"/>
  <c r="AT295" i="1"/>
  <c r="AS295" i="1"/>
  <c r="AT308" i="1"/>
  <c r="AS308" i="1"/>
  <c r="AU363" i="1"/>
  <c r="AX363" i="1" s="1"/>
  <c r="AQ363" i="1"/>
  <c r="AT405" i="1"/>
  <c r="AU245" i="1"/>
  <c r="AX245" i="1" s="1"/>
  <c r="AQ245" i="1"/>
  <c r="AT367" i="1"/>
  <c r="AS367" i="1"/>
  <c r="AX289" i="1"/>
  <c r="AQ322" i="1"/>
  <c r="AU322" i="1"/>
  <c r="AX322" i="1" s="1"/>
  <c r="AT326" i="1"/>
  <c r="AS326" i="1"/>
  <c r="AU302" i="1"/>
  <c r="AX302" i="1" s="1"/>
  <c r="AQ302" i="1"/>
  <c r="AX129" i="1"/>
  <c r="AT143" i="1"/>
  <c r="AU258" i="1"/>
  <c r="AX258" i="1" s="1"/>
  <c r="AQ258" i="1"/>
  <c r="AT290" i="1"/>
  <c r="AT296" i="1"/>
  <c r="AS309" i="1"/>
  <c r="AU319" i="1"/>
  <c r="AX319" i="1" s="1"/>
  <c r="AQ319" i="1"/>
  <c r="AS333" i="1"/>
  <c r="AT333" i="1"/>
  <c r="AX336" i="1"/>
  <c r="AQ343" i="1"/>
  <c r="AU343" i="1"/>
  <c r="AX343" i="1" s="1"/>
  <c r="AT219" i="1"/>
  <c r="AS219" i="1"/>
  <c r="AT287" i="1"/>
  <c r="AT361" i="1"/>
  <c r="AQ84" i="1"/>
  <c r="AU84" i="1"/>
  <c r="AX84" i="1" s="1"/>
  <c r="AS143" i="1"/>
  <c r="AT225" i="1"/>
  <c r="AQ274" i="1"/>
  <c r="AS281" i="1"/>
  <c r="AS296" i="1"/>
  <c r="AS299" i="1"/>
  <c r="AU333" i="1"/>
  <c r="AX333" i="1" s="1"/>
  <c r="AT340" i="1"/>
  <c r="AS340" i="1"/>
  <c r="AU347" i="1"/>
  <c r="AX347" i="1" s="1"/>
  <c r="AQ347" i="1"/>
  <c r="AS392" i="1"/>
  <c r="AT392" i="1"/>
  <c r="AU265" i="1"/>
  <c r="AX265" i="1" s="1"/>
  <c r="AQ265" i="1"/>
  <c r="AU412" i="1"/>
  <c r="AX412" i="1" s="1"/>
  <c r="AQ412" i="1"/>
  <c r="AQ193" i="1"/>
  <c r="AU193" i="1"/>
  <c r="AX193" i="1" s="1"/>
  <c r="AU223" i="1"/>
  <c r="AX223" i="1" s="1"/>
  <c r="AQ223" i="1"/>
  <c r="AU282" i="1"/>
  <c r="AX282" i="1" s="1"/>
  <c r="AQ282" i="1"/>
  <c r="AT317" i="1"/>
  <c r="AS317" i="1"/>
  <c r="AX170" i="1"/>
  <c r="AT178" i="1"/>
  <c r="AX231" i="1"/>
  <c r="AQ238" i="1"/>
  <c r="AQ256" i="1"/>
  <c r="AU256" i="1"/>
  <c r="AX256" i="1" s="1"/>
  <c r="AQ272" i="1"/>
  <c r="AU272" i="1"/>
  <c r="AX272" i="1" s="1"/>
  <c r="AS314" i="1"/>
  <c r="AT328" i="1"/>
  <c r="AS328" i="1"/>
  <c r="AQ352" i="1"/>
  <c r="AU352" i="1"/>
  <c r="AX352" i="1" s="1"/>
  <c r="AT216" i="1"/>
  <c r="AS216" i="1"/>
  <c r="AT249" i="1"/>
  <c r="AS254" i="1"/>
  <c r="AT254" i="1"/>
  <c r="AX257" i="1"/>
  <c r="AT262" i="1"/>
  <c r="AX270" i="1"/>
  <c r="AS284" i="1"/>
  <c r="AT303" i="1"/>
  <c r="AT311" i="1"/>
  <c r="AU323" i="1"/>
  <c r="AX323" i="1" s="1"/>
  <c r="AQ323" i="1"/>
  <c r="AT329" i="1"/>
  <c r="AU344" i="1"/>
  <c r="AX344" i="1" s="1"/>
  <c r="AQ344" i="1"/>
  <c r="AX355" i="1"/>
  <c r="AT368" i="1"/>
  <c r="AX377" i="1"/>
  <c r="AX432" i="1"/>
  <c r="AU454" i="1"/>
  <c r="AX454" i="1" s="1"/>
  <c r="AQ454" i="1"/>
  <c r="AU546" i="1"/>
  <c r="AX546" i="1" s="1"/>
  <c r="AQ546" i="1"/>
  <c r="AT413" i="1"/>
  <c r="AS410" i="1"/>
  <c r="AT410" i="1"/>
  <c r="AU384" i="1"/>
  <c r="AX384" i="1" s="1"/>
  <c r="AQ384" i="1"/>
  <c r="AT387" i="1"/>
  <c r="AS387" i="1"/>
  <c r="AT423" i="1"/>
  <c r="AS423" i="1"/>
  <c r="AS426" i="1"/>
  <c r="AT426" i="1"/>
  <c r="AT429" i="1"/>
  <c r="AS429" i="1"/>
  <c r="AT451" i="1"/>
  <c r="AS451" i="1"/>
  <c r="AT468" i="1"/>
  <c r="AS468" i="1"/>
  <c r="AU506" i="1"/>
  <c r="AX506" i="1" s="1"/>
  <c r="AQ506" i="1"/>
  <c r="AQ356" i="1"/>
  <c r="AQ407" i="1"/>
  <c r="AU410" i="1"/>
  <c r="AX410" i="1" s="1"/>
  <c r="AU448" i="1"/>
  <c r="AX448" i="1" s="1"/>
  <c r="AQ448" i="1"/>
  <c r="AT589" i="1"/>
  <c r="AS589" i="1"/>
  <c r="AS194" i="1"/>
  <c r="AS214" i="1"/>
  <c r="AT268" i="1"/>
  <c r="AU301" i="1"/>
  <c r="AX301" i="1" s="1"/>
  <c r="AQ301" i="1"/>
  <c r="AQ304" i="1"/>
  <c r="AQ324" i="1"/>
  <c r="AX439" i="1"/>
  <c r="AT445" i="1"/>
  <c r="AT321" i="1"/>
  <c r="AS321" i="1"/>
  <c r="AQ420" i="1"/>
  <c r="AU527" i="1"/>
  <c r="AX527" i="1" s="1"/>
  <c r="AQ527" i="1"/>
  <c r="AT547" i="1"/>
  <c r="AT194" i="1"/>
  <c r="AS201" i="1"/>
  <c r="AT209" i="1"/>
  <c r="AT214" i="1"/>
  <c r="AX217" i="1"/>
  <c r="AT222" i="1"/>
  <c r="AX229" i="1"/>
  <c r="AS268" i="1"/>
  <c r="AT312" i="1"/>
  <c r="AT348" i="1"/>
  <c r="AS348" i="1"/>
  <c r="AS366" i="1"/>
  <c r="AT369" i="1"/>
  <c r="AS369" i="1"/>
  <c r="AT455" i="1"/>
  <c r="AT472" i="1"/>
  <c r="AS472" i="1"/>
  <c r="AS489" i="1"/>
  <c r="AU544" i="1"/>
  <c r="AX544" i="1" s="1"/>
  <c r="AQ544" i="1"/>
  <c r="AQ199" i="1"/>
  <c r="AQ217" i="1"/>
  <c r="AT227" i="1"/>
  <c r="AS235" i="1"/>
  <c r="AT255" i="1"/>
  <c r="AS255" i="1"/>
  <c r="AU290" i="1"/>
  <c r="AX290" i="1" s="1"/>
  <c r="AT307" i="1"/>
  <c r="AU312" i="1"/>
  <c r="AX312" i="1" s="1"/>
  <c r="AT327" i="1"/>
  <c r="AU342" i="1"/>
  <c r="AX342" i="1" s="1"/>
  <c r="AQ342" i="1"/>
  <c r="AX391" i="1"/>
  <c r="AS398" i="1"/>
  <c r="AU427" i="1"/>
  <c r="AX427" i="1" s="1"/>
  <c r="AQ427" i="1"/>
  <c r="AT537" i="1"/>
  <c r="AS537" i="1"/>
  <c r="AU452" i="1"/>
  <c r="AX452" i="1" s="1"/>
  <c r="AQ452" i="1"/>
  <c r="AT469" i="1"/>
  <c r="AT401" i="1"/>
  <c r="AS401" i="1"/>
  <c r="AX345" i="1"/>
  <c r="AX357" i="1"/>
  <c r="AT379" i="1"/>
  <c r="AT443" i="1"/>
  <c r="AS446" i="1"/>
  <c r="AT446" i="1"/>
  <c r="AT437" i="1"/>
  <c r="AU459" i="1"/>
  <c r="AX459" i="1" s="1"/>
  <c r="AQ459" i="1"/>
  <c r="AU466" i="1"/>
  <c r="AX466" i="1" s="1"/>
  <c r="AQ466" i="1"/>
  <c r="AT415" i="1"/>
  <c r="AU418" i="1"/>
  <c r="AX418" i="1" s="1"/>
  <c r="AQ418" i="1"/>
  <c r="AT421" i="1"/>
  <c r="AS421" i="1"/>
  <c r="AT456" i="1"/>
  <c r="AT463" i="1"/>
  <c r="AS463" i="1"/>
  <c r="AT531" i="1"/>
  <c r="AT453" i="1"/>
  <c r="AT473" i="1"/>
  <c r="AS473" i="1"/>
  <c r="AU508" i="1"/>
  <c r="AX508" i="1" s="1"/>
  <c r="AQ508" i="1"/>
  <c r="AT228" i="1"/>
  <c r="AS316" i="1"/>
  <c r="AT358" i="1"/>
  <c r="AU373" i="1"/>
  <c r="AX373" i="1" s="1"/>
  <c r="AQ373" i="1"/>
  <c r="AU431" i="1"/>
  <c r="AX431" i="1" s="1"/>
  <c r="AQ431" i="1"/>
  <c r="AU437" i="1"/>
  <c r="AX437" i="1" s="1"/>
  <c r="AS456" i="1"/>
  <c r="AU463" i="1"/>
  <c r="AX463" i="1" s="1"/>
  <c r="AX225" i="1"/>
  <c r="AT236" i="1"/>
  <c r="AU251" i="1"/>
  <c r="AX251" i="1" s="1"/>
  <c r="AQ251" i="1"/>
  <c r="AQ259" i="1"/>
  <c r="AQ264" i="1"/>
  <c r="AS275" i="1"/>
  <c r="AT278" i="1"/>
  <c r="AS294" i="1"/>
  <c r="AX328" i="1"/>
  <c r="AU405" i="1"/>
  <c r="AX405" i="1" s="1"/>
  <c r="AT477" i="1"/>
  <c r="AS477" i="1"/>
  <c r="AT484" i="1"/>
  <c r="AS484" i="1"/>
  <c r="AT497" i="1"/>
  <c r="AS497" i="1"/>
  <c r="AT337" i="1"/>
  <c r="AS337" i="1"/>
  <c r="AT380" i="1"/>
  <c r="AT386" i="1"/>
  <c r="AS386" i="1"/>
  <c r="AS236" i="1"/>
  <c r="AS278" i="1"/>
  <c r="AT297" i="1"/>
  <c r="AS297" i="1"/>
  <c r="AT300" i="1"/>
  <c r="AX198" i="1"/>
  <c r="AS390" i="1"/>
  <c r="AT390" i="1"/>
  <c r="AS247" i="1"/>
  <c r="AU338" i="1"/>
  <c r="AX338" i="1" s="1"/>
  <c r="AQ338" i="1"/>
  <c r="AX376" i="1"/>
  <c r="AX411" i="1"/>
  <c r="AU406" i="1"/>
  <c r="AX406" i="1" s="1"/>
  <c r="AQ406" i="1"/>
  <c r="AU419" i="1"/>
  <c r="AX419" i="1" s="1"/>
  <c r="AQ419" i="1"/>
  <c r="AX422" i="1"/>
  <c r="AT441" i="1"/>
  <c r="AS441" i="1"/>
  <c r="AS450" i="1"/>
  <c r="AT450" i="1"/>
  <c r="AS226" i="1"/>
  <c r="AT289" i="1"/>
  <c r="AX297" i="1"/>
  <c r="AT336" i="1"/>
  <c r="AS336" i="1"/>
  <c r="AX378" i="1"/>
  <c r="AT397" i="1"/>
  <c r="AS397" i="1"/>
  <c r="AT403" i="1"/>
  <c r="AX413" i="1"/>
  <c r="AS416" i="1"/>
  <c r="AT416" i="1"/>
  <c r="AQ422" i="1"/>
  <c r="AS505" i="1"/>
  <c r="AT470" i="1"/>
  <c r="AT480" i="1"/>
  <c r="AS480" i="1"/>
  <c r="AU511" i="1"/>
  <c r="AX511" i="1" s="1"/>
  <c r="AQ511" i="1"/>
  <c r="AU524" i="1"/>
  <c r="AX524" i="1" s="1"/>
  <c r="AQ524" i="1"/>
  <c r="AT569" i="1"/>
  <c r="AS569" i="1"/>
  <c r="AX483" i="1"/>
  <c r="AX502" i="1"/>
  <c r="AU583" i="1"/>
  <c r="AX583" i="1" s="1"/>
  <c r="AQ583" i="1"/>
  <c r="AX636" i="1"/>
  <c r="AQ320" i="1"/>
  <c r="AQ341" i="1"/>
  <c r="AQ360" i="1"/>
  <c r="AQ381" i="1"/>
  <c r="AQ435" i="1"/>
  <c r="AQ461" i="1"/>
  <c r="AS470" i="1"/>
  <c r="AQ483" i="1"/>
  <c r="AQ499" i="1"/>
  <c r="AQ502" i="1"/>
  <c r="AX569" i="1"/>
  <c r="AX514" i="1"/>
  <c r="AT521" i="1"/>
  <c r="AS521" i="1"/>
  <c r="AT486" i="1"/>
  <c r="AQ561" i="1"/>
  <c r="AS494" i="1"/>
  <c r="AT509" i="1"/>
  <c r="AT512" i="1"/>
  <c r="AT601" i="1"/>
  <c r="AS601" i="1"/>
  <c r="AQ270" i="1"/>
  <c r="AQ291" i="1"/>
  <c r="AQ310" i="1"/>
  <c r="AQ331" i="1"/>
  <c r="AQ350" i="1"/>
  <c r="AQ371" i="1"/>
  <c r="AQ399" i="1"/>
  <c r="AQ425" i="1"/>
  <c r="AQ457" i="1"/>
  <c r="AQ478" i="1"/>
  <c r="AQ481" i="1"/>
  <c r="AQ503" i="1"/>
  <c r="AT515" i="1"/>
  <c r="AQ525" i="1"/>
  <c r="AT587" i="1"/>
  <c r="AT594" i="1"/>
  <c r="AS594" i="1"/>
  <c r="AQ388" i="1"/>
  <c r="AQ408" i="1"/>
  <c r="AQ444" i="1"/>
  <c r="AQ471" i="1"/>
  <c r="AT500" i="1"/>
  <c r="AS500" i="1"/>
  <c r="AS512" i="1"/>
  <c r="AS531" i="1"/>
  <c r="AS442" i="1"/>
  <c r="AT464" i="1"/>
  <c r="AS464" i="1"/>
  <c r="AT492" i="1"/>
  <c r="AS492" i="1"/>
  <c r="AX567" i="1"/>
  <c r="AS587" i="1"/>
  <c r="AU519" i="1"/>
  <c r="AX519" i="1" s="1"/>
  <c r="AQ519" i="1"/>
  <c r="AU618" i="1"/>
  <c r="AX618" i="1" s="1"/>
  <c r="AQ618" i="1"/>
  <c r="AQ382" i="1"/>
  <c r="AQ395" i="1"/>
  <c r="AQ417" i="1"/>
  <c r="AQ438" i="1"/>
  <c r="AT442" i="1"/>
  <c r="AQ476" i="1"/>
  <c r="AQ487" i="1"/>
  <c r="AU492" i="1"/>
  <c r="AX492" i="1" s="1"/>
  <c r="AT529" i="1"/>
  <c r="AT545" i="1"/>
  <c r="AQ548" i="1"/>
  <c r="AQ574" i="1"/>
  <c r="AS404" i="1"/>
  <c r="AT440" i="1"/>
  <c r="AT462" i="1"/>
  <c r="AS462" i="1"/>
  <c r="AS469" i="1"/>
  <c r="AT507" i="1"/>
  <c r="AT595" i="1"/>
  <c r="AQ359" i="1"/>
  <c r="AQ378" i="1"/>
  <c r="AQ393" i="1"/>
  <c r="AT460" i="1"/>
  <c r="AU479" i="1"/>
  <c r="AX479" i="1" s="1"/>
  <c r="AQ479" i="1"/>
  <c r="AS504" i="1"/>
  <c r="AT526" i="1"/>
  <c r="AS526" i="1"/>
  <c r="AT532" i="1"/>
  <c r="AS532" i="1"/>
  <c r="AT578" i="1"/>
  <c r="AS361" i="1"/>
  <c r="AS380" i="1"/>
  <c r="AQ402" i="1"/>
  <c r="AT404" i="1"/>
  <c r="AS415" i="1"/>
  <c r="AQ432" i="1"/>
  <c r="AS453" i="1"/>
  <c r="AQ474" i="1"/>
  <c r="AT490" i="1"/>
  <c r="AT495" i="1"/>
  <c r="AT510" i="1"/>
  <c r="AU559" i="1"/>
  <c r="AX559" i="1" s="1"/>
  <c r="AQ559" i="1"/>
  <c r="AQ585" i="1"/>
  <c r="AS413" i="1"/>
  <c r="AS430" i="1"/>
  <c r="AT434" i="1"/>
  <c r="AS460" i="1"/>
  <c r="AT482" i="1"/>
  <c r="AU495" i="1"/>
  <c r="AX495" i="1" s="1"/>
  <c r="AT501" i="1"/>
  <c r="AS501" i="1"/>
  <c r="AX535" i="1"/>
  <c r="AT552" i="1"/>
  <c r="AS578" i="1"/>
  <c r="AT599" i="1"/>
  <c r="AX605" i="1"/>
  <c r="AT458" i="1"/>
  <c r="AU460" i="1"/>
  <c r="AX460" i="1" s="1"/>
  <c r="AT485" i="1"/>
  <c r="AU523" i="1"/>
  <c r="AX523" i="1" s="1"/>
  <c r="AQ523" i="1"/>
  <c r="AT539" i="1"/>
  <c r="AT625" i="1"/>
  <c r="AT430" i="1"/>
  <c r="AS482" i="1"/>
  <c r="AT488" i="1"/>
  <c r="AX490" i="1"/>
  <c r="AS552" i="1"/>
  <c r="AT563" i="1"/>
  <c r="AU630" i="1"/>
  <c r="AX630" i="1" s="1"/>
  <c r="AQ630" i="1"/>
  <c r="AQ672" i="1"/>
  <c r="AU672" i="1"/>
  <c r="AX672" i="1" s="1"/>
  <c r="AT669" i="1"/>
  <c r="AS625" i="1"/>
  <c r="AT653" i="1"/>
  <c r="AS653" i="1"/>
  <c r="AU660" i="1"/>
  <c r="AX660" i="1" s="1"/>
  <c r="AQ660" i="1"/>
  <c r="AS663" i="1"/>
  <c r="AT663" i="1"/>
  <c r="AU531" i="1"/>
  <c r="AX531" i="1" s="1"/>
  <c r="AU587" i="1"/>
  <c r="AX587" i="1" s="1"/>
  <c r="AT592" i="1"/>
  <c r="AS592" i="1"/>
  <c r="AT608" i="1"/>
  <c r="AT613" i="1"/>
  <c r="AS613" i="1"/>
  <c r="AX623" i="1"/>
  <c r="AT711" i="1"/>
  <c r="AT542" i="1"/>
  <c r="AU625" i="1"/>
  <c r="AX625" i="1" s="1"/>
  <c r="AQ637" i="1"/>
  <c r="AU637" i="1"/>
  <c r="AX637" i="1" s="1"/>
  <c r="AQ696" i="1"/>
  <c r="AU696" i="1"/>
  <c r="AX696" i="1" s="1"/>
  <c r="AQ540" i="1"/>
  <c r="AQ557" i="1"/>
  <c r="AQ581" i="1"/>
  <c r="AQ597" i="1"/>
  <c r="AT628" i="1"/>
  <c r="AS628" i="1"/>
  <c r="AQ640" i="1"/>
  <c r="AQ680" i="1"/>
  <c r="AQ498" i="1"/>
  <c r="AQ517" i="1"/>
  <c r="AQ538" i="1"/>
  <c r="AS542" i="1"/>
  <c r="AQ555" i="1"/>
  <c r="AQ570" i="1"/>
  <c r="AQ590" i="1"/>
  <c r="AQ606" i="1"/>
  <c r="AQ616" i="1"/>
  <c r="AQ631" i="1"/>
  <c r="AU631" i="1"/>
  <c r="AX631" i="1" s="1"/>
  <c r="AT496" i="1"/>
  <c r="AT536" i="1"/>
  <c r="AT568" i="1"/>
  <c r="AT611" i="1"/>
  <c r="AS611" i="1"/>
  <c r="AT621" i="1"/>
  <c r="AS634" i="1"/>
  <c r="AT661" i="1"/>
  <c r="AT677" i="1"/>
  <c r="AS677" i="1"/>
  <c r="AT687" i="1"/>
  <c r="AQ534" i="1"/>
  <c r="AQ553" i="1"/>
  <c r="AQ579" i="1"/>
  <c r="AT588" i="1"/>
  <c r="AS588" i="1"/>
  <c r="AT626" i="1"/>
  <c r="AT647" i="1"/>
  <c r="AS647" i="1"/>
  <c r="AT654" i="1"/>
  <c r="AS654" i="1"/>
  <c r="AT670" i="1"/>
  <c r="AS670" i="1"/>
  <c r="AS496" i="1"/>
  <c r="AS515" i="1"/>
  <c r="AQ551" i="1"/>
  <c r="AQ566" i="1"/>
  <c r="AS568" i="1"/>
  <c r="AQ577" i="1"/>
  <c r="AS595" i="1"/>
  <c r="AQ604" i="1"/>
  <c r="AS621" i="1"/>
  <c r="AT641" i="1"/>
  <c r="AS641" i="1"/>
  <c r="AT644" i="1"/>
  <c r="AS644" i="1"/>
  <c r="AS667" i="1"/>
  <c r="AT667" i="1"/>
  <c r="AX677" i="1"/>
  <c r="AT530" i="1"/>
  <c r="AT564" i="1"/>
  <c r="AT586" i="1"/>
  <c r="AU588" i="1"/>
  <c r="AX588" i="1" s="1"/>
  <c r="AS626" i="1"/>
  <c r="AU647" i="1"/>
  <c r="AX647" i="1" s="1"/>
  <c r="AT528" i="1"/>
  <c r="AT602" i="1"/>
  <c r="AT609" i="1"/>
  <c r="AS609" i="1"/>
  <c r="AT614" i="1"/>
  <c r="AS619" i="1"/>
  <c r="AT562" i="1"/>
  <c r="AT674" i="1"/>
  <c r="AS674" i="1"/>
  <c r="AU688" i="1"/>
  <c r="AX688" i="1" s="1"/>
  <c r="AQ688" i="1"/>
  <c r="AT694" i="1"/>
  <c r="AS694" i="1"/>
  <c r="AS507" i="1"/>
  <c r="AS528" i="1"/>
  <c r="AQ543" i="1"/>
  <c r="AS547" i="1"/>
  <c r="AQ560" i="1"/>
  <c r="AQ573" i="1"/>
  <c r="AS575" i="1"/>
  <c r="AQ591" i="1"/>
  <c r="AQ600" i="1"/>
  <c r="AS602" i="1"/>
  <c r="AU609" i="1"/>
  <c r="AX609" i="1" s="1"/>
  <c r="AS614" i="1"/>
  <c r="AT619" i="1"/>
  <c r="AT632" i="1"/>
  <c r="AS632" i="1"/>
  <c r="AU648" i="1"/>
  <c r="AX648" i="1" s="1"/>
  <c r="AQ648" i="1"/>
  <c r="AT678" i="1"/>
  <c r="AS678" i="1"/>
  <c r="AT685" i="1"/>
  <c r="AS685" i="1"/>
  <c r="AT522" i="1"/>
  <c r="AS545" i="1"/>
  <c r="AS562" i="1"/>
  <c r="AT582" i="1"/>
  <c r="AT612" i="1"/>
  <c r="AT629" i="1"/>
  <c r="AT645" i="1"/>
  <c r="AT665" i="1"/>
  <c r="AS671" i="1"/>
  <c r="AU674" i="1"/>
  <c r="AX674" i="1" s="1"/>
  <c r="AT520" i="1"/>
  <c r="AT558" i="1"/>
  <c r="AT598" i="1"/>
  <c r="AT622" i="1"/>
  <c r="AQ518" i="1"/>
  <c r="AQ556" i="1"/>
  <c r="AQ580" i="1"/>
  <c r="AT668" i="1"/>
  <c r="AT682" i="1"/>
  <c r="AS682" i="1"/>
  <c r="AT731" i="1"/>
  <c r="AT516" i="1"/>
  <c r="AS539" i="1"/>
  <c r="AS558" i="1"/>
  <c r="AT571" i="1"/>
  <c r="AT596" i="1"/>
  <c r="AS598" i="1"/>
  <c r="AT642" i="1"/>
  <c r="AS642" i="1"/>
  <c r="AX652" i="1"/>
  <c r="AT659" i="1"/>
  <c r="AS659" i="1"/>
  <c r="AT514" i="1"/>
  <c r="AX598" i="1"/>
  <c r="AT633" i="1"/>
  <c r="AT636" i="1"/>
  <c r="AS636" i="1"/>
  <c r="AT652" i="1"/>
  <c r="AS652" i="1"/>
  <c r="AS516" i="1"/>
  <c r="AT610" i="1"/>
  <c r="AQ615" i="1"/>
  <c r="AU615" i="1"/>
  <c r="AX615" i="1" s="1"/>
  <c r="AQ656" i="1"/>
  <c r="AU656" i="1"/>
  <c r="AX656" i="1" s="1"/>
  <c r="AQ684" i="1"/>
  <c r="AU692" i="1"/>
  <c r="AX692" i="1" s="1"/>
  <c r="AQ692" i="1"/>
  <c r="AT718" i="1"/>
  <c r="AS718" i="1"/>
  <c r="AU732" i="1"/>
  <c r="AX732" i="1" s="1"/>
  <c r="AQ732" i="1"/>
  <c r="AQ746" i="1"/>
  <c r="AT770" i="1"/>
  <c r="AS770" i="1"/>
  <c r="AT646" i="1"/>
  <c r="AS646" i="1"/>
  <c r="AT662" i="1"/>
  <c r="AS662" i="1"/>
  <c r="AX667" i="1"/>
  <c r="AT673" i="1"/>
  <c r="AT698" i="1"/>
  <c r="AS698" i="1"/>
  <c r="AS743" i="1"/>
  <c r="AT780" i="1"/>
  <c r="AS780" i="1"/>
  <c r="AT584" i="1"/>
  <c r="AT624" i="1"/>
  <c r="AT638" i="1"/>
  <c r="AS638" i="1"/>
  <c r="AX643" i="1"/>
  <c r="AT657" i="1"/>
  <c r="AU704" i="1"/>
  <c r="AX704" i="1" s="1"/>
  <c r="AQ704" i="1"/>
  <c r="AS711" i="1"/>
  <c r="AU718" i="1"/>
  <c r="AX718" i="1" s="1"/>
  <c r="AT750" i="1"/>
  <c r="AS750" i="1"/>
  <c r="AT796" i="1"/>
  <c r="AS796" i="1"/>
  <c r="AU722" i="1"/>
  <c r="AX722" i="1" s="1"/>
  <c r="AQ722" i="1"/>
  <c r="AQ736" i="1"/>
  <c r="AS657" i="1"/>
  <c r="AT676" i="1"/>
  <c r="AS676" i="1"/>
  <c r="AS687" i="1"/>
  <c r="AT693" i="1"/>
  <c r="AT708" i="1"/>
  <c r="AS708" i="1"/>
  <c r="AX711" i="1"/>
  <c r="AS733" i="1"/>
  <c r="AX777" i="1"/>
  <c r="AU649" i="1"/>
  <c r="AX649" i="1" s="1"/>
  <c r="AU657" i="1"/>
  <c r="AX657" i="1" s="1"/>
  <c r="AT740" i="1"/>
  <c r="AS740" i="1"/>
  <c r="AT790" i="1"/>
  <c r="AS790" i="1"/>
  <c r="AQ726" i="1"/>
  <c r="AU754" i="1"/>
  <c r="AX754" i="1" s="1"/>
  <c r="AQ754" i="1"/>
  <c r="AT761" i="1"/>
  <c r="AX784" i="1"/>
  <c r="AU712" i="1"/>
  <c r="AX712" i="1" s="1"/>
  <c r="AQ712" i="1"/>
  <c r="AS723" i="1"/>
  <c r="AX733" i="1"/>
  <c r="AS699" i="1"/>
  <c r="AT702" i="1"/>
  <c r="AS702" i="1"/>
  <c r="AT730" i="1"/>
  <c r="AS730" i="1"/>
  <c r="AU744" i="1"/>
  <c r="AX744" i="1" s="1"/>
  <c r="AQ744" i="1"/>
  <c r="AS761" i="1"/>
  <c r="AX716" i="1"/>
  <c r="AT758" i="1"/>
  <c r="AS758" i="1"/>
  <c r="AT768" i="1"/>
  <c r="AS768" i="1"/>
  <c r="AT699" i="1"/>
  <c r="AS709" i="1"/>
  <c r="AQ716" i="1"/>
  <c r="AX723" i="1"/>
  <c r="AU794" i="1"/>
  <c r="AX794" i="1" s="1"/>
  <c r="AQ794" i="1"/>
  <c r="AT650" i="1"/>
  <c r="AS650" i="1"/>
  <c r="AT658" i="1"/>
  <c r="AS658" i="1"/>
  <c r="AX671" i="1"/>
  <c r="AU734" i="1"/>
  <c r="AX734" i="1" s="1"/>
  <c r="AQ734" i="1"/>
  <c r="AT748" i="1"/>
  <c r="AS748" i="1"/>
  <c r="AT697" i="1"/>
  <c r="AU720" i="1"/>
  <c r="AX720" i="1" s="1"/>
  <c r="AQ720" i="1"/>
  <c r="AT782" i="1"/>
  <c r="AS782" i="1"/>
  <c r="AS697" i="1"/>
  <c r="AU700" i="1"/>
  <c r="AX700" i="1" s="1"/>
  <c r="AQ700" i="1"/>
  <c r="AQ706" i="1"/>
  <c r="AX713" i="1"/>
  <c r="AU724" i="1"/>
  <c r="AX724" i="1" s="1"/>
  <c r="AQ724" i="1"/>
  <c r="AT738" i="1"/>
  <c r="AS738" i="1"/>
  <c r="AT686" i="1"/>
  <c r="AS686" i="1"/>
  <c r="AS731" i="1"/>
  <c r="AT759" i="1"/>
  <c r="AT776" i="1"/>
  <c r="AS776" i="1"/>
  <c r="AU664" i="1"/>
  <c r="AX664" i="1" s="1"/>
  <c r="AQ664" i="1"/>
  <c r="AX683" i="1"/>
  <c r="AU710" i="1"/>
  <c r="AX710" i="1" s="1"/>
  <c r="AQ710" i="1"/>
  <c r="AT728" i="1"/>
  <c r="AS728" i="1"/>
  <c r="AX738" i="1"/>
  <c r="AT681" i="1"/>
  <c r="AS749" i="1"/>
  <c r="AX756" i="1"/>
  <c r="AU766" i="1"/>
  <c r="AX766" i="1" s="1"/>
  <c r="AQ766" i="1"/>
  <c r="AU714" i="1"/>
  <c r="AX714" i="1" s="1"/>
  <c r="AQ714" i="1"/>
  <c r="AX728" i="1"/>
  <c r="AT756" i="1"/>
  <c r="AS756" i="1"/>
  <c r="AX782" i="1"/>
  <c r="AQ792" i="1"/>
  <c r="AS759" i="1"/>
  <c r="AQ764" i="1"/>
  <c r="AX790" i="1"/>
  <c r="AQ742" i="1"/>
  <c r="AT752" i="1"/>
  <c r="AS752" i="1"/>
  <c r="AT762" i="1"/>
  <c r="AS762" i="1"/>
  <c r="AT788" i="1"/>
  <c r="AS788" i="1"/>
  <c r="AQ774" i="1"/>
  <c r="AU655" i="1"/>
  <c r="AX655" i="1" s="1"/>
  <c r="AQ786" i="1"/>
  <c r="AT760" i="1"/>
  <c r="AS760" i="1"/>
  <c r="AT772" i="1"/>
  <c r="AS772" i="1"/>
  <c r="AT798" i="1"/>
  <c r="AS798" i="1"/>
  <c r="AX730" i="1"/>
  <c r="AX750" i="1"/>
  <c r="AT784" i="1"/>
  <c r="AS784" i="1"/>
  <c r="AU651" i="1"/>
  <c r="AX651" i="1" s="1"/>
  <c r="AS778" i="1" l="1"/>
  <c r="AT535" i="1"/>
  <c r="AT565" i="1"/>
  <c r="AT105" i="1"/>
  <c r="AT117" i="1"/>
  <c r="AS145" i="1"/>
  <c r="AT52" i="1"/>
  <c r="AS15" i="1"/>
  <c r="AS666" i="1"/>
  <c r="AS377" i="1"/>
  <c r="AT424" i="1"/>
  <c r="AT787" i="1"/>
  <c r="AT246" i="1"/>
  <c r="AS11" i="1"/>
  <c r="AT554" i="1"/>
  <c r="AS288" i="1"/>
  <c r="AT261" i="1"/>
  <c r="AT95" i="1"/>
  <c r="AT315" i="1"/>
  <c r="AT428" i="1"/>
  <c r="AT773" i="1"/>
  <c r="AS73" i="1"/>
  <c r="AT47" i="1"/>
  <c r="AT23" i="1"/>
  <c r="AS49" i="1"/>
  <c r="AT620" i="1"/>
  <c r="AT439" i="1"/>
  <c r="AT195" i="1"/>
  <c r="AS195" i="1"/>
  <c r="AT153" i="1"/>
  <c r="AS153" i="1"/>
  <c r="AS433" i="1"/>
  <c r="AT467" i="1"/>
  <c r="AT549" i="1"/>
  <c r="AS22" i="1"/>
  <c r="AT22" i="1"/>
  <c r="AT576" i="1"/>
  <c r="AT206" i="1"/>
  <c r="AT783" i="1"/>
  <c r="AT171" i="1"/>
  <c r="AS513" i="1"/>
  <c r="AT263" i="1"/>
  <c r="AT111" i="1"/>
  <c r="AT533" i="1"/>
  <c r="AT18" i="1"/>
  <c r="AS18" i="1"/>
  <c r="AT550" i="1"/>
  <c r="AT257" i="1"/>
  <c r="AT475" i="1"/>
  <c r="AT339" i="1"/>
  <c r="AT491" i="1"/>
  <c r="AT795" i="1"/>
  <c r="AS436" i="1"/>
  <c r="AT318" i="1"/>
  <c r="AT39" i="1"/>
  <c r="AT690" i="1"/>
  <c r="AS572" i="1"/>
  <c r="AT593" i="1"/>
  <c r="AT221" i="1"/>
  <c r="AT229" i="1"/>
  <c r="AT129" i="1"/>
  <c r="AS164" i="1"/>
  <c r="AT399" i="1"/>
  <c r="AS399" i="1"/>
  <c r="AT363" i="1"/>
  <c r="AS363" i="1"/>
  <c r="AT732" i="1"/>
  <c r="AS732" i="1"/>
  <c r="AT764" i="1"/>
  <c r="AS764" i="1"/>
  <c r="AT710" i="1"/>
  <c r="AS710" i="1"/>
  <c r="AT716" i="1"/>
  <c r="AS716" i="1"/>
  <c r="AT692" i="1"/>
  <c r="AS692" i="1"/>
  <c r="AT579" i="1"/>
  <c r="AS579" i="1"/>
  <c r="AT672" i="1"/>
  <c r="AS672" i="1"/>
  <c r="AT378" i="1"/>
  <c r="AS378" i="1"/>
  <c r="AT417" i="1"/>
  <c r="AS417" i="1"/>
  <c r="AS408" i="1"/>
  <c r="AT408" i="1"/>
  <c r="AS461" i="1"/>
  <c r="AT461" i="1"/>
  <c r="AT217" i="1"/>
  <c r="AS217" i="1"/>
  <c r="AT323" i="1"/>
  <c r="AS323" i="1"/>
  <c r="AT302" i="1"/>
  <c r="AS302" i="1"/>
  <c r="AT75" i="1"/>
  <c r="AS75" i="1"/>
  <c r="AT553" i="1"/>
  <c r="AS553" i="1"/>
  <c r="AT570" i="1"/>
  <c r="AS570" i="1"/>
  <c r="AT630" i="1"/>
  <c r="AS630" i="1"/>
  <c r="AT359" i="1"/>
  <c r="AS359" i="1"/>
  <c r="AT395" i="1"/>
  <c r="AS395" i="1"/>
  <c r="AS388" i="1"/>
  <c r="AT388" i="1"/>
  <c r="AS435" i="1"/>
  <c r="AT435" i="1"/>
  <c r="AT419" i="1"/>
  <c r="AS419" i="1"/>
  <c r="AT452" i="1"/>
  <c r="AS452" i="1"/>
  <c r="AT199" i="1"/>
  <c r="AS199" i="1"/>
  <c r="AS272" i="1"/>
  <c r="AT272" i="1"/>
  <c r="AS77" i="1"/>
  <c r="AT77" i="1"/>
  <c r="AS30" i="1"/>
  <c r="AT30" i="1"/>
  <c r="AS173" i="1"/>
  <c r="AT173" i="1"/>
  <c r="AT110" i="1"/>
  <c r="AS110" i="1"/>
  <c r="AT774" i="1"/>
  <c r="AS774" i="1"/>
  <c r="AT597" i="1"/>
  <c r="AS597" i="1"/>
  <c r="AT548" i="1"/>
  <c r="AS548" i="1"/>
  <c r="AT540" i="1"/>
  <c r="AS540" i="1"/>
  <c r="AT684" i="1"/>
  <c r="AS684" i="1"/>
  <c r="AT555" i="1"/>
  <c r="AS555" i="1"/>
  <c r="AS224" i="1"/>
  <c r="AT224" i="1"/>
  <c r="AT138" i="1"/>
  <c r="AS138" i="1"/>
  <c r="AS99" i="1"/>
  <c r="AT99" i="1"/>
  <c r="AS60" i="1"/>
  <c r="AT60" i="1"/>
  <c r="AT523" i="1"/>
  <c r="AS523" i="1"/>
  <c r="AT604" i="1"/>
  <c r="AS604" i="1"/>
  <c r="AT534" i="1"/>
  <c r="AS534" i="1"/>
  <c r="AT382" i="1"/>
  <c r="AS382" i="1"/>
  <c r="AT381" i="1"/>
  <c r="AS381" i="1"/>
  <c r="AT544" i="1"/>
  <c r="AS544" i="1"/>
  <c r="AT347" i="1"/>
  <c r="AS347" i="1"/>
  <c r="AT664" i="1"/>
  <c r="AS664" i="1"/>
  <c r="AT720" i="1"/>
  <c r="AS720" i="1"/>
  <c r="AS432" i="1"/>
  <c r="AT432" i="1"/>
  <c r="AT618" i="1"/>
  <c r="AS618" i="1"/>
  <c r="AS360" i="1"/>
  <c r="AT360" i="1"/>
  <c r="AS422" i="1"/>
  <c r="AT422" i="1"/>
  <c r="AS406" i="1"/>
  <c r="AT406" i="1"/>
  <c r="AT256" i="1"/>
  <c r="AS256" i="1"/>
  <c r="AT343" i="1"/>
  <c r="AS343" i="1"/>
  <c r="AT218" i="1"/>
  <c r="AS218" i="1"/>
  <c r="AS33" i="1"/>
  <c r="AT33" i="1"/>
  <c r="AT179" i="1"/>
  <c r="AS179" i="1"/>
  <c r="AT185" i="1"/>
  <c r="AS185" i="1"/>
  <c r="AS42" i="1"/>
  <c r="AT42" i="1"/>
  <c r="AT574" i="1"/>
  <c r="AS574" i="1"/>
  <c r="AT371" i="1"/>
  <c r="AS371" i="1"/>
  <c r="AT746" i="1"/>
  <c r="AS746" i="1"/>
  <c r="AT341" i="1"/>
  <c r="AS341" i="1"/>
  <c r="AT384" i="1"/>
  <c r="AS384" i="1"/>
  <c r="AT238" i="1"/>
  <c r="AS238" i="1"/>
  <c r="AS176" i="1"/>
  <c r="AT176" i="1"/>
  <c r="AS70" i="1"/>
  <c r="AT70" i="1"/>
  <c r="AT14" i="1"/>
  <c r="AS14" i="1"/>
  <c r="AT223" i="1"/>
  <c r="AS223" i="1"/>
  <c r="AT660" i="1"/>
  <c r="AS660" i="1"/>
  <c r="AT792" i="1"/>
  <c r="AS792" i="1"/>
  <c r="AT726" i="1"/>
  <c r="AS726" i="1"/>
  <c r="AT577" i="1"/>
  <c r="AS577" i="1"/>
  <c r="AS448" i="1"/>
  <c r="AT448" i="1"/>
  <c r="AT69" i="1"/>
  <c r="AS69" i="1"/>
  <c r="AS121" i="1"/>
  <c r="AT121" i="1"/>
  <c r="AT41" i="1"/>
  <c r="AS41" i="1"/>
  <c r="AT457" i="1"/>
  <c r="AS457" i="1"/>
  <c r="AT754" i="1"/>
  <c r="AS754" i="1"/>
  <c r="AT722" i="1"/>
  <c r="AS722" i="1"/>
  <c r="AT517" i="1"/>
  <c r="AS517" i="1"/>
  <c r="AS320" i="1"/>
  <c r="AT320" i="1"/>
  <c r="AS402" i="1"/>
  <c r="AT402" i="1"/>
  <c r="AS239" i="1"/>
  <c r="AT239" i="1"/>
  <c r="AS267" i="1"/>
  <c r="AT267" i="1"/>
  <c r="AT724" i="1"/>
  <c r="AS724" i="1"/>
  <c r="AT656" i="1"/>
  <c r="AS656" i="1"/>
  <c r="AT600" i="1"/>
  <c r="AS600" i="1"/>
  <c r="AT525" i="1"/>
  <c r="AS525" i="1"/>
  <c r="AT431" i="1"/>
  <c r="AS431" i="1"/>
  <c r="AT566" i="1"/>
  <c r="AS566" i="1"/>
  <c r="AS48" i="1"/>
  <c r="AT48" i="1"/>
  <c r="AT615" i="1"/>
  <c r="AS615" i="1"/>
  <c r="AT551" i="1"/>
  <c r="AS551" i="1"/>
  <c r="AT503" i="1"/>
  <c r="AS503" i="1"/>
  <c r="AT561" i="1"/>
  <c r="AS561" i="1"/>
  <c r="AT583" i="1"/>
  <c r="AS583" i="1"/>
  <c r="AT338" i="1"/>
  <c r="AS338" i="1"/>
  <c r="AS373" i="1"/>
  <c r="AT373" i="1"/>
  <c r="AT466" i="1"/>
  <c r="AS466" i="1"/>
  <c r="AT319" i="1"/>
  <c r="AS319" i="1"/>
  <c r="AT63" i="1"/>
  <c r="AS63" i="1"/>
  <c r="AT51" i="1"/>
  <c r="AS51" i="1"/>
  <c r="AT71" i="1"/>
  <c r="AS71" i="1"/>
  <c r="AS364" i="1"/>
  <c r="AT364" i="1"/>
  <c r="AS65" i="1"/>
  <c r="AT65" i="1"/>
  <c r="AT31" i="1"/>
  <c r="AS31" i="1"/>
  <c r="AT557" i="1"/>
  <c r="AS557" i="1"/>
  <c r="AS322" i="1"/>
  <c r="AT322" i="1"/>
  <c r="AT233" i="1"/>
  <c r="AS233" i="1"/>
  <c r="AT591" i="1"/>
  <c r="AS591" i="1"/>
  <c r="AT498" i="1"/>
  <c r="AS498" i="1"/>
  <c r="AT427" i="1"/>
  <c r="AS427" i="1"/>
  <c r="AT680" i="1"/>
  <c r="AS680" i="1"/>
  <c r="AT734" i="1"/>
  <c r="AS734" i="1"/>
  <c r="AT573" i="1"/>
  <c r="AS573" i="1"/>
  <c r="AT640" i="1"/>
  <c r="AS640" i="1"/>
  <c r="AT481" i="1"/>
  <c r="AS481" i="1"/>
  <c r="AT527" i="1"/>
  <c r="AS527" i="1"/>
  <c r="AT407" i="1"/>
  <c r="AS407" i="1"/>
  <c r="AS43" i="1"/>
  <c r="AT43" i="1"/>
  <c r="AS36" i="1"/>
  <c r="AT36" i="1"/>
  <c r="AT100" i="1"/>
  <c r="AS100" i="1"/>
  <c r="AS45" i="1"/>
  <c r="AT45" i="1"/>
  <c r="AT26" i="1"/>
  <c r="AS26" i="1"/>
  <c r="AT425" i="1"/>
  <c r="AS425" i="1"/>
  <c r="AT559" i="1"/>
  <c r="AS559" i="1"/>
  <c r="AT524" i="1"/>
  <c r="AS524" i="1"/>
  <c r="AT508" i="1"/>
  <c r="AS508" i="1"/>
  <c r="AT580" i="1"/>
  <c r="AS580" i="1"/>
  <c r="AT736" i="1"/>
  <c r="AS736" i="1"/>
  <c r="AT538" i="1"/>
  <c r="AS538" i="1"/>
  <c r="AS418" i="1"/>
  <c r="AT418" i="1"/>
  <c r="AT519" i="1"/>
  <c r="AS519" i="1"/>
  <c r="AS396" i="1"/>
  <c r="AT396" i="1"/>
  <c r="AT140" i="1"/>
  <c r="AS140" i="1"/>
  <c r="AT13" i="1"/>
  <c r="AS13" i="1"/>
  <c r="AS136" i="1"/>
  <c r="AT136" i="1"/>
  <c r="AT786" i="1"/>
  <c r="AS786" i="1"/>
  <c r="AT714" i="1"/>
  <c r="AS714" i="1"/>
  <c r="AT744" i="1"/>
  <c r="AS744" i="1"/>
  <c r="AT560" i="1"/>
  <c r="AS560" i="1"/>
  <c r="AT478" i="1"/>
  <c r="AS478" i="1"/>
  <c r="AT459" i="1"/>
  <c r="AS459" i="1"/>
  <c r="AT356" i="1"/>
  <c r="AS356" i="1"/>
  <c r="AT546" i="1"/>
  <c r="AS546" i="1"/>
  <c r="AT245" i="1"/>
  <c r="AS245" i="1"/>
  <c r="AS28" i="1"/>
  <c r="AT28" i="1"/>
  <c r="AT365" i="1"/>
  <c r="AS365" i="1"/>
  <c r="AT107" i="1"/>
  <c r="AS107" i="1"/>
  <c r="AT7" i="1"/>
  <c r="AS7" i="1"/>
  <c r="AS232" i="1"/>
  <c r="AT232" i="1"/>
  <c r="AS21" i="1"/>
  <c r="AT21" i="1"/>
  <c r="AS174" i="1"/>
  <c r="AT174" i="1"/>
  <c r="AS180" i="1"/>
  <c r="AT180" i="1"/>
  <c r="AT342" i="1"/>
  <c r="AS342" i="1"/>
  <c r="AS420" i="1"/>
  <c r="AT420" i="1"/>
  <c r="AT506" i="1"/>
  <c r="AS506" i="1"/>
  <c r="AT282" i="1"/>
  <c r="AS282" i="1"/>
  <c r="AT335" i="1"/>
  <c r="AS335" i="1"/>
  <c r="AS175" i="1"/>
  <c r="AT175" i="1"/>
  <c r="AT81" i="1"/>
  <c r="AS81" i="1"/>
  <c r="AS9" i="1"/>
  <c r="AT9" i="1"/>
  <c r="AT454" i="1"/>
  <c r="AS454" i="1"/>
  <c r="AT274" i="1"/>
  <c r="AS274" i="1"/>
  <c r="AS298" i="1"/>
  <c r="AT298" i="1"/>
  <c r="AT203" i="1"/>
  <c r="AS203" i="1"/>
  <c r="AT87" i="1"/>
  <c r="AS87" i="1"/>
  <c r="AT230" i="1"/>
  <c r="AS230" i="1"/>
  <c r="AS76" i="1"/>
  <c r="AT76" i="1"/>
  <c r="AS19" i="1"/>
  <c r="AT19" i="1"/>
  <c r="AS53" i="1"/>
  <c r="AT53" i="1"/>
  <c r="AT283" i="1"/>
  <c r="AS283" i="1"/>
  <c r="AT55" i="1"/>
  <c r="AS55" i="1"/>
  <c r="AT122" i="1"/>
  <c r="AS122" i="1"/>
  <c r="AT103" i="1"/>
  <c r="AS103" i="1"/>
  <c r="AT237" i="1"/>
  <c r="AS237" i="1"/>
  <c r="AS68" i="1"/>
  <c r="AT68" i="1"/>
  <c r="AS37" i="1"/>
  <c r="AT37" i="1"/>
  <c r="AT350" i="1"/>
  <c r="AS350" i="1"/>
  <c r="AS352" i="1"/>
  <c r="AT352" i="1"/>
  <c r="AS258" i="1"/>
  <c r="AT258" i="1"/>
  <c r="AS305" i="1"/>
  <c r="AT305" i="1"/>
  <c r="AT17" i="1"/>
  <c r="AS17" i="1"/>
  <c r="AT61" i="1"/>
  <c r="AS61" i="1"/>
  <c r="AS158" i="1"/>
  <c r="AT158" i="1"/>
  <c r="AT766" i="1"/>
  <c r="AS766" i="1"/>
  <c r="AT487" i="1"/>
  <c r="AS487" i="1"/>
  <c r="AT331" i="1"/>
  <c r="AS331" i="1"/>
  <c r="AS511" i="1"/>
  <c r="AT511" i="1"/>
  <c r="AT193" i="1"/>
  <c r="AS193" i="1"/>
  <c r="AS84" i="1"/>
  <c r="AT84" i="1"/>
  <c r="AS59" i="1"/>
  <c r="AT59" i="1"/>
  <c r="AT35" i="1"/>
  <c r="AS35" i="1"/>
  <c r="AT155" i="1"/>
  <c r="AS155" i="1"/>
  <c r="AT581" i="1"/>
  <c r="AS581" i="1"/>
  <c r="AT631" i="1"/>
  <c r="AS631" i="1"/>
  <c r="AT696" i="1"/>
  <c r="AS696" i="1"/>
  <c r="AT476" i="1"/>
  <c r="AS476" i="1"/>
  <c r="AS264" i="1"/>
  <c r="AT264" i="1"/>
  <c r="AS324" i="1"/>
  <c r="AT324" i="1"/>
  <c r="AS412" i="1"/>
  <c r="AT412" i="1"/>
  <c r="AT182" i="1"/>
  <c r="AS182" i="1"/>
  <c r="AS29" i="1"/>
  <c r="AT29" i="1"/>
  <c r="AT585" i="1"/>
  <c r="AS585" i="1"/>
  <c r="AT704" i="1"/>
  <c r="AS704" i="1"/>
  <c r="AT502" i="1"/>
  <c r="AS502" i="1"/>
  <c r="AT310" i="1"/>
  <c r="AS310" i="1"/>
  <c r="AT706" i="1"/>
  <c r="AS706" i="1"/>
  <c r="AT483" i="1"/>
  <c r="AS483" i="1"/>
  <c r="AT304" i="1"/>
  <c r="AS304" i="1"/>
  <c r="AS56" i="1"/>
  <c r="AT56" i="1"/>
  <c r="AT277" i="1"/>
  <c r="AS277" i="1"/>
  <c r="AS88" i="1"/>
  <c r="AT88" i="1"/>
  <c r="AT142" i="1"/>
  <c r="AS142" i="1"/>
  <c r="AT556" i="1"/>
  <c r="AS556" i="1"/>
  <c r="AS479" i="1"/>
  <c r="AT479" i="1"/>
  <c r="AT499" i="1"/>
  <c r="AS499" i="1"/>
  <c r="AT518" i="1"/>
  <c r="AS518" i="1"/>
  <c r="AT648" i="1"/>
  <c r="AS648" i="1"/>
  <c r="AT291" i="1"/>
  <c r="AS291" i="1"/>
  <c r="AT259" i="1"/>
  <c r="AS259" i="1"/>
  <c r="AT344" i="1"/>
  <c r="AS344" i="1"/>
  <c r="AT637" i="1"/>
  <c r="AS637" i="1"/>
  <c r="AS471" i="1"/>
  <c r="AT471" i="1"/>
  <c r="AS265" i="1"/>
  <c r="AT265" i="1"/>
  <c r="AT276" i="1"/>
  <c r="AS276" i="1"/>
  <c r="AS5" i="1"/>
  <c r="AT5" i="1"/>
  <c r="AS211" i="1"/>
  <c r="AT211" i="1"/>
  <c r="AT156" i="1"/>
  <c r="AS156" i="1"/>
  <c r="AS96" i="1"/>
  <c r="AT96" i="1"/>
  <c r="AS104" i="1"/>
  <c r="AT104" i="1"/>
  <c r="AS57" i="1"/>
  <c r="AT57" i="1"/>
  <c r="AT543" i="1"/>
  <c r="AS543" i="1"/>
  <c r="AT688" i="1"/>
  <c r="AS688" i="1"/>
  <c r="AT794" i="1"/>
  <c r="AS794" i="1"/>
  <c r="AT616" i="1"/>
  <c r="AS616" i="1"/>
  <c r="AT27" i="1"/>
  <c r="AS27" i="1"/>
  <c r="AT742" i="1"/>
  <c r="AS742" i="1"/>
  <c r="AT700" i="1"/>
  <c r="AS700" i="1"/>
  <c r="AT712" i="1"/>
  <c r="AS712" i="1"/>
  <c r="AT606" i="1"/>
  <c r="AS606" i="1"/>
  <c r="AT270" i="1"/>
  <c r="AS270" i="1"/>
  <c r="AT251" i="1"/>
  <c r="AS251" i="1"/>
  <c r="AT301" i="1"/>
  <c r="AS301" i="1"/>
  <c r="AT590" i="1"/>
  <c r="AS590" i="1"/>
  <c r="AT474" i="1"/>
  <c r="AS474" i="1"/>
  <c r="AT393" i="1"/>
  <c r="AS393" i="1"/>
  <c r="AS438" i="1"/>
  <c r="AT438" i="1"/>
  <c r="AS444" i="1"/>
  <c r="AT444" i="1"/>
  <c r="AS124" i="1"/>
  <c r="AT124" i="1"/>
  <c r="AT234" i="1"/>
  <c r="AS234" i="1"/>
  <c r="AT280" i="1"/>
  <c r="AS280" i="1"/>
  <c r="AS242" i="1"/>
  <c r="AT242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<sst xmlns="http://schemas.openxmlformats.org/spreadsheetml/2006/main" count="21453" uniqueCount="4171">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</sst>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2860.5000000000005</c:v>
                </c:pt>
                <c:pt idx="15">
                  <c:v>9641.2000000000025</c:v>
                </c:pt>
                <c:pt idx="16">
                  <c:v>5838.6999999999971</c:v>
                </c:pt>
                <c:pt idx="17">
                  <c:v>715.80000000000018</c:v>
                </c:pt>
                <c:pt idx="18">
                  <c:v>1991.7</c:v>
                </c:pt>
                <c:pt idx="19">
                  <c:v>1502.8999999999994</c:v>
                </c:pt>
                <c:pt idx="20">
                  <c:v>5135.7999999999993</c:v>
                </c:pt>
                <c:pt idx="21">
                  <c:v>3389.2999999999993</c:v>
                </c:pt>
                <c:pt idx="22">
                  <c:v>4120.699999999998</c:v>
                </c:pt>
                <c:pt idx="23">
                  <c:v>1447.3000000000002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7-4DB4-949E-C1D06D20C288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686</c:v>
                </c:pt>
                <c:pt idx="6">
                  <c:v>686</c:v>
                </c:pt>
                <c:pt idx="7">
                  <c:v>684</c:v>
                </c:pt>
                <c:pt idx="8">
                  <c:v>682</c:v>
                </c:pt>
                <c:pt idx="9">
                  <c:v>688</c:v>
                </c:pt>
                <c:pt idx="10">
                  <c:v>688</c:v>
                </c:pt>
                <c:pt idx="11">
                  <c:v>686</c:v>
                </c:pt>
                <c:pt idx="12">
                  <c:v>683</c:v>
                </c:pt>
                <c:pt idx="13">
                  <c:v>680</c:v>
                </c:pt>
                <c:pt idx="14">
                  <c:v>667</c:v>
                </c:pt>
                <c:pt idx="15">
                  <c:v>674</c:v>
                </c:pt>
                <c:pt idx="16">
                  <c:v>682</c:v>
                </c:pt>
                <c:pt idx="17">
                  <c:v>681</c:v>
                </c:pt>
                <c:pt idx="18">
                  <c:v>681</c:v>
                </c:pt>
                <c:pt idx="19">
                  <c:v>679</c:v>
                </c:pt>
                <c:pt idx="20">
                  <c:v>669</c:v>
                </c:pt>
                <c:pt idx="21">
                  <c:v>661</c:v>
                </c:pt>
                <c:pt idx="22">
                  <c:v>669</c:v>
                </c:pt>
                <c:pt idx="23">
                  <c:v>646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7-4DB4-949E-C1D06D20C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T331" activePane="bottomRight" state="frozen"/>
      <selection pane="topRight" activeCell="D1" sqref="D1"/>
      <selection pane="bottomLeft" activeCell="A5" sqref="A5"/>
      <selection pane="bottomRight" activeCell="AJ364" sqref="AJ364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7" width="11.42578125" style="64" customWidth="1"/>
    <col min="15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93</v>
      </c>
      <c r="AE2" s="83">
        <f t="shared" si="0"/>
        <v>115</v>
      </c>
      <c r="AF2" s="83">
        <f t="shared" si="0"/>
        <v>140</v>
      </c>
      <c r="AG2" s="83">
        <f t="shared" si="0"/>
        <v>110</v>
      </c>
      <c r="AH2" s="83">
        <f t="shared" si="0"/>
        <v>98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>
        <v>3.1</v>
      </c>
      <c r="AE5" s="72">
        <v>2.2000000000000002</v>
      </c>
      <c r="AF5" s="72">
        <v>3.1</v>
      </c>
      <c r="AG5" s="72">
        <v>8.5</v>
      </c>
      <c r="AH5" s="72">
        <v>1.2</v>
      </c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24</v>
      </c>
      <c r="AQ5" s="70">
        <f t="shared" ref="AQ5:AQ68" si="2">IF(AP5&gt;0,SUM(K5:AO5),"")</f>
        <v>126.2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66.484788048693275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85.876184562895475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>
        <v>0</v>
      </c>
      <c r="AE6" s="72">
        <v>2.4</v>
      </c>
      <c r="AF6" s="72">
        <v>0</v>
      </c>
      <c r="AG6" s="72">
        <v>5.4</v>
      </c>
      <c r="AH6" s="72">
        <v>2.8</v>
      </c>
      <c r="AI6" s="72"/>
      <c r="AJ6" s="72"/>
      <c r="AK6" s="72"/>
      <c r="AL6" s="72"/>
      <c r="AM6" s="72"/>
      <c r="AN6" s="72"/>
      <c r="AO6" s="72"/>
      <c r="AP6" s="70">
        <f t="shared" si="1"/>
        <v>24</v>
      </c>
      <c r="AQ6" s="70">
        <f t="shared" si="2"/>
        <v>47.899999999999991</v>
      </c>
      <c r="AR6" s="70">
        <f>IFERROR(VLOOKUP(A6,Climatologia_PP!A:U,9+Precipitacion!$E$2,FALSE),"")</f>
        <v>147.74074074074079</v>
      </c>
      <c r="AS6" s="70">
        <f t="shared" si="3"/>
        <v>32.421659563800439</v>
      </c>
      <c r="AT6" s="70">
        <f t="shared" si="4"/>
        <v>41.877976936575557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>
        <v>0</v>
      </c>
      <c r="AE7" s="72">
        <v>0</v>
      </c>
      <c r="AF7" s="72">
        <v>0.3</v>
      </c>
      <c r="AG7" s="72">
        <v>34.4</v>
      </c>
      <c r="AH7" s="72">
        <v>0</v>
      </c>
      <c r="AI7" s="72"/>
      <c r="AJ7" s="72"/>
      <c r="AK7" s="72"/>
      <c r="AL7" s="72"/>
      <c r="AM7" s="72"/>
      <c r="AN7" s="72"/>
      <c r="AO7" s="72"/>
      <c r="AP7" s="70">
        <f t="shared" si="1"/>
        <v>24</v>
      </c>
      <c r="AQ7" s="70">
        <f t="shared" si="2"/>
        <v>71.099999999999994</v>
      </c>
      <c r="AR7" s="70">
        <f>IFERROR(VLOOKUP(A7,Climatologia_PP!A:U,9+Precipitacion!$E$2,FALSE),"")</f>
        <v>62.466666666666661</v>
      </c>
      <c r="AS7" s="70">
        <f t="shared" si="3"/>
        <v>113.82070437566702</v>
      </c>
      <c r="AT7" s="70">
        <f t="shared" si="4"/>
        <v>147.01840981856992</v>
      </c>
      <c r="AU7" s="70">
        <f t="shared" si="5"/>
        <v>34.4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-98.9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>
        <v>0</v>
      </c>
      <c r="AE8" s="72">
        <v>4.5</v>
      </c>
      <c r="AF8" s="72">
        <v>0</v>
      </c>
      <c r="AG8" s="72">
        <v>10.3</v>
      </c>
      <c r="AH8" s="72">
        <v>0</v>
      </c>
      <c r="AI8" s="72"/>
      <c r="AJ8" s="72"/>
      <c r="AK8" s="72"/>
      <c r="AL8" s="72"/>
      <c r="AM8" s="72"/>
      <c r="AN8" s="72"/>
      <c r="AO8" s="72"/>
      <c r="AP8" s="70">
        <f t="shared" si="1"/>
        <v>24</v>
      </c>
      <c r="AQ8" s="70">
        <f t="shared" si="2"/>
        <v>42.5</v>
      </c>
      <c r="AR8" s="70">
        <f>IFERROR(VLOOKUP(A8,Climatologia_PP!A:U,9+Precipitacion!$E$2,FALSE),"")</f>
        <v>127.4793103448276</v>
      </c>
      <c r="AS8" s="70">
        <f t="shared" si="3"/>
        <v>33.338743271389539</v>
      </c>
      <c r="AT8" s="70">
        <f t="shared" si="4"/>
        <v>43.062543392211488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0.6</v>
      </c>
      <c r="AH9" s="72">
        <v>0</v>
      </c>
      <c r="AI9" s="72"/>
      <c r="AJ9" s="72"/>
      <c r="AK9" s="72"/>
      <c r="AL9" s="72"/>
      <c r="AM9" s="72"/>
      <c r="AN9" s="72"/>
      <c r="AO9" s="72"/>
      <c r="AP9" s="70">
        <f t="shared" si="1"/>
        <v>24</v>
      </c>
      <c r="AQ9" s="70">
        <f t="shared" si="2"/>
        <v>3.4</v>
      </c>
      <c r="AR9" s="70">
        <f>IFERROR(VLOOKUP(A9,Climatologia_PP!A:U,9+Precipitacion!$E$2,FALSE),"")</f>
        <v>107.02500000000001</v>
      </c>
      <c r="AS9" s="70">
        <f t="shared" si="3"/>
        <v>3.176827843961691</v>
      </c>
      <c r="AT9" s="70">
        <f t="shared" si="4"/>
        <v>4.1034026317838501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/>
      <c r="AJ10" s="72"/>
      <c r="AK10" s="72"/>
      <c r="AL10" s="72"/>
      <c r="AM10" s="72"/>
      <c r="AN10" s="72"/>
      <c r="AO10" s="72"/>
      <c r="AP10" s="70">
        <f t="shared" si="1"/>
        <v>24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>
        <v>0</v>
      </c>
      <c r="AE11" s="72">
        <v>0</v>
      </c>
      <c r="AF11" s="72">
        <v>0</v>
      </c>
      <c r="AG11" s="72">
        <v>16.100000000000001</v>
      </c>
      <c r="AH11" s="72">
        <v>0</v>
      </c>
      <c r="AI11" s="72"/>
      <c r="AJ11" s="72"/>
      <c r="AK11" s="72"/>
      <c r="AL11" s="72"/>
      <c r="AM11" s="72"/>
      <c r="AN11" s="72"/>
      <c r="AO11" s="72"/>
      <c r="AP11" s="70">
        <f t="shared" si="1"/>
        <v>24</v>
      </c>
      <c r="AQ11" s="70">
        <f t="shared" si="2"/>
        <v>52.7</v>
      </c>
      <c r="AR11" s="70">
        <f>IFERROR(VLOOKUP(A11,Climatologia_PP!A:U,9+Precipitacion!$E$2,FALSE),"")</f>
        <v>105.5703703703704</v>
      </c>
      <c r="AS11" s="70">
        <f t="shared" si="3"/>
        <v>49.91930957058657</v>
      </c>
      <c r="AT11" s="70">
        <f t="shared" si="4"/>
        <v>64.479108195340984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>
        <v>0</v>
      </c>
      <c r="AE12" s="72">
        <v>6.2</v>
      </c>
      <c r="AF12" s="72">
        <v>0.8</v>
      </c>
      <c r="AG12" s="72">
        <v>13.1</v>
      </c>
      <c r="AH12" s="72">
        <v>0</v>
      </c>
      <c r="AI12" s="72"/>
      <c r="AJ12" s="72"/>
      <c r="AK12" s="72"/>
      <c r="AL12" s="72"/>
      <c r="AM12" s="72"/>
      <c r="AN12" s="72"/>
      <c r="AO12" s="72"/>
      <c r="AP12" s="70">
        <f t="shared" si="1"/>
        <v>24</v>
      </c>
      <c r="AQ12" s="70">
        <f t="shared" si="2"/>
        <v>110.79999999999998</v>
      </c>
      <c r="AR12" s="70">
        <f>IFERROR(VLOOKUP(A12,Climatologia_PP!A:U,9+Precipitacion!$E$2,FALSE),"")</f>
        <v>170.0884615384615</v>
      </c>
      <c r="AS12" s="70">
        <f t="shared" si="3"/>
        <v>65.142572869321398</v>
      </c>
      <c r="AT12" s="70">
        <f t="shared" si="4"/>
        <v>84.142489956206802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>
        <v>0</v>
      </c>
      <c r="AE13" s="72">
        <v>10.6</v>
      </c>
      <c r="AF13" s="72">
        <v>0.2</v>
      </c>
      <c r="AG13" s="72">
        <v>2.6</v>
      </c>
      <c r="AH13" s="72">
        <v>0</v>
      </c>
      <c r="AI13" s="72"/>
      <c r="AJ13" s="72"/>
      <c r="AK13" s="72"/>
      <c r="AL13" s="72"/>
      <c r="AM13" s="72"/>
      <c r="AN13" s="72"/>
      <c r="AO13" s="72"/>
      <c r="AP13" s="70">
        <f t="shared" si="1"/>
        <v>24</v>
      </c>
      <c r="AQ13" s="70">
        <f t="shared" si="2"/>
        <v>134.89999999999998</v>
      </c>
      <c r="AR13" s="70">
        <f>IFERROR(VLOOKUP(A13,Climatologia_PP!A:U,9+Precipitacion!$E$2,FALSE),"")</f>
        <v>275.51538461538462</v>
      </c>
      <c r="AS13" s="70">
        <f t="shared" si="3"/>
        <v>48.962783035988487</v>
      </c>
      <c r="AT13" s="70">
        <f t="shared" si="4"/>
        <v>63.243594754818467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>
        <v>0.3</v>
      </c>
      <c r="AE14" s="72">
        <v>15.5</v>
      </c>
      <c r="AF14" s="72">
        <v>0</v>
      </c>
      <c r="AG14" s="72">
        <v>0</v>
      </c>
      <c r="AH14" s="72">
        <v>0</v>
      </c>
      <c r="AI14" s="72"/>
      <c r="AJ14" s="72"/>
      <c r="AK14" s="72"/>
      <c r="AL14" s="72"/>
      <c r="AM14" s="72"/>
      <c r="AN14" s="72"/>
      <c r="AO14" s="72"/>
      <c r="AP14" s="70">
        <f t="shared" si="1"/>
        <v>24</v>
      </c>
      <c r="AQ14" s="70">
        <f t="shared" si="2"/>
        <v>39.1</v>
      </c>
      <c r="AR14" s="70">
        <f>IFERROR(VLOOKUP(A14,Climatologia_PP!A:U,9+Precipitacion!$E$2,FALSE),"")</f>
        <v>78.811538461538461</v>
      </c>
      <c r="AS14" s="70">
        <f t="shared" si="3"/>
        <v>49.612024791371823</v>
      </c>
      <c r="AT14" s="70">
        <f t="shared" si="4"/>
        <v>64.082198688855286</v>
      </c>
      <c r="AU14" s="70">
        <f t="shared" si="5"/>
        <v>15.5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-73.400000000000006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>
        <v>1.3</v>
      </c>
      <c r="AE15" s="72">
        <v>1.7</v>
      </c>
      <c r="AF15" s="72">
        <v>0</v>
      </c>
      <c r="AG15" s="72">
        <v>4.8</v>
      </c>
      <c r="AH15" s="72">
        <v>0</v>
      </c>
      <c r="AI15" s="72"/>
      <c r="AJ15" s="72"/>
      <c r="AK15" s="72"/>
      <c r="AL15" s="72"/>
      <c r="AM15" s="72"/>
      <c r="AN15" s="72"/>
      <c r="AO15" s="72"/>
      <c r="AP15" s="70">
        <f t="shared" si="1"/>
        <v>24</v>
      </c>
      <c r="AQ15" s="70">
        <f t="shared" si="2"/>
        <v>25.2</v>
      </c>
      <c r="AR15" s="70">
        <f>IFERROR(VLOOKUP(A15,Climatologia_PP!A:U,9+Precipitacion!$E$2,FALSE),"")</f>
        <v>45.704166666666673</v>
      </c>
      <c r="AS15" s="70">
        <f t="shared" si="3"/>
        <v>55.137204850031893</v>
      </c>
      <c r="AT15" s="70">
        <f t="shared" si="4"/>
        <v>71.218889597957869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>
        <v>0.4</v>
      </c>
      <c r="AE16" s="72">
        <v>16.7</v>
      </c>
      <c r="AF16" s="72">
        <v>0.1</v>
      </c>
      <c r="AG16" s="72">
        <v>0.5</v>
      </c>
      <c r="AH16" s="72">
        <v>0</v>
      </c>
      <c r="AI16" s="72"/>
      <c r="AJ16" s="72"/>
      <c r="AK16" s="72"/>
      <c r="AL16" s="72"/>
      <c r="AM16" s="72"/>
      <c r="AN16" s="72"/>
      <c r="AO16" s="72"/>
      <c r="AP16" s="70">
        <f t="shared" si="1"/>
        <v>24</v>
      </c>
      <c r="AQ16" s="70">
        <f t="shared" si="2"/>
        <v>209.69999999999996</v>
      </c>
      <c r="AR16" s="70">
        <f>IFERROR(VLOOKUP(A16,Climatologia_PP!A:U,9+Precipitacion!$E$2,FALSE),"")</f>
        <v>322.64074074074068</v>
      </c>
      <c r="AS16" s="70">
        <f t="shared" si="3"/>
        <v>64.99489169239952</v>
      </c>
      <c r="AT16" s="70">
        <f t="shared" si="4"/>
        <v>83.951735102682733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>
        <v>1.8</v>
      </c>
      <c r="AE18" s="72">
        <v>3.3</v>
      </c>
      <c r="AF18" s="72">
        <v>0</v>
      </c>
      <c r="AG18" s="72">
        <v>1.4</v>
      </c>
      <c r="AH18" s="72">
        <v>0</v>
      </c>
      <c r="AI18" s="72"/>
      <c r="AJ18" s="72"/>
      <c r="AK18" s="72"/>
      <c r="AL18" s="72"/>
      <c r="AM18" s="72"/>
      <c r="AN18" s="72"/>
      <c r="AO18" s="72"/>
      <c r="AP18" s="70">
        <f t="shared" si="1"/>
        <v>24</v>
      </c>
      <c r="AQ18" s="70">
        <f t="shared" si="2"/>
        <v>50.29999999999999</v>
      </c>
      <c r="AR18" s="70">
        <f>IFERROR(VLOOKUP(A18,Climatologia_PP!A:U,9+Precipitacion!$E$2,FALSE),"")</f>
        <v>169.05714285714291</v>
      </c>
      <c r="AS18" s="70">
        <f t="shared" si="3"/>
        <v>29.753253337840107</v>
      </c>
      <c r="AT18" s="70">
        <f t="shared" si="4"/>
        <v>38.431285561376811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>
        <v>0</v>
      </c>
      <c r="AE19" s="72">
        <v>0.2</v>
      </c>
      <c r="AF19" s="72">
        <v>3.6</v>
      </c>
      <c r="AG19" s="72">
        <v>0.7</v>
      </c>
      <c r="AH19" s="72">
        <v>0</v>
      </c>
      <c r="AI19" s="72"/>
      <c r="AJ19" s="72"/>
      <c r="AK19" s="72"/>
      <c r="AL19" s="72"/>
      <c r="AM19" s="72"/>
      <c r="AN19" s="72"/>
      <c r="AO19" s="72"/>
      <c r="AP19" s="70">
        <f t="shared" si="1"/>
        <v>24</v>
      </c>
      <c r="AQ19" s="70">
        <f t="shared" si="2"/>
        <v>110.4</v>
      </c>
      <c r="AR19" s="70">
        <f>IFERROR(VLOOKUP(A19,Climatologia_PP!A:U,9+Precipitacion!$E$2,FALSE),"")</f>
        <v>128.65</v>
      </c>
      <c r="AS19" s="70">
        <f t="shared" si="3"/>
        <v>85.814224640497471</v>
      </c>
      <c r="AT19" s="70">
        <f t="shared" si="4"/>
        <v>110.84337349397589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>
        <v>0</v>
      </c>
      <c r="AI20" s="72"/>
      <c r="AJ20" s="72"/>
      <c r="AK20" s="72"/>
      <c r="AL20" s="72"/>
      <c r="AM20" s="72"/>
      <c r="AN20" s="72"/>
      <c r="AO20" s="72"/>
      <c r="AP20" s="70">
        <f t="shared" si="1"/>
        <v>24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84.253961267605689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>
        <v>0</v>
      </c>
      <c r="AE21" s="72">
        <v>0.2</v>
      </c>
      <c r="AF21" s="72">
        <v>1.8</v>
      </c>
      <c r="AG21" s="72">
        <v>0</v>
      </c>
      <c r="AH21" s="72">
        <v>0</v>
      </c>
      <c r="AI21" s="72"/>
      <c r="AJ21" s="72"/>
      <c r="AK21" s="72"/>
      <c r="AL21" s="72"/>
      <c r="AM21" s="72"/>
      <c r="AN21" s="72"/>
      <c r="AO21" s="72"/>
      <c r="AP21" s="70">
        <f t="shared" si="1"/>
        <v>24</v>
      </c>
      <c r="AQ21" s="70">
        <f t="shared" si="2"/>
        <v>26.7</v>
      </c>
      <c r="AR21" s="70">
        <f>IFERROR(VLOOKUP(A21,Climatologia_PP!A:U,9+Precipitacion!$E$2,FALSE),"")</f>
        <v>60.770370370370358</v>
      </c>
      <c r="AS21" s="70">
        <f t="shared" si="3"/>
        <v>43.935884934178461</v>
      </c>
      <c r="AT21" s="70">
        <f t="shared" si="4"/>
        <v>56.750518039980506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>
        <v>0</v>
      </c>
      <c r="AE22" s="72">
        <v>0.5</v>
      </c>
      <c r="AF22" s="72">
        <v>0.7</v>
      </c>
      <c r="AG22" s="72">
        <v>0</v>
      </c>
      <c r="AH22" s="72">
        <v>0</v>
      </c>
      <c r="AI22" s="72"/>
      <c r="AJ22" s="72"/>
      <c r="AK22" s="72"/>
      <c r="AL22" s="72"/>
      <c r="AM22" s="72"/>
      <c r="AN22" s="72"/>
      <c r="AO22" s="72"/>
      <c r="AP22" s="70">
        <f t="shared" si="1"/>
        <v>24</v>
      </c>
      <c r="AQ22" s="70">
        <f t="shared" si="2"/>
        <v>15.7</v>
      </c>
      <c r="AR22" s="70">
        <f>IFERROR(VLOOKUP(A22,Climatologia_PP!A:U,9+Precipitacion!$E$2,FALSE),"")</f>
        <v>44.332000000000008</v>
      </c>
      <c r="AS22" s="70">
        <f t="shared" si="3"/>
        <v>35.414598935306316</v>
      </c>
      <c r="AT22" s="70">
        <f t="shared" si="4"/>
        <v>45.74385695810399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>
        <v>0</v>
      </c>
      <c r="AI23" s="72"/>
      <c r="AJ23" s="72"/>
      <c r="AK23" s="72"/>
      <c r="AL23" s="72"/>
      <c r="AM23" s="72"/>
      <c r="AN23" s="72"/>
      <c r="AO23" s="72"/>
      <c r="AP23" s="70">
        <f t="shared" si="1"/>
        <v>24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52.745281799379526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>
        <v>0</v>
      </c>
      <c r="AI24" s="72"/>
      <c r="AJ24" s="72"/>
      <c r="AK24" s="72"/>
      <c r="AL24" s="72"/>
      <c r="AM24" s="72"/>
      <c r="AN24" s="72"/>
      <c r="AO24" s="72"/>
      <c r="AP24" s="70">
        <f t="shared" si="1"/>
        <v>24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63.549367741935484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0.2</v>
      </c>
      <c r="AG25" s="72">
        <v>0</v>
      </c>
      <c r="AH25" s="72">
        <v>0</v>
      </c>
      <c r="AI25" s="72"/>
      <c r="AJ25" s="72"/>
      <c r="AK25" s="72"/>
      <c r="AL25" s="72"/>
      <c r="AM25" s="72"/>
      <c r="AN25" s="72"/>
      <c r="AO25" s="72"/>
      <c r="AP25" s="70">
        <f t="shared" si="1"/>
        <v>24</v>
      </c>
      <c r="AQ25" s="70">
        <f t="shared" si="2"/>
        <v>1.8</v>
      </c>
      <c r="AR25" s="70">
        <f>IFERROR(VLOOKUP(A25,Climatologia_PP!A:U,9+Precipitacion!$E$2,FALSE),"")</f>
        <v>17.546428571428571</v>
      </c>
      <c r="AS25" s="70">
        <f t="shared" si="3"/>
        <v>10.258497862812947</v>
      </c>
      <c r="AT25" s="70">
        <f t="shared" si="4"/>
        <v>56.56417511520737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>
        <v>0.9</v>
      </c>
      <c r="AE26" s="72">
        <v>0</v>
      </c>
      <c r="AF26" s="72">
        <v>0.3</v>
      </c>
      <c r="AG26" s="72">
        <v>0</v>
      </c>
      <c r="AH26" s="72">
        <v>0.3</v>
      </c>
      <c r="AI26" s="72"/>
      <c r="AJ26" s="72"/>
      <c r="AK26" s="72"/>
      <c r="AL26" s="72"/>
      <c r="AM26" s="72"/>
      <c r="AN26" s="72"/>
      <c r="AO26" s="72"/>
      <c r="AP26" s="70">
        <f t="shared" si="1"/>
        <v>24</v>
      </c>
      <c r="AQ26" s="70">
        <f t="shared" si="2"/>
        <v>8.4000000000000021</v>
      </c>
      <c r="AR26" s="70">
        <f>IFERROR(VLOOKUP(A26,Climatologia_PP!A:U,9+Precipitacion!$E$2,FALSE),"")</f>
        <v>29.843333333333341</v>
      </c>
      <c r="AS26" s="70">
        <f t="shared" si="3"/>
        <v>28.146989835809226</v>
      </c>
      <c r="AT26" s="70">
        <f t="shared" si="4"/>
        <v>36.356528537920248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>
        <v>17.5</v>
      </c>
      <c r="AE27" s="72">
        <v>83.4</v>
      </c>
      <c r="AF27" s="72">
        <v>0.3</v>
      </c>
      <c r="AG27" s="72">
        <v>0.6</v>
      </c>
      <c r="AH27" s="72">
        <v>49.7</v>
      </c>
      <c r="AI27" s="72"/>
      <c r="AJ27" s="72"/>
      <c r="AK27" s="72"/>
      <c r="AL27" s="72"/>
      <c r="AM27" s="72"/>
      <c r="AN27" s="93"/>
      <c r="AO27" s="72"/>
      <c r="AP27" s="70">
        <f t="shared" si="1"/>
        <v>24</v>
      </c>
      <c r="AQ27" s="70">
        <f t="shared" si="2"/>
        <v>722.70000000000016</v>
      </c>
      <c r="AR27" s="70">
        <f>IFERROR(VLOOKUP(A27,Climatologia_PP!A:U,9+Precipitacion!$E$2,FALSE),"")</f>
        <v>867.4103448275863</v>
      </c>
      <c r="AS27" s="70">
        <f t="shared" si="3"/>
        <v>83.316968065863918</v>
      </c>
      <c r="AT27" s="70">
        <f t="shared" si="4"/>
        <v>107.61775041840757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>
        <v>20.8</v>
      </c>
      <c r="AE28" s="72">
        <v>4.0999999999999996</v>
      </c>
      <c r="AF28" s="72">
        <v>22.4</v>
      </c>
      <c r="AG28" s="72">
        <v>13.7</v>
      </c>
      <c r="AH28" s="72">
        <v>0</v>
      </c>
      <c r="AI28" s="72"/>
      <c r="AJ28" s="72"/>
      <c r="AK28" s="72"/>
      <c r="AL28" s="72"/>
      <c r="AM28" s="72"/>
      <c r="AN28" s="72"/>
      <c r="AO28" s="72"/>
      <c r="AP28" s="70">
        <f t="shared" si="1"/>
        <v>24</v>
      </c>
      <c r="AQ28" s="70">
        <f t="shared" si="2"/>
        <v>106.60000000000001</v>
      </c>
      <c r="AR28" s="70">
        <f>IFERROR(VLOOKUP(A28,Climatologia_PP!A:U,9+Precipitacion!$E$2,FALSE),"")</f>
        <v>214.09230769230771</v>
      </c>
      <c r="AS28" s="70">
        <f t="shared" si="3"/>
        <v>49.791606783558493</v>
      </c>
      <c r="AT28" s="70">
        <f t="shared" si="4"/>
        <v>64.314158762096397</v>
      </c>
      <c r="AU28" s="70">
        <f t="shared" si="5"/>
        <v>22.4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-98.800000000000011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>
        <v>0.5</v>
      </c>
      <c r="AE29" s="72">
        <v>8.8000000000000007</v>
      </c>
      <c r="AF29" s="72">
        <v>36.4</v>
      </c>
      <c r="AG29" s="72">
        <v>0.1</v>
      </c>
      <c r="AH29" s="72">
        <v>0.2</v>
      </c>
      <c r="AI29" s="72"/>
      <c r="AJ29" s="72"/>
      <c r="AK29" s="72"/>
      <c r="AL29" s="72"/>
      <c r="AM29" s="72"/>
      <c r="AN29" s="72"/>
      <c r="AO29" s="72"/>
      <c r="AP29" s="70">
        <f t="shared" si="1"/>
        <v>24</v>
      </c>
      <c r="AQ29" s="70">
        <f t="shared" si="2"/>
        <v>178.9</v>
      </c>
      <c r="AR29" s="70">
        <f>IFERROR(VLOOKUP(A29,Climatologia_PP!A:U,9+Precipitacion!$E$2,FALSE),"")</f>
        <v>329.1466666666667</v>
      </c>
      <c r="AS29" s="70">
        <f t="shared" si="3"/>
        <v>54.352669529287859</v>
      </c>
      <c r="AT29" s="70">
        <f t="shared" si="4"/>
        <v>70.205531475330147</v>
      </c>
      <c r="AU29" s="70">
        <f t="shared" si="5"/>
        <v>36.4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-187.6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>
        <v>0</v>
      </c>
      <c r="AE30" s="72">
        <v>9.6999999999999993</v>
      </c>
      <c r="AF30" s="72">
        <v>26.7</v>
      </c>
      <c r="AG30" s="72">
        <v>0</v>
      </c>
      <c r="AH30" s="72">
        <v>0</v>
      </c>
      <c r="AI30" s="72"/>
      <c r="AJ30" s="72"/>
      <c r="AK30" s="72"/>
      <c r="AL30" s="72"/>
      <c r="AM30" s="72"/>
      <c r="AN30" s="72"/>
      <c r="AO30" s="107"/>
      <c r="AP30" s="70">
        <f t="shared" si="1"/>
        <v>24</v>
      </c>
      <c r="AQ30" s="70">
        <f t="shared" si="2"/>
        <v>418.5</v>
      </c>
      <c r="AR30" s="70">
        <f>IFERROR(VLOOKUP(A30,Climatologia_PP!A:U,9+Precipitacion!$E$2,FALSE),"")</f>
        <v>391.51666666666659</v>
      </c>
      <c r="AS30" s="70">
        <f t="shared" si="3"/>
        <v>106.89200119194587</v>
      </c>
      <c r="AT30" s="70">
        <f t="shared" si="4"/>
        <v>138.0688348729301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>
        <v>0</v>
      </c>
      <c r="AE31" s="88">
        <v>0.3</v>
      </c>
      <c r="AF31" s="88">
        <v>40.1</v>
      </c>
      <c r="AG31" s="88">
        <v>13.2</v>
      </c>
      <c r="AH31" s="88">
        <v>0.2</v>
      </c>
      <c r="AI31" s="88"/>
      <c r="AJ31" s="88"/>
      <c r="AK31" s="88"/>
      <c r="AL31" s="88"/>
      <c r="AM31" s="88"/>
      <c r="AN31" s="88"/>
      <c r="AO31" s="88"/>
      <c r="AP31" s="70">
        <f t="shared" si="1"/>
        <v>24</v>
      </c>
      <c r="AQ31" s="70">
        <f t="shared" si="2"/>
        <v>165.89999999999998</v>
      </c>
      <c r="AR31" s="70">
        <f>IFERROR(VLOOKUP(A31,Climatologia_PP!A:U,9+Precipitacion!$E$2,FALSE),"")</f>
        <v>139.8928571428572</v>
      </c>
      <c r="AS31" s="70">
        <f t="shared" si="3"/>
        <v>118.59075823334177</v>
      </c>
      <c r="AT31" s="70">
        <f t="shared" si="4"/>
        <v>153.17972938473315</v>
      </c>
      <c r="AU31" s="70">
        <f t="shared" si="5"/>
        <v>40.1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-49.9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>
        <v>0</v>
      </c>
      <c r="AE32" s="72">
        <v>14</v>
      </c>
      <c r="AF32" s="72">
        <v>0</v>
      </c>
      <c r="AG32" s="72">
        <v>7</v>
      </c>
      <c r="AH32" s="72">
        <v>0</v>
      </c>
      <c r="AI32" s="72"/>
      <c r="AJ32" s="72"/>
      <c r="AK32" s="72"/>
      <c r="AL32" s="72"/>
      <c r="AM32" s="72"/>
      <c r="AN32" s="72"/>
      <c r="AO32" s="72"/>
      <c r="AP32" s="70">
        <f t="shared" si="1"/>
        <v>24</v>
      </c>
      <c r="AQ32" s="70">
        <f t="shared" si="2"/>
        <v>53</v>
      </c>
      <c r="AR32" s="70">
        <f>IFERROR(VLOOKUP(A32,Climatologia_PP!A:U,9+Precipitacion!$E$2,FALSE),"")</f>
        <v>224.92</v>
      </c>
      <c r="AS32" s="70">
        <f t="shared" si="3"/>
        <v>23.56393384314423</v>
      </c>
      <c r="AT32" s="70">
        <f t="shared" si="4"/>
        <v>30.436747880727964</v>
      </c>
      <c r="AU32" s="70">
        <f t="shared" si="5"/>
        <v>14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>
        <v>0</v>
      </c>
      <c r="AE33" s="72">
        <v>5.7</v>
      </c>
      <c r="AF33" s="72">
        <v>0</v>
      </c>
      <c r="AG33" s="72">
        <v>1.2</v>
      </c>
      <c r="AH33" s="72">
        <v>0</v>
      </c>
      <c r="AI33" s="72"/>
      <c r="AJ33" s="72"/>
      <c r="AK33" s="72"/>
      <c r="AL33" s="72"/>
      <c r="AM33" s="72"/>
      <c r="AN33" s="72"/>
      <c r="AO33" s="72"/>
      <c r="AP33" s="70">
        <f t="shared" si="1"/>
        <v>24</v>
      </c>
      <c r="AQ33" s="70">
        <f t="shared" si="2"/>
        <v>222.89999999999998</v>
      </c>
      <c r="AR33" s="70">
        <f>IFERROR(VLOOKUP(A33,Climatologia_PP!A:U,9+Precipitacion!$E$2,FALSE),"")</f>
        <v>247.92500000000001</v>
      </c>
      <c r="AS33" s="70">
        <f t="shared" si="3"/>
        <v>89.906221639608745</v>
      </c>
      <c r="AT33" s="70">
        <f t="shared" si="4"/>
        <v>116.12886961782796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>
        <v>0</v>
      </c>
      <c r="AE34" s="72">
        <v>26</v>
      </c>
      <c r="AF34" s="72">
        <v>0</v>
      </c>
      <c r="AG34" s="72">
        <v>2</v>
      </c>
      <c r="AH34" s="72">
        <v>0</v>
      </c>
      <c r="AI34" s="72"/>
      <c r="AJ34" s="72"/>
      <c r="AK34" s="72"/>
      <c r="AL34" s="72"/>
      <c r="AM34" s="72"/>
      <c r="AN34" s="72"/>
      <c r="AO34" s="72"/>
      <c r="AP34" s="70">
        <f t="shared" si="1"/>
        <v>24</v>
      </c>
      <c r="AQ34" s="70">
        <f t="shared" si="2"/>
        <v>176</v>
      </c>
      <c r="AR34" s="70">
        <f>IFERROR(VLOOKUP(A34,Climatologia_PP!A:U,9+Precipitacion!$E$2,FALSE),"")</f>
        <v>404.15862068965521</v>
      </c>
      <c r="AS34" s="70">
        <f t="shared" si="3"/>
        <v>43.547258672764187</v>
      </c>
      <c r="AT34" s="70">
        <f t="shared" si="4"/>
        <v>56.248542452320407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/>
      <c r="AJ35" s="72"/>
      <c r="AK35" s="72"/>
      <c r="AL35" s="72"/>
      <c r="AM35" s="72"/>
      <c r="AN35" s="72"/>
      <c r="AO35" s="72"/>
      <c r="AP35" s="70">
        <f t="shared" si="1"/>
        <v>24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40.794883697796642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>
        <v>0</v>
      </c>
      <c r="AE36" s="72">
        <v>0</v>
      </c>
      <c r="AF36" s="72">
        <v>0</v>
      </c>
      <c r="AG36" s="72">
        <v>16.3</v>
      </c>
      <c r="AH36" s="72">
        <v>0</v>
      </c>
      <c r="AI36" s="72"/>
      <c r="AJ36" s="72"/>
      <c r="AK36" s="72"/>
      <c r="AL36" s="72"/>
      <c r="AM36" s="72"/>
      <c r="AN36" s="72"/>
      <c r="AO36" s="72"/>
      <c r="AP36" s="70">
        <f t="shared" si="1"/>
        <v>24</v>
      </c>
      <c r="AQ36" s="70">
        <f t="shared" si="2"/>
        <v>37.9</v>
      </c>
      <c r="AR36" s="70">
        <f>IFERROR(VLOOKUP(A36,Climatologia_PP!A:U,9+Precipitacion!$E$2,FALSE),"")</f>
        <v>179.17777777777781</v>
      </c>
      <c r="AS36" s="70">
        <f t="shared" si="3"/>
        <v>21.152176609202524</v>
      </c>
      <c r="AT36" s="70">
        <f t="shared" si="4"/>
        <v>27.321561453553262</v>
      </c>
      <c r="AU36" s="70">
        <f t="shared" si="5"/>
        <v>16.3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-54.2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>
        <v>0</v>
      </c>
      <c r="AE37" s="72">
        <v>4</v>
      </c>
      <c r="AF37" s="72">
        <v>0</v>
      </c>
      <c r="AG37" s="72">
        <v>0</v>
      </c>
      <c r="AH37" s="72">
        <v>0</v>
      </c>
      <c r="AI37" s="72"/>
      <c r="AJ37" s="72"/>
      <c r="AK37" s="72"/>
      <c r="AL37" s="72"/>
      <c r="AM37" s="72"/>
      <c r="AN37" s="72"/>
      <c r="AO37" s="72"/>
      <c r="AP37" s="70">
        <f t="shared" si="1"/>
        <v>24</v>
      </c>
      <c r="AQ37" s="70">
        <f t="shared" si="2"/>
        <v>61</v>
      </c>
      <c r="AR37" s="70">
        <f>IFERROR(VLOOKUP(A37,Climatologia_PP!A:U,9+Precipitacion!$E$2,FALSE),"")</f>
        <v>271.96666666666658</v>
      </c>
      <c r="AS37" s="70">
        <f t="shared" si="3"/>
        <v>22.429219267067051</v>
      </c>
      <c r="AT37" s="70">
        <f t="shared" si="4"/>
        <v>28.971074886628273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2">
        <v>0</v>
      </c>
      <c r="AH38" s="72">
        <v>0</v>
      </c>
      <c r="AI38" s="72"/>
      <c r="AJ38" s="72"/>
      <c r="AK38" s="72"/>
      <c r="AL38" s="72"/>
      <c r="AM38" s="72"/>
      <c r="AN38" s="72"/>
      <c r="AO38" s="72"/>
      <c r="AP38" s="70">
        <f t="shared" si="1"/>
        <v>24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36.688592279623592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>
        <v>10</v>
      </c>
      <c r="AE39" s="72">
        <v>5</v>
      </c>
      <c r="AF39" s="72">
        <v>0</v>
      </c>
      <c r="AG39" s="72">
        <v>0</v>
      </c>
      <c r="AH39" s="72">
        <v>0</v>
      </c>
      <c r="AI39" s="72"/>
      <c r="AJ39" s="72"/>
      <c r="AK39" s="72"/>
      <c r="AL39" s="72"/>
      <c r="AM39" s="72"/>
      <c r="AN39" s="72"/>
      <c r="AO39" s="72"/>
      <c r="AP39" s="70">
        <f t="shared" si="1"/>
        <v>24</v>
      </c>
      <c r="AQ39" s="70">
        <f t="shared" si="2"/>
        <v>86</v>
      </c>
      <c r="AR39" s="70">
        <f>IFERROR(VLOOKUP(A39,Climatologia_PP!A:U,9+Precipitacion!$E$2,FALSE),"")</f>
        <v>171.3</v>
      </c>
      <c r="AS39" s="70">
        <f t="shared" si="3"/>
        <v>50.204319906596609</v>
      </c>
      <c r="AT39" s="70">
        <f t="shared" si="4"/>
        <v>64.847246546020614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>
        <v>0</v>
      </c>
      <c r="AE40" s="72">
        <v>7.4</v>
      </c>
      <c r="AF40" s="72">
        <v>0</v>
      </c>
      <c r="AG40" s="72">
        <v>4.2</v>
      </c>
      <c r="AH40" s="72">
        <v>0</v>
      </c>
      <c r="AI40" s="72"/>
      <c r="AJ40" s="72"/>
      <c r="AK40" s="72"/>
      <c r="AL40" s="72"/>
      <c r="AM40" s="72"/>
      <c r="AN40" s="72"/>
      <c r="AO40" s="72"/>
      <c r="AP40" s="70">
        <f t="shared" si="1"/>
        <v>24</v>
      </c>
      <c r="AQ40" s="70">
        <f t="shared" si="2"/>
        <v>87.200000000000017</v>
      </c>
      <c r="AR40" s="70">
        <f>IFERROR(VLOOKUP(A40,Climatologia_PP!A:U,9+Precipitacion!$E$2,FALSE),"")</f>
        <v>218.8</v>
      </c>
      <c r="AS40" s="70">
        <f t="shared" si="3"/>
        <v>39.853747714808051</v>
      </c>
      <c r="AT40" s="70">
        <f t="shared" si="4"/>
        <v>51.477757464960391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/>
      <c r="AJ41" s="72"/>
      <c r="AK41" s="72"/>
      <c r="AL41" s="72"/>
      <c r="AM41" s="72"/>
      <c r="AN41" s="72"/>
      <c r="AO41" s="72"/>
      <c r="AP41" s="70">
        <f t="shared" si="1"/>
        <v>24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15.727027856061042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>
        <v>4</v>
      </c>
      <c r="AE42" s="72">
        <v>8</v>
      </c>
      <c r="AF42" s="72">
        <v>0</v>
      </c>
      <c r="AG42" s="72">
        <v>4.8</v>
      </c>
      <c r="AH42" s="72">
        <v>0</v>
      </c>
      <c r="AI42" s="72"/>
      <c r="AJ42" s="72"/>
      <c r="AK42" s="72"/>
      <c r="AL42" s="72"/>
      <c r="AM42" s="72"/>
      <c r="AN42" s="72"/>
      <c r="AO42" s="72"/>
      <c r="AP42" s="70">
        <f t="shared" si="1"/>
        <v>24</v>
      </c>
      <c r="AQ42" s="70">
        <f t="shared" si="2"/>
        <v>137.30000000000001</v>
      </c>
      <c r="AR42" s="70">
        <f>IFERROR(VLOOKUP(A42,Climatologia_PP!A:U,9+Precipitacion!$E$2,FALSE),"")</f>
        <v>225.10344827586209</v>
      </c>
      <c r="AS42" s="70">
        <f t="shared" si="3"/>
        <v>60.994178921568633</v>
      </c>
      <c r="AT42" s="70">
        <f t="shared" si="4"/>
        <v>78.784147773692808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0</v>
      </c>
      <c r="AI43" s="72"/>
      <c r="AJ43" s="72"/>
      <c r="AK43" s="72"/>
      <c r="AL43" s="72"/>
      <c r="AM43" s="72"/>
      <c r="AN43" s="72"/>
      <c r="AO43" s="72"/>
      <c r="AP43" s="70">
        <f t="shared" si="1"/>
        <v>24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60.08073139435416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>
        <v>0</v>
      </c>
      <c r="AE44" s="72">
        <v>0.8</v>
      </c>
      <c r="AF44" s="72">
        <v>0</v>
      </c>
      <c r="AG44" s="72">
        <v>1.5</v>
      </c>
      <c r="AH44" s="72">
        <v>0</v>
      </c>
      <c r="AI44" s="72"/>
      <c r="AJ44" s="72"/>
      <c r="AK44" s="72"/>
      <c r="AL44" s="72"/>
      <c r="AM44" s="72"/>
      <c r="AN44" s="72"/>
      <c r="AO44" s="72"/>
      <c r="AP44" s="70">
        <f t="shared" si="1"/>
        <v>24</v>
      </c>
      <c r="AQ44" s="70">
        <f t="shared" si="2"/>
        <v>51.699999999999996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>
        <v>3.9</v>
      </c>
      <c r="AH45" s="72">
        <v>0</v>
      </c>
      <c r="AI45" s="72"/>
      <c r="AJ45" s="72"/>
      <c r="AK45" s="72"/>
      <c r="AL45" s="72"/>
      <c r="AM45" s="72"/>
      <c r="AN45" s="72"/>
      <c r="AO45" s="72"/>
      <c r="AP45" s="70">
        <f t="shared" si="1"/>
        <v>24</v>
      </c>
      <c r="AQ45" s="70">
        <f t="shared" si="2"/>
        <v>60.5</v>
      </c>
      <c r="AR45" s="70">
        <f>IFERROR(VLOOKUP(A45,Climatologia_PP!A:U,9+Precipitacion!$E$2,FALSE),"")</f>
        <v>155.32142857142861</v>
      </c>
      <c r="AS45" s="70">
        <f t="shared" si="3"/>
        <v>38.951483099563106</v>
      </c>
      <c r="AT45" s="70">
        <f t="shared" si="4"/>
        <v>50.312332336935683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3.1</v>
      </c>
      <c r="AH46" s="72">
        <v>0</v>
      </c>
      <c r="AI46" s="72"/>
      <c r="AJ46" s="72"/>
      <c r="AK46" s="72"/>
      <c r="AL46" s="72"/>
      <c r="AM46" s="72"/>
      <c r="AN46" s="72"/>
      <c r="AO46" s="72"/>
      <c r="AP46" s="70">
        <f t="shared" si="1"/>
        <v>24</v>
      </c>
      <c r="AQ46" s="70">
        <f t="shared" si="2"/>
        <v>37.700000000000003</v>
      </c>
      <c r="AR46" s="70">
        <f>IFERROR(VLOOKUP(A46,Climatologia_PP!A:U,9+Precipitacion!$E$2,FALSE),"")</f>
        <v>133.19655172413789</v>
      </c>
      <c r="AS46" s="70">
        <f t="shared" si="3"/>
        <v>28.30403603696897</v>
      </c>
      <c r="AT46" s="70">
        <f t="shared" si="4"/>
        <v>36.559379881084915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>
        <v>0</v>
      </c>
      <c r="AE47" s="72">
        <v>1.4</v>
      </c>
      <c r="AF47" s="72">
        <v>0</v>
      </c>
      <c r="AG47" s="72">
        <v>0</v>
      </c>
      <c r="AH47" s="72">
        <v>0</v>
      </c>
      <c r="AI47" s="72"/>
      <c r="AJ47" s="72"/>
      <c r="AK47" s="72"/>
      <c r="AL47" s="72"/>
      <c r="AM47" s="72"/>
      <c r="AN47" s="72"/>
      <c r="AO47" s="72"/>
      <c r="AP47" s="70">
        <f t="shared" si="1"/>
        <v>24</v>
      </c>
      <c r="AQ47" s="70">
        <f t="shared" si="2"/>
        <v>36.199999999999996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>
        <v>18</v>
      </c>
      <c r="AH48" s="72">
        <v>0</v>
      </c>
      <c r="AI48" s="72"/>
      <c r="AJ48" s="72"/>
      <c r="AK48" s="72"/>
      <c r="AL48" s="72"/>
      <c r="AM48" s="72"/>
      <c r="AN48" s="72"/>
      <c r="AO48" s="72"/>
      <c r="AP48" s="70">
        <f t="shared" si="1"/>
        <v>24</v>
      </c>
      <c r="AQ48" s="70">
        <f t="shared" si="2"/>
        <v>61</v>
      </c>
      <c r="AR48" s="70">
        <f>IFERROR(VLOOKUP(A48,Climatologia_PP!A:U,9+Precipitacion!$E$2,FALSE),"")</f>
        <v>153.3461538461539</v>
      </c>
      <c r="AS48" s="70">
        <f t="shared" si="3"/>
        <v>39.779282668673176</v>
      </c>
      <c r="AT48" s="70">
        <f t="shared" si="4"/>
        <v>51.381573447036189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2">
        <v>1.2</v>
      </c>
      <c r="AH49" s="72">
        <v>0</v>
      </c>
      <c r="AI49" s="72"/>
      <c r="AJ49" s="72"/>
      <c r="AK49" s="72"/>
      <c r="AL49" s="72"/>
      <c r="AM49" s="72"/>
      <c r="AN49" s="72"/>
      <c r="AO49" s="72"/>
      <c r="AP49" s="70">
        <f t="shared" si="1"/>
        <v>24</v>
      </c>
      <c r="AQ49" s="70">
        <f t="shared" si="2"/>
        <v>61</v>
      </c>
      <c r="AR49" s="70">
        <f>IFERROR(VLOOKUP(A49,Climatologia_PP!A:U,9+Precipitacion!$E$2,FALSE),"")</f>
        <v>132.05357142857139</v>
      </c>
      <c r="AS49" s="70">
        <f t="shared" si="3"/>
        <v>46.193373901284666</v>
      </c>
      <c r="AT49" s="70">
        <f t="shared" si="4"/>
        <v>59.666441289159359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/>
      <c r="AJ50" s="72"/>
      <c r="AK50" s="72"/>
      <c r="AL50" s="72"/>
      <c r="AM50" s="72"/>
      <c r="AN50" s="72"/>
      <c r="AO50" s="72"/>
      <c r="AP50" s="70">
        <f t="shared" si="1"/>
        <v>24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107.418407756384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>
        <v>4.5</v>
      </c>
      <c r="AE51" s="72">
        <v>13.2</v>
      </c>
      <c r="AF51" s="72">
        <v>0</v>
      </c>
      <c r="AG51" s="72">
        <v>3</v>
      </c>
      <c r="AH51" s="72">
        <v>1.2</v>
      </c>
      <c r="AI51" s="72"/>
      <c r="AJ51" s="72"/>
      <c r="AK51" s="72"/>
      <c r="AL51" s="72"/>
      <c r="AM51" s="72"/>
      <c r="AN51" s="72"/>
      <c r="AO51" s="72"/>
      <c r="AP51" s="70">
        <f t="shared" si="1"/>
        <v>24</v>
      </c>
      <c r="AQ51" s="70">
        <f t="shared" si="2"/>
        <v>259.5</v>
      </c>
      <c r="AR51" s="70">
        <f>IFERROR(VLOOKUP(A51,Climatologia_PP!A:U,9+Precipitacion!$E$2,FALSE),"")</f>
        <v>444.5214285714286</v>
      </c>
      <c r="AS51" s="70">
        <f t="shared" si="3"/>
        <v>58.377388202400645</v>
      </c>
      <c r="AT51" s="70">
        <f t="shared" si="4"/>
        <v>75.404126428100852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>
        <v>8</v>
      </c>
      <c r="AE52" s="72">
        <v>5</v>
      </c>
      <c r="AF52" s="72">
        <v>0</v>
      </c>
      <c r="AG52" s="72">
        <v>2</v>
      </c>
      <c r="AH52" s="72">
        <v>0</v>
      </c>
      <c r="AI52" s="72"/>
      <c r="AJ52" s="72"/>
      <c r="AK52" s="72"/>
      <c r="AL52" s="72"/>
      <c r="AM52" s="72"/>
      <c r="AN52" s="72"/>
      <c r="AO52" s="72"/>
      <c r="AP52" s="70">
        <f t="shared" si="1"/>
        <v>24</v>
      </c>
      <c r="AQ52" s="70">
        <f t="shared" si="2"/>
        <v>120</v>
      </c>
      <c r="AR52" s="70">
        <f>IFERROR(VLOOKUP(A52,Climatologia_PP!A:U,9+Precipitacion!$E$2,FALSE),"")</f>
        <v>293.73333333333329</v>
      </c>
      <c r="AS52" s="70">
        <f t="shared" si="3"/>
        <v>40.853381752156153</v>
      </c>
      <c r="AT52" s="70">
        <f t="shared" si="4"/>
        <v>52.768951429868373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/>
      <c r="AJ53" s="72"/>
      <c r="AK53" s="72"/>
      <c r="AL53" s="72"/>
      <c r="AM53" s="72"/>
      <c r="AN53" s="72"/>
      <c r="AO53" s="72"/>
      <c r="AP53" s="70">
        <f t="shared" si="1"/>
        <v>24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36.214127783729559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>
        <v>15</v>
      </c>
      <c r="AE54" s="72">
        <v>25</v>
      </c>
      <c r="AF54" s="72">
        <v>0</v>
      </c>
      <c r="AG54" s="72">
        <v>6</v>
      </c>
      <c r="AH54" s="72">
        <v>12</v>
      </c>
      <c r="AI54" s="72"/>
      <c r="AJ54" s="72"/>
      <c r="AK54" s="72"/>
      <c r="AL54" s="72"/>
      <c r="AM54" s="72"/>
      <c r="AN54" s="72"/>
      <c r="AO54" s="72"/>
      <c r="AP54" s="70">
        <f t="shared" si="1"/>
        <v>24</v>
      </c>
      <c r="AQ54" s="70">
        <f t="shared" si="2"/>
        <v>240.5</v>
      </c>
      <c r="AR54" s="70">
        <f>IFERROR(VLOOKUP(A54,Climatologia_PP!A:U,9+Precipitacion!$E$2,FALSE),"")</f>
        <v>364.57586206896542</v>
      </c>
      <c r="AS54" s="70">
        <f t="shared" si="3"/>
        <v>65.967066123128447</v>
      </c>
      <c r="AT54" s="70">
        <f t="shared" si="4"/>
        <v>85.207460409040905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>
        <v>1.4</v>
      </c>
      <c r="AE55" s="72">
        <v>46</v>
      </c>
      <c r="AF55" s="72">
        <v>2</v>
      </c>
      <c r="AG55" s="72">
        <v>0</v>
      </c>
      <c r="AH55" s="72">
        <v>9.5</v>
      </c>
      <c r="AI55" s="72"/>
      <c r="AJ55" s="72"/>
      <c r="AK55" s="72"/>
      <c r="AL55" s="72"/>
      <c r="AM55" s="72"/>
      <c r="AN55" s="72"/>
      <c r="AO55" s="72"/>
      <c r="AP55" s="70">
        <f t="shared" si="1"/>
        <v>24</v>
      </c>
      <c r="AQ55" s="70">
        <f t="shared" si="2"/>
        <v>156</v>
      </c>
      <c r="AR55" s="70">
        <f>IFERROR(VLOOKUP(A55,Climatologia_PP!A:U,9+Precipitacion!$E$2,FALSE),"")</f>
        <v>211.83750000000009</v>
      </c>
      <c r="AS55" s="70">
        <f t="shared" si="3"/>
        <v>73.64135245176135</v>
      </c>
      <c r="AT55" s="70">
        <f t="shared" si="4"/>
        <v>95.120080250191734</v>
      </c>
      <c r="AU55" s="70">
        <f t="shared" si="5"/>
        <v>46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-44.599999999999994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/>
      <c r="AJ56" s="72"/>
      <c r="AK56" s="72"/>
      <c r="AL56" s="72"/>
      <c r="AM56" s="72"/>
      <c r="AN56" s="72"/>
      <c r="AO56" s="72"/>
      <c r="AP56" s="70">
        <f t="shared" si="1"/>
        <v>24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79.786589797005931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>
        <v>0</v>
      </c>
      <c r="AE57" s="72">
        <v>5.3</v>
      </c>
      <c r="AF57" s="72">
        <v>0</v>
      </c>
      <c r="AG57" s="72">
        <v>0</v>
      </c>
      <c r="AH57" s="72">
        <v>0</v>
      </c>
      <c r="AI57" s="72"/>
      <c r="AJ57" s="72"/>
      <c r="AK57" s="72"/>
      <c r="AL57" s="72"/>
      <c r="AM57" s="72"/>
      <c r="AN57" s="72"/>
      <c r="AO57" s="72"/>
      <c r="AP57" s="70">
        <f t="shared" si="1"/>
        <v>24</v>
      </c>
      <c r="AQ57" s="70">
        <f t="shared" si="2"/>
        <v>94.100000000000009</v>
      </c>
      <c r="AR57" s="70">
        <f>IFERROR(VLOOKUP(A57,Climatologia_PP!A:U,9+Precipitacion!$E$2,FALSE),"")</f>
        <v>137.00344827586201</v>
      </c>
      <c r="AS57" s="70">
        <f t="shared" si="3"/>
        <v>68.684402607535716</v>
      </c>
      <c r="AT57" s="70">
        <f t="shared" si="4"/>
        <v>88.717353368066966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/>
      <c r="AJ58" s="72"/>
      <c r="AK58" s="72"/>
      <c r="AL58" s="72"/>
      <c r="AM58" s="72"/>
      <c r="AN58" s="72"/>
      <c r="AO58" s="72"/>
      <c r="AP58" s="70">
        <f t="shared" si="1"/>
        <v>24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27.782107231920207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7.4</v>
      </c>
      <c r="AH59" s="72">
        <v>0</v>
      </c>
      <c r="AI59" s="72"/>
      <c r="AJ59" s="72"/>
      <c r="AK59" s="72"/>
      <c r="AL59" s="72"/>
      <c r="AM59" s="72"/>
      <c r="AN59" s="72"/>
      <c r="AO59" s="72"/>
      <c r="AP59" s="70">
        <f t="shared" si="1"/>
        <v>24</v>
      </c>
      <c r="AQ59" s="70">
        <f t="shared" si="2"/>
        <v>31.700000000000003</v>
      </c>
      <c r="AR59" s="70">
        <f>IFERROR(VLOOKUP(A59,Climatologia_PP!A:U,9+Precipitacion!$E$2,FALSE),"")</f>
        <v>166.30333333333331</v>
      </c>
      <c r="AS59" s="70">
        <f t="shared" si="3"/>
        <v>19.061554188130128</v>
      </c>
      <c r="AT59" s="70">
        <f t="shared" si="4"/>
        <v>24.62117415966808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>
        <v>3</v>
      </c>
      <c r="AE60" s="72">
        <v>5</v>
      </c>
      <c r="AF60" s="72">
        <v>0</v>
      </c>
      <c r="AG60" s="72">
        <v>0</v>
      </c>
      <c r="AH60" s="72">
        <v>15</v>
      </c>
      <c r="AI60" s="72"/>
      <c r="AJ60" s="72"/>
      <c r="AK60" s="72"/>
      <c r="AL60" s="72"/>
      <c r="AM60" s="72"/>
      <c r="AN60" s="72"/>
      <c r="AO60" s="72"/>
      <c r="AP60" s="70">
        <f t="shared" si="1"/>
        <v>24</v>
      </c>
      <c r="AQ60" s="70">
        <f t="shared" si="2"/>
        <v>203</v>
      </c>
      <c r="AR60" s="70">
        <f>IFERROR(VLOOKUP(A60,Climatologia_PP!A:U,9+Precipitacion!$E$2,FALSE),"")</f>
        <v>345.5</v>
      </c>
      <c r="AS60" s="70">
        <f t="shared" si="3"/>
        <v>58.755426917510853</v>
      </c>
      <c r="AT60" s="70">
        <f t="shared" si="4"/>
        <v>75.892426435118182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>
        <v>0</v>
      </c>
      <c r="AE61" s="72">
        <v>2</v>
      </c>
      <c r="AF61" s="72">
        <v>0</v>
      </c>
      <c r="AG61" s="72">
        <v>0</v>
      </c>
      <c r="AH61" s="72">
        <v>0</v>
      </c>
      <c r="AI61" s="72"/>
      <c r="AJ61" s="72"/>
      <c r="AK61" s="72"/>
      <c r="AL61" s="72"/>
      <c r="AM61" s="72"/>
      <c r="AN61" s="72"/>
      <c r="AO61" s="72"/>
      <c r="AP61" s="70">
        <f t="shared" si="1"/>
        <v>24</v>
      </c>
      <c r="AQ61" s="70">
        <f t="shared" si="2"/>
        <v>32</v>
      </c>
      <c r="AR61" s="70">
        <f>IFERROR(VLOOKUP(A61,Climatologia_PP!A:U,9+Precipitacion!$E$2,FALSE),"")</f>
        <v>161.38275862068971</v>
      </c>
      <c r="AS61" s="70">
        <f t="shared" si="3"/>
        <v>19.828636140253405</v>
      </c>
      <c r="AT61" s="70">
        <f t="shared" si="4"/>
        <v>25.611988347827317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2">
        <v>0</v>
      </c>
      <c r="AH62" s="72">
        <v>0</v>
      </c>
      <c r="AI62" s="72"/>
      <c r="AJ62" s="72"/>
      <c r="AK62" s="72"/>
      <c r="AL62" s="72"/>
      <c r="AM62" s="72"/>
      <c r="AN62" s="72"/>
      <c r="AO62" s="72"/>
      <c r="AP62" s="70">
        <f t="shared" si="1"/>
        <v>24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26.002783411729158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2">
        <v>0</v>
      </c>
      <c r="AH63" s="72">
        <v>0</v>
      </c>
      <c r="AI63" s="72"/>
      <c r="AJ63" s="72"/>
      <c r="AK63" s="72"/>
      <c r="AL63" s="72"/>
      <c r="AM63" s="72"/>
      <c r="AN63" s="72"/>
      <c r="AO63" s="72"/>
      <c r="AP63" s="70">
        <f t="shared" si="1"/>
        <v>24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48.847558616010133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>
        <v>10.9</v>
      </c>
      <c r="AE64" s="72">
        <v>9</v>
      </c>
      <c r="AF64" s="72">
        <v>0</v>
      </c>
      <c r="AG64" s="72">
        <v>21</v>
      </c>
      <c r="AH64" s="72">
        <v>18</v>
      </c>
      <c r="AI64" s="72"/>
      <c r="AJ64" s="72"/>
      <c r="AK64" s="72"/>
      <c r="AL64" s="72"/>
      <c r="AM64" s="72"/>
      <c r="AN64" s="72"/>
      <c r="AO64" s="72"/>
      <c r="AP64" s="70">
        <f t="shared" si="1"/>
        <v>24</v>
      </c>
      <c r="AQ64" s="70">
        <f t="shared" si="2"/>
        <v>120.9</v>
      </c>
      <c r="AR64" s="70">
        <f>IFERROR(VLOOKUP(A64,Climatologia_PP!A:U,9+Precipitacion!$E$2,FALSE),"")</f>
        <v>438.14827586206889</v>
      </c>
      <c r="AS64" s="70">
        <f t="shared" si="3"/>
        <v>27.593398550325439</v>
      </c>
      <c r="AT64" s="70">
        <f t="shared" si="4"/>
        <v>35.641473127503687</v>
      </c>
      <c r="AU64" s="70">
        <f t="shared" si="5"/>
        <v>21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23.2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16.5</v>
      </c>
      <c r="AG65" s="72">
        <v>0</v>
      </c>
      <c r="AH65" s="72">
        <v>0</v>
      </c>
      <c r="AI65" s="72"/>
      <c r="AJ65" s="72"/>
      <c r="AK65" s="72"/>
      <c r="AL65" s="72"/>
      <c r="AM65" s="72"/>
      <c r="AN65" s="72"/>
      <c r="AO65" s="72"/>
      <c r="AP65" s="70">
        <f t="shared" si="1"/>
        <v>24</v>
      </c>
      <c r="AQ65" s="70">
        <f t="shared" si="2"/>
        <v>39.700000000000003</v>
      </c>
      <c r="AR65" s="70">
        <f>IFERROR(VLOOKUP(A65,Climatologia_PP!A:U,9+Precipitacion!$E$2,FALSE),"")</f>
        <v>169.8233333333333</v>
      </c>
      <c r="AS65" s="70">
        <f t="shared" si="3"/>
        <v>23.377235165956787</v>
      </c>
      <c r="AT65" s="70">
        <f t="shared" si="4"/>
        <v>30.195595422694179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/>
      <c r="AJ66" s="72"/>
      <c r="AK66" s="72"/>
      <c r="AL66" s="72"/>
      <c r="AM66" s="72"/>
      <c r="AN66" s="72"/>
      <c r="AO66" s="72"/>
      <c r="AP66" s="70">
        <f t="shared" si="1"/>
        <v>24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21.460713049498096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>
        <v>87.5</v>
      </c>
      <c r="AE67" s="72">
        <v>43.6</v>
      </c>
      <c r="AF67" s="72">
        <v>13.7</v>
      </c>
      <c r="AG67" s="72">
        <v>0</v>
      </c>
      <c r="AH67" s="72">
        <v>65.2</v>
      </c>
      <c r="AI67" s="72"/>
      <c r="AJ67" s="72"/>
      <c r="AK67" s="72"/>
      <c r="AL67" s="72"/>
      <c r="AM67" s="72"/>
      <c r="AN67" s="72"/>
      <c r="AO67" s="72"/>
      <c r="AP67" s="70">
        <f t="shared" si="1"/>
        <v>24</v>
      </c>
      <c r="AQ67" s="70">
        <f t="shared" si="2"/>
        <v>511.5</v>
      </c>
      <c r="AR67" s="70">
        <f>IFERROR(VLOOKUP(A67,Climatologia_PP!A:U,9+Precipitacion!$E$2,FALSE),"")</f>
        <v>889.62413793103451</v>
      </c>
      <c r="AS67" s="70">
        <f t="shared" si="3"/>
        <v>57.49619172761841</v>
      </c>
      <c r="AT67" s="70">
        <f t="shared" si="4"/>
        <v>74.265914314840444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>
        <v>0</v>
      </c>
      <c r="AE68" s="72">
        <v>0</v>
      </c>
      <c r="AF68" s="72">
        <v>0</v>
      </c>
      <c r="AG68" s="72">
        <v>0</v>
      </c>
      <c r="AH68" s="72">
        <v>0</v>
      </c>
      <c r="AI68" s="72"/>
      <c r="AJ68" s="72"/>
      <c r="AK68" s="72"/>
      <c r="AL68" s="72"/>
      <c r="AM68" s="72"/>
      <c r="AN68" s="72"/>
      <c r="AO68" s="72"/>
      <c r="AP68" s="70">
        <f t="shared" si="1"/>
        <v>24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11.68328133986302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2">
        <v>13</v>
      </c>
      <c r="AH69" s="72">
        <v>0</v>
      </c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24</v>
      </c>
      <c r="AQ69" s="70">
        <f t="shared" ref="AQ69:AQ132" si="8">IF(AP69&gt;0,SUM(K69:AO69),"")</f>
        <v>88</v>
      </c>
      <c r="AR69" s="70">
        <f>IFERROR(VLOOKUP(A69,Climatologia_PP!A:U,9+Precipitacion!$E$2,FALSE),"")</f>
        <v>183</v>
      </c>
      <c r="AS69" s="70">
        <f t="shared" ref="AS69:AS132" si="9">IFERROR((AQ69/AR69)*100,"")</f>
        <v>48.087431693989068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62.112932604735882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>
        <v>0</v>
      </c>
      <c r="AE70" s="72">
        <v>7.1</v>
      </c>
      <c r="AF70" s="72">
        <v>2.5</v>
      </c>
      <c r="AG70" s="72">
        <v>1.5</v>
      </c>
      <c r="AH70" s="72">
        <v>0</v>
      </c>
      <c r="AI70" s="72"/>
      <c r="AJ70" s="72"/>
      <c r="AK70" s="72"/>
      <c r="AL70" s="72"/>
      <c r="AM70" s="72"/>
      <c r="AN70" s="72"/>
      <c r="AO70" s="72"/>
      <c r="AP70" s="70">
        <f t="shared" si="7"/>
        <v>24</v>
      </c>
      <c r="AQ70" s="70">
        <f t="shared" si="8"/>
        <v>61.800000000000004</v>
      </c>
      <c r="AR70" s="70">
        <f>IFERROR(VLOOKUP(A70,Climatologia_PP!A:U,9+Precipitacion!$E$2,FALSE),"")</f>
        <v>180.428</v>
      </c>
      <c r="AS70" s="70">
        <f t="shared" si="9"/>
        <v>34.251889950561996</v>
      </c>
      <c r="AT70" s="70">
        <f t="shared" si="10"/>
        <v>44.242024519475919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>
        <v>0</v>
      </c>
      <c r="AI71" s="72"/>
      <c r="AJ71" s="72"/>
      <c r="AK71" s="72"/>
      <c r="AL71" s="72"/>
      <c r="AM71" s="72"/>
      <c r="AN71" s="72"/>
      <c r="AO71" s="72"/>
      <c r="AP71" s="70">
        <f t="shared" si="7"/>
        <v>24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19.844248945495139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2">
        <v>0</v>
      </c>
      <c r="AH72" s="72">
        <v>0</v>
      </c>
      <c r="AI72" s="72"/>
      <c r="AJ72" s="72"/>
      <c r="AK72" s="72"/>
      <c r="AL72" s="72"/>
      <c r="AM72" s="72"/>
      <c r="AN72" s="72"/>
      <c r="AO72" s="72"/>
      <c r="AP72" s="70">
        <f t="shared" si="7"/>
        <v>24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24.826199563794987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>
        <v>0</v>
      </c>
      <c r="AE73" s="72">
        <v>0.3</v>
      </c>
      <c r="AF73" s="72">
        <v>0</v>
      </c>
      <c r="AG73" s="72">
        <v>0</v>
      </c>
      <c r="AH73" s="72">
        <v>0</v>
      </c>
      <c r="AI73" s="72"/>
      <c r="AJ73" s="72"/>
      <c r="AK73" s="72"/>
      <c r="AL73" s="72"/>
      <c r="AM73" s="72"/>
      <c r="AN73" s="72"/>
      <c r="AO73" s="72"/>
      <c r="AP73" s="70">
        <f t="shared" si="7"/>
        <v>24</v>
      </c>
      <c r="AQ73" s="70">
        <f t="shared" si="8"/>
        <v>23.5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>
        <v>0</v>
      </c>
      <c r="AI74" s="72"/>
      <c r="AJ74" s="72"/>
      <c r="AK74" s="72"/>
      <c r="AL74" s="72"/>
      <c r="AM74" s="72"/>
      <c r="AN74" s="72"/>
      <c r="AO74" s="72"/>
      <c r="AP74" s="70">
        <f t="shared" si="7"/>
        <v>24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36.315515446025692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>
        <v>0</v>
      </c>
      <c r="AD75" s="72">
        <v>0</v>
      </c>
      <c r="AE75" s="72">
        <v>15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21</v>
      </c>
      <c r="AQ75" s="70">
        <f t="shared" si="8"/>
        <v>234</v>
      </c>
      <c r="AR75" s="70">
        <f>IFERROR(VLOOKUP(A75,Climatologia_PP!A:U,9+Precipitacion!$E$2,FALSE),"")</f>
        <v>596.98275862068965</v>
      </c>
      <c r="AS75" s="70">
        <f t="shared" si="9"/>
        <v>39.197111913357404</v>
      </c>
      <c r="AT75" s="70">
        <f t="shared" si="10"/>
        <v>57.862403300670451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>
        <v>0</v>
      </c>
      <c r="AE76" s="72">
        <v>23</v>
      </c>
      <c r="AF76" s="72">
        <v>16</v>
      </c>
      <c r="AG76" s="72">
        <v>0</v>
      </c>
      <c r="AH76" s="72">
        <v>0</v>
      </c>
      <c r="AI76" s="72"/>
      <c r="AJ76" s="72"/>
      <c r="AK76" s="72"/>
      <c r="AL76" s="72"/>
      <c r="AM76" s="72"/>
      <c r="AN76" s="72"/>
      <c r="AO76" s="72"/>
      <c r="AP76" s="70">
        <f t="shared" si="7"/>
        <v>24</v>
      </c>
      <c r="AQ76" s="70">
        <f t="shared" si="8"/>
        <v>147</v>
      </c>
      <c r="AR76" s="70">
        <f>IFERROR(VLOOKUP(A76,Climatologia_PP!A:U,9+Precipitacion!$E$2,FALSE),"")</f>
        <v>336.55666666666667</v>
      </c>
      <c r="AS76" s="70">
        <f t="shared" si="9"/>
        <v>43.677637247813635</v>
      </c>
      <c r="AT76" s="70">
        <f t="shared" si="10"/>
        <v>56.416948111759282</v>
      </c>
      <c r="AU76" s="70">
        <f t="shared" si="11"/>
        <v>23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>
        <v>0</v>
      </c>
      <c r="AE77" s="72">
        <v>0</v>
      </c>
      <c r="AF77" s="72">
        <v>0</v>
      </c>
      <c r="AG77" s="72">
        <v>0</v>
      </c>
      <c r="AH77" s="72">
        <v>0</v>
      </c>
      <c r="AI77" s="72"/>
      <c r="AJ77" s="72"/>
      <c r="AK77" s="72"/>
      <c r="AL77" s="72"/>
      <c r="AM77" s="72"/>
      <c r="AN77" s="72"/>
      <c r="AO77" s="72"/>
      <c r="AP77" s="70">
        <f t="shared" si="7"/>
        <v>24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>
        <v>0</v>
      </c>
      <c r="AE79" s="72">
        <v>39</v>
      </c>
      <c r="AF79" s="72">
        <v>0</v>
      </c>
      <c r="AG79" s="72">
        <v>0</v>
      </c>
      <c r="AH79" s="72">
        <v>0</v>
      </c>
      <c r="AI79" s="72"/>
      <c r="AJ79" s="72"/>
      <c r="AK79" s="72"/>
      <c r="AL79" s="72"/>
      <c r="AM79" s="72"/>
      <c r="AN79" s="72"/>
      <c r="AO79" s="72"/>
      <c r="AP79" s="70">
        <f t="shared" si="7"/>
        <v>24</v>
      </c>
      <c r="AQ79" s="70">
        <f t="shared" si="8"/>
        <v>158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>
        <v>0</v>
      </c>
      <c r="AE80" s="72">
        <v>14</v>
      </c>
      <c r="AF80" s="72">
        <v>9</v>
      </c>
      <c r="AG80" s="72">
        <v>5</v>
      </c>
      <c r="AH80" s="72">
        <v>0</v>
      </c>
      <c r="AI80" s="72"/>
      <c r="AJ80" s="72"/>
      <c r="AK80" s="72"/>
      <c r="AL80" s="72"/>
      <c r="AM80" s="72"/>
      <c r="AN80" s="72"/>
      <c r="AO80" s="72"/>
      <c r="AP80" s="70">
        <f t="shared" si="7"/>
        <v>24</v>
      </c>
      <c r="AQ80" s="70">
        <f t="shared" si="8"/>
        <v>110</v>
      </c>
      <c r="AR80" s="70">
        <f>IFERROR(VLOOKUP(A80,Climatologia_PP!A:U,9+Precipitacion!$E$2,FALSE),"")</f>
        <v>305.68571428571431</v>
      </c>
      <c r="AS80" s="70">
        <f t="shared" si="9"/>
        <v>35.984671464622856</v>
      </c>
      <c r="AT80" s="70">
        <f t="shared" si="10"/>
        <v>46.480200641804529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>
        <v>0</v>
      </c>
      <c r="AE81" s="72">
        <v>14</v>
      </c>
      <c r="AF81" s="72">
        <v>0</v>
      </c>
      <c r="AG81" s="72">
        <v>14</v>
      </c>
      <c r="AH81" s="72">
        <v>0</v>
      </c>
      <c r="AI81" s="72"/>
      <c r="AJ81" s="72"/>
      <c r="AK81" s="72"/>
      <c r="AL81" s="72"/>
      <c r="AM81" s="72"/>
      <c r="AN81" s="72"/>
      <c r="AO81" s="72"/>
      <c r="AP81" s="70">
        <f t="shared" si="7"/>
        <v>23</v>
      </c>
      <c r="AQ81" s="70">
        <f t="shared" si="8"/>
        <v>70</v>
      </c>
      <c r="AR81" s="70">
        <f>IFERROR(VLOOKUP(A81,Climatologia_PP!A:U,9+Precipitacion!$E$2,FALSE),"")</f>
        <v>193.4814814814815</v>
      </c>
      <c r="AS81" s="70">
        <f t="shared" si="9"/>
        <v>36.179173047473192</v>
      </c>
      <c r="AT81" s="70">
        <f t="shared" si="10"/>
        <v>48.763233237898653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>
        <v>0</v>
      </c>
      <c r="AE82" s="72">
        <v>0</v>
      </c>
      <c r="AF82" s="72">
        <v>11</v>
      </c>
      <c r="AG82" s="72">
        <v>24</v>
      </c>
      <c r="AH82" s="72">
        <v>0</v>
      </c>
      <c r="AI82" s="72"/>
      <c r="AJ82" s="72"/>
      <c r="AK82" s="72"/>
      <c r="AL82" s="72"/>
      <c r="AM82" s="72"/>
      <c r="AN82" s="72"/>
      <c r="AO82" s="72"/>
      <c r="AP82" s="70">
        <f t="shared" si="7"/>
        <v>24</v>
      </c>
      <c r="AQ82" s="70">
        <f t="shared" si="8"/>
        <v>113</v>
      </c>
      <c r="AR82" s="70">
        <f>IFERROR(VLOOKUP(A82,Climatologia_PP!A:U,9+Precipitacion!$E$2,FALSE),"")</f>
        <v>300.3</v>
      </c>
      <c r="AS82" s="70">
        <f t="shared" si="9"/>
        <v>37.629037629037626</v>
      </c>
      <c r="AT82" s="70">
        <f t="shared" si="10"/>
        <v>48.604173604173596</v>
      </c>
      <c r="AU82" s="70">
        <f t="shared" si="11"/>
        <v>24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-66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>
        <v>0</v>
      </c>
      <c r="AE84" s="72">
        <v>47</v>
      </c>
      <c r="AF84" s="72">
        <v>0</v>
      </c>
      <c r="AG84" s="72">
        <v>4</v>
      </c>
      <c r="AH84" s="72">
        <v>0</v>
      </c>
      <c r="AI84" s="72"/>
      <c r="AJ84" s="72"/>
      <c r="AK84" s="72"/>
      <c r="AL84" s="72"/>
      <c r="AM84" s="72"/>
      <c r="AN84" s="72"/>
      <c r="AO84" s="72"/>
      <c r="AP84" s="70">
        <f t="shared" si="7"/>
        <v>24</v>
      </c>
      <c r="AQ84" s="70">
        <f t="shared" si="8"/>
        <v>116</v>
      </c>
      <c r="AR84" s="70">
        <f>IFERROR(VLOOKUP(A84,Climatologia_PP!A:U,9+Precipitacion!$E$2,FALSE),"")</f>
        <v>536.96296296296293</v>
      </c>
      <c r="AS84" s="70">
        <f t="shared" si="9"/>
        <v>21.602979721340876</v>
      </c>
      <c r="AT84" s="70">
        <f t="shared" si="10"/>
        <v>27.903848806731965</v>
      </c>
      <c r="AU84" s="70">
        <f t="shared" si="11"/>
        <v>47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-93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>
        <v>0</v>
      </c>
      <c r="AE85" s="72">
        <v>0</v>
      </c>
      <c r="AF85" s="72">
        <v>1</v>
      </c>
      <c r="AG85" s="72">
        <v>0</v>
      </c>
      <c r="AH85" s="72">
        <v>0</v>
      </c>
      <c r="AI85" s="72"/>
      <c r="AJ85" s="72"/>
      <c r="AK85" s="72"/>
      <c r="AL85" s="72"/>
      <c r="AM85" s="72"/>
      <c r="AN85" s="72"/>
      <c r="AO85" s="72"/>
      <c r="AP85" s="70">
        <f t="shared" si="7"/>
        <v>24</v>
      </c>
      <c r="AQ85" s="70">
        <f t="shared" si="8"/>
        <v>57.400000000000006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>
        <v>15</v>
      </c>
      <c r="AE86" s="72">
        <v>11</v>
      </c>
      <c r="AF86" s="72">
        <v>0</v>
      </c>
      <c r="AG86" s="72">
        <v>0</v>
      </c>
      <c r="AH86" s="72">
        <v>12</v>
      </c>
      <c r="AI86" s="72"/>
      <c r="AJ86" s="72"/>
      <c r="AK86" s="72"/>
      <c r="AL86" s="72"/>
      <c r="AM86" s="72"/>
      <c r="AN86" s="72"/>
      <c r="AO86" s="72"/>
      <c r="AP86" s="70">
        <f t="shared" si="7"/>
        <v>24</v>
      </c>
      <c r="AQ86" s="70">
        <f t="shared" si="8"/>
        <v>308</v>
      </c>
      <c r="AR86" s="70">
        <f>IFERROR(VLOOKUP(A86,Climatologia_PP!A:U,9+Precipitacion!$E$2,FALSE),"")</f>
        <v>335.28275862068961</v>
      </c>
      <c r="AS86" s="70">
        <f t="shared" si="9"/>
        <v>91.862761230870504</v>
      </c>
      <c r="AT86" s="70">
        <f t="shared" si="10"/>
        <v>118.65606658987441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>
        <v>0</v>
      </c>
      <c r="AE87" s="72">
        <v>0</v>
      </c>
      <c r="AF87" s="72">
        <v>0</v>
      </c>
      <c r="AG87" s="72">
        <v>0</v>
      </c>
      <c r="AH87" s="72">
        <v>0</v>
      </c>
      <c r="AI87" s="72"/>
      <c r="AJ87" s="72"/>
      <c r="AK87" s="72"/>
      <c r="AL87" s="72"/>
      <c r="AM87" s="72"/>
      <c r="AN87" s="72"/>
      <c r="AO87" s="72"/>
      <c r="AP87" s="70">
        <f t="shared" si="7"/>
        <v>24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20.644519289650951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>
        <v>0</v>
      </c>
      <c r="AE88" s="72">
        <v>6.6</v>
      </c>
      <c r="AF88" s="72">
        <v>0</v>
      </c>
      <c r="AG88" s="72">
        <v>0</v>
      </c>
      <c r="AH88" s="72">
        <v>0</v>
      </c>
      <c r="AI88" s="72"/>
      <c r="AJ88" s="72"/>
      <c r="AK88" s="72"/>
      <c r="AL88" s="72"/>
      <c r="AM88" s="72"/>
      <c r="AN88" s="72"/>
      <c r="AO88" s="72"/>
      <c r="AP88" s="70">
        <f t="shared" si="7"/>
        <v>24</v>
      </c>
      <c r="AQ88" s="70">
        <f t="shared" si="8"/>
        <v>73.299999999999983</v>
      </c>
      <c r="AR88" s="70">
        <f>IFERROR(VLOOKUP(A88,Climatologia_PP!A:U,9+Precipitacion!$E$2,FALSE),"")</f>
        <v>303.36206896551721</v>
      </c>
      <c r="AS88" s="70">
        <f t="shared" si="9"/>
        <v>24.162546177891446</v>
      </c>
      <c r="AT88" s="70">
        <f t="shared" si="10"/>
        <v>31.209955479776447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>
        <v>0</v>
      </c>
      <c r="AB89" s="72">
        <v>0.2</v>
      </c>
      <c r="AC89" s="72">
        <v>0</v>
      </c>
      <c r="AD89" s="72">
        <v>0</v>
      </c>
      <c r="AE89" s="72">
        <v>3</v>
      </c>
      <c r="AF89" s="72">
        <v>0</v>
      </c>
      <c r="AG89" s="72">
        <v>0</v>
      </c>
      <c r="AH89" s="72">
        <v>0</v>
      </c>
      <c r="AI89" s="72"/>
      <c r="AJ89" s="72"/>
      <c r="AK89" s="72"/>
      <c r="AL89" s="72"/>
      <c r="AM89" s="72"/>
      <c r="AN89" s="72"/>
      <c r="AO89" s="72"/>
      <c r="AP89" s="70">
        <f t="shared" si="7"/>
        <v>24</v>
      </c>
      <c r="AQ89" s="70">
        <f t="shared" si="8"/>
        <v>95.4</v>
      </c>
      <c r="AR89" s="70">
        <f>IFERROR(VLOOKUP(A89,Climatologia_PP!A:U,9+Precipitacion!$E$2,FALSE),"")</f>
        <v>375.50333333333327</v>
      </c>
      <c r="AS89" s="70">
        <f t="shared" si="9"/>
        <v>25.405899636931768</v>
      </c>
      <c r="AT89" s="70">
        <f t="shared" si="10"/>
        <v>32.815953697703534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>
        <v>0</v>
      </c>
      <c r="AE90" s="72">
        <v>0.2</v>
      </c>
      <c r="AF90" s="72">
        <v>0</v>
      </c>
      <c r="AG90" s="72">
        <v>0</v>
      </c>
      <c r="AH90" s="72">
        <v>0</v>
      </c>
      <c r="AI90" s="72"/>
      <c r="AJ90" s="72"/>
      <c r="AK90" s="72"/>
      <c r="AL90" s="72"/>
      <c r="AM90" s="72"/>
      <c r="AN90" s="72"/>
      <c r="AO90" s="72"/>
      <c r="AP90" s="70">
        <f t="shared" si="7"/>
        <v>24</v>
      </c>
      <c r="AQ90" s="70">
        <f t="shared" si="8"/>
        <v>11.799999999999999</v>
      </c>
      <c r="AR90" s="70">
        <f>IFERROR(VLOOKUP(A90,Climatologia_PP!A:U,9+Precipitacion!$E$2,FALSE),"")</f>
        <v>154.4</v>
      </c>
      <c r="AS90" s="70">
        <f t="shared" si="9"/>
        <v>7.642487046632124</v>
      </c>
      <c r="AT90" s="70">
        <f t="shared" si="10"/>
        <v>9.8715457685664916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53.5</v>
      </c>
      <c r="AH97" s="72">
        <v>0</v>
      </c>
      <c r="AI97" s="72"/>
      <c r="AJ97" s="72"/>
      <c r="AK97" s="72"/>
      <c r="AL97" s="72"/>
      <c r="AM97" s="72"/>
      <c r="AN97" s="72"/>
      <c r="AO97" s="86"/>
      <c r="AP97" s="70">
        <f t="shared" si="7"/>
        <v>24</v>
      </c>
      <c r="AQ97" s="70">
        <f t="shared" si="8"/>
        <v>104.9</v>
      </c>
      <c r="AR97" s="70">
        <f>IFERROR(VLOOKUP(A97,Climatologia_PP!A:U,9+Precipitacion!$E$2,FALSE),"")</f>
        <v>174.8241379310345</v>
      </c>
      <c r="AS97" s="70">
        <f t="shared" si="9"/>
        <v>60.003155880786593</v>
      </c>
      <c r="AT97" s="70">
        <f t="shared" si="10"/>
        <v>77.504076346016035</v>
      </c>
      <c r="AU97" s="70">
        <f t="shared" si="11"/>
        <v>53.5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-82.5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>
        <v>0.6</v>
      </c>
      <c r="AF98" s="72">
        <v>0</v>
      </c>
      <c r="AG98" s="72">
        <v>40.200000000000003</v>
      </c>
      <c r="AH98" s="72">
        <v>0</v>
      </c>
      <c r="AI98" s="72"/>
      <c r="AJ98" s="72"/>
      <c r="AK98" s="72"/>
      <c r="AL98" s="72"/>
      <c r="AM98" s="72"/>
      <c r="AN98" s="72"/>
      <c r="AO98" s="86"/>
      <c r="AP98" s="70">
        <f t="shared" si="7"/>
        <v>24</v>
      </c>
      <c r="AQ98" s="70">
        <f t="shared" si="8"/>
        <v>55.6</v>
      </c>
      <c r="AR98" s="70">
        <f>IFERROR(VLOOKUP(A98,Climatologia_PP!A:U,9+Precipitacion!$E$2,FALSE),"")</f>
        <v>138.696</v>
      </c>
      <c r="AS98" s="70">
        <f t="shared" si="9"/>
        <v>40.087673761319721</v>
      </c>
      <c r="AT98" s="70">
        <f t="shared" si="10"/>
        <v>51.779911941704647</v>
      </c>
      <c r="AU98" s="70">
        <f t="shared" si="11"/>
        <v>40.200000000000003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-43.8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>
        <v>0</v>
      </c>
      <c r="AE99" s="72">
        <v>12</v>
      </c>
      <c r="AF99" s="72">
        <v>0</v>
      </c>
      <c r="AG99" s="72">
        <v>0</v>
      </c>
      <c r="AH99" s="72">
        <v>0</v>
      </c>
      <c r="AI99" s="72"/>
      <c r="AJ99" s="72"/>
      <c r="AK99" s="72"/>
      <c r="AL99" s="72"/>
      <c r="AM99" s="72"/>
      <c r="AN99" s="72"/>
      <c r="AO99" s="86"/>
      <c r="AP99" s="70">
        <f t="shared" si="7"/>
        <v>24</v>
      </c>
      <c r="AQ99" s="70">
        <f t="shared" si="8"/>
        <v>62</v>
      </c>
      <c r="AR99" s="70">
        <f>IFERROR(VLOOKUP(A99,Climatologia_PP!A:U,9+Precipitacion!$E$2,FALSE),"")</f>
        <v>261.33214285714291</v>
      </c>
      <c r="AS99" s="70">
        <f t="shared" si="9"/>
        <v>23.724597870799332</v>
      </c>
      <c r="AT99" s="70">
        <f t="shared" si="10"/>
        <v>30.644272249782471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>
        <v>0</v>
      </c>
      <c r="AE100" s="72">
        <v>11</v>
      </c>
      <c r="AF100" s="72">
        <v>0</v>
      </c>
      <c r="AG100" s="72">
        <v>0</v>
      </c>
      <c r="AH100" s="72">
        <v>0</v>
      </c>
      <c r="AI100" s="72"/>
      <c r="AJ100" s="72"/>
      <c r="AK100" s="72"/>
      <c r="AL100" s="72"/>
      <c r="AM100" s="72"/>
      <c r="AN100" s="72"/>
      <c r="AO100" s="86"/>
      <c r="AP100" s="70">
        <f t="shared" si="7"/>
        <v>24</v>
      </c>
      <c r="AQ100" s="70">
        <f t="shared" si="8"/>
        <v>62</v>
      </c>
      <c r="AR100" s="70">
        <f>IFERROR(VLOOKUP(A100,Climatologia_PP!A:U,9+Precipitacion!$E$2,FALSE),"")</f>
        <v>228.33928571428569</v>
      </c>
      <c r="AS100" s="70">
        <f t="shared" si="9"/>
        <v>27.152576835848912</v>
      </c>
      <c r="AT100" s="70">
        <f t="shared" si="10"/>
        <v>35.072078412971507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5.8</v>
      </c>
      <c r="AH102" s="72">
        <v>0</v>
      </c>
      <c r="AI102" s="72"/>
      <c r="AJ102" s="72"/>
      <c r="AK102" s="72"/>
      <c r="AL102" s="72"/>
      <c r="AM102" s="72"/>
      <c r="AN102" s="72"/>
      <c r="AO102" s="86"/>
      <c r="AP102" s="70">
        <f t="shared" si="7"/>
        <v>24</v>
      </c>
      <c r="AQ102" s="70">
        <f t="shared" si="8"/>
        <v>47.4</v>
      </c>
      <c r="AR102" s="70">
        <f>IFERROR(VLOOKUP(A102,Climatologia_PP!A:U,9+Precipitacion!$E$2,FALSE),"")</f>
        <v>107.88</v>
      </c>
      <c r="AS102" s="70">
        <f t="shared" si="9"/>
        <v>43.937708565072306</v>
      </c>
      <c r="AT102" s="70">
        <f t="shared" si="10"/>
        <v>56.752873563218394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>
        <v>0</v>
      </c>
      <c r="AE103" s="72">
        <v>20</v>
      </c>
      <c r="AF103" s="72">
        <v>0</v>
      </c>
      <c r="AG103" s="72">
        <v>2</v>
      </c>
      <c r="AH103" s="72">
        <v>0</v>
      </c>
      <c r="AI103" s="72"/>
      <c r="AJ103" s="72"/>
      <c r="AK103" s="72"/>
      <c r="AL103" s="72"/>
      <c r="AM103" s="72"/>
      <c r="AN103" s="72"/>
      <c r="AO103" s="86"/>
      <c r="AP103" s="70">
        <f t="shared" si="7"/>
        <v>24</v>
      </c>
      <c r="AQ103" s="70">
        <f t="shared" si="8"/>
        <v>80</v>
      </c>
      <c r="AR103" s="70">
        <f>IFERROR(VLOOKUP(A103,Climatologia_PP!A:U,9+Precipitacion!$E$2,FALSE),"")</f>
        <v>332.07692307692309</v>
      </c>
      <c r="AS103" s="70">
        <f t="shared" si="9"/>
        <v>24.090803798934441</v>
      </c>
      <c r="AT103" s="70">
        <f t="shared" si="10"/>
        <v>31.117288240290325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>
        <v>0</v>
      </c>
      <c r="AE104" s="72">
        <v>10.1</v>
      </c>
      <c r="AF104" s="72">
        <v>0</v>
      </c>
      <c r="AG104" s="72">
        <v>36</v>
      </c>
      <c r="AH104" s="72">
        <v>0</v>
      </c>
      <c r="AI104" s="72"/>
      <c r="AJ104" s="72"/>
      <c r="AK104" s="72"/>
      <c r="AL104" s="72"/>
      <c r="AM104" s="72"/>
      <c r="AN104" s="72"/>
      <c r="AO104" s="86"/>
      <c r="AP104" s="70">
        <f t="shared" si="7"/>
        <v>24</v>
      </c>
      <c r="AQ104" s="70">
        <f t="shared" si="8"/>
        <v>170.7</v>
      </c>
      <c r="AR104" s="70">
        <f>IFERROR(VLOOKUP(A104,Climatologia_PP!A:U,9+Precipitacion!$E$2,FALSE),"")</f>
        <v>390.43703703703699</v>
      </c>
      <c r="AS104" s="70">
        <f t="shared" si="9"/>
        <v>43.720237530592499</v>
      </c>
      <c r="AT104" s="70">
        <f t="shared" si="10"/>
        <v>56.471973477015318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>
        <v>0</v>
      </c>
      <c r="AE105" s="72">
        <v>3</v>
      </c>
      <c r="AF105" s="72">
        <v>0</v>
      </c>
      <c r="AG105" s="72">
        <v>28</v>
      </c>
      <c r="AH105" s="72">
        <v>0</v>
      </c>
      <c r="AI105" s="72"/>
      <c r="AJ105" s="72"/>
      <c r="AK105" s="72"/>
      <c r="AL105" s="72"/>
      <c r="AM105" s="72"/>
      <c r="AN105" s="72"/>
      <c r="AO105" s="86"/>
      <c r="AP105" s="70">
        <f t="shared" si="7"/>
        <v>24</v>
      </c>
      <c r="AQ105" s="70">
        <f t="shared" si="8"/>
        <v>119.8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>
        <v>0</v>
      </c>
      <c r="AE108" s="72">
        <v>5.2</v>
      </c>
      <c r="AF108" s="72">
        <v>0</v>
      </c>
      <c r="AG108" s="72">
        <v>26.6</v>
      </c>
      <c r="AH108" s="72">
        <v>0</v>
      </c>
      <c r="AI108" s="72"/>
      <c r="AJ108" s="72"/>
      <c r="AK108" s="72"/>
      <c r="AL108" s="72"/>
      <c r="AM108" s="72"/>
      <c r="AN108" s="72"/>
      <c r="AO108" s="86"/>
      <c r="AP108" s="70">
        <f t="shared" si="7"/>
        <v>24</v>
      </c>
      <c r="AQ108" s="70">
        <f t="shared" si="8"/>
        <v>94.800000000000011</v>
      </c>
      <c r="AR108" s="70">
        <f>IFERROR(VLOOKUP(A108,Climatologia_PP!A:U,9+Precipitacion!$E$2,FALSE),"")</f>
        <v>160.92142857142861</v>
      </c>
      <c r="AS108" s="70">
        <f t="shared" si="9"/>
        <v>58.910737271960578</v>
      </c>
      <c r="AT108" s="70">
        <f t="shared" si="10"/>
        <v>76.093035642949062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>
        <v>0</v>
      </c>
      <c r="AE109" s="72">
        <v>9.5</v>
      </c>
      <c r="AF109" s="72">
        <v>0</v>
      </c>
      <c r="AG109" s="72">
        <v>29.5</v>
      </c>
      <c r="AH109" s="72">
        <v>0</v>
      </c>
      <c r="AI109" s="72"/>
      <c r="AJ109" s="72"/>
      <c r="AK109" s="72"/>
      <c r="AL109" s="72"/>
      <c r="AM109" s="72"/>
      <c r="AN109" s="72"/>
      <c r="AO109" s="86"/>
      <c r="AP109" s="70">
        <f t="shared" si="7"/>
        <v>24</v>
      </c>
      <c r="AQ109" s="70">
        <f t="shared" si="8"/>
        <v>88.199999999999989</v>
      </c>
      <c r="AR109" s="70">
        <f>IFERROR(VLOOKUP(A109,Climatologia_PP!A:U,9+Precipitacion!$E$2,FALSE),"")</f>
        <v>127.864</v>
      </c>
      <c r="AS109" s="70">
        <f t="shared" si="9"/>
        <v>68.979540762059671</v>
      </c>
      <c r="AT109" s="70">
        <f t="shared" si="10"/>
        <v>89.098573484327105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>
        <v>0</v>
      </c>
      <c r="AE111" s="72">
        <v>32</v>
      </c>
      <c r="AF111" s="72">
        <v>0</v>
      </c>
      <c r="AG111" s="72">
        <v>52</v>
      </c>
      <c r="AH111" s="72">
        <v>0</v>
      </c>
      <c r="AI111" s="72"/>
      <c r="AJ111" s="72"/>
      <c r="AK111" s="72"/>
      <c r="AL111" s="72"/>
      <c r="AM111" s="72"/>
      <c r="AN111" s="72"/>
      <c r="AO111" s="86"/>
      <c r="AP111" s="70">
        <f t="shared" si="7"/>
        <v>24</v>
      </c>
      <c r="AQ111" s="70">
        <f t="shared" si="8"/>
        <v>150</v>
      </c>
      <c r="AR111" s="70">
        <f>IFERROR(VLOOKUP(A111,Climatologia_PP!A:U,9+Precipitacion!$E$2,FALSE),"")</f>
        <v>150.42333333333329</v>
      </c>
      <c r="AS111" s="70">
        <f t="shared" si="9"/>
        <v>99.718572030048563</v>
      </c>
      <c r="AT111" s="70">
        <f t="shared" si="10"/>
        <v>128.80315553881272</v>
      </c>
      <c r="AU111" s="70">
        <f t="shared" si="11"/>
        <v>52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-27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>
        <v>0</v>
      </c>
      <c r="AD112" s="72">
        <v>0</v>
      </c>
      <c r="AE112" s="72">
        <v>1</v>
      </c>
      <c r="AF112" s="72">
        <v>0</v>
      </c>
      <c r="AG112" s="72">
        <v>33</v>
      </c>
      <c r="AH112" s="72">
        <v>0</v>
      </c>
      <c r="AI112" s="72"/>
      <c r="AJ112" s="72"/>
      <c r="AK112" s="72"/>
      <c r="AL112" s="72"/>
      <c r="AM112" s="72"/>
      <c r="AN112" s="72"/>
      <c r="AO112" s="86"/>
      <c r="AP112" s="70">
        <f t="shared" si="7"/>
        <v>24</v>
      </c>
      <c r="AQ112" s="70">
        <f t="shared" si="8"/>
        <v>64</v>
      </c>
      <c r="AR112" s="70">
        <f>IFERROR(VLOOKUP(A112,Climatologia_PP!A:U,9+Precipitacion!$E$2,FALSE),"")</f>
        <v>135.44137931034479</v>
      </c>
      <c r="AS112" s="70">
        <f t="shared" si="9"/>
        <v>47.252915117877706</v>
      </c>
      <c r="AT112" s="70">
        <f t="shared" si="10"/>
        <v>61.035015360592041</v>
      </c>
      <c r="AU112" s="70">
        <f t="shared" si="11"/>
        <v>33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-99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>
        <v>0</v>
      </c>
      <c r="AE113" s="72">
        <v>25</v>
      </c>
      <c r="AF113" s="72">
        <v>0</v>
      </c>
      <c r="AG113" s="72">
        <v>66</v>
      </c>
      <c r="AH113" s="72">
        <v>0</v>
      </c>
      <c r="AI113" s="72"/>
      <c r="AJ113" s="72"/>
      <c r="AK113" s="72"/>
      <c r="AL113" s="72"/>
      <c r="AM113" s="72"/>
      <c r="AN113" s="72"/>
      <c r="AO113" s="86"/>
      <c r="AP113" s="70">
        <f t="shared" si="7"/>
        <v>24</v>
      </c>
      <c r="AQ113" s="70">
        <f t="shared" si="8"/>
        <v>161</v>
      </c>
      <c r="AR113" s="70">
        <f>IFERROR(VLOOKUP(A113,Climatologia_PP!A:U,9+Precipitacion!$E$2,FALSE),"")</f>
        <v>222.83703703703699</v>
      </c>
      <c r="AS113" s="70">
        <f t="shared" si="9"/>
        <v>72.250108034438071</v>
      </c>
      <c r="AT113" s="70">
        <f t="shared" si="10"/>
        <v>93.323056211149179</v>
      </c>
      <c r="AU113" s="70">
        <f t="shared" si="11"/>
        <v>66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-84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>
        <v>0</v>
      </c>
      <c r="AE115" s="72">
        <v>4</v>
      </c>
      <c r="AF115" s="72">
        <v>0</v>
      </c>
      <c r="AG115" s="72">
        <v>0</v>
      </c>
      <c r="AH115" s="72">
        <v>0</v>
      </c>
      <c r="AI115" s="72"/>
      <c r="AJ115" s="72"/>
      <c r="AK115" s="72"/>
      <c r="AL115" s="72"/>
      <c r="AM115" s="72"/>
      <c r="AN115" s="72"/>
      <c r="AO115" s="86"/>
      <c r="AP115" s="70">
        <f t="shared" si="7"/>
        <v>24</v>
      </c>
      <c r="AQ115" s="70">
        <f t="shared" si="8"/>
        <v>137</v>
      </c>
      <c r="AR115" s="70">
        <f>IFERROR(VLOOKUP(A115,Climatologia_PP!A:U,9+Precipitacion!$E$2,FALSE),"")</f>
        <v>273.0793103448276</v>
      </c>
      <c r="AS115" s="70">
        <f t="shared" si="9"/>
        <v>50.168575505410828</v>
      </c>
      <c r="AT115" s="70">
        <f t="shared" si="10"/>
        <v>64.801076694488984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>
        <v>0</v>
      </c>
      <c r="AE117" s="72">
        <v>2</v>
      </c>
      <c r="AF117" s="72">
        <v>0</v>
      </c>
      <c r="AG117" s="72">
        <v>45</v>
      </c>
      <c r="AH117" s="72">
        <v>0</v>
      </c>
      <c r="AI117" s="72"/>
      <c r="AJ117" s="72"/>
      <c r="AK117" s="72"/>
      <c r="AL117" s="72"/>
      <c r="AM117" s="72"/>
      <c r="AN117" s="72"/>
      <c r="AO117" s="86"/>
      <c r="AP117" s="70">
        <f t="shared" si="7"/>
        <v>24</v>
      </c>
      <c r="AQ117" s="70">
        <f t="shared" si="8"/>
        <v>57</v>
      </c>
      <c r="AR117" s="70">
        <f>IFERROR(VLOOKUP(A117,Climatologia_PP!A:U,9+Precipitacion!$E$2,FALSE),"")</f>
        <v>142.4133333333333</v>
      </c>
      <c r="AS117" s="70">
        <f t="shared" si="9"/>
        <v>40.024342290047763</v>
      </c>
      <c r="AT117" s="70">
        <f t="shared" si="10"/>
        <v>51.698108791311689</v>
      </c>
      <c r="AU117" s="70">
        <f t="shared" si="11"/>
        <v>45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-50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>
        <v>10</v>
      </c>
      <c r="AF119" s="72">
        <v>0</v>
      </c>
      <c r="AG119" s="72">
        <v>12</v>
      </c>
      <c r="AH119" s="72">
        <v>0</v>
      </c>
      <c r="AI119" s="72"/>
      <c r="AJ119" s="72"/>
      <c r="AK119" s="72"/>
      <c r="AL119" s="72"/>
      <c r="AM119" s="72"/>
      <c r="AN119" s="72"/>
      <c r="AO119" s="86"/>
      <c r="AP119" s="70">
        <f t="shared" si="7"/>
        <v>24</v>
      </c>
      <c r="AQ119" s="70">
        <f t="shared" si="8"/>
        <v>34</v>
      </c>
      <c r="AR119" s="70">
        <f>IFERROR(VLOOKUP(A119,Climatologia_PP!A:U,9+Precipitacion!$E$2,FALSE),"")</f>
        <v>112.5</v>
      </c>
      <c r="AS119" s="70">
        <f t="shared" si="9"/>
        <v>30.222222222222221</v>
      </c>
      <c r="AT119" s="70">
        <f t="shared" si="10"/>
        <v>39.037037037037038</v>
      </c>
      <c r="AU119" s="70">
        <f t="shared" si="11"/>
        <v>12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-86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>
        <v>0</v>
      </c>
      <c r="AE120" s="72">
        <v>3</v>
      </c>
      <c r="AF120" s="72">
        <v>0</v>
      </c>
      <c r="AG120" s="72">
        <v>0</v>
      </c>
      <c r="AH120" s="72">
        <v>0</v>
      </c>
      <c r="AI120" s="72"/>
      <c r="AJ120" s="72"/>
      <c r="AK120" s="72"/>
      <c r="AL120" s="72"/>
      <c r="AM120" s="72"/>
      <c r="AN120" s="72"/>
      <c r="AO120" s="86"/>
      <c r="AP120" s="70">
        <f t="shared" si="7"/>
        <v>24</v>
      </c>
      <c r="AQ120" s="70">
        <f t="shared" si="8"/>
        <v>18</v>
      </c>
      <c r="AR120" s="70">
        <f>IFERROR(VLOOKUP(A120,Climatologia_PP!A:U,9+Precipitacion!$E$2,FALSE),"")</f>
        <v>285.8</v>
      </c>
      <c r="AS120" s="70">
        <f t="shared" si="9"/>
        <v>6.2981105668299513</v>
      </c>
      <c r="AT120" s="70">
        <f t="shared" si="10"/>
        <v>8.1350594821553521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101</v>
      </c>
      <c r="AH121" s="72">
        <v>0</v>
      </c>
      <c r="AI121" s="72"/>
      <c r="AJ121" s="72"/>
      <c r="AK121" s="72"/>
      <c r="AL121" s="72"/>
      <c r="AM121" s="72"/>
      <c r="AN121" s="72"/>
      <c r="AO121" s="86"/>
      <c r="AP121" s="70">
        <f t="shared" si="7"/>
        <v>24</v>
      </c>
      <c r="AQ121" s="70">
        <f t="shared" si="8"/>
        <v>104.3</v>
      </c>
      <c r="AR121" s="70">
        <f>IFERROR(VLOOKUP(A121,Climatologia_PP!A:U,9+Precipitacion!$E$2,FALSE),"")</f>
        <v>179.79655172413791</v>
      </c>
      <c r="AS121" s="70">
        <f t="shared" si="9"/>
        <v>58.010011315471509</v>
      </c>
      <c r="AT121" s="70">
        <f t="shared" si="10"/>
        <v>74.929597949150704</v>
      </c>
      <c r="AU121" s="70">
        <f t="shared" si="11"/>
        <v>101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-39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36</v>
      </c>
      <c r="AF122" s="72">
        <v>0</v>
      </c>
      <c r="AG122" s="72">
        <v>6</v>
      </c>
      <c r="AH122" s="72">
        <v>0</v>
      </c>
      <c r="AI122" s="72"/>
      <c r="AJ122" s="72"/>
      <c r="AK122" s="72"/>
      <c r="AL122" s="72"/>
      <c r="AM122" s="72"/>
      <c r="AN122" s="72"/>
      <c r="AO122" s="86"/>
      <c r="AP122" s="70">
        <f t="shared" si="7"/>
        <v>24</v>
      </c>
      <c r="AQ122" s="70">
        <f t="shared" si="8"/>
        <v>111.9</v>
      </c>
      <c r="AR122" s="70">
        <f>IFERROR(VLOOKUP(A122,Climatologia_PP!A:U,9+Precipitacion!$E$2,FALSE),"")</f>
        <v>235.68846153846161</v>
      </c>
      <c r="AS122" s="70">
        <f t="shared" si="9"/>
        <v>47.477928817376252</v>
      </c>
      <c r="AT122" s="70">
        <f t="shared" si="10"/>
        <v>61.325658055777659</v>
      </c>
      <c r="AU122" s="70">
        <f t="shared" si="11"/>
        <v>36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-96.199999999999989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40</v>
      </c>
      <c r="AF123" s="72">
        <v>0</v>
      </c>
      <c r="AG123" s="72">
        <v>110</v>
      </c>
      <c r="AH123" s="72">
        <v>0</v>
      </c>
      <c r="AI123" s="72"/>
      <c r="AJ123" s="72"/>
      <c r="AK123" s="72"/>
      <c r="AL123" s="72"/>
      <c r="AM123" s="72"/>
      <c r="AN123" s="72"/>
      <c r="AO123" s="86"/>
      <c r="AP123" s="70">
        <f t="shared" si="7"/>
        <v>24</v>
      </c>
      <c r="AQ123" s="70">
        <f t="shared" si="8"/>
        <v>160</v>
      </c>
      <c r="AR123" s="70">
        <f>IFERROR(VLOOKUP(A123,Climatologia_PP!A:U,9+Precipitacion!$E$2,FALSE),"")</f>
        <v>131.1137931034483</v>
      </c>
      <c r="AS123" s="70">
        <f t="shared" si="9"/>
        <v>122.03140204612994</v>
      </c>
      <c r="AT123" s="70">
        <f t="shared" si="10"/>
        <v>157.62389430958453</v>
      </c>
      <c r="AU123" s="70">
        <f t="shared" si="11"/>
        <v>110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>
        <v>16.2</v>
      </c>
      <c r="AF124" s="72">
        <v>0</v>
      </c>
      <c r="AG124" s="72">
        <v>10.199999999999999</v>
      </c>
      <c r="AH124" s="72">
        <v>0</v>
      </c>
      <c r="AI124" s="72"/>
      <c r="AJ124" s="72"/>
      <c r="AK124" s="72"/>
      <c r="AL124" s="72"/>
      <c r="AM124" s="72"/>
      <c r="AN124" s="72"/>
      <c r="AO124" s="86"/>
      <c r="AP124" s="70">
        <f t="shared" si="7"/>
        <v>24</v>
      </c>
      <c r="AQ124" s="70">
        <f t="shared" si="8"/>
        <v>51.099999999999994</v>
      </c>
      <c r="AR124" s="70">
        <f>IFERROR(VLOOKUP(A124,Climatologia_PP!A:U,9+Precipitacion!$E$2,FALSE),"")</f>
        <v>146.6137931034483</v>
      </c>
      <c r="AS124" s="70">
        <f t="shared" si="9"/>
        <v>34.853473822851491</v>
      </c>
      <c r="AT124" s="70">
        <f t="shared" si="10"/>
        <v>45.019070354516508</v>
      </c>
      <c r="AU124" s="70">
        <f t="shared" si="11"/>
        <v>16.2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-117.3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>
        <v>0</v>
      </c>
      <c r="AE126" s="72">
        <v>3</v>
      </c>
      <c r="AF126" s="72">
        <v>0</v>
      </c>
      <c r="AG126" s="72">
        <v>16.2</v>
      </c>
      <c r="AH126" s="72">
        <v>0</v>
      </c>
      <c r="AI126" s="72"/>
      <c r="AJ126" s="72"/>
      <c r="AK126" s="72"/>
      <c r="AL126" s="72"/>
      <c r="AM126" s="72"/>
      <c r="AN126" s="72"/>
      <c r="AO126" s="86"/>
      <c r="AP126" s="70">
        <f t="shared" si="7"/>
        <v>23</v>
      </c>
      <c r="AQ126" s="70">
        <f t="shared" si="8"/>
        <v>56.3</v>
      </c>
      <c r="AR126" s="70">
        <f>IFERROR(VLOOKUP(A126,Climatologia_PP!A:U,9+Precipitacion!$E$2,FALSE),"")</f>
        <v>201.33103448275861</v>
      </c>
      <c r="AS126" s="70">
        <f t="shared" si="9"/>
        <v>27.963895454389753</v>
      </c>
      <c r="AT126" s="70">
        <f t="shared" si="10"/>
        <v>37.690467786351405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105</v>
      </c>
      <c r="AH127" s="72">
        <v>0</v>
      </c>
      <c r="AI127" s="72"/>
      <c r="AJ127" s="72"/>
      <c r="AK127" s="72"/>
      <c r="AL127" s="72"/>
      <c r="AM127" s="72"/>
      <c r="AN127" s="72"/>
      <c r="AO127" s="86"/>
      <c r="AP127" s="70">
        <f t="shared" si="7"/>
        <v>24</v>
      </c>
      <c r="AQ127" s="70">
        <f t="shared" si="8"/>
        <v>136.30000000000001</v>
      </c>
      <c r="AR127" s="70">
        <f>IFERROR(VLOOKUP(A127,Climatologia_PP!A:U,9+Precipitacion!$E$2,FALSE),"")</f>
        <v>140.3551724137931</v>
      </c>
      <c r="AS127" s="70">
        <f t="shared" si="9"/>
        <v>97.110778075326152</v>
      </c>
      <c r="AT127" s="70">
        <f t="shared" si="10"/>
        <v>125.43475501396293</v>
      </c>
      <c r="AU127" s="70">
        <f t="shared" si="11"/>
        <v>105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>
        <v>0</v>
      </c>
      <c r="AE129" s="72">
        <v>2.4</v>
      </c>
      <c r="AF129" s="72">
        <v>0</v>
      </c>
      <c r="AG129" s="72">
        <v>1.2</v>
      </c>
      <c r="AH129" s="72">
        <v>0</v>
      </c>
      <c r="AI129" s="72"/>
      <c r="AJ129" s="72"/>
      <c r="AK129" s="72"/>
      <c r="AL129" s="72"/>
      <c r="AM129" s="72"/>
      <c r="AN129" s="72"/>
      <c r="AO129" s="86"/>
      <c r="AP129" s="70">
        <f t="shared" si="7"/>
        <v>24</v>
      </c>
      <c r="AQ129" s="70">
        <f t="shared" si="8"/>
        <v>91.600000000000009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>
        <v>0</v>
      </c>
      <c r="AE131" s="72">
        <v>4</v>
      </c>
      <c r="AF131" s="72">
        <v>0</v>
      </c>
      <c r="AG131" s="72">
        <v>16</v>
      </c>
      <c r="AH131" s="72">
        <v>0</v>
      </c>
      <c r="AI131" s="72"/>
      <c r="AJ131" s="72"/>
      <c r="AK131" s="72"/>
      <c r="AL131" s="72"/>
      <c r="AM131" s="72"/>
      <c r="AN131" s="72"/>
      <c r="AO131" s="86"/>
      <c r="AP131" s="70">
        <f t="shared" si="7"/>
        <v>24</v>
      </c>
      <c r="AQ131" s="70">
        <f t="shared" si="8"/>
        <v>64</v>
      </c>
      <c r="AR131" s="70">
        <f>IFERROR(VLOOKUP(A131,Climatologia_PP!A:U,9+Precipitacion!$E$2,FALSE),"")</f>
        <v>177.65384615384619</v>
      </c>
      <c r="AS131" s="70">
        <f t="shared" si="9"/>
        <v>36.025113660965566</v>
      </c>
      <c r="AT131" s="70">
        <f t="shared" si="10"/>
        <v>46.532438478747196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>
        <v>0</v>
      </c>
      <c r="AD133" s="72">
        <v>0</v>
      </c>
      <c r="AE133" s="72">
        <v>1.2</v>
      </c>
      <c r="AF133" s="72">
        <v>0.5</v>
      </c>
      <c r="AG133" s="72">
        <v>26.6</v>
      </c>
      <c r="AH133" s="72">
        <v>0</v>
      </c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24</v>
      </c>
      <c r="AQ133" s="70">
        <f t="shared" ref="AQ133:AQ196" si="14">IF(AP133&gt;0,SUM(K133:AO133),"")</f>
        <v>102.19999999999999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>
        <v>0</v>
      </c>
      <c r="AE134" s="72">
        <v>10.4</v>
      </c>
      <c r="AF134" s="105">
        <v>0</v>
      </c>
      <c r="AG134" s="72">
        <v>1</v>
      </c>
      <c r="AH134" s="72">
        <v>0</v>
      </c>
      <c r="AI134" s="72"/>
      <c r="AJ134" s="72"/>
      <c r="AK134" s="72"/>
      <c r="AL134" s="72"/>
      <c r="AM134" s="72"/>
      <c r="AN134" s="72"/>
      <c r="AO134" s="86"/>
      <c r="AP134" s="70">
        <f t="shared" si="13"/>
        <v>24</v>
      </c>
      <c r="AQ134" s="70">
        <f t="shared" si="14"/>
        <v>96.200000000000017</v>
      </c>
      <c r="AR134" s="70">
        <f>IFERROR(VLOOKUP(A134,Climatologia_PP!A:U,9+Precipitacion!$E$2,FALSE),"")</f>
        <v>243.55833333333331</v>
      </c>
      <c r="AS134" s="70">
        <f t="shared" si="15"/>
        <v>39.497724706606917</v>
      </c>
      <c r="AT134" s="70">
        <f t="shared" si="16"/>
        <v>51.017894412700599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>
        <v>0</v>
      </c>
      <c r="AE135" s="72">
        <v>6</v>
      </c>
      <c r="AF135" s="72">
        <v>0</v>
      </c>
      <c r="AG135" s="72">
        <v>13</v>
      </c>
      <c r="AH135" s="72">
        <v>0</v>
      </c>
      <c r="AI135" s="72"/>
      <c r="AJ135" s="72"/>
      <c r="AK135" s="72"/>
      <c r="AL135" s="72"/>
      <c r="AM135" s="72"/>
      <c r="AN135" s="72"/>
      <c r="AO135" s="86"/>
      <c r="AP135" s="70">
        <f t="shared" si="13"/>
        <v>24</v>
      </c>
      <c r="AQ135" s="70">
        <f t="shared" si="14"/>
        <v>50</v>
      </c>
      <c r="AR135" s="70">
        <f>IFERROR(VLOOKUP(A135,Climatologia_PP!A:U,9+Precipitacion!$E$2,FALSE),"")</f>
        <v>218.6384615384616</v>
      </c>
      <c r="AS135" s="70">
        <f t="shared" si="15"/>
        <v>22.868803433838785</v>
      </c>
      <c r="AT135" s="70">
        <f t="shared" si="16"/>
        <v>29.538871102041764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>
        <v>0</v>
      </c>
      <c r="AE136" s="72">
        <v>23</v>
      </c>
      <c r="AF136" s="72">
        <v>0</v>
      </c>
      <c r="AG136" s="72">
        <v>0.5</v>
      </c>
      <c r="AH136" s="72">
        <v>0</v>
      </c>
      <c r="AI136" s="72"/>
      <c r="AJ136" s="72"/>
      <c r="AK136" s="72"/>
      <c r="AL136" s="72"/>
      <c r="AM136" s="72"/>
      <c r="AN136" s="72"/>
      <c r="AO136" s="86"/>
      <c r="AP136" s="70">
        <f t="shared" si="13"/>
        <v>24</v>
      </c>
      <c r="AQ136" s="70">
        <f t="shared" si="14"/>
        <v>81.7</v>
      </c>
      <c r="AR136" s="70">
        <f>IFERROR(VLOOKUP(A136,Climatologia_PP!A:U,9+Precipitacion!$E$2,FALSE),"")</f>
        <v>208.72</v>
      </c>
      <c r="AS136" s="70">
        <f t="shared" si="15"/>
        <v>39.14334994250671</v>
      </c>
      <c r="AT136" s="70">
        <f t="shared" si="16"/>
        <v>50.560160342404508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22.4</v>
      </c>
      <c r="AH138" s="72">
        <v>0</v>
      </c>
      <c r="AI138" s="72"/>
      <c r="AJ138" s="72"/>
      <c r="AK138" s="72"/>
      <c r="AL138" s="72"/>
      <c r="AM138" s="72"/>
      <c r="AN138" s="72"/>
      <c r="AO138" s="86"/>
      <c r="AP138" s="70">
        <f t="shared" si="13"/>
        <v>24</v>
      </c>
      <c r="AQ138" s="70">
        <f t="shared" si="14"/>
        <v>149.30000000000001</v>
      </c>
      <c r="AR138" s="70">
        <f>IFERROR(VLOOKUP(A138,Climatologia_PP!A:U,9+Precipitacion!$E$2,FALSE),"")</f>
        <v>174.5851851851852</v>
      </c>
      <c r="AS138" s="70">
        <f t="shared" si="15"/>
        <v>85.516992659849805</v>
      </c>
      <c r="AT138" s="70">
        <f t="shared" si="16"/>
        <v>110.45944885230598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>
        <v>0</v>
      </c>
      <c r="AE139" s="72">
        <v>5.5</v>
      </c>
      <c r="AF139" s="72">
        <v>0</v>
      </c>
      <c r="AG139" s="72">
        <v>25.8</v>
      </c>
      <c r="AH139" s="72">
        <v>0</v>
      </c>
      <c r="AI139" s="72"/>
      <c r="AJ139" s="72"/>
      <c r="AK139" s="72"/>
      <c r="AL139" s="72"/>
      <c r="AM139" s="72"/>
      <c r="AN139" s="72"/>
      <c r="AO139" s="86"/>
      <c r="AP139" s="70">
        <f t="shared" si="13"/>
        <v>23</v>
      </c>
      <c r="AQ139" s="70">
        <f t="shared" si="14"/>
        <v>96.199999999999989</v>
      </c>
      <c r="AR139" s="70">
        <f>IFERROR(VLOOKUP(A139,Climatologia_PP!A:U,9+Precipitacion!$E$2,FALSE),"")</f>
        <v>202.33</v>
      </c>
      <c r="AS139" s="70">
        <f t="shared" si="15"/>
        <v>47.546088073938606</v>
      </c>
      <c r="AT139" s="70">
        <f t="shared" si="16"/>
        <v>64.083857838786827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>
        <v>0</v>
      </c>
      <c r="AE146" s="72">
        <v>40.5</v>
      </c>
      <c r="AF146" s="72">
        <v>2</v>
      </c>
      <c r="AG146" s="72">
        <v>0</v>
      </c>
      <c r="AH146" s="72">
        <v>0</v>
      </c>
      <c r="AI146" s="72"/>
      <c r="AJ146" s="72"/>
      <c r="AK146" s="72"/>
      <c r="AL146" s="72"/>
      <c r="AM146" s="72"/>
      <c r="AN146" s="72"/>
      <c r="AO146" s="86"/>
      <c r="AP146" s="70">
        <f t="shared" si="13"/>
        <v>24</v>
      </c>
      <c r="AQ146" s="70">
        <f t="shared" si="14"/>
        <v>207</v>
      </c>
      <c r="AR146" s="70">
        <f>IFERROR(VLOOKUP(A146,Climatologia_PP!A:U,9+Precipitacion!$E$2,FALSE),"")</f>
        <v>244.176923076923</v>
      </c>
      <c r="AS146" s="70">
        <f t="shared" si="15"/>
        <v>84.774595973915538</v>
      </c>
      <c r="AT146" s="70">
        <f t="shared" si="16"/>
        <v>109.5005197996409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>
        <v>0</v>
      </c>
      <c r="AE147" s="72">
        <v>55</v>
      </c>
      <c r="AF147" s="72">
        <v>37</v>
      </c>
      <c r="AG147" s="72">
        <v>0</v>
      </c>
      <c r="AH147" s="72">
        <v>2</v>
      </c>
      <c r="AI147" s="72"/>
      <c r="AJ147" s="72"/>
      <c r="AK147" s="72"/>
      <c r="AL147" s="72"/>
      <c r="AM147" s="72"/>
      <c r="AN147" s="72"/>
      <c r="AO147" s="86"/>
      <c r="AP147" s="70">
        <f t="shared" si="13"/>
        <v>24</v>
      </c>
      <c r="AQ147" s="70">
        <f t="shared" si="14"/>
        <v>251</v>
      </c>
      <c r="AR147" s="70">
        <f>IFERROR(VLOOKUP(A147,Climatologia_PP!A:U,9+Precipitacion!$E$2,FALSE),"")</f>
        <v>428.1</v>
      </c>
      <c r="AS147" s="70">
        <f t="shared" si="15"/>
        <v>58.631160943704742</v>
      </c>
      <c r="AT147" s="70">
        <f t="shared" si="16"/>
        <v>75.731916218951952</v>
      </c>
      <c r="AU147" s="70">
        <f t="shared" si="17"/>
        <v>55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-75.699999999999989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>
        <v>7</v>
      </c>
      <c r="AE148" s="72">
        <v>10</v>
      </c>
      <c r="AF148" s="72">
        <v>25</v>
      </c>
      <c r="AG148" s="72">
        <v>0</v>
      </c>
      <c r="AH148" s="72">
        <v>5</v>
      </c>
      <c r="AI148" s="72"/>
      <c r="AJ148" s="72"/>
      <c r="AK148" s="72"/>
      <c r="AL148" s="72"/>
      <c r="AM148" s="72"/>
      <c r="AN148" s="72"/>
      <c r="AO148" s="86"/>
      <c r="AP148" s="70">
        <f t="shared" si="13"/>
        <v>24</v>
      </c>
      <c r="AQ148" s="70">
        <f t="shared" si="14"/>
        <v>208</v>
      </c>
      <c r="AR148" s="70">
        <f>IFERROR(VLOOKUP(A148,Climatologia_PP!A:U,9+Precipitacion!$E$2,FALSE),"")</f>
        <v>274.93571428571431</v>
      </c>
      <c r="AS148" s="70">
        <f t="shared" si="15"/>
        <v>75.654048998467175</v>
      </c>
      <c r="AT148" s="70">
        <f t="shared" si="16"/>
        <v>97.719813289686755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>
        <v>0</v>
      </c>
      <c r="AE149" s="72">
        <v>101</v>
      </c>
      <c r="AF149" s="72">
        <v>12</v>
      </c>
      <c r="AG149" s="72">
        <v>0</v>
      </c>
      <c r="AH149" s="72">
        <v>0</v>
      </c>
      <c r="AI149" s="72"/>
      <c r="AJ149" s="72"/>
      <c r="AK149" s="72"/>
      <c r="AL149" s="72"/>
      <c r="AM149" s="72"/>
      <c r="AN149" s="72"/>
      <c r="AO149" s="86"/>
      <c r="AP149" s="70">
        <f t="shared" si="13"/>
        <v>24</v>
      </c>
      <c r="AQ149" s="70">
        <f t="shared" si="14"/>
        <v>415</v>
      </c>
      <c r="AR149" s="70">
        <f>IFERROR(VLOOKUP(A149,Climatologia_PP!A:U,9+Precipitacion!$E$2,FALSE),"")</f>
        <v>358.53598532577348</v>
      </c>
      <c r="AS149" s="70">
        <f t="shared" si="15"/>
        <v>115.74849303422698</v>
      </c>
      <c r="AT149" s="70">
        <f t="shared" si="16"/>
        <v>149.50847016920986</v>
      </c>
      <c r="AU149" s="70">
        <f t="shared" si="17"/>
        <v>101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-46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>
        <v>0</v>
      </c>
      <c r="AE150" s="72">
        <v>25</v>
      </c>
      <c r="AF150" s="72">
        <v>36</v>
      </c>
      <c r="AG150" s="72">
        <v>1</v>
      </c>
      <c r="AH150" s="72">
        <v>0</v>
      </c>
      <c r="AI150" s="72"/>
      <c r="AJ150" s="72"/>
      <c r="AK150" s="72"/>
      <c r="AL150" s="72"/>
      <c r="AM150" s="72"/>
      <c r="AN150" s="72"/>
      <c r="AO150" s="86"/>
      <c r="AP150" s="70">
        <f t="shared" si="13"/>
        <v>24</v>
      </c>
      <c r="AQ150" s="70">
        <f t="shared" si="14"/>
        <v>369</v>
      </c>
      <c r="AR150" s="70">
        <f>IFERROR(VLOOKUP(A150,Climatologia_PP!A:U,9+Precipitacion!$E$2,FALSE),"")</f>
        <v>334.27586206896552</v>
      </c>
      <c r="AS150" s="70">
        <f t="shared" si="15"/>
        <v>110.38786878481534</v>
      </c>
      <c r="AT150" s="70">
        <f t="shared" si="16"/>
        <v>142.58433051371983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>
        <v>0</v>
      </c>
      <c r="AE151" s="72">
        <v>55</v>
      </c>
      <c r="AF151" s="72">
        <v>24</v>
      </c>
      <c r="AG151" s="72">
        <v>1</v>
      </c>
      <c r="AH151" s="72">
        <v>0</v>
      </c>
      <c r="AI151" s="72"/>
      <c r="AJ151" s="72"/>
      <c r="AK151" s="72"/>
      <c r="AL151" s="72"/>
      <c r="AM151" s="72"/>
      <c r="AN151" s="72"/>
      <c r="AO151" s="86"/>
      <c r="AP151" s="70">
        <f t="shared" si="13"/>
        <v>24</v>
      </c>
      <c r="AQ151" s="70">
        <f t="shared" si="14"/>
        <v>484</v>
      </c>
      <c r="AR151" s="70">
        <f>IFERROR(VLOOKUP(A151,Climatologia_PP!A:U,9+Precipitacion!$E$2,FALSE),"")</f>
        <v>376.17241379310337</v>
      </c>
      <c r="AS151" s="70">
        <f t="shared" si="15"/>
        <v>128.66440553671282</v>
      </c>
      <c r="AT151" s="70">
        <f t="shared" si="16"/>
        <v>166.19152381825407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>
        <v>0</v>
      </c>
      <c r="AE152" s="72">
        <v>53</v>
      </c>
      <c r="AF152" s="72">
        <v>12</v>
      </c>
      <c r="AG152" s="72">
        <v>0</v>
      </c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23</v>
      </c>
      <c r="AQ152" s="70">
        <f t="shared" si="14"/>
        <v>210</v>
      </c>
      <c r="AR152" s="70">
        <f>IFERROR(VLOOKUP(A152,Climatologia_PP!A:U,9+Precipitacion!$E$2,FALSE),"")</f>
        <v>245.71</v>
      </c>
      <c r="AS152" s="70">
        <f t="shared" si="15"/>
        <v>85.466606975703058</v>
      </c>
      <c r="AT152" s="70">
        <f t="shared" si="16"/>
        <v>115.19412244551283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>
        <v>0</v>
      </c>
      <c r="AE153" s="72">
        <v>27</v>
      </c>
      <c r="AF153" s="72">
        <v>19</v>
      </c>
      <c r="AG153" s="72">
        <v>7</v>
      </c>
      <c r="AH153" s="72">
        <v>0</v>
      </c>
      <c r="AI153" s="72"/>
      <c r="AJ153" s="72"/>
      <c r="AK153" s="72"/>
      <c r="AL153" s="72"/>
      <c r="AM153" s="72"/>
      <c r="AN153" s="72"/>
      <c r="AO153" s="86"/>
      <c r="AP153" s="70">
        <f t="shared" si="13"/>
        <v>24</v>
      </c>
      <c r="AQ153" s="70">
        <f t="shared" si="14"/>
        <v>294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>
        <v>14</v>
      </c>
      <c r="AE154" s="72"/>
      <c r="AF154" s="72"/>
      <c r="AG154" s="72">
        <v>33</v>
      </c>
      <c r="AH154" s="72">
        <v>0</v>
      </c>
      <c r="AI154" s="72"/>
      <c r="AJ154" s="72"/>
      <c r="AK154" s="72"/>
      <c r="AL154" s="72"/>
      <c r="AM154" s="72"/>
      <c r="AN154" s="72"/>
      <c r="AO154" s="86"/>
      <c r="AP154" s="70">
        <f t="shared" si="13"/>
        <v>20</v>
      </c>
      <c r="AQ154" s="70">
        <f t="shared" si="14"/>
        <v>549</v>
      </c>
      <c r="AR154" s="70">
        <f>IFERROR(VLOOKUP(A154,Climatologia_PP!A:U,9+Precipitacion!$E$2,FALSE),"")</f>
        <v>346.46950554102659</v>
      </c>
      <c r="AS154" s="70">
        <f t="shared" si="15"/>
        <v>158.45550365037568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>
        <v>10</v>
      </c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19</v>
      </c>
      <c r="AQ155" s="70">
        <f t="shared" si="14"/>
        <v>548</v>
      </c>
      <c r="AR155" s="70">
        <f>IFERROR(VLOOKUP(A155,Climatologia_PP!A:U,9+Precipitacion!$E$2,FALSE),"")</f>
        <v>664.6160000000001</v>
      </c>
      <c r="AS155" s="70">
        <f t="shared" si="15"/>
        <v>82.453627357752438</v>
      </c>
      <c r="AT155" s="70">
        <f t="shared" si="16"/>
        <v>134.52960253106977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>
        <v>0.3</v>
      </c>
      <c r="AE156" s="72">
        <v>20</v>
      </c>
      <c r="AF156" s="72">
        <v>23</v>
      </c>
      <c r="AG156" s="72">
        <v>0.5</v>
      </c>
      <c r="AH156" s="72">
        <v>0</v>
      </c>
      <c r="AI156" s="72"/>
      <c r="AJ156" s="72"/>
      <c r="AK156" s="72"/>
      <c r="AL156" s="72"/>
      <c r="AM156" s="72"/>
      <c r="AN156" s="72"/>
      <c r="AO156" s="86"/>
      <c r="AP156" s="70">
        <f t="shared" si="13"/>
        <v>24</v>
      </c>
      <c r="AQ156" s="70">
        <f t="shared" si="14"/>
        <v>457.8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>
        <v>0</v>
      </c>
      <c r="AE157" s="72">
        <v>19.7</v>
      </c>
      <c r="AF157" s="72">
        <v>33.1</v>
      </c>
      <c r="AG157" s="72">
        <v>0</v>
      </c>
      <c r="AH157" s="72">
        <v>0</v>
      </c>
      <c r="AI157" s="72"/>
      <c r="AJ157" s="72"/>
      <c r="AK157" s="72"/>
      <c r="AL157" s="72"/>
      <c r="AM157" s="72"/>
      <c r="AN157" s="72"/>
      <c r="AO157" s="86"/>
      <c r="AP157" s="70">
        <f t="shared" si="13"/>
        <v>24</v>
      </c>
      <c r="AQ157" s="70">
        <f t="shared" si="14"/>
        <v>583.1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4.2</v>
      </c>
      <c r="AG158" s="72">
        <v>5.5</v>
      </c>
      <c r="AH158" s="72">
        <v>6.9</v>
      </c>
      <c r="AI158" s="72"/>
      <c r="AJ158" s="72"/>
      <c r="AK158" s="72"/>
      <c r="AL158" s="72"/>
      <c r="AM158" s="72"/>
      <c r="AN158" s="72"/>
      <c r="AO158" s="86"/>
      <c r="AP158" s="70">
        <f t="shared" si="13"/>
        <v>24</v>
      </c>
      <c r="AQ158" s="70">
        <f t="shared" si="14"/>
        <v>127.9</v>
      </c>
      <c r="AR158" s="70">
        <f>IFERROR(VLOOKUP(A158,Climatologia_PP!A:U,9+Precipitacion!$E$2,FALSE),"")</f>
        <v>225.72499999999999</v>
      </c>
      <c r="AS158" s="70">
        <f t="shared" si="15"/>
        <v>56.661867316424853</v>
      </c>
      <c r="AT158" s="70">
        <f t="shared" si="16"/>
        <v>73.188245283715446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>
        <v>0</v>
      </c>
      <c r="AE159" s="72">
        <v>10</v>
      </c>
      <c r="AF159" s="72">
        <v>35</v>
      </c>
      <c r="AG159" s="72">
        <v>10</v>
      </c>
      <c r="AH159" s="72">
        <v>0</v>
      </c>
      <c r="AI159" s="72"/>
      <c r="AJ159" s="72"/>
      <c r="AK159" s="72"/>
      <c r="AL159" s="72"/>
      <c r="AM159" s="72"/>
      <c r="AN159" s="72"/>
      <c r="AO159" s="86"/>
      <c r="AP159" s="70">
        <f t="shared" si="13"/>
        <v>24</v>
      </c>
      <c r="AQ159" s="70">
        <f t="shared" si="14"/>
        <v>566</v>
      </c>
      <c r="AR159" s="70">
        <f>IFERROR(VLOOKUP(A159,Climatologia_PP!A:U,9+Precipitacion!$E$2,FALSE),"")</f>
        <v>610.65769230769251</v>
      </c>
      <c r="AS159" s="70">
        <f t="shared" si="15"/>
        <v>92.686951647341104</v>
      </c>
      <c r="AT159" s="70">
        <f t="shared" si="16"/>
        <v>119.7206458778156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>
        <v>32</v>
      </c>
      <c r="AE161" s="72">
        <v>80</v>
      </c>
      <c r="AF161" s="72">
        <v>28</v>
      </c>
      <c r="AG161" s="72">
        <v>25</v>
      </c>
      <c r="AH161" s="72">
        <v>18</v>
      </c>
      <c r="AI161" s="72"/>
      <c r="AJ161" s="72"/>
      <c r="AK161" s="72"/>
      <c r="AL161" s="72"/>
      <c r="AM161" s="72"/>
      <c r="AN161" s="72"/>
      <c r="AO161" s="86"/>
      <c r="AP161" s="70">
        <f t="shared" si="13"/>
        <v>24</v>
      </c>
      <c r="AQ161" s="70">
        <f t="shared" si="14"/>
        <v>482</v>
      </c>
      <c r="AR161" s="70">
        <f>IFERROR(VLOOKUP(A161,Climatologia_PP!A:U,9+Precipitacion!$E$2,FALSE),"")</f>
        <v>343.71785714285721</v>
      </c>
      <c r="AS161" s="70">
        <f t="shared" si="15"/>
        <v>140.23129435479677</v>
      </c>
      <c r="AT161" s="70">
        <f t="shared" si="16"/>
        <v>181.13208854161249</v>
      </c>
      <c r="AU161" s="70">
        <f t="shared" si="17"/>
        <v>80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-38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>
        <v>0</v>
      </c>
      <c r="AE162" s="72">
        <v>44</v>
      </c>
      <c r="AF162" s="72">
        <v>7</v>
      </c>
      <c r="AG162" s="72">
        <v>0</v>
      </c>
      <c r="AH162" s="72">
        <v>0</v>
      </c>
      <c r="AI162" s="72"/>
      <c r="AJ162" s="72"/>
      <c r="AK162" s="72"/>
      <c r="AL162" s="72"/>
      <c r="AM162" s="72"/>
      <c r="AN162" s="72"/>
      <c r="AO162" s="86"/>
      <c r="AP162" s="70">
        <f t="shared" si="13"/>
        <v>24</v>
      </c>
      <c r="AQ162" s="70">
        <f t="shared" si="14"/>
        <v>212</v>
      </c>
      <c r="AR162" s="70">
        <f>IFERROR(VLOOKUP(A162,Climatologia_PP!A:U,9+Precipitacion!$E$2,FALSE),"")</f>
        <v>240.3</v>
      </c>
      <c r="AS162" s="70">
        <f t="shared" si="15"/>
        <v>88.223054515189347</v>
      </c>
      <c r="AT162" s="70">
        <f t="shared" si="16"/>
        <v>113.95477874878623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>
        <v>0</v>
      </c>
      <c r="AE163" s="72">
        <v>20</v>
      </c>
      <c r="AF163" s="72">
        <v>0</v>
      </c>
      <c r="AG163" s="72">
        <v>0</v>
      </c>
      <c r="AH163" s="72">
        <v>0</v>
      </c>
      <c r="AI163" s="72"/>
      <c r="AJ163" s="72"/>
      <c r="AK163" s="72"/>
      <c r="AL163" s="72"/>
      <c r="AM163" s="72"/>
      <c r="AN163" s="72"/>
      <c r="AO163" s="86"/>
      <c r="AP163" s="70">
        <f t="shared" si="13"/>
        <v>24</v>
      </c>
      <c r="AQ163" s="70">
        <f t="shared" si="14"/>
        <v>164</v>
      </c>
      <c r="AR163" s="70">
        <f>IFERROR(VLOOKUP(A163,Climatologia_PP!A:U,9+Precipitacion!$E$2,FALSE),"")</f>
        <v>208.01333333333329</v>
      </c>
      <c r="AS163" s="70">
        <f t="shared" si="15"/>
        <v>78.841099929491705</v>
      </c>
      <c r="AT163" s="70">
        <f t="shared" si="16"/>
        <v>101.83642074226013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>
        <v>2</v>
      </c>
      <c r="AE165" s="72">
        <v>0</v>
      </c>
      <c r="AF165" s="72">
        <v>20</v>
      </c>
      <c r="AG165" s="72">
        <v>13</v>
      </c>
      <c r="AH165" s="72">
        <v>0</v>
      </c>
      <c r="AI165" s="72"/>
      <c r="AJ165" s="72"/>
      <c r="AK165" s="72"/>
      <c r="AL165" s="72"/>
      <c r="AM165" s="72"/>
      <c r="AN165" s="72"/>
      <c r="AO165" s="86"/>
      <c r="AP165" s="70">
        <f t="shared" si="13"/>
        <v>24</v>
      </c>
      <c r="AQ165" s="70">
        <f t="shared" si="14"/>
        <v>231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>
        <v>5</v>
      </c>
      <c r="AC166" s="72">
        <v>9</v>
      </c>
      <c r="AD166" s="72">
        <v>25</v>
      </c>
      <c r="AE166" s="72">
        <v>34</v>
      </c>
      <c r="AF166" s="72">
        <v>22</v>
      </c>
      <c r="AG166" s="72">
        <v>5</v>
      </c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23</v>
      </c>
      <c r="AQ166" s="70">
        <f t="shared" si="14"/>
        <v>508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>
        <v>0</v>
      </c>
      <c r="AE167" s="72">
        <v>35</v>
      </c>
      <c r="AF167" s="72">
        <v>43</v>
      </c>
      <c r="AG167" s="72">
        <v>0</v>
      </c>
      <c r="AH167" s="72">
        <v>0</v>
      </c>
      <c r="AI167" s="72"/>
      <c r="AJ167" s="72"/>
      <c r="AK167" s="72"/>
      <c r="AL167" s="72"/>
      <c r="AM167" s="72"/>
      <c r="AN167" s="72"/>
      <c r="AO167" s="86"/>
      <c r="AP167" s="70">
        <f t="shared" si="13"/>
        <v>24</v>
      </c>
      <c r="AQ167" s="70">
        <f t="shared" si="14"/>
        <v>312</v>
      </c>
      <c r="AR167" s="70">
        <f>IFERROR(VLOOKUP(A167,Climatologia_PP!A:U,9+Precipitacion!$E$2,FALSE),"")</f>
        <v>247.92857142857139</v>
      </c>
      <c r="AS167" s="70">
        <f t="shared" si="15"/>
        <v>125.84269662921351</v>
      </c>
      <c r="AT167" s="70">
        <f t="shared" si="16"/>
        <v>162.54681647940077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>
        <v>0</v>
      </c>
      <c r="AE168" s="72">
        <v>8</v>
      </c>
      <c r="AF168" s="72">
        <v>32</v>
      </c>
      <c r="AG168" s="72">
        <v>0</v>
      </c>
      <c r="AH168" s="72">
        <v>0</v>
      </c>
      <c r="AI168" s="72"/>
      <c r="AJ168" s="72"/>
      <c r="AK168" s="72"/>
      <c r="AL168" s="72"/>
      <c r="AM168" s="72"/>
      <c r="AN168" s="72"/>
      <c r="AO168" s="86"/>
      <c r="AP168" s="70">
        <f t="shared" si="13"/>
        <v>24</v>
      </c>
      <c r="AQ168" s="70">
        <f t="shared" si="14"/>
        <v>189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32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-97.300000000000011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>
        <v>8</v>
      </c>
      <c r="AE169" s="72">
        <v>21</v>
      </c>
      <c r="AF169" s="72">
        <v>15</v>
      </c>
      <c r="AG169" s="72">
        <v>17</v>
      </c>
      <c r="AH169" s="72">
        <v>0</v>
      </c>
      <c r="AI169" s="72"/>
      <c r="AJ169" s="72"/>
      <c r="AK169" s="72"/>
      <c r="AL169" s="72"/>
      <c r="AM169" s="72"/>
      <c r="AN169" s="72"/>
      <c r="AO169" s="86"/>
      <c r="AP169" s="70">
        <f t="shared" si="13"/>
        <v>24</v>
      </c>
      <c r="AQ169" s="70">
        <f t="shared" si="14"/>
        <v>392</v>
      </c>
      <c r="AR169" s="70">
        <f>IFERROR(VLOOKUP(A169,Climatologia_PP!A:U,9+Precipitacion!$E$2,FALSE),"")</f>
        <v>354.84</v>
      </c>
      <c r="AS169" s="70">
        <f t="shared" si="15"/>
        <v>110.47232555517981</v>
      </c>
      <c r="AT169" s="70">
        <f t="shared" si="16"/>
        <v>142.6934205087739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2</v>
      </c>
      <c r="AG170" s="72">
        <v>0</v>
      </c>
      <c r="AH170" s="72">
        <v>0</v>
      </c>
      <c r="AI170" s="72"/>
      <c r="AJ170" s="72"/>
      <c r="AK170" s="72"/>
      <c r="AL170" s="72"/>
      <c r="AM170" s="72"/>
      <c r="AN170" s="72"/>
      <c r="AO170" s="86"/>
      <c r="AP170" s="70">
        <f t="shared" si="13"/>
        <v>24</v>
      </c>
      <c r="AQ170" s="70">
        <f t="shared" si="14"/>
        <v>97</v>
      </c>
      <c r="AR170" s="70">
        <f>IFERROR(VLOOKUP(A170,Climatologia_PP!A:U,9+Precipitacion!$E$2,FALSE),"")</f>
        <v>232.01333333333329</v>
      </c>
      <c r="AS170" s="70">
        <f t="shared" si="15"/>
        <v>41.807942072294701</v>
      </c>
      <c r="AT170" s="70">
        <f t="shared" si="16"/>
        <v>54.001925176713996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>
        <v>3</v>
      </c>
      <c r="AE171" s="72"/>
      <c r="AF171" s="72"/>
      <c r="AG171" s="72">
        <v>12</v>
      </c>
      <c r="AH171" s="72">
        <v>0</v>
      </c>
      <c r="AI171" s="72"/>
      <c r="AJ171" s="72"/>
      <c r="AK171" s="72"/>
      <c r="AL171" s="72"/>
      <c r="AM171" s="72"/>
      <c r="AN171" s="72"/>
      <c r="AO171" s="86"/>
      <c r="AP171" s="70">
        <f t="shared" si="13"/>
        <v>21</v>
      </c>
      <c r="AQ171" s="70">
        <f t="shared" si="14"/>
        <v>223</v>
      </c>
      <c r="AR171" s="70">
        <f>IFERROR(VLOOKUP(A171,Climatologia_PP!A:U,9+Precipitacion!$E$2,FALSE),"")</f>
        <v>221.15</v>
      </c>
      <c r="AS171" s="70">
        <f t="shared" si="15"/>
        <v>100.83653628758759</v>
      </c>
      <c r="AT171" s="70">
        <f t="shared" si="16"/>
        <v>148.85393451977217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>
        <v>0</v>
      </c>
      <c r="AE172" s="72">
        <v>101</v>
      </c>
      <c r="AF172" s="72">
        <v>2</v>
      </c>
      <c r="AG172" s="72">
        <v>0</v>
      </c>
      <c r="AH172" s="72">
        <v>0</v>
      </c>
      <c r="AI172" s="72"/>
      <c r="AJ172" s="72"/>
      <c r="AK172" s="72"/>
      <c r="AL172" s="72"/>
      <c r="AM172" s="72"/>
      <c r="AN172" s="72"/>
      <c r="AO172" s="86"/>
      <c r="AP172" s="70">
        <f t="shared" si="13"/>
        <v>21</v>
      </c>
      <c r="AQ172" s="70">
        <f t="shared" si="14"/>
        <v>204.1</v>
      </c>
      <c r="AR172" s="70">
        <f>IFERROR(VLOOKUP(A172,Climatologia_PP!A:U,9+Precipitacion!$E$2,FALSE),"")</f>
        <v>240.7416666666667</v>
      </c>
      <c r="AS172" s="70">
        <f t="shared" si="15"/>
        <v>84.77967392433105</v>
      </c>
      <c r="AT172" s="70">
        <f t="shared" si="16"/>
        <v>125.15094722163154</v>
      </c>
      <c r="AU172" s="70">
        <f t="shared" si="17"/>
        <v>101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-34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>
        <v>25</v>
      </c>
      <c r="AE173" s="72">
        <v>13</v>
      </c>
      <c r="AF173" s="72">
        <v>0</v>
      </c>
      <c r="AG173" s="72">
        <v>18</v>
      </c>
      <c r="AH173" s="72">
        <v>0</v>
      </c>
      <c r="AI173" s="72"/>
      <c r="AJ173" s="72"/>
      <c r="AK173" s="72"/>
      <c r="AL173" s="72"/>
      <c r="AM173" s="72"/>
      <c r="AN173" s="72"/>
      <c r="AO173" s="86"/>
      <c r="AP173" s="70">
        <f t="shared" si="13"/>
        <v>24</v>
      </c>
      <c r="AQ173" s="70">
        <f t="shared" si="14"/>
        <v>289</v>
      </c>
      <c r="AR173" s="70">
        <f>IFERROR(VLOOKUP(A173,Climatologia_PP!A:U,9+Precipitacion!$E$2,FALSE),"")</f>
        <v>234.16666666666671</v>
      </c>
      <c r="AS173" s="70">
        <f t="shared" si="15"/>
        <v>123.41637010676155</v>
      </c>
      <c r="AT173" s="70">
        <f t="shared" si="16"/>
        <v>159.41281138790032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>
        <v>0</v>
      </c>
      <c r="AE175" s="72">
        <v>50</v>
      </c>
      <c r="AF175" s="72">
        <v>6</v>
      </c>
      <c r="AG175" s="72">
        <v>0</v>
      </c>
      <c r="AH175" s="72">
        <v>0</v>
      </c>
      <c r="AI175" s="72"/>
      <c r="AJ175" s="72"/>
      <c r="AK175" s="72"/>
      <c r="AL175" s="72"/>
      <c r="AM175" s="72"/>
      <c r="AN175" s="72"/>
      <c r="AO175" s="86"/>
      <c r="AP175" s="70">
        <f t="shared" si="13"/>
        <v>24</v>
      </c>
      <c r="AQ175" s="70">
        <f t="shared" si="14"/>
        <v>257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50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>
        <v>1</v>
      </c>
      <c r="AE176" s="72">
        <v>8</v>
      </c>
      <c r="AF176" s="72">
        <v>63</v>
      </c>
      <c r="AG176" s="72">
        <v>7</v>
      </c>
      <c r="AH176" s="72">
        <v>3</v>
      </c>
      <c r="AI176" s="72"/>
      <c r="AJ176" s="72"/>
      <c r="AK176" s="72"/>
      <c r="AL176" s="72"/>
      <c r="AM176" s="72"/>
      <c r="AN176" s="72"/>
      <c r="AO176" s="86"/>
      <c r="AP176" s="70">
        <f t="shared" si="13"/>
        <v>24</v>
      </c>
      <c r="AQ176" s="70">
        <f t="shared" si="14"/>
        <v>200</v>
      </c>
      <c r="AR176" s="70">
        <f>IFERROR(VLOOKUP(A176,Climatologia_PP!A:U,9+Precipitacion!$E$2,FALSE),"")</f>
        <v>264.93461538461548</v>
      </c>
      <c r="AS176" s="70">
        <f t="shared" si="15"/>
        <v>75.490324172872818</v>
      </c>
      <c r="AT176" s="70">
        <f t="shared" si="16"/>
        <v>97.508335389960706</v>
      </c>
      <c r="AU176" s="70">
        <f t="shared" si="17"/>
        <v>63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-61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>
        <v>0</v>
      </c>
      <c r="AE177" s="72">
        <v>55</v>
      </c>
      <c r="AF177" s="72"/>
      <c r="AG177" s="72">
        <v>0</v>
      </c>
      <c r="AH177" s="72">
        <v>0</v>
      </c>
      <c r="AI177" s="72"/>
      <c r="AJ177" s="72"/>
      <c r="AK177" s="72"/>
      <c r="AL177" s="72"/>
      <c r="AM177" s="72"/>
      <c r="AN177" s="72"/>
      <c r="AO177" s="86"/>
      <c r="AP177" s="70">
        <f t="shared" si="13"/>
        <v>23</v>
      </c>
      <c r="AQ177" s="70">
        <f t="shared" si="14"/>
        <v>334</v>
      </c>
      <c r="AR177" s="70">
        <f>IFERROR(VLOOKUP(A177,Climatologia_PP!A:U,9+Precipitacion!$E$2,FALSE),"")</f>
        <v>261.8</v>
      </c>
      <c r="AS177" s="70">
        <f t="shared" si="15"/>
        <v>127.57830404889228</v>
      </c>
      <c r="AT177" s="70">
        <f t="shared" si="16"/>
        <v>171.95336632676785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>
        <v>0</v>
      </c>
      <c r="AE178" s="72">
        <v>40</v>
      </c>
      <c r="AF178" s="72">
        <v>10</v>
      </c>
      <c r="AG178" s="72">
        <v>4</v>
      </c>
      <c r="AH178" s="72">
        <v>0</v>
      </c>
      <c r="AI178" s="72"/>
      <c r="AJ178" s="72"/>
      <c r="AK178" s="72"/>
      <c r="AL178" s="72"/>
      <c r="AM178" s="72"/>
      <c r="AN178" s="72"/>
      <c r="AO178" s="86"/>
      <c r="AP178" s="70">
        <f t="shared" si="13"/>
        <v>24</v>
      </c>
      <c r="AQ178" s="70">
        <f t="shared" si="14"/>
        <v>400</v>
      </c>
      <c r="AR178" s="70">
        <f>IFERROR(VLOOKUP(A178,Climatologia_PP!A:U,9+Precipitacion!$E$2,FALSE),"")</f>
        <v>339.91666666666669</v>
      </c>
      <c r="AS178" s="70">
        <f t="shared" si="15"/>
        <v>117.67590095611669</v>
      </c>
      <c r="AT178" s="70">
        <f t="shared" si="16"/>
        <v>151.99803873498408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>
        <v>0</v>
      </c>
      <c r="AE179" s="72">
        <v>61</v>
      </c>
      <c r="AF179" s="72">
        <v>19</v>
      </c>
      <c r="AG179" s="72">
        <v>0</v>
      </c>
      <c r="AH179" s="72">
        <v>0</v>
      </c>
      <c r="AI179" s="72"/>
      <c r="AJ179" s="72"/>
      <c r="AK179" s="72"/>
      <c r="AL179" s="72"/>
      <c r="AM179" s="72"/>
      <c r="AN179" s="72"/>
      <c r="AO179" s="86"/>
      <c r="AP179" s="70">
        <f t="shared" si="13"/>
        <v>24</v>
      </c>
      <c r="AQ179" s="70">
        <f t="shared" si="14"/>
        <v>406</v>
      </c>
      <c r="AR179" s="70">
        <f>IFERROR(VLOOKUP(A179,Climatologia_PP!A:U,9+Precipitacion!$E$2,FALSE),"")</f>
        <v>357.93103448275861</v>
      </c>
      <c r="AS179" s="70">
        <f t="shared" si="15"/>
        <v>113.4296724470135</v>
      </c>
      <c r="AT179" s="70">
        <f t="shared" si="16"/>
        <v>146.51332691072577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>
        <v>0</v>
      </c>
      <c r="Y180" s="72">
        <v>2</v>
      </c>
      <c r="Z180" s="72">
        <v>26</v>
      </c>
      <c r="AA180" s="72">
        <v>0</v>
      </c>
      <c r="AB180" s="72">
        <v>0</v>
      </c>
      <c r="AC180" s="72">
        <v>5</v>
      </c>
      <c r="AD180" s="72">
        <v>0</v>
      </c>
      <c r="AE180" s="72">
        <v>76</v>
      </c>
      <c r="AF180" s="72">
        <v>15</v>
      </c>
      <c r="AG180" s="72">
        <v>0</v>
      </c>
      <c r="AH180" s="72">
        <v>0</v>
      </c>
      <c r="AI180" s="72"/>
      <c r="AJ180" s="72"/>
      <c r="AK180" s="72"/>
      <c r="AL180" s="72"/>
      <c r="AM180" s="72"/>
      <c r="AN180" s="72"/>
      <c r="AO180" s="86"/>
      <c r="AP180" s="70">
        <f t="shared" si="13"/>
        <v>23</v>
      </c>
      <c r="AQ180" s="70">
        <f t="shared" si="14"/>
        <v>272</v>
      </c>
      <c r="AR180" s="70">
        <f>IFERROR(VLOOKUP(A180,Climatologia_PP!A:U,9+Precipitacion!$E$2,FALSE),"")</f>
        <v>282.51481481481483</v>
      </c>
      <c r="AS180" s="70">
        <f t="shared" si="15"/>
        <v>96.278136839759298</v>
      </c>
      <c r="AT180" s="70">
        <f t="shared" si="16"/>
        <v>129.76618443619731</v>
      </c>
      <c r="AU180" s="70">
        <f t="shared" si="17"/>
        <v>76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-58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>
        <v>0</v>
      </c>
      <c r="AE181" s="72">
        <v>24</v>
      </c>
      <c r="AF181" s="72"/>
      <c r="AG181" s="72">
        <v>1</v>
      </c>
      <c r="AH181" s="72">
        <v>0</v>
      </c>
      <c r="AI181" s="72"/>
      <c r="AJ181" s="72"/>
      <c r="AK181" s="72"/>
      <c r="AL181" s="72"/>
      <c r="AM181" s="72"/>
      <c r="AN181" s="72"/>
      <c r="AO181" s="86"/>
      <c r="AP181" s="70">
        <f t="shared" si="13"/>
        <v>23</v>
      </c>
      <c r="AQ181" s="70">
        <f t="shared" si="14"/>
        <v>280</v>
      </c>
      <c r="AR181" s="70">
        <f>IFERROR(VLOOKUP(A181,Climatologia_PP!A:U,9+Precipitacion!$E$2,FALSE),"")</f>
        <v>305.11923076923068</v>
      </c>
      <c r="AS181" s="70">
        <f t="shared" si="15"/>
        <v>91.767404923674263</v>
      </c>
      <c r="AT181" s="70">
        <f t="shared" si="16"/>
        <v>123.6865022884305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>
        <v>26</v>
      </c>
      <c r="AE182" s="72">
        <v>40</v>
      </c>
      <c r="AF182" s="72">
        <v>20</v>
      </c>
      <c r="AG182" s="72">
        <v>25</v>
      </c>
      <c r="AH182" s="72">
        <v>0</v>
      </c>
      <c r="AI182" s="72"/>
      <c r="AJ182" s="72"/>
      <c r="AK182" s="72"/>
      <c r="AL182" s="72"/>
      <c r="AM182" s="72"/>
      <c r="AN182" s="72"/>
      <c r="AO182" s="86"/>
      <c r="AP182" s="70">
        <f t="shared" si="13"/>
        <v>24</v>
      </c>
      <c r="AQ182" s="70">
        <f t="shared" si="14"/>
        <v>629</v>
      </c>
      <c r="AR182" s="70">
        <f>IFERROR(VLOOKUP(A182,Climatologia_PP!A:U,9+Precipitacion!$E$2,FALSE),"")</f>
        <v>557.63333333333333</v>
      </c>
      <c r="AS182" s="70">
        <f t="shared" si="15"/>
        <v>112.79813497519278</v>
      </c>
      <c r="AT182" s="70">
        <f t="shared" si="16"/>
        <v>145.69759100962401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>
        <v>0</v>
      </c>
      <c r="AE183" s="72">
        <v>8</v>
      </c>
      <c r="AF183" s="72"/>
      <c r="AG183" s="72">
        <v>0</v>
      </c>
      <c r="AH183" s="72">
        <v>0</v>
      </c>
      <c r="AI183" s="72"/>
      <c r="AJ183" s="72"/>
      <c r="AK183" s="72"/>
      <c r="AL183" s="72"/>
      <c r="AM183" s="72"/>
      <c r="AN183" s="72"/>
      <c r="AO183" s="86"/>
      <c r="AP183" s="70">
        <f t="shared" si="13"/>
        <v>19</v>
      </c>
      <c r="AQ183" s="70">
        <f t="shared" si="14"/>
        <v>73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>
        <v>16</v>
      </c>
      <c r="AE185" s="72">
        <v>0</v>
      </c>
      <c r="AF185" s="72">
        <v>28</v>
      </c>
      <c r="AG185" s="72">
        <v>0</v>
      </c>
      <c r="AH185" s="72">
        <v>0</v>
      </c>
      <c r="AI185" s="72"/>
      <c r="AJ185" s="72"/>
      <c r="AK185" s="72"/>
      <c r="AL185" s="72"/>
      <c r="AM185" s="72"/>
      <c r="AN185" s="72"/>
      <c r="AO185" s="86"/>
      <c r="AP185" s="70">
        <f t="shared" si="13"/>
        <v>24</v>
      </c>
      <c r="AQ185" s="70">
        <f t="shared" si="14"/>
        <v>164</v>
      </c>
      <c r="AR185" s="70">
        <f>IFERROR(VLOOKUP(A185,Climatologia_PP!A:U,9+Precipitacion!$E$2,FALSE),"")</f>
        <v>290.96666666666658</v>
      </c>
      <c r="AS185" s="70">
        <f t="shared" si="15"/>
        <v>56.363844655745233</v>
      </c>
      <c r="AT185" s="70">
        <f t="shared" si="16"/>
        <v>72.803299347004256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>
        <v>0</v>
      </c>
      <c r="AE186" s="72">
        <v>10.3</v>
      </c>
      <c r="AF186" s="72">
        <v>0</v>
      </c>
      <c r="AG186" s="72">
        <v>0</v>
      </c>
      <c r="AH186" s="72">
        <v>0</v>
      </c>
      <c r="AI186" s="72"/>
      <c r="AJ186" s="72"/>
      <c r="AK186" s="72"/>
      <c r="AL186" s="72"/>
      <c r="AM186" s="72"/>
      <c r="AN186" s="72"/>
      <c r="AO186" s="86"/>
      <c r="AP186" s="70">
        <f t="shared" si="13"/>
        <v>24</v>
      </c>
      <c r="AQ186" s="70">
        <f t="shared" si="14"/>
        <v>79.3</v>
      </c>
      <c r="AR186" s="70">
        <f>IFERROR(VLOOKUP(A186,Climatologia_PP!A:U,9+Precipitacion!$E$2,FALSE),"")</f>
        <v>287.3</v>
      </c>
      <c r="AS186" s="70">
        <f t="shared" si="15"/>
        <v>27.601809954751129</v>
      </c>
      <c r="AT186" s="70">
        <f t="shared" si="16"/>
        <v>35.6523378582202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/>
      <c r="AJ192" s="72"/>
      <c r="AK192" s="72"/>
      <c r="AL192" s="72"/>
      <c r="AM192" s="72"/>
      <c r="AN192" s="72"/>
      <c r="AO192" s="86"/>
      <c r="AP192" s="70">
        <f t="shared" si="13"/>
        <v>24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91.445427728613581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/>
      <c r="AJ193" s="72"/>
      <c r="AK193" s="72"/>
      <c r="AL193" s="72"/>
      <c r="AM193" s="72"/>
      <c r="AN193" s="72"/>
      <c r="AO193" s="86"/>
      <c r="AP193" s="70">
        <f t="shared" si="13"/>
        <v>24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/>
      <c r="AJ194" s="72"/>
      <c r="AK194" s="72"/>
      <c r="AL194" s="72"/>
      <c r="AM194" s="72"/>
      <c r="AN194" s="72"/>
      <c r="AO194" s="86"/>
      <c r="AP194" s="70">
        <f t="shared" si="13"/>
        <v>24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37.970253718285207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>
        <v>0</v>
      </c>
      <c r="AD195" s="72">
        <v>0</v>
      </c>
      <c r="AE195" s="72">
        <v>6</v>
      </c>
      <c r="AF195" s="72">
        <v>0</v>
      </c>
      <c r="AG195" s="72">
        <v>0</v>
      </c>
      <c r="AH195" s="72">
        <v>0</v>
      </c>
      <c r="AI195" s="72"/>
      <c r="AJ195" s="72"/>
      <c r="AK195" s="72"/>
      <c r="AL195" s="72"/>
      <c r="AM195" s="72"/>
      <c r="AN195" s="72"/>
      <c r="AO195" s="86"/>
      <c r="AP195" s="70">
        <f t="shared" si="13"/>
        <v>24</v>
      </c>
      <c r="AQ195" s="70">
        <f t="shared" si="14"/>
        <v>16</v>
      </c>
      <c r="AR195" s="70">
        <f>IFERROR(VLOOKUP(A195,Climatologia_PP!A:U,9+Precipitacion!$E$2,FALSE),"")</f>
        <v>22.068965517241381</v>
      </c>
      <c r="AS195" s="70">
        <f t="shared" si="15"/>
        <v>72.5</v>
      </c>
      <c r="AT195" s="70">
        <f t="shared" si="16"/>
        <v>93.645833333333329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/>
      <c r="AJ196" s="72"/>
      <c r="AK196" s="72"/>
      <c r="AL196" s="72"/>
      <c r="AM196" s="72"/>
      <c r="AN196" s="72"/>
      <c r="AO196" s="86"/>
      <c r="AP196" s="70">
        <f t="shared" si="13"/>
        <v>24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50.971879866518343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>
        <v>0</v>
      </c>
      <c r="AE197" s="72">
        <v>0</v>
      </c>
      <c r="AF197" s="72">
        <v>0</v>
      </c>
      <c r="AG197" s="72">
        <v>0</v>
      </c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23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64.963274967800331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/>
      <c r="AJ198" s="72"/>
      <c r="AK198" s="72"/>
      <c r="AL198" s="72"/>
      <c r="AM198" s="72"/>
      <c r="AN198" s="72"/>
      <c r="AO198" s="86"/>
      <c r="AP198" s="70">
        <f t="shared" si="19"/>
        <v>24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57.230761290322583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>
        <v>0</v>
      </c>
      <c r="AH199" s="72">
        <v>0</v>
      </c>
      <c r="AI199" s="72"/>
      <c r="AJ199" s="72"/>
      <c r="AK199" s="72"/>
      <c r="AL199" s="72"/>
      <c r="AM199" s="72"/>
      <c r="AN199" s="72"/>
      <c r="AO199" s="86"/>
      <c r="AP199" s="70">
        <f t="shared" si="19"/>
        <v>24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18.864838450040242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/>
      <c r="AJ200" s="72"/>
      <c r="AK200" s="72"/>
      <c r="AL200" s="72"/>
      <c r="AM200" s="72"/>
      <c r="AN200" s="72"/>
      <c r="AO200" s="86"/>
      <c r="AP200" s="70">
        <f t="shared" si="19"/>
        <v>24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64.910245161290334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/>
      <c r="AJ201" s="72"/>
      <c r="AK201" s="72"/>
      <c r="AL201" s="72"/>
      <c r="AM201" s="72"/>
      <c r="AN201" s="72"/>
      <c r="AO201" s="86"/>
      <c r="AP201" s="70">
        <f t="shared" si="19"/>
        <v>24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65.97354838709677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>
        <v>0</v>
      </c>
      <c r="AH202" s="72">
        <v>0</v>
      </c>
      <c r="AI202" s="72"/>
      <c r="AJ202" s="72"/>
      <c r="AK202" s="72"/>
      <c r="AL202" s="72"/>
      <c r="AM202" s="72"/>
      <c r="AN202" s="72"/>
      <c r="AO202" s="86"/>
      <c r="AP202" s="70">
        <f t="shared" si="19"/>
        <v>24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58.922838709677428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>
        <v>0</v>
      </c>
      <c r="AE203" s="72">
        <v>1.6</v>
      </c>
      <c r="AF203" s="72">
        <v>0</v>
      </c>
      <c r="AG203" s="72">
        <v>0</v>
      </c>
      <c r="AH203" s="72">
        <v>0</v>
      </c>
      <c r="AI203" s="72"/>
      <c r="AJ203" s="72"/>
      <c r="AK203" s="72"/>
      <c r="AL203" s="72"/>
      <c r="AM203" s="72"/>
      <c r="AN203" s="72"/>
      <c r="AO203" s="86"/>
      <c r="AP203" s="70">
        <f t="shared" si="19"/>
        <v>24</v>
      </c>
      <c r="AQ203" s="70">
        <f t="shared" si="20"/>
        <v>16.3</v>
      </c>
      <c r="AR203" s="70">
        <f>IFERROR(VLOOKUP(A203,Climatologia_PP!A:U,9+Precipitacion!$E$2,FALSE),"")</f>
        <v>35.21153846153846</v>
      </c>
      <c r="AS203" s="70">
        <f t="shared" si="21"/>
        <v>46.291643910431461</v>
      </c>
      <c r="AT203" s="70">
        <f t="shared" si="22"/>
        <v>59.793373384307301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/>
      <c r="AJ204" s="72"/>
      <c r="AK204" s="72"/>
      <c r="AL204" s="72"/>
      <c r="AM204" s="72"/>
      <c r="AN204" s="72"/>
      <c r="AO204" s="86"/>
      <c r="AP204" s="70">
        <f t="shared" si="19"/>
        <v>24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50.394482758620683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/>
      <c r="AJ205" s="72"/>
      <c r="AK205" s="72"/>
      <c r="AL205" s="72"/>
      <c r="AM205" s="72"/>
      <c r="AN205" s="72"/>
      <c r="AO205" s="86"/>
      <c r="AP205" s="70">
        <f t="shared" si="19"/>
        <v>24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65.664180645161281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>
        <v>0</v>
      </c>
      <c r="AE206" s="72">
        <v>2</v>
      </c>
      <c r="AF206" s="72">
        <v>0</v>
      </c>
      <c r="AG206" s="72">
        <v>0</v>
      </c>
      <c r="AH206" s="72">
        <v>0</v>
      </c>
      <c r="AI206" s="72"/>
      <c r="AJ206" s="72"/>
      <c r="AK206" s="72"/>
      <c r="AL206" s="72"/>
      <c r="AM206" s="72"/>
      <c r="AN206" s="72"/>
      <c r="AO206" s="86"/>
      <c r="AP206" s="70">
        <f t="shared" si="19"/>
        <v>24</v>
      </c>
      <c r="AQ206" s="70">
        <f t="shared" si="20"/>
        <v>15</v>
      </c>
      <c r="AR206" s="70">
        <f>IFERROR(VLOOKUP(A206,Climatologia_PP!A:U,9+Precipitacion!$E$2,FALSE),"")</f>
        <v>23.551724137931039</v>
      </c>
      <c r="AS206" s="70">
        <f t="shared" si="21"/>
        <v>63.689604685212288</v>
      </c>
      <c r="AT206" s="70">
        <f t="shared" si="22"/>
        <v>82.265739385065885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/>
      <c r="AJ207" s="72"/>
      <c r="AK207" s="72"/>
      <c r="AL207" s="72"/>
      <c r="AM207" s="72"/>
      <c r="AN207" s="72"/>
      <c r="AO207" s="86"/>
      <c r="AP207" s="70">
        <f t="shared" si="19"/>
        <v>24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51.97210233592881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/>
      <c r="AJ208" s="72"/>
      <c r="AK208" s="72"/>
      <c r="AL208" s="72"/>
      <c r="AM208" s="72"/>
      <c r="AN208" s="72"/>
      <c r="AO208" s="86"/>
      <c r="AP208" s="70">
        <f t="shared" si="19"/>
        <v>24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/>
      <c r="AJ209" s="72"/>
      <c r="AK209" s="72"/>
      <c r="AL209" s="72"/>
      <c r="AM209" s="72"/>
      <c r="AN209" s="72"/>
      <c r="AO209" s="86"/>
      <c r="AP209" s="70">
        <f t="shared" si="19"/>
        <v>24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43.074854325414606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/>
      <c r="AJ210" s="72"/>
      <c r="AK210" s="72"/>
      <c r="AL210" s="72"/>
      <c r="AM210" s="72"/>
      <c r="AN210" s="72"/>
      <c r="AO210" s="86"/>
      <c r="AP210" s="70">
        <f t="shared" si="19"/>
        <v>24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47.920996129032268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>
        <v>3</v>
      </c>
      <c r="AE211" s="72">
        <v>5</v>
      </c>
      <c r="AF211" s="72">
        <v>0</v>
      </c>
      <c r="AG211" s="72">
        <v>0</v>
      </c>
      <c r="AH211" s="72">
        <v>0</v>
      </c>
      <c r="AI211" s="72"/>
      <c r="AJ211" s="72"/>
      <c r="AK211" s="72"/>
      <c r="AL211" s="72"/>
      <c r="AM211" s="72"/>
      <c r="AN211" s="72"/>
      <c r="AO211" s="86"/>
      <c r="AP211" s="70">
        <f t="shared" si="19"/>
        <v>24</v>
      </c>
      <c r="AQ211" s="70">
        <f t="shared" si="20"/>
        <v>51</v>
      </c>
      <c r="AR211" s="70">
        <f>IFERROR(VLOOKUP(A211,Climatologia_PP!A:U,9+Precipitacion!$E$2,FALSE),"")</f>
        <v>70.965517241379317</v>
      </c>
      <c r="AS211" s="70">
        <f t="shared" si="21"/>
        <v>71.86588921282798</v>
      </c>
      <c r="AT211" s="70">
        <f t="shared" si="22"/>
        <v>92.826773566569472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>
        <v>0</v>
      </c>
      <c r="AI212" s="72"/>
      <c r="AJ212" s="72"/>
      <c r="AK212" s="72"/>
      <c r="AL212" s="72"/>
      <c r="AM212" s="72"/>
      <c r="AN212" s="72"/>
      <c r="AO212" s="86"/>
      <c r="AP212" s="70">
        <f t="shared" si="19"/>
        <v>24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76.229508196721326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>
        <v>0</v>
      </c>
      <c r="AE213" s="72">
        <v>0</v>
      </c>
      <c r="AF213" s="72">
        <v>1</v>
      </c>
      <c r="AG213" s="72">
        <v>0</v>
      </c>
      <c r="AH213" s="72">
        <v>0</v>
      </c>
      <c r="AI213" s="72"/>
      <c r="AJ213" s="72"/>
      <c r="AK213" s="72"/>
      <c r="AL213" s="72"/>
      <c r="AM213" s="72"/>
      <c r="AN213" s="72"/>
      <c r="AO213" s="86"/>
      <c r="AP213" s="70">
        <f t="shared" si="19"/>
        <v>24</v>
      </c>
      <c r="AQ213" s="70">
        <f t="shared" si="20"/>
        <v>25</v>
      </c>
      <c r="AR213" s="70">
        <f>IFERROR(VLOOKUP(A213,Climatologia_PP!A:U,9+Precipitacion!$E$2,FALSE),"")</f>
        <v>40.06666666666667</v>
      </c>
      <c r="AS213" s="70">
        <f t="shared" si="21"/>
        <v>62.396006655574041</v>
      </c>
      <c r="AT213" s="70">
        <f t="shared" si="22"/>
        <v>80.594841930116459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/>
      <c r="AJ214" s="72"/>
      <c r="AK214" s="72"/>
      <c r="AL214" s="72"/>
      <c r="AM214" s="72"/>
      <c r="AN214" s="72"/>
      <c r="AO214" s="86"/>
      <c r="AP214" s="70">
        <f t="shared" si="19"/>
        <v>24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17.043612903225807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/>
      <c r="AJ215" s="72"/>
      <c r="AK215" s="72"/>
      <c r="AL215" s="72"/>
      <c r="AM215" s="72"/>
      <c r="AN215" s="72"/>
      <c r="AO215" s="86"/>
      <c r="AP215" s="70">
        <f t="shared" si="19"/>
        <v>24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58.199071545603502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>
        <v>0</v>
      </c>
      <c r="AE216" s="72">
        <v>0.6</v>
      </c>
      <c r="AF216" s="72">
        <v>0.3</v>
      </c>
      <c r="AG216" s="72">
        <v>0</v>
      </c>
      <c r="AH216" s="72">
        <v>0</v>
      </c>
      <c r="AI216" s="72"/>
      <c r="AJ216" s="72"/>
      <c r="AK216" s="72"/>
      <c r="AL216" s="72"/>
      <c r="AM216" s="72"/>
      <c r="AN216" s="72"/>
      <c r="AO216" s="86"/>
      <c r="AP216" s="70">
        <f t="shared" si="19"/>
        <v>24</v>
      </c>
      <c r="AQ216" s="70">
        <f t="shared" si="20"/>
        <v>19.400000000000002</v>
      </c>
      <c r="AR216" s="70">
        <f>IFERROR(VLOOKUP(A216,Climatologia_PP!A:U,9+Precipitacion!$E$2,FALSE),"")</f>
        <v>36.180769230769222</v>
      </c>
      <c r="AS216" s="70">
        <f t="shared" si="21"/>
        <v>53.619644945253555</v>
      </c>
      <c r="AT216" s="70">
        <f t="shared" si="22"/>
        <v>69.258708054285833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>
        <v>1.3</v>
      </c>
      <c r="AE217" s="72">
        <v>3</v>
      </c>
      <c r="AF217" s="72">
        <v>2.2000000000000002</v>
      </c>
      <c r="AG217" s="72">
        <v>0</v>
      </c>
      <c r="AH217" s="72">
        <v>1</v>
      </c>
      <c r="AI217" s="72"/>
      <c r="AJ217" s="72"/>
      <c r="AK217" s="72"/>
      <c r="AL217" s="72"/>
      <c r="AM217" s="72"/>
      <c r="AN217" s="72"/>
      <c r="AO217" s="86"/>
      <c r="AP217" s="70">
        <f t="shared" si="19"/>
        <v>24</v>
      </c>
      <c r="AQ217" s="70">
        <f t="shared" si="20"/>
        <v>48.8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>
        <v>2</v>
      </c>
      <c r="AE218" s="72">
        <v>4</v>
      </c>
      <c r="AF218" s="72">
        <v>2</v>
      </c>
      <c r="AG218" s="72">
        <v>0</v>
      </c>
      <c r="AH218" s="72">
        <v>0</v>
      </c>
      <c r="AI218" s="72"/>
      <c r="AJ218" s="72"/>
      <c r="AK218" s="72"/>
      <c r="AL218" s="72"/>
      <c r="AM218" s="72"/>
      <c r="AN218" s="72"/>
      <c r="AO218" s="86"/>
      <c r="AP218" s="70">
        <f t="shared" si="19"/>
        <v>24</v>
      </c>
      <c r="AQ218" s="70">
        <f t="shared" si="20"/>
        <v>32</v>
      </c>
      <c r="AR218" s="70">
        <f>IFERROR(VLOOKUP(A218,Climatologia_PP!A:U,9+Precipitacion!$E$2,FALSE),"")</f>
        <v>37.407142857142858</v>
      </c>
      <c r="AS218" s="70">
        <f t="shared" si="21"/>
        <v>85.545159442428869</v>
      </c>
      <c r="AT218" s="70">
        <f t="shared" si="22"/>
        <v>110.49583094647062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>
        <v>0</v>
      </c>
      <c r="AD219" s="72">
        <v>0</v>
      </c>
      <c r="AE219" s="72">
        <v>20.7</v>
      </c>
      <c r="AF219" s="72">
        <v>0</v>
      </c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19</v>
      </c>
      <c r="AQ219" s="70">
        <f t="shared" si="20"/>
        <v>150.79999999999998</v>
      </c>
      <c r="AR219" s="70">
        <f>IFERROR(VLOOKUP(A219,Climatologia_PP!A:U,9+Precipitacion!$E$2,FALSE),"")</f>
        <v>248.30799999999999</v>
      </c>
      <c r="AS219" s="70">
        <f t="shared" si="21"/>
        <v>60.731027594761343</v>
      </c>
      <c r="AT219" s="70">
        <f t="shared" si="22"/>
        <v>99.087466075663244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>
        <v>0</v>
      </c>
      <c r="AE220" s="72">
        <v>2</v>
      </c>
      <c r="AF220" s="72">
        <v>0</v>
      </c>
      <c r="AG220" s="72">
        <v>0</v>
      </c>
      <c r="AH220" s="72">
        <v>0</v>
      </c>
      <c r="AI220" s="72"/>
      <c r="AJ220" s="72"/>
      <c r="AK220" s="72"/>
      <c r="AL220" s="72"/>
      <c r="AM220" s="72"/>
      <c r="AN220" s="72"/>
      <c r="AO220" s="86"/>
      <c r="AP220" s="70">
        <f t="shared" si="19"/>
        <v>24</v>
      </c>
      <c r="AQ220" s="70">
        <f t="shared" si="20"/>
        <v>32</v>
      </c>
      <c r="AR220" s="70">
        <f>IFERROR(VLOOKUP(A220,Climatologia_PP!A:U,9+Precipitacion!$E$2,FALSE),"")</f>
        <v>44.620689655172413</v>
      </c>
      <c r="AS220" s="70">
        <f t="shared" si="21"/>
        <v>71.715610510046375</v>
      </c>
      <c r="AT220" s="70">
        <f t="shared" si="22"/>
        <v>92.632663575476556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>
        <v>0</v>
      </c>
      <c r="AE221" s="72">
        <v>1</v>
      </c>
      <c r="AF221" s="72">
        <v>16.600000000000001</v>
      </c>
      <c r="AG221" s="72">
        <v>8</v>
      </c>
      <c r="AH221" s="72">
        <v>55</v>
      </c>
      <c r="AI221" s="72"/>
      <c r="AJ221" s="72"/>
      <c r="AK221" s="72"/>
      <c r="AL221" s="72"/>
      <c r="AM221" s="72"/>
      <c r="AN221" s="72"/>
      <c r="AO221" s="86"/>
      <c r="AP221" s="70">
        <f t="shared" si="19"/>
        <v>24</v>
      </c>
      <c r="AQ221" s="70">
        <f t="shared" si="20"/>
        <v>261.29999999999995</v>
      </c>
      <c r="AR221" s="70">
        <f>IFERROR(VLOOKUP(A221,Climatologia_PP!A:U,9+Precipitacion!$E$2,FALSE),"")</f>
        <v>233.76153846153841</v>
      </c>
      <c r="AS221" s="70">
        <f t="shared" si="21"/>
        <v>111.78057849879892</v>
      </c>
      <c r="AT221" s="70">
        <f t="shared" si="22"/>
        <v>144.38324722761527</v>
      </c>
      <c r="AU221" s="70">
        <f t="shared" si="23"/>
        <v>55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-53.7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>
        <v>0</v>
      </c>
      <c r="AE222" s="72">
        <v>10</v>
      </c>
      <c r="AF222" s="72">
        <v>2</v>
      </c>
      <c r="AG222" s="72">
        <v>0</v>
      </c>
      <c r="AH222" s="72">
        <v>3</v>
      </c>
      <c r="AI222" s="72"/>
      <c r="AJ222" s="72"/>
      <c r="AK222" s="72"/>
      <c r="AL222" s="72"/>
      <c r="AM222" s="72"/>
      <c r="AN222" s="72"/>
      <c r="AO222" s="86"/>
      <c r="AP222" s="70">
        <f t="shared" si="19"/>
        <v>24</v>
      </c>
      <c r="AQ222" s="70">
        <f t="shared" si="20"/>
        <v>117</v>
      </c>
      <c r="AR222" s="70">
        <f>IFERROR(VLOOKUP(A222,Climatologia_PP!A:U,9+Precipitacion!$E$2,FALSE),"")</f>
        <v>141.37931034482759</v>
      </c>
      <c r="AS222" s="70">
        <f t="shared" si="21"/>
        <v>82.756097560975604</v>
      </c>
      <c r="AT222" s="70">
        <f t="shared" si="22"/>
        <v>106.89329268292683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>
        <v>12</v>
      </c>
      <c r="AE224" s="72">
        <v>20</v>
      </c>
      <c r="AF224" s="72">
        <v>25</v>
      </c>
      <c r="AG224" s="72">
        <v>18</v>
      </c>
      <c r="AH224" s="72">
        <v>14</v>
      </c>
      <c r="AI224" s="72"/>
      <c r="AJ224" s="72"/>
      <c r="AK224" s="72"/>
      <c r="AL224" s="72"/>
      <c r="AM224" s="72"/>
      <c r="AN224" s="72"/>
      <c r="AO224" s="86"/>
      <c r="AP224" s="70">
        <f t="shared" si="19"/>
        <v>24</v>
      </c>
      <c r="AQ224" s="70">
        <f t="shared" si="20"/>
        <v>540</v>
      </c>
      <c r="AR224" s="70">
        <f>IFERROR(VLOOKUP(A224,Climatologia_PP!A:U,9+Precipitacion!$E$2,FALSE),"")</f>
        <v>126.3</v>
      </c>
      <c r="AS224" s="70">
        <f t="shared" si="21"/>
        <v>427.55344418052255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>
        <v>2</v>
      </c>
      <c r="AE225" s="72">
        <v>4</v>
      </c>
      <c r="AF225" s="72">
        <v>20</v>
      </c>
      <c r="AG225" s="72">
        <v>9</v>
      </c>
      <c r="AH225" s="72">
        <v>2</v>
      </c>
      <c r="AI225" s="72"/>
      <c r="AJ225" s="72"/>
      <c r="AK225" s="72"/>
      <c r="AL225" s="72"/>
      <c r="AM225" s="72"/>
      <c r="AN225" s="72"/>
      <c r="AO225" s="86"/>
      <c r="AP225" s="70">
        <f t="shared" si="19"/>
        <v>24</v>
      </c>
      <c r="AQ225" s="70">
        <f t="shared" si="20"/>
        <v>152</v>
      </c>
      <c r="AR225" s="70">
        <f>IFERROR(VLOOKUP(A225,Climatologia_PP!A:U,9+Precipitacion!$E$2,FALSE),"")</f>
        <v>155.23333333333329</v>
      </c>
      <c r="AS225" s="70">
        <f t="shared" si="21"/>
        <v>97.917114021902535</v>
      </c>
      <c r="AT225" s="70">
        <f t="shared" si="22"/>
        <v>126.47627227829078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>
        <v>4</v>
      </c>
      <c r="AE226" s="72">
        <v>17</v>
      </c>
      <c r="AF226" s="72">
        <v>13</v>
      </c>
      <c r="AG226" s="72">
        <v>8</v>
      </c>
      <c r="AH226" s="72">
        <v>0</v>
      </c>
      <c r="AI226" s="72"/>
      <c r="AJ226" s="72"/>
      <c r="AK226" s="72"/>
      <c r="AL226" s="72"/>
      <c r="AM226" s="72"/>
      <c r="AN226" s="72"/>
      <c r="AO226" s="86"/>
      <c r="AP226" s="70">
        <f t="shared" si="19"/>
        <v>24</v>
      </c>
      <c r="AQ226" s="70">
        <f t="shared" si="20"/>
        <v>179</v>
      </c>
      <c r="AR226" s="70">
        <f>IFERROR(VLOOKUP(A226,Climatologia_PP!A:U,9+Precipitacion!$E$2,FALSE),"")</f>
        <v>123.3875</v>
      </c>
      <c r="AS226" s="70">
        <f t="shared" si="21"/>
        <v>145.07142133522439</v>
      </c>
      <c r="AT226" s="70">
        <f t="shared" si="22"/>
        <v>187.38391922466482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>
        <v>0</v>
      </c>
      <c r="AE228" s="72">
        <v>17.3</v>
      </c>
      <c r="AF228" s="72">
        <v>13.2</v>
      </c>
      <c r="AG228" s="72">
        <v>38</v>
      </c>
      <c r="AH228" s="72">
        <v>61.3</v>
      </c>
      <c r="AI228" s="72"/>
      <c r="AJ228" s="72"/>
      <c r="AK228" s="72"/>
      <c r="AL228" s="72"/>
      <c r="AM228" s="72"/>
      <c r="AN228" s="72"/>
      <c r="AO228" s="86"/>
      <c r="AP228" s="70">
        <f t="shared" si="19"/>
        <v>24</v>
      </c>
      <c r="AQ228" s="70">
        <f t="shared" si="20"/>
        <v>326.10000000000002</v>
      </c>
      <c r="AR228" s="70">
        <f>IFERROR(VLOOKUP(A228,Climatologia_PP!A:U,9+Precipitacion!$E$2,FALSE),"")</f>
        <v>282.67142857142858</v>
      </c>
      <c r="AS228" s="70">
        <f t="shared" si="21"/>
        <v>115.36362258048214</v>
      </c>
      <c r="AT228" s="70">
        <f t="shared" si="22"/>
        <v>149.01134583312276</v>
      </c>
      <c r="AU228" s="70">
        <f t="shared" si="23"/>
        <v>61.3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-63.5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>
        <v>4</v>
      </c>
      <c r="AE229" s="72">
        <v>8</v>
      </c>
      <c r="AF229" s="72">
        <v>6</v>
      </c>
      <c r="AG229" s="72">
        <v>3</v>
      </c>
      <c r="AH229" s="72">
        <v>1</v>
      </c>
      <c r="AI229" s="72"/>
      <c r="AJ229" s="72"/>
      <c r="AK229" s="72"/>
      <c r="AL229" s="72"/>
      <c r="AM229" s="72"/>
      <c r="AN229" s="72"/>
      <c r="AO229" s="86"/>
      <c r="AP229" s="70">
        <f t="shared" si="19"/>
        <v>24</v>
      </c>
      <c r="AQ229" s="70">
        <f t="shared" si="20"/>
        <v>119</v>
      </c>
      <c r="AR229" s="70">
        <f>IFERROR(VLOOKUP(A229,Climatologia_PP!A:U,9+Precipitacion!$E$2,FALSE),"")</f>
        <v>96.668965517241361</v>
      </c>
      <c r="AS229" s="70">
        <f t="shared" si="21"/>
        <v>123.1005207961761</v>
      </c>
      <c r="AT229" s="70">
        <f t="shared" si="22"/>
        <v>159.00483936172745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>
        <v>1</v>
      </c>
      <c r="AE230" s="72">
        <v>2</v>
      </c>
      <c r="AF230" s="72">
        <v>1</v>
      </c>
      <c r="AG230" s="72">
        <v>0</v>
      </c>
      <c r="AH230" s="72">
        <v>0</v>
      </c>
      <c r="AI230" s="72"/>
      <c r="AJ230" s="72"/>
      <c r="AK230" s="72"/>
      <c r="AL230" s="72"/>
      <c r="AM230" s="72"/>
      <c r="AN230" s="72"/>
      <c r="AO230" s="86"/>
      <c r="AP230" s="70">
        <f t="shared" si="19"/>
        <v>24</v>
      </c>
      <c r="AQ230" s="70">
        <f t="shared" si="20"/>
        <v>89</v>
      </c>
      <c r="AR230" s="70">
        <f>IFERROR(VLOOKUP(A230,Climatologia_PP!A:U,9+Precipitacion!$E$2,FALSE),"")</f>
        <v>95.333333333333329</v>
      </c>
      <c r="AS230" s="70">
        <f t="shared" si="21"/>
        <v>93.35664335664336</v>
      </c>
      <c r="AT230" s="70">
        <f t="shared" si="22"/>
        <v>120.58566433566433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>
        <v>0</v>
      </c>
      <c r="AE231" s="72">
        <v>3</v>
      </c>
      <c r="AF231" s="72">
        <v>2</v>
      </c>
      <c r="AG231" s="72">
        <v>3</v>
      </c>
      <c r="AH231" s="72">
        <v>0</v>
      </c>
      <c r="AI231" s="72"/>
      <c r="AJ231" s="72"/>
      <c r="AK231" s="72"/>
      <c r="AL231" s="72"/>
      <c r="AM231" s="72"/>
      <c r="AN231" s="72"/>
      <c r="AO231" s="86"/>
      <c r="AP231" s="70">
        <f t="shared" si="19"/>
        <v>24</v>
      </c>
      <c r="AQ231" s="70">
        <f t="shared" si="20"/>
        <v>91</v>
      </c>
      <c r="AR231" s="70">
        <f>IFERROR(VLOOKUP(A231,Climatologia_PP!A:U,9+Precipitacion!$E$2,FALSE),"")</f>
        <v>87.892857142857139</v>
      </c>
      <c r="AS231" s="70">
        <f t="shared" si="21"/>
        <v>103.53514831369361</v>
      </c>
      <c r="AT231" s="70">
        <f t="shared" si="22"/>
        <v>133.73289990518759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>
        <v>0</v>
      </c>
      <c r="AE232" s="72">
        <v>1</v>
      </c>
      <c r="AF232" s="72">
        <v>0</v>
      </c>
      <c r="AG232" s="72">
        <v>0</v>
      </c>
      <c r="AH232" s="72">
        <v>0</v>
      </c>
      <c r="AI232" s="72"/>
      <c r="AJ232" s="72"/>
      <c r="AK232" s="72"/>
      <c r="AL232" s="72"/>
      <c r="AM232" s="72"/>
      <c r="AN232" s="72"/>
      <c r="AO232" s="86"/>
      <c r="AP232" s="70">
        <f t="shared" si="19"/>
        <v>24</v>
      </c>
      <c r="AQ232" s="70">
        <f t="shared" si="20"/>
        <v>30</v>
      </c>
      <c r="AR232" s="70">
        <f>IFERROR(VLOOKUP(A232,Climatologia_PP!A:U,9+Precipitacion!$E$2,FALSE),"")</f>
        <v>55.633333333333333</v>
      </c>
      <c r="AS232" s="70">
        <f t="shared" si="21"/>
        <v>53.924505692031154</v>
      </c>
      <c r="AT232" s="70">
        <f t="shared" si="22"/>
        <v>69.652486518873573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>
        <v>2</v>
      </c>
      <c r="AE233" s="72">
        <v>7</v>
      </c>
      <c r="AF233" s="72">
        <v>2</v>
      </c>
      <c r="AG233" s="72">
        <v>2</v>
      </c>
      <c r="AH233" s="72">
        <v>4</v>
      </c>
      <c r="AI233" s="72"/>
      <c r="AJ233" s="72"/>
      <c r="AK233" s="72"/>
      <c r="AL233" s="72"/>
      <c r="AM233" s="72"/>
      <c r="AN233" s="72"/>
      <c r="AO233" s="86"/>
      <c r="AP233" s="70">
        <f t="shared" si="19"/>
        <v>24</v>
      </c>
      <c r="AQ233" s="70">
        <f t="shared" si="20"/>
        <v>90</v>
      </c>
      <c r="AR233" s="70">
        <f>IFERROR(VLOOKUP(A233,Climatologia_PP!A:U,9+Precipitacion!$E$2,FALSE),"")</f>
        <v>95.068965517241381</v>
      </c>
      <c r="AS233" s="70">
        <f t="shared" si="21"/>
        <v>94.66811751904244</v>
      </c>
      <c r="AT233" s="70">
        <f t="shared" si="22"/>
        <v>122.27965179542981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>
        <v>0</v>
      </c>
      <c r="AE234" s="72">
        <v>0</v>
      </c>
      <c r="AF234" s="72">
        <v>20</v>
      </c>
      <c r="AG234" s="72">
        <v>10</v>
      </c>
      <c r="AH234" s="72">
        <v>55</v>
      </c>
      <c r="AI234" s="72"/>
      <c r="AJ234" s="72"/>
      <c r="AK234" s="72"/>
      <c r="AL234" s="72"/>
      <c r="AM234" s="72"/>
      <c r="AN234" s="72"/>
      <c r="AO234" s="86"/>
      <c r="AP234" s="70">
        <f t="shared" si="19"/>
        <v>24</v>
      </c>
      <c r="AQ234" s="70">
        <f t="shared" si="20"/>
        <v>303</v>
      </c>
      <c r="AR234" s="70">
        <f>IFERROR(VLOOKUP(A234,Climatologia_PP!A:U,9+Precipitacion!$E$2,FALSE),"")</f>
        <v>292.7700000000001</v>
      </c>
      <c r="AS234" s="70">
        <f t="shared" si="21"/>
        <v>103.49421047238442</v>
      </c>
      <c r="AT234" s="70">
        <f t="shared" si="22"/>
        <v>133.68002186016324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>
        <v>56</v>
      </c>
      <c r="AE235" s="72">
        <v>4</v>
      </c>
      <c r="AF235" s="72">
        <v>0</v>
      </c>
      <c r="AG235" s="72">
        <v>0</v>
      </c>
      <c r="AH235" s="72">
        <v>51</v>
      </c>
      <c r="AI235" s="72"/>
      <c r="AJ235" s="72"/>
      <c r="AK235" s="72"/>
      <c r="AL235" s="72"/>
      <c r="AM235" s="72"/>
      <c r="AN235" s="72"/>
      <c r="AO235" s="86"/>
      <c r="AP235" s="70">
        <f t="shared" si="19"/>
        <v>24</v>
      </c>
      <c r="AQ235" s="70">
        <f t="shared" si="20"/>
        <v>281</v>
      </c>
      <c r="AR235" s="70">
        <f>IFERROR(VLOOKUP(A235,Climatologia_PP!A:U,9+Precipitacion!$E$2,FALSE),"")</f>
        <v>276</v>
      </c>
      <c r="AS235" s="70">
        <f t="shared" si="21"/>
        <v>101.81159420289856</v>
      </c>
      <c r="AT235" s="70">
        <f t="shared" si="22"/>
        <v>131.50664251207729</v>
      </c>
      <c r="AU235" s="70">
        <f t="shared" si="23"/>
        <v>56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-64.5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>
        <v>0</v>
      </c>
      <c r="AI236" s="72"/>
      <c r="AJ236" s="72"/>
      <c r="AK236" s="72"/>
      <c r="AL236" s="72"/>
      <c r="AM236" s="72"/>
      <c r="AN236" s="72"/>
      <c r="AO236" s="86"/>
      <c r="AP236" s="70">
        <f t="shared" si="19"/>
        <v>24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68.876644152150732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>
        <v>5.3</v>
      </c>
      <c r="AE237" s="72">
        <v>14</v>
      </c>
      <c r="AF237" s="72">
        <v>4.3</v>
      </c>
      <c r="AG237" s="72">
        <v>5.7</v>
      </c>
      <c r="AH237" s="72">
        <v>1.8</v>
      </c>
      <c r="AI237" s="72"/>
      <c r="AJ237" s="72"/>
      <c r="AK237" s="72"/>
      <c r="AL237" s="72"/>
      <c r="AM237" s="72"/>
      <c r="AN237" s="72"/>
      <c r="AO237" s="86"/>
      <c r="AP237" s="70">
        <f t="shared" si="19"/>
        <v>24</v>
      </c>
      <c r="AQ237" s="70">
        <f t="shared" si="20"/>
        <v>164.60000000000002</v>
      </c>
      <c r="AR237" s="70">
        <f>IFERROR(VLOOKUP(A237,Climatologia_PP!A:U,9+Precipitacion!$E$2,FALSE),"")</f>
        <v>99.435714285714269</v>
      </c>
      <c r="AS237" s="70">
        <f t="shared" si="21"/>
        <v>165.53408519502915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2">
        <v>0</v>
      </c>
      <c r="AH238" s="72">
        <v>0</v>
      </c>
      <c r="AI238" s="72"/>
      <c r="AJ238" s="72"/>
      <c r="AK238" s="72"/>
      <c r="AL238" s="72"/>
      <c r="AM238" s="72"/>
      <c r="AN238" s="72"/>
      <c r="AO238" s="86"/>
      <c r="AP238" s="70">
        <f t="shared" si="19"/>
        <v>24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37.658975415464909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>
        <v>5.6</v>
      </c>
      <c r="AE239" s="72">
        <v>1</v>
      </c>
      <c r="AF239" s="72">
        <v>1</v>
      </c>
      <c r="AG239" s="72">
        <v>6</v>
      </c>
      <c r="AH239" s="72">
        <v>1.6</v>
      </c>
      <c r="AI239" s="72"/>
      <c r="AJ239" s="72"/>
      <c r="AK239" s="72"/>
      <c r="AL239" s="72"/>
      <c r="AM239" s="72"/>
      <c r="AN239" s="72"/>
      <c r="AO239" s="86"/>
      <c r="AP239" s="70">
        <f t="shared" si="19"/>
        <v>24</v>
      </c>
      <c r="AQ239" s="70">
        <f t="shared" si="20"/>
        <v>80.899999999999991</v>
      </c>
      <c r="AR239" s="70">
        <f>IFERROR(VLOOKUP(A239,Climatologia_PP!A:U,9+Precipitacion!$E$2,FALSE),"")</f>
        <v>106.78888888888881</v>
      </c>
      <c r="AS239" s="70">
        <f t="shared" si="21"/>
        <v>75.756945166996204</v>
      </c>
      <c r="AT239" s="70">
        <f t="shared" si="22"/>
        <v>97.852720840703412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>
        <v>0</v>
      </c>
      <c r="AH240" s="72">
        <v>0</v>
      </c>
      <c r="AI240" s="72"/>
      <c r="AJ240" s="72"/>
      <c r="AK240" s="72"/>
      <c r="AL240" s="72"/>
      <c r="AM240" s="72"/>
      <c r="AN240" s="72"/>
      <c r="AO240" s="86"/>
      <c r="AP240" s="70">
        <f t="shared" si="19"/>
        <v>24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111.26237623762376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>
        <v>0</v>
      </c>
      <c r="AE241" s="72">
        <v>2.2000000000000002</v>
      </c>
      <c r="AF241" s="72">
        <v>0.6</v>
      </c>
      <c r="AG241" s="72">
        <v>0</v>
      </c>
      <c r="AH241" s="72">
        <v>0</v>
      </c>
      <c r="AI241" s="72"/>
      <c r="AJ241" s="72"/>
      <c r="AK241" s="72"/>
      <c r="AL241" s="72"/>
      <c r="AM241" s="72"/>
      <c r="AN241" s="72"/>
      <c r="AO241" s="86"/>
      <c r="AP241" s="70">
        <f t="shared" si="19"/>
        <v>24</v>
      </c>
      <c r="AQ241" s="70">
        <f t="shared" si="20"/>
        <v>38.700000000000003</v>
      </c>
      <c r="AR241" s="70">
        <f>IFERROR(VLOOKUP(A241,Climatologia_PP!A:U,9+Precipitacion!$E$2,FALSE),"")</f>
        <v>62.271428571428586</v>
      </c>
      <c r="AS241" s="70">
        <f t="shared" si="21"/>
        <v>62.147281486579473</v>
      </c>
      <c r="AT241" s="70">
        <f t="shared" si="22"/>
        <v>80.273571920165168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>
        <v>0</v>
      </c>
      <c r="AE242" s="72">
        <v>0</v>
      </c>
      <c r="AF242" s="72">
        <v>2</v>
      </c>
      <c r="AG242" s="72">
        <v>0</v>
      </c>
      <c r="AH242" s="72">
        <v>0</v>
      </c>
      <c r="AI242" s="72"/>
      <c r="AJ242" s="72"/>
      <c r="AK242" s="72"/>
      <c r="AL242" s="72"/>
      <c r="AM242" s="72"/>
      <c r="AN242" s="72"/>
      <c r="AO242" s="86"/>
      <c r="AP242" s="70">
        <f t="shared" si="19"/>
        <v>24</v>
      </c>
      <c r="AQ242" s="70">
        <f t="shared" si="20"/>
        <v>27</v>
      </c>
      <c r="AR242" s="70">
        <f>IFERROR(VLOOKUP(A242,Climatologia_PP!A:U,9+Precipitacion!$E$2,FALSE),"")</f>
        <v>34</v>
      </c>
      <c r="AS242" s="70">
        <f t="shared" si="21"/>
        <v>79.411764705882348</v>
      </c>
      <c r="AT242" s="70">
        <f t="shared" si="22"/>
        <v>102.57352941176471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>
        <v>34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4</v>
      </c>
      <c r="AH245" s="72">
        <v>0</v>
      </c>
      <c r="AI245" s="72"/>
      <c r="AJ245" s="72"/>
      <c r="AK245" s="72"/>
      <c r="AL245" s="72"/>
      <c r="AM245" s="72"/>
      <c r="AN245" s="72"/>
      <c r="AO245" s="86"/>
      <c r="AP245" s="70">
        <f t="shared" si="19"/>
        <v>24</v>
      </c>
      <c r="AQ245" s="70">
        <f t="shared" si="20"/>
        <v>101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23.9</v>
      </c>
      <c r="AH246" s="72">
        <v>0</v>
      </c>
      <c r="AI246" s="72"/>
      <c r="AJ246" s="72"/>
      <c r="AK246" s="72"/>
      <c r="AL246" s="72"/>
      <c r="AM246" s="72"/>
      <c r="AN246" s="72"/>
      <c r="AO246" s="86"/>
      <c r="AP246" s="70">
        <f t="shared" si="19"/>
        <v>24</v>
      </c>
      <c r="AQ246" s="70">
        <f t="shared" si="20"/>
        <v>90</v>
      </c>
      <c r="AR246" s="70">
        <f>IFERROR(VLOOKUP(A246,Climatologia_PP!A:U,9+Precipitacion!$E$2,FALSE),"")</f>
        <v>102.76666666666669</v>
      </c>
      <c r="AS246" s="70">
        <f t="shared" si="21"/>
        <v>87.577035355173507</v>
      </c>
      <c r="AT246" s="70">
        <f t="shared" si="22"/>
        <v>113.12033733376579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17</v>
      </c>
      <c r="AH247" s="72">
        <v>0</v>
      </c>
      <c r="AI247" s="72"/>
      <c r="AJ247" s="72"/>
      <c r="AK247" s="72"/>
      <c r="AL247" s="72"/>
      <c r="AM247" s="72"/>
      <c r="AN247" s="72"/>
      <c r="AO247" s="86"/>
      <c r="AP247" s="70">
        <f t="shared" si="19"/>
        <v>24</v>
      </c>
      <c r="AQ247" s="70">
        <f t="shared" si="20"/>
        <v>37</v>
      </c>
      <c r="AR247" s="70">
        <f>IFERROR(VLOOKUP(A247,Climatologia_PP!A:U,9+Precipitacion!$E$2,FALSE),"")</f>
        <v>116.26428571428571</v>
      </c>
      <c r="AS247" s="70">
        <f t="shared" si="21"/>
        <v>31.824046200159739</v>
      </c>
      <c r="AT247" s="70">
        <f t="shared" si="22"/>
        <v>41.106059675206332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>
        <v>0</v>
      </c>
      <c r="AE248" s="72">
        <v>0</v>
      </c>
      <c r="AF248" s="72">
        <v>0</v>
      </c>
      <c r="AG248" s="72">
        <v>15</v>
      </c>
      <c r="AH248" s="72">
        <v>0</v>
      </c>
      <c r="AI248" s="72"/>
      <c r="AJ248" s="72"/>
      <c r="AK248" s="72"/>
      <c r="AL248" s="72"/>
      <c r="AM248" s="72"/>
      <c r="AN248" s="72"/>
      <c r="AO248" s="86"/>
      <c r="AP248" s="70">
        <f t="shared" si="19"/>
        <v>24</v>
      </c>
      <c r="AQ248" s="70">
        <f t="shared" si="20"/>
        <v>37</v>
      </c>
      <c r="AR248" s="70">
        <f>IFERROR(VLOOKUP(A248,Climatologia_PP!A:U,9+Precipitacion!$E$2,FALSE),"")</f>
        <v>148.44</v>
      </c>
      <c r="AS248" s="70">
        <f t="shared" si="21"/>
        <v>24.925895984909729</v>
      </c>
      <c r="AT248" s="70">
        <f t="shared" si="22"/>
        <v>32.195948980508398</v>
      </c>
      <c r="AU248" s="70">
        <f t="shared" si="23"/>
        <v>15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-110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4</v>
      </c>
      <c r="AH250" s="72">
        <v>0</v>
      </c>
      <c r="AI250" s="72"/>
      <c r="AJ250" s="72"/>
      <c r="AK250" s="72"/>
      <c r="AL250" s="72"/>
      <c r="AM250" s="72"/>
      <c r="AN250" s="72"/>
      <c r="AO250" s="86"/>
      <c r="AP250" s="70">
        <f t="shared" si="19"/>
        <v>24</v>
      </c>
      <c r="AQ250" s="70">
        <f t="shared" si="20"/>
        <v>4</v>
      </c>
      <c r="AR250" s="70">
        <f>IFERROR(VLOOKUP(A250,Climatologia_PP!A:U,9+Precipitacion!$E$2,FALSE),"")</f>
        <v>101.3333333333333</v>
      </c>
      <c r="AS250" s="70">
        <f t="shared" si="21"/>
        <v>3.9473684210526327</v>
      </c>
      <c r="AT250" s="70">
        <f t="shared" si="22"/>
        <v>5.0986842105263177</v>
      </c>
      <c r="AU250" s="70">
        <f t="shared" si="23"/>
        <v>4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-106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>
        <v>0</v>
      </c>
      <c r="AE251" s="72">
        <v>0</v>
      </c>
      <c r="AF251" s="72">
        <v>0</v>
      </c>
      <c r="AG251" s="72">
        <v>44.5</v>
      </c>
      <c r="AH251" s="72">
        <v>10</v>
      </c>
      <c r="AI251" s="72"/>
      <c r="AJ251" s="72"/>
      <c r="AK251" s="72"/>
      <c r="AL251" s="72"/>
      <c r="AM251" s="72"/>
      <c r="AN251" s="72"/>
      <c r="AO251" s="86"/>
      <c r="AP251" s="70">
        <f t="shared" si="19"/>
        <v>24</v>
      </c>
      <c r="AQ251" s="70">
        <f t="shared" si="20"/>
        <v>123.3</v>
      </c>
      <c r="AR251" s="70">
        <f>IFERROR(VLOOKUP(A251,Climatologia_PP!A:U,9+Precipitacion!$E$2,FALSE),"")</f>
        <v>291.42333333333329</v>
      </c>
      <c r="AS251" s="70">
        <f t="shared" si="21"/>
        <v>42.309583995790781</v>
      </c>
      <c r="AT251" s="70">
        <f t="shared" si="22"/>
        <v>54.649879327896421</v>
      </c>
      <c r="AU251" s="70">
        <f t="shared" si="23"/>
        <v>44.5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-90.5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>
        <v>0</v>
      </c>
      <c r="AE252" s="72">
        <v>0.3</v>
      </c>
      <c r="AF252" s="72">
        <v>0.9</v>
      </c>
      <c r="AG252" s="72">
        <v>0.2</v>
      </c>
      <c r="AH252" s="72">
        <v>0</v>
      </c>
      <c r="AI252" s="72"/>
      <c r="AJ252" s="72"/>
      <c r="AK252" s="72"/>
      <c r="AL252" s="72"/>
      <c r="AM252" s="72"/>
      <c r="AN252" s="72"/>
      <c r="AO252" s="86"/>
      <c r="AP252" s="70">
        <f t="shared" si="19"/>
        <v>23</v>
      </c>
      <c r="AQ252" s="70">
        <f t="shared" si="20"/>
        <v>1.4</v>
      </c>
      <c r="AR252" s="70">
        <f>IFERROR(VLOOKUP(A252,Climatologia_PP!A:U,9+Precipitacion!$E$2,FALSE),"")</f>
        <v>101.66249999999999</v>
      </c>
      <c r="AS252" s="70">
        <f t="shared" si="21"/>
        <v>1.3771056190827493</v>
      </c>
      <c r="AT252" s="70">
        <f t="shared" si="22"/>
        <v>1.8560988778941405</v>
      </c>
      <c r="AU252" s="70">
        <f t="shared" si="23"/>
        <v>0.9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-197.6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14.2</v>
      </c>
      <c r="AH253" s="72">
        <v>0</v>
      </c>
      <c r="AI253" s="72"/>
      <c r="AJ253" s="72"/>
      <c r="AK253" s="72"/>
      <c r="AL253" s="72"/>
      <c r="AM253" s="72"/>
      <c r="AN253" s="72"/>
      <c r="AO253" s="86"/>
      <c r="AP253" s="70">
        <f t="shared" si="19"/>
        <v>24</v>
      </c>
      <c r="AQ253" s="70">
        <f t="shared" si="20"/>
        <v>18.899999999999999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14.2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-140.80000000000001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>
        <v>0</v>
      </c>
      <c r="AE254" s="72">
        <v>0</v>
      </c>
      <c r="AF254" s="72">
        <v>0</v>
      </c>
      <c r="AG254" s="72">
        <v>15</v>
      </c>
      <c r="AH254" s="72">
        <v>0</v>
      </c>
      <c r="AI254" s="72"/>
      <c r="AJ254" s="72"/>
      <c r="AK254" s="72"/>
      <c r="AL254" s="72"/>
      <c r="AM254" s="72"/>
      <c r="AN254" s="72"/>
      <c r="AO254" s="86"/>
      <c r="AP254" s="70">
        <f t="shared" si="19"/>
        <v>24</v>
      </c>
      <c r="AQ254" s="70">
        <f t="shared" si="20"/>
        <v>26</v>
      </c>
      <c r="AR254" s="70">
        <f>IFERROR(VLOOKUP(A254,Climatologia_PP!A:U,9+Precipitacion!$E$2,FALSE),"")</f>
        <v>196.0733333333333</v>
      </c>
      <c r="AS254" s="70">
        <f t="shared" si="21"/>
        <v>13.260344768963996</v>
      </c>
      <c r="AT254" s="70">
        <f t="shared" si="22"/>
        <v>17.127945326578494</v>
      </c>
      <c r="AU254" s="70">
        <f t="shared" si="23"/>
        <v>15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-135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23.4</v>
      </c>
      <c r="AH255" s="72">
        <v>0</v>
      </c>
      <c r="AI255" s="72"/>
      <c r="AJ255" s="72"/>
      <c r="AK255" s="72"/>
      <c r="AL255" s="72"/>
      <c r="AM255" s="72"/>
      <c r="AN255" s="72"/>
      <c r="AO255" s="86"/>
      <c r="AP255" s="70">
        <f t="shared" si="19"/>
        <v>24</v>
      </c>
      <c r="AQ255" s="70">
        <f t="shared" si="20"/>
        <v>39.599999999999994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23.4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-98.5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10</v>
      </c>
      <c r="AH256" s="72">
        <v>0</v>
      </c>
      <c r="AI256" s="72"/>
      <c r="AJ256" s="72"/>
      <c r="AK256" s="72"/>
      <c r="AL256" s="72"/>
      <c r="AM256" s="72"/>
      <c r="AN256" s="72"/>
      <c r="AO256" s="86"/>
      <c r="AP256" s="70">
        <f t="shared" si="19"/>
        <v>24</v>
      </c>
      <c r="AQ256" s="70">
        <f t="shared" si="20"/>
        <v>12</v>
      </c>
      <c r="AR256" s="70">
        <f>IFERROR(VLOOKUP(A256,Climatologia_PP!A:U,9+Precipitacion!$E$2,FALSE),"")</f>
        <v>123.425</v>
      </c>
      <c r="AS256" s="70">
        <f t="shared" si="21"/>
        <v>9.7225035446627519</v>
      </c>
      <c r="AT256" s="70">
        <f t="shared" si="22"/>
        <v>12.558233745189387</v>
      </c>
      <c r="AU256" s="70">
        <f t="shared" si="23"/>
        <v>10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-170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>
        <v>0</v>
      </c>
      <c r="AE257" s="72">
        <v>0</v>
      </c>
      <c r="AF257" s="72">
        <v>12</v>
      </c>
      <c r="AG257" s="72">
        <v>5</v>
      </c>
      <c r="AH257" s="72">
        <v>0</v>
      </c>
      <c r="AI257" s="72"/>
      <c r="AJ257" s="72"/>
      <c r="AK257" s="72"/>
      <c r="AL257" s="72"/>
      <c r="AM257" s="72"/>
      <c r="AN257" s="72"/>
      <c r="AO257" s="86"/>
      <c r="AP257" s="70">
        <f t="shared" si="19"/>
        <v>24</v>
      </c>
      <c r="AQ257" s="70">
        <f t="shared" si="20"/>
        <v>57</v>
      </c>
      <c r="AR257" s="70">
        <f>IFERROR(VLOOKUP(A257,Climatologia_PP!A:U,9+Precipitacion!$E$2,FALSE),"")</f>
        <v>222.21333333333331</v>
      </c>
      <c r="AS257" s="70">
        <f t="shared" si="21"/>
        <v>25.651026041041646</v>
      </c>
      <c r="AT257" s="70">
        <f t="shared" si="22"/>
        <v>33.132575303012125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/>
      <c r="AJ258" s="72"/>
      <c r="AK258" s="72"/>
      <c r="AL258" s="72"/>
      <c r="AM258" s="72"/>
      <c r="AN258" s="72"/>
      <c r="AO258" s="86"/>
      <c r="AP258" s="70">
        <f t="shared" si="19"/>
        <v>24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/>
      <c r="AJ259" s="72"/>
      <c r="AK259" s="72"/>
      <c r="AL259" s="72"/>
      <c r="AM259" s="72"/>
      <c r="AN259" s="72"/>
      <c r="AO259" s="86"/>
      <c r="AP259" s="70">
        <f t="shared" si="19"/>
        <v>24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46.749632925472753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/>
      <c r="AH260" s="72">
        <v>0</v>
      </c>
      <c r="AI260" s="72"/>
      <c r="AJ260" s="72"/>
      <c r="AK260" s="72"/>
      <c r="AL260" s="72"/>
      <c r="AM260" s="72"/>
      <c r="AN260" s="72"/>
      <c r="AO260" s="86"/>
      <c r="AP260" s="70">
        <f t="shared" si="19"/>
        <v>23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47.349699666295876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>
        <v>0</v>
      </c>
      <c r="AE262" s="72">
        <v>0</v>
      </c>
      <c r="AF262" s="72">
        <v>0</v>
      </c>
      <c r="AG262" s="72">
        <v>24</v>
      </c>
      <c r="AH262" s="72">
        <v>0</v>
      </c>
      <c r="AI262" s="72"/>
      <c r="AJ262" s="72"/>
      <c r="AK262" s="72"/>
      <c r="AL262" s="72"/>
      <c r="AM262" s="72"/>
      <c r="AN262" s="72"/>
      <c r="AO262" s="86"/>
      <c r="AP262" s="70">
        <f t="shared" si="25"/>
        <v>24</v>
      </c>
      <c r="AQ262" s="70">
        <f t="shared" si="26"/>
        <v>129</v>
      </c>
      <c r="AR262" s="70">
        <f>IFERROR(VLOOKUP(A262,Climatologia_PP!A:U,9+Precipitacion!$E$2,FALSE),"")</f>
        <v>227.8133333333333</v>
      </c>
      <c r="AS262" s="70">
        <f t="shared" si="27"/>
        <v>56.625307269109214</v>
      </c>
      <c r="AT262" s="70">
        <f t="shared" si="28"/>
        <v>73.141021889266071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>
        <v>0</v>
      </c>
      <c r="AE263" s="72">
        <v>15</v>
      </c>
      <c r="AF263" s="72">
        <v>0</v>
      </c>
      <c r="AG263" s="72">
        <v>0</v>
      </c>
      <c r="AH263" s="72">
        <v>0</v>
      </c>
      <c r="AI263" s="72"/>
      <c r="AJ263" s="72"/>
      <c r="AK263" s="72"/>
      <c r="AL263" s="72"/>
      <c r="AM263" s="72"/>
      <c r="AN263" s="72"/>
      <c r="AO263" s="86"/>
      <c r="AP263" s="70">
        <f t="shared" si="25"/>
        <v>24</v>
      </c>
      <c r="AQ263" s="70">
        <f t="shared" si="26"/>
        <v>29</v>
      </c>
      <c r="AR263" s="70">
        <f>IFERROR(VLOOKUP(A263,Climatologia_PP!A:U,9+Precipitacion!$E$2,FALSE),"")</f>
        <v>197.41379310344831</v>
      </c>
      <c r="AS263" s="70">
        <f t="shared" si="27"/>
        <v>14.689956331877726</v>
      </c>
      <c r="AT263" s="70">
        <f t="shared" si="28"/>
        <v>18.974526928675399</v>
      </c>
      <c r="AU263" s="70">
        <f t="shared" si="29"/>
        <v>15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-80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>
        <v>0</v>
      </c>
      <c r="AE264" s="72">
        <v>0</v>
      </c>
      <c r="AF264" s="72">
        <v>0</v>
      </c>
      <c r="AG264" s="72">
        <v>33</v>
      </c>
      <c r="AH264" s="72">
        <v>0</v>
      </c>
      <c r="AI264" s="72"/>
      <c r="AJ264" s="72"/>
      <c r="AK264" s="72"/>
      <c r="AL264" s="72"/>
      <c r="AM264" s="72"/>
      <c r="AN264" s="72"/>
      <c r="AO264" s="86"/>
      <c r="AP264" s="70">
        <f t="shared" si="25"/>
        <v>24</v>
      </c>
      <c r="AQ264" s="70">
        <f t="shared" si="26"/>
        <v>69</v>
      </c>
      <c r="AR264" s="70">
        <f>IFERROR(VLOOKUP(A264,Climatologia_PP!A:U,9+Precipitacion!$E$2,FALSE),"")</f>
        <v>131.35</v>
      </c>
      <c r="AS264" s="70">
        <f t="shared" si="27"/>
        <v>52.531404644080702</v>
      </c>
      <c r="AT264" s="70">
        <f t="shared" si="28"/>
        <v>67.853064331937574</v>
      </c>
      <c r="AU264" s="70">
        <f t="shared" si="29"/>
        <v>33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-104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>
        <v>0</v>
      </c>
      <c r="AE266" s="72">
        <v>8</v>
      </c>
      <c r="AF266" s="72">
        <v>0</v>
      </c>
      <c r="AG266" s="72">
        <v>40</v>
      </c>
      <c r="AH266" s="72">
        <v>0</v>
      </c>
      <c r="AI266" s="72"/>
      <c r="AJ266" s="72"/>
      <c r="AK266" s="72"/>
      <c r="AL266" s="72"/>
      <c r="AM266" s="72"/>
      <c r="AN266" s="72"/>
      <c r="AO266" s="86"/>
      <c r="AP266" s="70">
        <f t="shared" si="25"/>
        <v>23</v>
      </c>
      <c r="AQ266" s="70">
        <f t="shared" si="26"/>
        <v>78</v>
      </c>
      <c r="AR266" s="70">
        <f>IFERROR(VLOOKUP(A266,Climatologia_PP!A:U,9+Precipitacion!$E$2,FALSE),"")</f>
        <v>139.38214285714281</v>
      </c>
      <c r="AS266" s="70">
        <f t="shared" si="27"/>
        <v>55.961257590898626</v>
      </c>
      <c r="AT266" s="70">
        <f t="shared" si="28"/>
        <v>75.426042839906842</v>
      </c>
      <c r="AU266" s="70">
        <f t="shared" si="29"/>
        <v>40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-75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>
        <v>0</v>
      </c>
      <c r="AG267" s="72">
        <v>95</v>
      </c>
      <c r="AH267" s="72">
        <v>0</v>
      </c>
      <c r="AI267" s="72"/>
      <c r="AJ267" s="72"/>
      <c r="AK267" s="72"/>
      <c r="AL267" s="72"/>
      <c r="AM267" s="72"/>
      <c r="AN267" s="72"/>
      <c r="AO267" s="86"/>
      <c r="AP267" s="70">
        <f t="shared" si="25"/>
        <v>24</v>
      </c>
      <c r="AQ267" s="70">
        <f t="shared" si="26"/>
        <v>168</v>
      </c>
      <c r="AR267" s="70">
        <f>IFERROR(VLOOKUP(A267,Climatologia_PP!A:U,9+Precipitacion!$E$2,FALSE),"")</f>
        <v>139.76206896551719</v>
      </c>
      <c r="AS267" s="70">
        <f t="shared" si="27"/>
        <v>120.20428807579388</v>
      </c>
      <c r="AT267" s="70">
        <f t="shared" si="28"/>
        <v>155.26387209790045</v>
      </c>
      <c r="AU267" s="70">
        <f t="shared" si="29"/>
        <v>95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-55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0</v>
      </c>
      <c r="AF268" s="72">
        <v>0</v>
      </c>
      <c r="AG268" s="72">
        <v>70</v>
      </c>
      <c r="AH268" s="72">
        <v>0</v>
      </c>
      <c r="AI268" s="72"/>
      <c r="AJ268" s="72"/>
      <c r="AK268" s="72"/>
      <c r="AL268" s="72"/>
      <c r="AM268" s="72"/>
      <c r="AN268" s="72"/>
      <c r="AO268" s="86"/>
      <c r="AP268" s="70">
        <f t="shared" si="25"/>
        <v>24</v>
      </c>
      <c r="AQ268" s="70">
        <f t="shared" si="26"/>
        <v>149</v>
      </c>
      <c r="AR268" s="70">
        <f>IFERROR(VLOOKUP(A268,Climatologia_PP!A:U,9+Precipitacion!$E$2,FALSE),"")</f>
        <v>170.43333333333331</v>
      </c>
      <c r="AS268" s="70">
        <f t="shared" si="27"/>
        <v>87.424212790925111</v>
      </c>
      <c r="AT268" s="70">
        <f t="shared" si="28"/>
        <v>112.92294152161159</v>
      </c>
      <c r="AU268" s="70">
        <f t="shared" si="29"/>
        <v>70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-30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>
        <v>0</v>
      </c>
      <c r="AE269" s="72">
        <v>0</v>
      </c>
      <c r="AF269" s="72">
        <v>0</v>
      </c>
      <c r="AG269" s="72">
        <v>13</v>
      </c>
      <c r="AH269" s="72">
        <v>0</v>
      </c>
      <c r="AI269" s="72"/>
      <c r="AJ269" s="72"/>
      <c r="AK269" s="72"/>
      <c r="AL269" s="72"/>
      <c r="AM269" s="72"/>
      <c r="AN269" s="72"/>
      <c r="AO269" s="86"/>
      <c r="AP269" s="70">
        <f t="shared" si="25"/>
        <v>24</v>
      </c>
      <c r="AQ269" s="70">
        <f t="shared" si="26"/>
        <v>92</v>
      </c>
      <c r="AR269" s="70">
        <f>IFERROR(VLOOKUP(A269,Climatologia_PP!A:U,9+Precipitacion!$E$2,FALSE),"")</f>
        <v>167.3628192742666</v>
      </c>
      <c r="AS269" s="70">
        <f t="shared" si="27"/>
        <v>54.970393304163082</v>
      </c>
      <c r="AT269" s="70">
        <f t="shared" si="28"/>
        <v>71.003424684543972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>
        <v>0</v>
      </c>
      <c r="AF270" s="72">
        <v>0</v>
      </c>
      <c r="AG270" s="72">
        <v>53.4</v>
      </c>
      <c r="AH270" s="72">
        <v>0</v>
      </c>
      <c r="AI270" s="72"/>
      <c r="AJ270" s="72"/>
      <c r="AK270" s="72"/>
      <c r="AL270" s="72"/>
      <c r="AM270" s="72"/>
      <c r="AN270" s="72"/>
      <c r="AO270" s="86"/>
      <c r="AP270" s="70">
        <f t="shared" si="25"/>
        <v>24</v>
      </c>
      <c r="AQ270" s="70">
        <f t="shared" si="26"/>
        <v>116.8</v>
      </c>
      <c r="AR270" s="70">
        <f>IFERROR(VLOOKUP(A270,Climatologia_PP!A:U,9+Precipitacion!$E$2,FALSE),"")</f>
        <v>146.94482758620691</v>
      </c>
      <c r="AS270" s="70">
        <f t="shared" si="27"/>
        <v>79.485615056084839</v>
      </c>
      <c r="AT270" s="70">
        <f t="shared" si="28"/>
        <v>102.66891944744292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>
        <v>0</v>
      </c>
      <c r="AE271" s="72">
        <v>0</v>
      </c>
      <c r="AF271" s="72">
        <v>0</v>
      </c>
      <c r="AG271" s="72">
        <v>28</v>
      </c>
      <c r="AH271" s="72">
        <v>0</v>
      </c>
      <c r="AI271" s="72"/>
      <c r="AJ271" s="72"/>
      <c r="AK271" s="72"/>
      <c r="AL271" s="72"/>
      <c r="AM271" s="72"/>
      <c r="AN271" s="72"/>
      <c r="AO271" s="86"/>
      <c r="AP271" s="70">
        <f t="shared" si="25"/>
        <v>24</v>
      </c>
      <c r="AQ271" s="70">
        <f t="shared" si="26"/>
        <v>78</v>
      </c>
      <c r="AR271" s="70">
        <f>IFERROR(VLOOKUP(A271,Climatologia_PP!A:U,9+Precipitacion!$E$2,FALSE),"")</f>
        <v>205.85714285714289</v>
      </c>
      <c r="AS271" s="70">
        <f t="shared" si="27"/>
        <v>37.890353920888266</v>
      </c>
      <c r="AT271" s="70">
        <f t="shared" si="28"/>
        <v>48.941707147814007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>
        <v>2</v>
      </c>
      <c r="AE273" s="72">
        <v>1</v>
      </c>
      <c r="AF273" s="72">
        <v>5</v>
      </c>
      <c r="AG273" s="72">
        <v>22</v>
      </c>
      <c r="AH273" s="72">
        <v>0</v>
      </c>
      <c r="AI273" s="72"/>
      <c r="AJ273" s="72"/>
      <c r="AK273" s="72"/>
      <c r="AL273" s="72"/>
      <c r="AM273" s="72"/>
      <c r="AN273" s="72"/>
      <c r="AO273" s="86"/>
      <c r="AP273" s="70">
        <f t="shared" si="25"/>
        <v>24</v>
      </c>
      <c r="AQ273" s="70">
        <f t="shared" si="26"/>
        <v>100</v>
      </c>
      <c r="AR273" s="70">
        <f>IFERROR(VLOOKUP(A273,Climatologia_PP!A:U,9+Precipitacion!$E$2,FALSE),"")</f>
        <v>160.9655172413793</v>
      </c>
      <c r="AS273" s="70">
        <f t="shared" si="27"/>
        <v>62.125107112253644</v>
      </c>
      <c r="AT273" s="70">
        <f t="shared" si="28"/>
        <v>80.244930019994285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0.8</v>
      </c>
      <c r="AE274" s="72">
        <v>0</v>
      </c>
      <c r="AF274" s="72">
        <v>0</v>
      </c>
      <c r="AG274" s="72">
        <v>43</v>
      </c>
      <c r="AH274" s="72">
        <v>0</v>
      </c>
      <c r="AI274" s="72"/>
      <c r="AJ274" s="72"/>
      <c r="AK274" s="72"/>
      <c r="AL274" s="72"/>
      <c r="AM274" s="72"/>
      <c r="AN274" s="72"/>
      <c r="AO274" s="86"/>
      <c r="AP274" s="70">
        <f t="shared" si="25"/>
        <v>24</v>
      </c>
      <c r="AQ274" s="70">
        <f t="shared" si="26"/>
        <v>124.6</v>
      </c>
      <c r="AR274" s="70">
        <f>IFERROR(VLOOKUP(A274,Climatologia_PP!A:U,9+Precipitacion!$E$2,FALSE),"")</f>
        <v>109.85</v>
      </c>
      <c r="AS274" s="70">
        <f t="shared" si="27"/>
        <v>113.4274010013655</v>
      </c>
      <c r="AT274" s="70">
        <f t="shared" si="28"/>
        <v>146.51039296009714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>
        <v>0</v>
      </c>
      <c r="AE275" s="72">
        <v>0</v>
      </c>
      <c r="AF275" s="72">
        <v>0</v>
      </c>
      <c r="AG275" s="72">
        <v>33</v>
      </c>
      <c r="AH275" s="72">
        <v>0</v>
      </c>
      <c r="AI275" s="72"/>
      <c r="AJ275" s="72"/>
      <c r="AK275" s="72"/>
      <c r="AL275" s="72"/>
      <c r="AM275" s="72"/>
      <c r="AN275" s="72"/>
      <c r="AO275" s="86"/>
      <c r="AP275" s="70">
        <f t="shared" si="25"/>
        <v>24</v>
      </c>
      <c r="AQ275" s="70">
        <f t="shared" si="26"/>
        <v>145</v>
      </c>
      <c r="AR275" s="70">
        <f>IFERROR(VLOOKUP(A275,Climatologia_PP!A:U,9+Precipitacion!$E$2,FALSE),"")</f>
        <v>170.4344827586207</v>
      </c>
      <c r="AS275" s="70">
        <f t="shared" si="27"/>
        <v>85.076680289726042</v>
      </c>
      <c r="AT275" s="70">
        <f t="shared" si="28"/>
        <v>109.89071204089613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>
        <v>0</v>
      </c>
      <c r="AE276" s="72">
        <v>0</v>
      </c>
      <c r="AF276" s="72">
        <v>0</v>
      </c>
      <c r="AG276" s="72">
        <v>17</v>
      </c>
      <c r="AH276" s="72">
        <v>0</v>
      </c>
      <c r="AI276" s="72"/>
      <c r="AJ276" s="72"/>
      <c r="AK276" s="72"/>
      <c r="AL276" s="72"/>
      <c r="AM276" s="72"/>
      <c r="AN276" s="72"/>
      <c r="AO276" s="86"/>
      <c r="AP276" s="70">
        <f t="shared" si="25"/>
        <v>24</v>
      </c>
      <c r="AQ276" s="70">
        <f t="shared" si="26"/>
        <v>108</v>
      </c>
      <c r="AR276" s="70">
        <f>IFERROR(VLOOKUP(A276,Climatologia_PP!A:U,9+Precipitacion!$E$2,FALSE),"")</f>
        <v>154.5</v>
      </c>
      <c r="AS276" s="70">
        <f t="shared" si="27"/>
        <v>69.902912621359221</v>
      </c>
      <c r="AT276" s="70">
        <f t="shared" si="28"/>
        <v>90.291262135922324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>
        <v>0</v>
      </c>
      <c r="AE277" s="72">
        <v>1.5</v>
      </c>
      <c r="AF277" s="72">
        <v>0.5</v>
      </c>
      <c r="AG277" s="72">
        <v>31.7</v>
      </c>
      <c r="AH277" s="72">
        <v>0</v>
      </c>
      <c r="AI277" s="72"/>
      <c r="AJ277" s="72"/>
      <c r="AK277" s="72"/>
      <c r="AL277" s="72"/>
      <c r="AM277" s="72"/>
      <c r="AN277" s="72"/>
      <c r="AO277" s="86"/>
      <c r="AP277" s="70">
        <f t="shared" si="25"/>
        <v>24</v>
      </c>
      <c r="AQ277" s="70">
        <f t="shared" si="26"/>
        <v>148.19999999999999</v>
      </c>
      <c r="AR277" s="70">
        <f>IFERROR(VLOOKUP(A277,Climatologia_PP!A:U,9+Precipitacion!$E$2,FALSE),"")</f>
        <v>136.9807692307692</v>
      </c>
      <c r="AS277" s="70">
        <f t="shared" si="27"/>
        <v>108.19036922644956</v>
      </c>
      <c r="AT277" s="70">
        <f t="shared" si="28"/>
        <v>139.74589358416401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>
        <v>0</v>
      </c>
      <c r="AE278" s="72">
        <v>0</v>
      </c>
      <c r="AF278" s="72">
        <v>4.4000000000000004</v>
      </c>
      <c r="AG278" s="72">
        <v>17</v>
      </c>
      <c r="AH278" s="72">
        <v>0</v>
      </c>
      <c r="AI278" s="72"/>
      <c r="AJ278" s="72"/>
      <c r="AK278" s="72"/>
      <c r="AL278" s="72"/>
      <c r="AM278" s="72"/>
      <c r="AN278" s="72"/>
      <c r="AO278" s="86"/>
      <c r="AP278" s="70">
        <f t="shared" si="25"/>
        <v>24</v>
      </c>
      <c r="AQ278" s="70">
        <f t="shared" si="26"/>
        <v>88</v>
      </c>
      <c r="AR278" s="70">
        <f>IFERROR(VLOOKUP(A278,Climatologia_PP!A:U,9+Precipitacion!$E$2,FALSE),"")</f>
        <v>125.94285714285721</v>
      </c>
      <c r="AS278" s="70">
        <f t="shared" si="27"/>
        <v>69.872958257713208</v>
      </c>
      <c r="AT278" s="70">
        <f t="shared" si="28"/>
        <v>90.252571082879555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>
        <v>0</v>
      </c>
      <c r="AE279" s="72">
        <v>0</v>
      </c>
      <c r="AF279" s="72">
        <v>0</v>
      </c>
      <c r="AG279" s="72">
        <v>0</v>
      </c>
      <c r="AH279" s="72">
        <v>0</v>
      </c>
      <c r="AI279" s="72"/>
      <c r="AJ279" s="72"/>
      <c r="AK279" s="72"/>
      <c r="AL279" s="72"/>
      <c r="AM279" s="72"/>
      <c r="AN279" s="72"/>
      <c r="AO279" s="86"/>
      <c r="AP279" s="70">
        <f t="shared" si="25"/>
        <v>24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15.916020284039741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>
        <v>40</v>
      </c>
      <c r="AH280" s="72">
        <v>0</v>
      </c>
      <c r="AI280" s="72"/>
      <c r="AJ280" s="72"/>
      <c r="AK280" s="72"/>
      <c r="AL280" s="72"/>
      <c r="AM280" s="72"/>
      <c r="AN280" s="72"/>
      <c r="AO280" s="86"/>
      <c r="AP280" s="70">
        <f t="shared" si="25"/>
        <v>24</v>
      </c>
      <c r="AQ280" s="70">
        <f t="shared" si="26"/>
        <v>155</v>
      </c>
      <c r="AR280" s="70">
        <f>IFERROR(VLOOKUP(A280,Climatologia_PP!A:U,9+Precipitacion!$E$2,FALSE),"")</f>
        <v>165.9666666666667</v>
      </c>
      <c r="AS280" s="70">
        <f t="shared" si="27"/>
        <v>93.392247439244812</v>
      </c>
      <c r="AT280" s="70">
        <f t="shared" si="28"/>
        <v>120.63165294235787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10</v>
      </c>
      <c r="AE281" s="72">
        <v>0</v>
      </c>
      <c r="AF281" s="72">
        <v>0</v>
      </c>
      <c r="AG281" s="72">
        <v>7</v>
      </c>
      <c r="AH281" s="72">
        <v>0</v>
      </c>
      <c r="AI281" s="72"/>
      <c r="AJ281" s="72"/>
      <c r="AK281" s="72"/>
      <c r="AL281" s="72"/>
      <c r="AM281" s="72"/>
      <c r="AN281" s="72"/>
      <c r="AO281" s="86"/>
      <c r="AP281" s="70">
        <f t="shared" si="25"/>
        <v>24</v>
      </c>
      <c r="AQ281" s="70">
        <f t="shared" si="26"/>
        <v>46</v>
      </c>
      <c r="AR281" s="70">
        <f>IFERROR(VLOOKUP(A281,Climatologia_PP!A:U,9+Precipitacion!$E$2,FALSE),"")</f>
        <v>127.23333333333331</v>
      </c>
      <c r="AS281" s="70">
        <f t="shared" si="27"/>
        <v>36.154047681425212</v>
      </c>
      <c r="AT281" s="70">
        <f t="shared" si="28"/>
        <v>46.698978255174232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37</v>
      </c>
      <c r="AH282" s="72">
        <v>0</v>
      </c>
      <c r="AI282" s="72"/>
      <c r="AJ282" s="72"/>
      <c r="AK282" s="72"/>
      <c r="AL282" s="72"/>
      <c r="AM282" s="72"/>
      <c r="AN282" s="72"/>
      <c r="AO282" s="86"/>
      <c r="AP282" s="70">
        <f t="shared" si="25"/>
        <v>24</v>
      </c>
      <c r="AQ282" s="70">
        <f t="shared" si="26"/>
        <v>37</v>
      </c>
      <c r="AR282" s="70">
        <f>IFERROR(VLOOKUP(A282,Climatologia_PP!A:U,9+Precipitacion!$E$2,FALSE),"")</f>
        <v>104.68333333333329</v>
      </c>
      <c r="AS282" s="70">
        <f t="shared" si="27"/>
        <v>35.344690335933784</v>
      </c>
      <c r="AT282" s="70">
        <f t="shared" si="28"/>
        <v>45.653558350581136</v>
      </c>
      <c r="AU282" s="70">
        <f t="shared" si="29"/>
        <v>37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-57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>
        <v>0</v>
      </c>
      <c r="AF283" s="72">
        <v>0</v>
      </c>
      <c r="AG283" s="72">
        <v>17</v>
      </c>
      <c r="AH283" s="72">
        <v>0</v>
      </c>
      <c r="AI283" s="72"/>
      <c r="AJ283" s="72"/>
      <c r="AK283" s="72"/>
      <c r="AL283" s="72"/>
      <c r="AM283" s="72"/>
      <c r="AN283" s="72"/>
      <c r="AO283" s="86"/>
      <c r="AP283" s="70">
        <f t="shared" si="25"/>
        <v>24</v>
      </c>
      <c r="AQ283" s="70">
        <f t="shared" si="26"/>
        <v>35</v>
      </c>
      <c r="AR283" s="70">
        <f>IFERROR(VLOOKUP(A283,Climatologia_PP!A:U,9+Precipitacion!$E$2,FALSE),"")</f>
        <v>190.13703703703709</v>
      </c>
      <c r="AS283" s="70">
        <f t="shared" si="27"/>
        <v>18.407776067943193</v>
      </c>
      <c r="AT283" s="70">
        <f t="shared" si="28"/>
        <v>23.776710754426624</v>
      </c>
      <c r="AU283" s="70">
        <f t="shared" si="29"/>
        <v>17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-165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2">
        <v>3.4</v>
      </c>
      <c r="AH284" s="72">
        <v>0</v>
      </c>
      <c r="AI284" s="72"/>
      <c r="AJ284" s="72"/>
      <c r="AK284" s="72"/>
      <c r="AL284" s="72"/>
      <c r="AM284" s="72"/>
      <c r="AN284" s="72"/>
      <c r="AO284" s="86"/>
      <c r="AP284" s="70">
        <f t="shared" si="25"/>
        <v>24</v>
      </c>
      <c r="AQ284" s="70">
        <f t="shared" si="26"/>
        <v>59</v>
      </c>
      <c r="AR284" s="70">
        <f>IFERROR(VLOOKUP(A284,Climatologia_PP!A:U,9+Precipitacion!$E$2,FALSE),"")</f>
        <v>106.2692307692308</v>
      </c>
      <c r="AS284" s="70">
        <f t="shared" si="27"/>
        <v>55.519363011219667</v>
      </c>
      <c r="AT284" s="70">
        <f t="shared" si="28"/>
        <v>71.712510556158747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>
        <v>0</v>
      </c>
      <c r="AG285" s="72">
        <v>15</v>
      </c>
      <c r="AH285" s="72">
        <v>0</v>
      </c>
      <c r="AI285" s="72"/>
      <c r="AJ285" s="72"/>
      <c r="AK285" s="72"/>
      <c r="AL285" s="72"/>
      <c r="AM285" s="72"/>
      <c r="AN285" s="72"/>
      <c r="AO285" s="86"/>
      <c r="AP285" s="70">
        <f t="shared" si="25"/>
        <v>24</v>
      </c>
      <c r="AQ285" s="70">
        <f t="shared" si="26"/>
        <v>43</v>
      </c>
      <c r="AR285" s="70">
        <f>IFERROR(VLOOKUP(A285,Climatologia_PP!A:U,9+Precipitacion!$E$2,FALSE),"")</f>
        <v>135.0344827586207</v>
      </c>
      <c r="AS285" s="70">
        <f t="shared" si="27"/>
        <v>31.843718079673135</v>
      </c>
      <c r="AT285" s="70">
        <f t="shared" si="28"/>
        <v>41.131469186244466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>
        <v>0</v>
      </c>
      <c r="AE286" s="72">
        <v>2</v>
      </c>
      <c r="AF286" s="72">
        <v>2</v>
      </c>
      <c r="AG286" s="72">
        <v>9</v>
      </c>
      <c r="AH286" s="72">
        <v>0</v>
      </c>
      <c r="AI286" s="72"/>
      <c r="AJ286" s="72"/>
      <c r="AK286" s="72"/>
      <c r="AL286" s="72"/>
      <c r="AM286" s="72"/>
      <c r="AN286" s="72"/>
      <c r="AO286" s="86"/>
      <c r="AP286" s="70">
        <f t="shared" si="25"/>
        <v>24</v>
      </c>
      <c r="AQ286" s="70">
        <f t="shared" si="26"/>
        <v>80</v>
      </c>
      <c r="AR286" s="70">
        <f>IFERROR(VLOOKUP(A286,Climatologia_PP!A:U,9+Precipitacion!$E$2,FALSE),"")</f>
        <v>174.54333333333329</v>
      </c>
      <c r="AS286" s="70">
        <f t="shared" si="27"/>
        <v>45.833890342417369</v>
      </c>
      <c r="AT286" s="70">
        <f t="shared" si="28"/>
        <v>59.202108358955762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>
        <v>0</v>
      </c>
      <c r="AE287" s="72">
        <v>0</v>
      </c>
      <c r="AF287" s="72">
        <v>0</v>
      </c>
      <c r="AG287" s="72">
        <v>43</v>
      </c>
      <c r="AH287" s="72">
        <v>0</v>
      </c>
      <c r="AI287" s="72"/>
      <c r="AJ287" s="72"/>
      <c r="AK287" s="72"/>
      <c r="AL287" s="72"/>
      <c r="AM287" s="72"/>
      <c r="AN287" s="72"/>
      <c r="AO287" s="86"/>
      <c r="AP287" s="70">
        <f t="shared" si="25"/>
        <v>24</v>
      </c>
      <c r="AQ287" s="70">
        <f t="shared" si="26"/>
        <v>98</v>
      </c>
      <c r="AR287" s="70">
        <f>IFERROR(VLOOKUP(A287,Climatologia_PP!A:U,9+Precipitacion!$E$2,FALSE),"")</f>
        <v>153.4</v>
      </c>
      <c r="AS287" s="70">
        <f t="shared" si="27"/>
        <v>63.885267275097782</v>
      </c>
      <c r="AT287" s="70">
        <f t="shared" si="28"/>
        <v>82.518470230334628</v>
      </c>
      <c r="AU287" s="70">
        <f t="shared" si="29"/>
        <v>43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-92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>
        <v>0</v>
      </c>
      <c r="AE288" s="72">
        <v>0</v>
      </c>
      <c r="AF288" s="72">
        <v>12</v>
      </c>
      <c r="AG288" s="72">
        <v>90</v>
      </c>
      <c r="AH288" s="72">
        <v>0</v>
      </c>
      <c r="AI288" s="72"/>
      <c r="AJ288" s="72"/>
      <c r="AK288" s="72"/>
      <c r="AL288" s="72"/>
      <c r="AM288" s="72"/>
      <c r="AN288" s="72"/>
      <c r="AO288" s="86"/>
      <c r="AP288" s="70">
        <f t="shared" si="25"/>
        <v>24</v>
      </c>
      <c r="AQ288" s="70">
        <f t="shared" si="26"/>
        <v>179</v>
      </c>
      <c r="AR288" s="70">
        <f>IFERROR(VLOOKUP(A288,Climatologia_PP!A:U,9+Precipitacion!$E$2,FALSE),"")</f>
        <v>231.92413793103449</v>
      </c>
      <c r="AS288" s="70">
        <f t="shared" si="27"/>
        <v>77.180409765381057</v>
      </c>
      <c r="AT288" s="70">
        <f t="shared" si="28"/>
        <v>99.691362613617201</v>
      </c>
      <c r="AU288" s="70">
        <f t="shared" si="29"/>
        <v>90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-37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>
        <v>0</v>
      </c>
      <c r="AE289" s="72">
        <v>0.2</v>
      </c>
      <c r="AF289" s="72">
        <v>0</v>
      </c>
      <c r="AG289" s="72">
        <v>7</v>
      </c>
      <c r="AH289" s="72">
        <v>0.5</v>
      </c>
      <c r="AI289" s="72"/>
      <c r="AJ289" s="72"/>
      <c r="AK289" s="72"/>
      <c r="AL289" s="72"/>
      <c r="AM289" s="72"/>
      <c r="AN289" s="72"/>
      <c r="AO289" s="86"/>
      <c r="AP289" s="70">
        <f t="shared" si="25"/>
        <v>24</v>
      </c>
      <c r="AQ289" s="70">
        <f t="shared" si="26"/>
        <v>52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>
        <v>44</v>
      </c>
      <c r="AH291" s="72">
        <v>0</v>
      </c>
      <c r="AI291" s="72"/>
      <c r="AJ291" s="72"/>
      <c r="AK291" s="72"/>
      <c r="AL291" s="72"/>
      <c r="AM291" s="72"/>
      <c r="AN291" s="72"/>
      <c r="AO291" s="86"/>
      <c r="AP291" s="70">
        <f t="shared" si="25"/>
        <v>24</v>
      </c>
      <c r="AQ291" s="70">
        <f t="shared" si="26"/>
        <v>225</v>
      </c>
      <c r="AR291" s="70">
        <f>IFERROR(VLOOKUP(A291,Climatologia_PP!A:U,9+Precipitacion!$E$2,FALSE),"")</f>
        <v>178.26333333333329</v>
      </c>
      <c r="AS291" s="70">
        <f t="shared" si="27"/>
        <v>126.21776772190955</v>
      </c>
      <c r="AT291" s="70">
        <f t="shared" si="28"/>
        <v>163.03128330746654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>
        <v>1.2</v>
      </c>
      <c r="AE292" s="72">
        <v>0</v>
      </c>
      <c r="AF292" s="72">
        <v>0</v>
      </c>
      <c r="AG292" s="72">
        <v>51.2</v>
      </c>
      <c r="AH292" s="72">
        <v>9</v>
      </c>
      <c r="AI292" s="72"/>
      <c r="AJ292" s="72"/>
      <c r="AK292" s="72"/>
      <c r="AL292" s="72"/>
      <c r="AM292" s="72"/>
      <c r="AN292" s="72"/>
      <c r="AO292" s="86"/>
      <c r="AP292" s="70">
        <f t="shared" si="25"/>
        <v>24</v>
      </c>
      <c r="AQ292" s="70">
        <f t="shared" si="26"/>
        <v>132.9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51.2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-17.599999999999994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>
        <v>30</v>
      </c>
      <c r="AE294" s="72">
        <v>4</v>
      </c>
      <c r="AF294" s="72">
        <v>0</v>
      </c>
      <c r="AG294" s="72">
        <v>41</v>
      </c>
      <c r="AH294" s="72">
        <v>0</v>
      </c>
      <c r="AI294" s="72"/>
      <c r="AJ294" s="72"/>
      <c r="AK294" s="72"/>
      <c r="AL294" s="72"/>
      <c r="AM294" s="72"/>
      <c r="AN294" s="72"/>
      <c r="AO294" s="86"/>
      <c r="AP294" s="70">
        <f t="shared" si="25"/>
        <v>24</v>
      </c>
      <c r="AQ294" s="70">
        <f t="shared" si="26"/>
        <v>375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>
        <v>11.5</v>
      </c>
      <c r="AF295" s="72">
        <v>0</v>
      </c>
      <c r="AG295" s="72">
        <v>36</v>
      </c>
      <c r="AH295" s="72">
        <v>0</v>
      </c>
      <c r="AI295" s="72"/>
      <c r="AJ295" s="72"/>
      <c r="AK295" s="72"/>
      <c r="AL295" s="72"/>
      <c r="AM295" s="72"/>
      <c r="AN295" s="72"/>
      <c r="AO295" s="86"/>
      <c r="AP295" s="70">
        <f t="shared" si="25"/>
        <v>24</v>
      </c>
      <c r="AQ295" s="70">
        <f t="shared" si="26"/>
        <v>64</v>
      </c>
      <c r="AR295" s="70">
        <f>IFERROR(VLOOKUP(A295,Climatologia_PP!A:U,9+Precipitacion!$E$2,FALSE),"")</f>
        <v>153.93333333333331</v>
      </c>
      <c r="AS295" s="70">
        <f t="shared" si="27"/>
        <v>41.57644001732352</v>
      </c>
      <c r="AT295" s="70">
        <f t="shared" si="28"/>
        <v>53.702901689042882</v>
      </c>
      <c r="AU295" s="70">
        <f t="shared" si="29"/>
        <v>36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-184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>
        <v>33</v>
      </c>
      <c r="AH296" s="72">
        <v>0</v>
      </c>
      <c r="AI296" s="72"/>
      <c r="AJ296" s="72"/>
      <c r="AK296" s="72"/>
      <c r="AL296" s="72"/>
      <c r="AM296" s="72"/>
      <c r="AN296" s="72"/>
      <c r="AO296" s="86"/>
      <c r="AP296" s="70">
        <f t="shared" si="25"/>
        <v>24</v>
      </c>
      <c r="AQ296" s="70">
        <f t="shared" si="26"/>
        <v>35</v>
      </c>
      <c r="AR296" s="70">
        <f>IFERROR(VLOOKUP(A296,Climatologia_PP!A:U,9+Precipitacion!$E$2,FALSE),"")</f>
        <v>167.35714285714289</v>
      </c>
      <c r="AS296" s="70">
        <f t="shared" si="27"/>
        <v>20.913358941527953</v>
      </c>
      <c r="AT296" s="70">
        <f t="shared" si="28"/>
        <v>27.013088632806937</v>
      </c>
      <c r="AU296" s="70">
        <f t="shared" si="29"/>
        <v>33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-117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2">
        <v>5.5</v>
      </c>
      <c r="AH297" s="72">
        <v>0</v>
      </c>
      <c r="AI297" s="72"/>
      <c r="AJ297" s="72"/>
      <c r="AK297" s="72"/>
      <c r="AL297" s="72"/>
      <c r="AM297" s="72"/>
      <c r="AN297" s="72"/>
      <c r="AO297" s="86"/>
      <c r="AP297" s="70">
        <f t="shared" si="25"/>
        <v>24</v>
      </c>
      <c r="AQ297" s="70">
        <f t="shared" si="26"/>
        <v>22.9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>
        <v>0.2</v>
      </c>
      <c r="AE298" s="72">
        <v>6.5</v>
      </c>
      <c r="AF298" s="72">
        <v>72.5</v>
      </c>
      <c r="AG298" s="72">
        <v>7.5</v>
      </c>
      <c r="AH298" s="72">
        <v>0</v>
      </c>
      <c r="AI298" s="72"/>
      <c r="AJ298" s="72"/>
      <c r="AK298" s="72"/>
      <c r="AL298" s="72"/>
      <c r="AM298" s="72"/>
      <c r="AN298" s="72"/>
      <c r="AO298" s="86"/>
      <c r="AP298" s="70">
        <f t="shared" si="25"/>
        <v>24</v>
      </c>
      <c r="AQ298" s="70">
        <f t="shared" si="26"/>
        <v>232.99999999999997</v>
      </c>
      <c r="AR298" s="70">
        <f>IFERROR(VLOOKUP(A298,Climatologia_PP!A:U,9+Precipitacion!$E$2,FALSE),"")</f>
        <v>263.89999999999998</v>
      </c>
      <c r="AS298" s="70">
        <f t="shared" si="27"/>
        <v>88.291019325502091</v>
      </c>
      <c r="AT298" s="70">
        <f t="shared" si="28"/>
        <v>114.04256662877351</v>
      </c>
      <c r="AU298" s="70">
        <f t="shared" si="29"/>
        <v>72.5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-60.5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>
        <v>0.5</v>
      </c>
      <c r="AE299" s="72">
        <v>1.2</v>
      </c>
      <c r="AF299" s="72">
        <v>0</v>
      </c>
      <c r="AG299" s="72">
        <v>1</v>
      </c>
      <c r="AH299" s="72">
        <v>0</v>
      </c>
      <c r="AI299" s="72"/>
      <c r="AJ299" s="72"/>
      <c r="AK299" s="72"/>
      <c r="AL299" s="72"/>
      <c r="AM299" s="72"/>
      <c r="AN299" s="72"/>
      <c r="AO299" s="86"/>
      <c r="AP299" s="70">
        <f t="shared" si="25"/>
        <v>24</v>
      </c>
      <c r="AQ299" s="70">
        <f t="shared" si="26"/>
        <v>9.8000000000000007</v>
      </c>
      <c r="AR299" s="70">
        <f>IFERROR(VLOOKUP(A299,Climatologia_PP!A:U,9+Precipitacion!$E$2,FALSE),"")</f>
        <v>57.12413793103449</v>
      </c>
      <c r="AS299" s="70">
        <f t="shared" si="27"/>
        <v>17.155619944464565</v>
      </c>
      <c r="AT299" s="70">
        <f t="shared" si="28"/>
        <v>22.159342428266726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>
        <v>0</v>
      </c>
      <c r="AE300" s="72">
        <v>54.8</v>
      </c>
      <c r="AF300" s="72">
        <v>45.7</v>
      </c>
      <c r="AG300" s="72">
        <v>21.2</v>
      </c>
      <c r="AH300" s="72">
        <v>0</v>
      </c>
      <c r="AI300" s="72"/>
      <c r="AJ300" s="72"/>
      <c r="AK300" s="72"/>
      <c r="AL300" s="72"/>
      <c r="AM300" s="72"/>
      <c r="AN300" s="72"/>
      <c r="AO300" s="86"/>
      <c r="AP300" s="70">
        <f t="shared" si="25"/>
        <v>23</v>
      </c>
      <c r="AQ300" s="70">
        <f t="shared" si="26"/>
        <v>363.3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>
        <v>12.9</v>
      </c>
      <c r="AE301" s="72">
        <v>21.5</v>
      </c>
      <c r="AF301" s="72">
        <v>20.9</v>
      </c>
      <c r="AG301" s="72">
        <v>13</v>
      </c>
      <c r="AH301" s="72">
        <v>0</v>
      </c>
      <c r="AI301" s="72"/>
      <c r="AJ301" s="72"/>
      <c r="AK301" s="72"/>
      <c r="AL301" s="72"/>
      <c r="AM301" s="72"/>
      <c r="AN301" s="72"/>
      <c r="AO301" s="86"/>
      <c r="AP301" s="70">
        <f t="shared" si="25"/>
        <v>24</v>
      </c>
      <c r="AQ301" s="70">
        <f t="shared" si="26"/>
        <v>235.50000000000003</v>
      </c>
      <c r="AR301" s="70">
        <f>IFERROR(VLOOKUP(A301,Climatologia_PP!A:U,9+Precipitacion!$E$2,FALSE),"")</f>
        <v>203.15600000000001</v>
      </c>
      <c r="AS301" s="70">
        <f t="shared" si="27"/>
        <v>115.9207702455256</v>
      </c>
      <c r="AT301" s="70">
        <f t="shared" si="28"/>
        <v>149.73099490047059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>
        <v>19.7</v>
      </c>
      <c r="AE302" s="72">
        <v>22.3</v>
      </c>
      <c r="AF302" s="72">
        <v>35.1</v>
      </c>
      <c r="AG302" s="72">
        <v>11.2</v>
      </c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23</v>
      </c>
      <c r="AQ302" s="70">
        <f t="shared" si="26"/>
        <v>278.8</v>
      </c>
      <c r="AR302" s="70">
        <f>IFERROR(VLOOKUP(A302,Climatologia_PP!A:U,9+Precipitacion!$E$2,FALSE),"")</f>
        <v>296.19259259259258</v>
      </c>
      <c r="AS302" s="70">
        <f t="shared" si="27"/>
        <v>94.127944780673246</v>
      </c>
      <c r="AT302" s="70">
        <f t="shared" si="28"/>
        <v>126.8680994869944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>
        <v>6</v>
      </c>
      <c r="AE303" s="72">
        <v>22</v>
      </c>
      <c r="AF303" s="72">
        <v>19</v>
      </c>
      <c r="AG303" s="72">
        <v>4</v>
      </c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23</v>
      </c>
      <c r="AQ303" s="70">
        <f t="shared" si="26"/>
        <v>192</v>
      </c>
      <c r="AR303" s="70">
        <f>IFERROR(VLOOKUP(A303,Climatologia_PP!A:U,9+Precipitacion!$E$2,FALSE),"")</f>
        <v>149.24</v>
      </c>
      <c r="AS303" s="70">
        <f t="shared" si="27"/>
        <v>128.65183596890913</v>
      </c>
      <c r="AT303" s="70">
        <f t="shared" si="28"/>
        <v>173.40030065374708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/>
      <c r="AJ304" s="72"/>
      <c r="AK304" s="72"/>
      <c r="AL304" s="72"/>
      <c r="AM304" s="72"/>
      <c r="AN304" s="72"/>
      <c r="AO304" s="86"/>
      <c r="AP304" s="70">
        <f t="shared" si="25"/>
        <v>24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28.93518518518519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>
        <v>0</v>
      </c>
      <c r="AE305" s="72">
        <v>0.4</v>
      </c>
      <c r="AF305" s="72">
        <v>0</v>
      </c>
      <c r="AG305" s="72">
        <v>0</v>
      </c>
      <c r="AH305" s="72">
        <v>0</v>
      </c>
      <c r="AI305" s="72"/>
      <c r="AJ305" s="72"/>
      <c r="AK305" s="72"/>
      <c r="AL305" s="72"/>
      <c r="AM305" s="72"/>
      <c r="AN305" s="72"/>
      <c r="AO305" s="86"/>
      <c r="AP305" s="70">
        <f t="shared" si="25"/>
        <v>24</v>
      </c>
      <c r="AQ305" s="70">
        <f t="shared" si="26"/>
        <v>11.700000000000001</v>
      </c>
      <c r="AR305" s="70">
        <f>IFERROR(VLOOKUP(A305,Climatologia_PP!A:U,9+Precipitacion!$E$2,FALSE),"")</f>
        <v>54.453333333333333</v>
      </c>
      <c r="AS305" s="70">
        <f t="shared" si="27"/>
        <v>21.486287952987272</v>
      </c>
      <c r="AT305" s="70">
        <f t="shared" si="28"/>
        <v>27.753121939275225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>
        <v>0</v>
      </c>
      <c r="AE306" s="72">
        <v>34</v>
      </c>
      <c r="AF306" s="72">
        <v>12.2</v>
      </c>
      <c r="AG306" s="72">
        <v>11</v>
      </c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22</v>
      </c>
      <c r="AQ306" s="70">
        <f t="shared" si="26"/>
        <v>127.8</v>
      </c>
      <c r="AR306" s="70">
        <f>IFERROR(VLOOKUP(A306,Climatologia_PP!A:U,9+Precipitacion!$E$2,FALSE),"")</f>
        <v>126.4730769230769</v>
      </c>
      <c r="AS306" s="70">
        <f t="shared" si="27"/>
        <v>101.04917434540646</v>
      </c>
      <c r="AT306" s="70">
        <f t="shared" si="28"/>
        <v>142.38747294125454</v>
      </c>
      <c r="AU306" s="70">
        <f t="shared" si="29"/>
        <v>34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>
        <v>0</v>
      </c>
      <c r="AE307" s="72">
        <v>3.5</v>
      </c>
      <c r="AF307" s="72">
        <v>2</v>
      </c>
      <c r="AG307" s="72">
        <v>0</v>
      </c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23</v>
      </c>
      <c r="AQ307" s="70">
        <f t="shared" si="26"/>
        <v>11.2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>
        <v>0</v>
      </c>
      <c r="AE308" s="72">
        <v>1.6</v>
      </c>
      <c r="AF308" s="72">
        <v>0</v>
      </c>
      <c r="AG308" s="72">
        <v>1.8</v>
      </c>
      <c r="AH308" s="72">
        <v>0</v>
      </c>
      <c r="AI308" s="72"/>
      <c r="AJ308" s="72"/>
      <c r="AK308" s="72"/>
      <c r="AL308" s="72"/>
      <c r="AM308" s="72"/>
      <c r="AN308" s="72"/>
      <c r="AO308" s="86"/>
      <c r="AP308" s="70">
        <f t="shared" si="25"/>
        <v>21</v>
      </c>
      <c r="AQ308" s="70">
        <f t="shared" si="26"/>
        <v>8.4</v>
      </c>
      <c r="AR308" s="70">
        <f>IFERROR(VLOOKUP(A308,Climatologia_PP!A:U,9+Precipitacion!$E$2,FALSE),"")</f>
        <v>77.534615384615392</v>
      </c>
      <c r="AS308" s="70">
        <f t="shared" si="27"/>
        <v>10.833870727714668</v>
      </c>
      <c r="AT308" s="70">
        <f t="shared" si="28"/>
        <v>15.992856788531178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>
        <v>0</v>
      </c>
      <c r="AE309" s="72">
        <v>0</v>
      </c>
      <c r="AF309" s="72">
        <v>5.8</v>
      </c>
      <c r="AG309" s="72">
        <v>0</v>
      </c>
      <c r="AH309" s="72">
        <v>0</v>
      </c>
      <c r="AI309" s="72"/>
      <c r="AJ309" s="72"/>
      <c r="AK309" s="72"/>
      <c r="AL309" s="72"/>
      <c r="AM309" s="72"/>
      <c r="AN309" s="72"/>
      <c r="AO309" s="86"/>
      <c r="AP309" s="70">
        <f t="shared" si="25"/>
        <v>24</v>
      </c>
      <c r="AQ309" s="70">
        <f t="shared" si="26"/>
        <v>27.3</v>
      </c>
      <c r="AR309" s="70">
        <f>IFERROR(VLOOKUP(A309,Climatologia_PP!A:U,9+Precipitacion!$E$2,FALSE),"")</f>
        <v>66.432142857142864</v>
      </c>
      <c r="AS309" s="70">
        <f t="shared" si="27"/>
        <v>41.094564808343634</v>
      </c>
      <c r="AT309" s="70">
        <f t="shared" si="28"/>
        <v>53.080479544110531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>
        <v>0</v>
      </c>
      <c r="AE311" s="72">
        <v>1.2</v>
      </c>
      <c r="AF311" s="72">
        <v>1.8</v>
      </c>
      <c r="AG311" s="72">
        <v>2.7</v>
      </c>
      <c r="AH311" s="72">
        <v>0</v>
      </c>
      <c r="AI311" s="72"/>
      <c r="AJ311" s="72"/>
      <c r="AK311" s="72"/>
      <c r="AL311" s="72"/>
      <c r="AM311" s="72"/>
      <c r="AN311" s="72"/>
      <c r="AO311" s="86"/>
      <c r="AP311" s="70">
        <f t="shared" si="25"/>
        <v>24</v>
      </c>
      <c r="AQ311" s="70">
        <f t="shared" si="26"/>
        <v>16.399999999999999</v>
      </c>
      <c r="AR311" s="70">
        <f>IFERROR(VLOOKUP(A311,Climatologia_PP!A:U,9+Precipitacion!$E$2,FALSE),"")</f>
        <v>89.483896895249686</v>
      </c>
      <c r="AS311" s="70">
        <f t="shared" si="27"/>
        <v>18.3273198519706</v>
      </c>
      <c r="AT311" s="70">
        <f t="shared" si="28"/>
        <v>23.672788142128695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>
        <v>5</v>
      </c>
      <c r="AE314" s="72"/>
      <c r="AF314" s="72">
        <v>23.2</v>
      </c>
      <c r="AG314" s="72">
        <v>17.2</v>
      </c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22</v>
      </c>
      <c r="AQ314" s="70">
        <f t="shared" si="26"/>
        <v>102</v>
      </c>
      <c r="AR314" s="70">
        <f>IFERROR(VLOOKUP(A314,Climatologia_PP!A:U,9+Precipitacion!$E$2,FALSE),"")</f>
        <v>247.48571428571421</v>
      </c>
      <c r="AS314" s="70">
        <f t="shared" si="27"/>
        <v>41.214500115446789</v>
      </c>
      <c r="AT314" s="70">
        <f t="shared" si="28"/>
        <v>58.074977435402296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>
        <v>2.2999999999999998</v>
      </c>
      <c r="AE315" s="72"/>
      <c r="AF315" s="72">
        <v>0</v>
      </c>
      <c r="AG315" s="72">
        <v>3.7</v>
      </c>
      <c r="AH315" s="72">
        <v>0</v>
      </c>
      <c r="AI315" s="72"/>
      <c r="AJ315" s="72"/>
      <c r="AK315" s="72"/>
      <c r="AL315" s="72"/>
      <c r="AM315" s="72"/>
      <c r="AN315" s="72"/>
      <c r="AO315" s="86"/>
      <c r="AP315" s="70">
        <f t="shared" si="25"/>
        <v>23</v>
      </c>
      <c r="AQ315" s="70">
        <f t="shared" si="26"/>
        <v>18.2</v>
      </c>
      <c r="AR315" s="70">
        <f>IFERROR(VLOOKUP(A315,Climatologia_PP!A:U,9+Precipitacion!$E$2,FALSE),"")</f>
        <v>51.033333333333331</v>
      </c>
      <c r="AS315" s="70">
        <f t="shared" si="27"/>
        <v>35.662965382103202</v>
      </c>
      <c r="AT315" s="70">
        <f t="shared" si="28"/>
        <v>48.067475080226046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>
        <v>0</v>
      </c>
      <c r="AE316" s="72">
        <v>1.7</v>
      </c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17</v>
      </c>
      <c r="AQ316" s="70">
        <f t="shared" si="26"/>
        <v>142.6</v>
      </c>
      <c r="AR316" s="70">
        <f>IFERROR(VLOOKUP(A316,Climatologia_PP!A:U,9+Precipitacion!$E$2,FALSE),"")</f>
        <v>224.22</v>
      </c>
      <c r="AS316" s="70">
        <f t="shared" si="27"/>
        <v>63.59825171706359</v>
      </c>
      <c r="AT316" s="70">
        <f t="shared" si="28"/>
        <v>115.97328254288067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>
        <v>1.6</v>
      </c>
      <c r="AE317" s="72">
        <v>3.1</v>
      </c>
      <c r="AF317" s="72"/>
      <c r="AG317" s="72">
        <v>0</v>
      </c>
      <c r="AH317" s="72">
        <v>0</v>
      </c>
      <c r="AI317" s="72"/>
      <c r="AJ317" s="72"/>
      <c r="AK317" s="72"/>
      <c r="AL317" s="72"/>
      <c r="AM317" s="72"/>
      <c r="AN317" s="72"/>
      <c r="AO317" s="86"/>
      <c r="AP317" s="70">
        <f t="shared" si="25"/>
        <v>21</v>
      </c>
      <c r="AQ317" s="70">
        <f t="shared" si="26"/>
        <v>15.699999999999998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>
        <v>3.8</v>
      </c>
      <c r="AE318" s="72">
        <v>14.5</v>
      </c>
      <c r="AF318" s="72">
        <v>13.8</v>
      </c>
      <c r="AG318" s="72">
        <v>24.5</v>
      </c>
      <c r="AH318" s="72">
        <v>0</v>
      </c>
      <c r="AI318" s="72"/>
      <c r="AJ318" s="72"/>
      <c r="AK318" s="72"/>
      <c r="AL318" s="72"/>
      <c r="AM318" s="72"/>
      <c r="AN318" s="72"/>
      <c r="AO318" s="86"/>
      <c r="AP318" s="70">
        <f t="shared" si="25"/>
        <v>24</v>
      </c>
      <c r="AQ318" s="70">
        <f t="shared" si="26"/>
        <v>135.6</v>
      </c>
      <c r="AR318" s="70">
        <f>IFERROR(VLOOKUP(A318,Climatologia_PP!A:U,9+Precipitacion!$E$2,FALSE),"")</f>
        <v>250.0074074074073</v>
      </c>
      <c r="AS318" s="70">
        <f t="shared" si="27"/>
        <v>54.238392936505605</v>
      </c>
      <c r="AT318" s="70">
        <f t="shared" si="28"/>
        <v>70.057924209653066</v>
      </c>
      <c r="AU318" s="70">
        <f t="shared" si="29"/>
        <v>24.5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-75.400000000000006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>
        <v>5.0999999999999996</v>
      </c>
      <c r="AE319" s="72">
        <v>2.9</v>
      </c>
      <c r="AF319" s="72">
        <v>5.5</v>
      </c>
      <c r="AG319" s="72">
        <v>2.7</v>
      </c>
      <c r="AH319" s="72">
        <v>0</v>
      </c>
      <c r="AI319" s="72"/>
      <c r="AJ319" s="72"/>
      <c r="AK319" s="72"/>
      <c r="AL319" s="72"/>
      <c r="AM319" s="72"/>
      <c r="AN319" s="72"/>
      <c r="AO319" s="86"/>
      <c r="AP319" s="70">
        <f t="shared" si="25"/>
        <v>24</v>
      </c>
      <c r="AQ319" s="70">
        <f t="shared" si="26"/>
        <v>39.200000000000003</v>
      </c>
      <c r="AR319" s="70">
        <f>IFERROR(VLOOKUP(A319,Climatologia_PP!A:U,9+Precipitacion!$E$2,FALSE),"")</f>
        <v>170.39999999999989</v>
      </c>
      <c r="AS319" s="70">
        <f t="shared" si="27"/>
        <v>23.004694835680766</v>
      </c>
      <c r="AT319" s="70">
        <f t="shared" si="28"/>
        <v>29.714397496087653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>
        <v>6.5</v>
      </c>
      <c r="AE320" s="72">
        <v>4.5</v>
      </c>
      <c r="AF320" s="72">
        <v>2.5</v>
      </c>
      <c r="AG320" s="72">
        <v>3.5</v>
      </c>
      <c r="AH320" s="72">
        <v>0</v>
      </c>
      <c r="AI320" s="72"/>
      <c r="AJ320" s="72"/>
      <c r="AK320" s="72"/>
      <c r="AL320" s="72"/>
      <c r="AM320" s="72"/>
      <c r="AN320" s="72"/>
      <c r="AO320" s="86"/>
      <c r="AP320" s="70">
        <f t="shared" si="25"/>
        <v>24</v>
      </c>
      <c r="AQ320" s="70">
        <f t="shared" si="26"/>
        <v>42.5</v>
      </c>
      <c r="AR320" s="70">
        <f>IFERROR(VLOOKUP(A320,Climatologia_PP!A:U,9+Precipitacion!$E$2,FALSE),"")</f>
        <v>103.425</v>
      </c>
      <c r="AS320" s="70">
        <f t="shared" si="27"/>
        <v>41.092579163645155</v>
      </c>
      <c r="AT320" s="70">
        <f t="shared" si="28"/>
        <v>53.077914753041661</v>
      </c>
      <c r="AU320" s="70">
        <f t="shared" si="29"/>
        <v>6.5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-24.7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>
        <v>12.9</v>
      </c>
      <c r="AE321" s="72">
        <v>6.8</v>
      </c>
      <c r="AF321" s="72">
        <v>14.2</v>
      </c>
      <c r="AG321" s="72">
        <v>3.9</v>
      </c>
      <c r="AH321" s="72">
        <v>0</v>
      </c>
      <c r="AI321" s="72"/>
      <c r="AJ321" s="72"/>
      <c r="AK321" s="72"/>
      <c r="AL321" s="72"/>
      <c r="AM321" s="72"/>
      <c r="AN321" s="72"/>
      <c r="AO321" s="86"/>
      <c r="AP321" s="70">
        <f t="shared" si="25"/>
        <v>24</v>
      </c>
      <c r="AQ321" s="70">
        <f t="shared" si="26"/>
        <v>86.800000000000011</v>
      </c>
      <c r="AR321" s="70">
        <f>IFERROR(VLOOKUP(A321,Climatologia_PP!A:U,9+Precipitacion!$E$2,FALSE),"")</f>
        <v>207.83600000000001</v>
      </c>
      <c r="AS321" s="70">
        <f t="shared" si="27"/>
        <v>41.763698300583158</v>
      </c>
      <c r="AT321" s="70">
        <f t="shared" si="28"/>
        <v>53.94477697158657</v>
      </c>
      <c r="AU321" s="70">
        <f t="shared" si="29"/>
        <v>14.2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-91.3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>
        <v>5.7</v>
      </c>
      <c r="AE322" s="72">
        <v>7.8</v>
      </c>
      <c r="AF322" s="72">
        <v>0</v>
      </c>
      <c r="AG322" s="72">
        <v>8</v>
      </c>
      <c r="AH322" s="72">
        <v>0</v>
      </c>
      <c r="AI322" s="72"/>
      <c r="AJ322" s="72"/>
      <c r="AK322" s="72"/>
      <c r="AL322" s="72"/>
      <c r="AM322" s="72"/>
      <c r="AN322" s="72"/>
      <c r="AO322" s="86"/>
      <c r="AP322" s="70">
        <f t="shared" si="25"/>
        <v>24</v>
      </c>
      <c r="AQ322" s="70">
        <f t="shared" si="26"/>
        <v>49.5</v>
      </c>
      <c r="AR322" s="70">
        <f>IFERROR(VLOOKUP(A322,Climatologia_PP!A:U,9+Precipitacion!$E$2,FALSE),"")</f>
        <v>93.106666666666669</v>
      </c>
      <c r="AS322" s="70">
        <f t="shared" si="27"/>
        <v>53.164828870113134</v>
      </c>
      <c r="AT322" s="70">
        <f t="shared" si="28"/>
        <v>68.6712372905628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>
        <v>6.7</v>
      </c>
      <c r="AE323" s="72">
        <v>4.2</v>
      </c>
      <c r="AF323" s="72">
        <v>4.7</v>
      </c>
      <c r="AG323" s="72">
        <v>16.5</v>
      </c>
      <c r="AH323" s="72">
        <v>0</v>
      </c>
      <c r="AI323" s="72"/>
      <c r="AJ323" s="72"/>
      <c r="AK323" s="72"/>
      <c r="AL323" s="72"/>
      <c r="AM323" s="72"/>
      <c r="AN323" s="72"/>
      <c r="AO323" s="86"/>
      <c r="AP323" s="70">
        <f t="shared" si="25"/>
        <v>24</v>
      </c>
      <c r="AQ323" s="70">
        <f t="shared" si="26"/>
        <v>47.599999999999994</v>
      </c>
      <c r="AR323" s="70">
        <f>IFERROR(VLOOKUP(A323,Climatologia_PP!A:U,9+Precipitacion!$E$2,FALSE),"")</f>
        <v>108.1925925925926</v>
      </c>
      <c r="AS323" s="70">
        <f t="shared" si="27"/>
        <v>43.995618239079818</v>
      </c>
      <c r="AT323" s="70">
        <f t="shared" si="28"/>
        <v>56.827673558811448</v>
      </c>
      <c r="AU323" s="70">
        <f t="shared" si="29"/>
        <v>16.5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-20.5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>
        <v>4.4000000000000004</v>
      </c>
      <c r="AE324" s="72">
        <v>4.2</v>
      </c>
      <c r="AF324" s="72">
        <v>0.6</v>
      </c>
      <c r="AG324" s="72">
        <v>16.3</v>
      </c>
      <c r="AH324" s="72">
        <v>0</v>
      </c>
      <c r="AI324" s="72"/>
      <c r="AJ324" s="72"/>
      <c r="AK324" s="72"/>
      <c r="AL324" s="72"/>
      <c r="AM324" s="72"/>
      <c r="AN324" s="72"/>
      <c r="AO324" s="86"/>
      <c r="AP324" s="70">
        <f t="shared" si="25"/>
        <v>24</v>
      </c>
      <c r="AQ324" s="70">
        <f t="shared" si="26"/>
        <v>54.5</v>
      </c>
      <c r="AR324" s="70">
        <f>IFERROR(VLOOKUP(A324,Climatologia_PP!A:U,9+Precipitacion!$E$2,FALSE),"")</f>
        <v>88.103571428571414</v>
      </c>
      <c r="AS324" s="70">
        <f t="shared" si="27"/>
        <v>61.859013336576282</v>
      </c>
      <c r="AT324" s="70">
        <f t="shared" si="28"/>
        <v>79.901225559744361</v>
      </c>
      <c r="AU324" s="70">
        <f t="shared" si="29"/>
        <v>16.3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-83.7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>
        <v>32</v>
      </c>
      <c r="AE325" s="72"/>
      <c r="AF325" s="72">
        <v>25.8</v>
      </c>
      <c r="AG325" s="72">
        <v>31.5</v>
      </c>
      <c r="AH325" s="72">
        <v>0</v>
      </c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23</v>
      </c>
      <c r="AQ325" s="70">
        <f t="shared" ref="AQ325:AQ388" si="32">IF(AP325&gt;0,SUM(K325:AO325),"")</f>
        <v>274.70000000000005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65.076993166287039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87.712469050212974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>
        <v>2</v>
      </c>
      <c r="AE326" s="72">
        <v>22.3</v>
      </c>
      <c r="AF326" s="72">
        <v>38.9</v>
      </c>
      <c r="AG326" s="72">
        <v>9.8000000000000007</v>
      </c>
      <c r="AH326" s="72">
        <v>0</v>
      </c>
      <c r="AI326" s="72"/>
      <c r="AJ326" s="72"/>
      <c r="AK326" s="72"/>
      <c r="AL326" s="72"/>
      <c r="AM326" s="72"/>
      <c r="AN326" s="72"/>
      <c r="AO326" s="86"/>
      <c r="AP326" s="70">
        <f t="shared" si="31"/>
        <v>24</v>
      </c>
      <c r="AQ326" s="70">
        <f t="shared" si="32"/>
        <v>442.49999999999994</v>
      </c>
      <c r="AR326" s="70">
        <f>IFERROR(VLOOKUP(A326,Climatologia_PP!A:U,9+Precipitacion!$E$2,FALSE),"")</f>
        <v>453.4724137931035</v>
      </c>
      <c r="AS326" s="70">
        <f t="shared" si="33"/>
        <v>97.580356939174322</v>
      </c>
      <c r="AT326" s="70">
        <f t="shared" si="34"/>
        <v>126.04129437976681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>
        <v>0</v>
      </c>
      <c r="AD327" s="72">
        <v>1</v>
      </c>
      <c r="AE327" s="72">
        <v>2.5</v>
      </c>
      <c r="AF327" s="72">
        <v>0</v>
      </c>
      <c r="AG327" s="72">
        <v>0</v>
      </c>
      <c r="AH327" s="72">
        <v>0</v>
      </c>
      <c r="AI327" s="72"/>
      <c r="AJ327" s="72"/>
      <c r="AK327" s="72"/>
      <c r="AL327" s="72"/>
      <c r="AM327" s="72"/>
      <c r="AN327" s="72"/>
      <c r="AO327" s="86"/>
      <c r="AP327" s="70">
        <f t="shared" si="31"/>
        <v>23</v>
      </c>
      <c r="AQ327" s="70">
        <f t="shared" si="32"/>
        <v>13.2</v>
      </c>
      <c r="AR327" s="70">
        <f>IFERROR(VLOOKUP(A327,Climatologia_PP!A:U,9+Precipitacion!$E$2,FALSE),"")</f>
        <v>53.420689655172438</v>
      </c>
      <c r="AS327" s="70">
        <f t="shared" si="33"/>
        <v>24.709527498063505</v>
      </c>
      <c r="AT327" s="70">
        <f t="shared" si="34"/>
        <v>33.304145758259509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>
        <v>10</v>
      </c>
      <c r="AE328" s="72">
        <v>0</v>
      </c>
      <c r="AF328" s="72">
        <v>27</v>
      </c>
      <c r="AG328" s="72">
        <v>47.5</v>
      </c>
      <c r="AH328" s="72">
        <v>0</v>
      </c>
      <c r="AI328" s="72"/>
      <c r="AJ328" s="72"/>
      <c r="AK328" s="72"/>
      <c r="AL328" s="72"/>
      <c r="AM328" s="72"/>
      <c r="AN328" s="72"/>
      <c r="AO328" s="86"/>
      <c r="AP328" s="70">
        <f t="shared" si="31"/>
        <v>24</v>
      </c>
      <c r="AQ328" s="70">
        <f t="shared" si="32"/>
        <v>171.7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47.5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-92.5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>
        <v>0</v>
      </c>
      <c r="AE329" s="72">
        <v>1.8</v>
      </c>
      <c r="AF329" s="72">
        <v>0</v>
      </c>
      <c r="AG329" s="72">
        <v>0</v>
      </c>
      <c r="AH329" s="72">
        <v>0</v>
      </c>
      <c r="AI329" s="72"/>
      <c r="AJ329" s="72"/>
      <c r="AK329" s="72"/>
      <c r="AL329" s="72"/>
      <c r="AM329" s="72"/>
      <c r="AN329" s="72"/>
      <c r="AO329" s="86"/>
      <c r="AP329" s="70">
        <f t="shared" si="31"/>
        <v>24</v>
      </c>
      <c r="AQ329" s="70">
        <f t="shared" si="32"/>
        <v>4.3</v>
      </c>
      <c r="AR329" s="70">
        <f>IFERROR(VLOOKUP(A329,Climatologia_PP!A:U,9+Precipitacion!$E$2,FALSE),"")</f>
        <v>28.61666666666666</v>
      </c>
      <c r="AS329" s="70">
        <f t="shared" si="33"/>
        <v>15.026208503203264</v>
      </c>
      <c r="AT329" s="70">
        <f t="shared" si="34"/>
        <v>30.524387096774205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2">
        <v>0</v>
      </c>
      <c r="AH330" s="72">
        <v>0</v>
      </c>
      <c r="AI330" s="72"/>
      <c r="AJ330" s="72"/>
      <c r="AK330" s="72"/>
      <c r="AL330" s="72"/>
      <c r="AM330" s="72"/>
      <c r="AN330" s="72"/>
      <c r="AO330" s="86"/>
      <c r="AP330" s="70">
        <f t="shared" si="31"/>
        <v>24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23.281938239210771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>
        <v>14.5</v>
      </c>
      <c r="AE331" s="72">
        <v>34</v>
      </c>
      <c r="AF331" s="106">
        <v>116.5</v>
      </c>
      <c r="AG331" s="72">
        <v>17.5</v>
      </c>
      <c r="AH331" s="72">
        <v>0</v>
      </c>
      <c r="AI331" s="72"/>
      <c r="AJ331" s="72"/>
      <c r="AK331" s="72"/>
      <c r="AL331" s="72"/>
      <c r="AM331" s="72"/>
      <c r="AN331" s="72"/>
      <c r="AO331" s="86"/>
      <c r="AP331" s="70">
        <f t="shared" si="31"/>
        <v>24</v>
      </c>
      <c r="AQ331" s="70">
        <f t="shared" si="32"/>
        <v>471.7</v>
      </c>
      <c r="AR331" s="70">
        <f>IFERROR(VLOOKUP(A331,Climatologia_PP!A:U,9+Precipitacion!$E$2,FALSE),"")</f>
        <v>543.1</v>
      </c>
      <c r="AS331" s="70">
        <f t="shared" si="33"/>
        <v>86.853249861903876</v>
      </c>
      <c r="AT331" s="70">
        <f t="shared" si="34"/>
        <v>112.18544773829251</v>
      </c>
      <c r="AU331" s="70">
        <f t="shared" si="35"/>
        <v>116.5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-68.5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>
        <v>2.5</v>
      </c>
      <c r="AE332" s="72">
        <v>0.5</v>
      </c>
      <c r="AF332" s="72">
        <v>0</v>
      </c>
      <c r="AG332" s="72">
        <v>6.5</v>
      </c>
      <c r="AH332" s="72">
        <v>0</v>
      </c>
      <c r="AI332" s="72"/>
      <c r="AJ332" s="72"/>
      <c r="AK332" s="72"/>
      <c r="AL332" s="72"/>
      <c r="AM332" s="72"/>
      <c r="AN332" s="72"/>
      <c r="AO332" s="86"/>
      <c r="AP332" s="70">
        <f t="shared" si="31"/>
        <v>24</v>
      </c>
      <c r="AQ332" s="70">
        <f t="shared" si="32"/>
        <v>23.2</v>
      </c>
      <c r="AR332" s="70">
        <f>IFERROR(VLOOKUP(A332,Climatologia_PP!A:U,9+Precipitacion!$E$2,FALSE),"")</f>
        <v>37.865517241379301</v>
      </c>
      <c r="AS332" s="70">
        <f t="shared" si="33"/>
        <v>61.269465440305993</v>
      </c>
      <c r="AT332" s="70">
        <f t="shared" si="34"/>
        <v>79.139726193728592</v>
      </c>
      <c r="AU332" s="70">
        <f t="shared" si="35"/>
        <v>8.5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-38.5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>
        <v>2.1</v>
      </c>
      <c r="AE333" s="72">
        <v>0</v>
      </c>
      <c r="AF333" s="72">
        <v>1.2</v>
      </c>
      <c r="AG333" s="72">
        <v>0</v>
      </c>
      <c r="AH333" s="72">
        <v>0</v>
      </c>
      <c r="AI333" s="72"/>
      <c r="AJ333" s="72"/>
      <c r="AK333" s="72"/>
      <c r="AL333" s="72"/>
      <c r="AM333" s="72"/>
      <c r="AN333" s="72"/>
      <c r="AO333" s="86"/>
      <c r="AP333" s="70">
        <f t="shared" si="31"/>
        <v>24</v>
      </c>
      <c r="AQ333" s="70">
        <f t="shared" si="32"/>
        <v>8</v>
      </c>
      <c r="AR333" s="70">
        <f>IFERROR(VLOOKUP(A333,Climatologia_PP!A:U,9+Precipitacion!$E$2,FALSE),"")</f>
        <v>47.914285714285732</v>
      </c>
      <c r="AS333" s="70">
        <f t="shared" si="33"/>
        <v>16.696481812760876</v>
      </c>
      <c r="AT333" s="70">
        <f t="shared" si="34"/>
        <v>21.566289008149464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>
        <v>0</v>
      </c>
      <c r="AE334" s="72">
        <v>15.3</v>
      </c>
      <c r="AF334" s="72">
        <v>41</v>
      </c>
      <c r="AG334" s="72"/>
      <c r="AH334" s="72">
        <v>0</v>
      </c>
      <c r="AI334" s="72"/>
      <c r="AJ334" s="72"/>
      <c r="AK334" s="72"/>
      <c r="AL334" s="72"/>
      <c r="AM334" s="72"/>
      <c r="AN334" s="72"/>
      <c r="AO334" s="86"/>
      <c r="AP334" s="70">
        <f t="shared" si="31"/>
        <v>22</v>
      </c>
      <c r="AQ334" s="70">
        <f t="shared" si="32"/>
        <v>148.1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41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-82.3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>
        <v>3.5</v>
      </c>
      <c r="AE335" s="72">
        <v>0</v>
      </c>
      <c r="AF335" s="72">
        <v>0</v>
      </c>
      <c r="AG335" s="72">
        <v>0.8</v>
      </c>
      <c r="AH335" s="72">
        <v>0</v>
      </c>
      <c r="AI335" s="72"/>
      <c r="AJ335" s="72"/>
      <c r="AK335" s="72"/>
      <c r="AL335" s="72"/>
      <c r="AM335" s="72"/>
      <c r="AN335" s="72"/>
      <c r="AO335" s="86"/>
      <c r="AP335" s="70">
        <f t="shared" si="31"/>
        <v>24</v>
      </c>
      <c r="AQ335" s="70">
        <f t="shared" si="32"/>
        <v>10.8</v>
      </c>
      <c r="AR335" s="70">
        <f>IFERROR(VLOOKUP(A335,Climatologia_PP!A:U,9+Precipitacion!$E$2,FALSE),"")</f>
        <v>36.763333333333343</v>
      </c>
      <c r="AS335" s="70">
        <f t="shared" si="33"/>
        <v>29.377096744945142</v>
      </c>
      <c r="AT335" s="70">
        <f t="shared" si="34"/>
        <v>37.945416628887472</v>
      </c>
      <c r="AU335" s="70">
        <f t="shared" si="35"/>
        <v>3.5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-76.5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>
        <v>0</v>
      </c>
      <c r="AE336" s="72">
        <v>0.4</v>
      </c>
      <c r="AF336" s="72">
        <v>0</v>
      </c>
      <c r="AG336" s="72">
        <v>0</v>
      </c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23</v>
      </c>
      <c r="AQ336" s="70">
        <f t="shared" si="32"/>
        <v>35.9</v>
      </c>
      <c r="AR336" s="70">
        <f>IFERROR(VLOOKUP(A336,Climatologia_PP!A:U,9+Precipitacion!$E$2,FALSE),"")</f>
        <v>106.83928571428569</v>
      </c>
      <c r="AS336" s="70">
        <f t="shared" si="33"/>
        <v>33.601871970583325</v>
      </c>
      <c r="AT336" s="70">
        <f t="shared" si="34"/>
        <v>45.289479612525341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>
        <v>0</v>
      </c>
      <c r="AE337" s="72">
        <v>0</v>
      </c>
      <c r="AF337" s="72">
        <v>0</v>
      </c>
      <c r="AG337" s="72">
        <v>0</v>
      </c>
      <c r="AH337" s="72">
        <v>0</v>
      </c>
      <c r="AI337" s="72"/>
      <c r="AJ337" s="72"/>
      <c r="AK337" s="72"/>
      <c r="AL337" s="72"/>
      <c r="AM337" s="72"/>
      <c r="AN337" s="72"/>
      <c r="AO337" s="86"/>
      <c r="AP337" s="70">
        <f t="shared" si="31"/>
        <v>24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59.066048391891094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>
        <v>1.7</v>
      </c>
      <c r="AE338" s="72">
        <v>2.6</v>
      </c>
      <c r="AF338" s="72">
        <v>2.2000000000000002</v>
      </c>
      <c r="AG338" s="72">
        <v>1.5</v>
      </c>
      <c r="AH338" s="72">
        <v>0.4</v>
      </c>
      <c r="AI338" s="72"/>
      <c r="AJ338" s="72"/>
      <c r="AK338" s="72"/>
      <c r="AL338" s="72"/>
      <c r="AM338" s="72"/>
      <c r="AN338" s="72"/>
      <c r="AO338" s="86"/>
      <c r="AP338" s="70">
        <f t="shared" si="31"/>
        <v>23</v>
      </c>
      <c r="AQ338" s="70">
        <f t="shared" si="32"/>
        <v>21.299999999999997</v>
      </c>
      <c r="AR338" s="70">
        <f>IFERROR(VLOOKUP(A338,Climatologia_PP!A:U,9+Precipitacion!$E$2,FALSE),"")</f>
        <v>45.917857142857137</v>
      </c>
      <c r="AS338" s="70">
        <f t="shared" si="33"/>
        <v>46.387182079800887</v>
      </c>
      <c r="AT338" s="70">
        <f t="shared" si="34"/>
        <v>62.521854107557715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>
        <v>0</v>
      </c>
      <c r="AE339" s="72"/>
      <c r="AF339" s="72">
        <v>0</v>
      </c>
      <c r="AG339" s="72">
        <v>22.2</v>
      </c>
      <c r="AH339" s="72">
        <v>0</v>
      </c>
      <c r="AI339" s="72"/>
      <c r="AJ339" s="72"/>
      <c r="AK339" s="72"/>
      <c r="AL339" s="72"/>
      <c r="AM339" s="72"/>
      <c r="AN339" s="72"/>
      <c r="AO339" s="86"/>
      <c r="AP339" s="70">
        <f t="shared" si="31"/>
        <v>23</v>
      </c>
      <c r="AQ339" s="70">
        <f t="shared" si="32"/>
        <v>44.3</v>
      </c>
      <c r="AR339" s="70">
        <f>IFERROR(VLOOKUP(A339,Climatologia_PP!A:U,9+Precipitacion!$E$2,FALSE),"")</f>
        <v>119.7444444444444</v>
      </c>
      <c r="AS339" s="70">
        <f t="shared" si="33"/>
        <v>36.995453280133631</v>
      </c>
      <c r="AT339" s="70">
        <f t="shared" si="34"/>
        <v>49.863437029745327</v>
      </c>
      <c r="AU339" s="70">
        <f t="shared" si="35"/>
        <v>22.2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-62.099999999999994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>
        <v>0.2</v>
      </c>
      <c r="AE340" s="72">
        <v>1.2</v>
      </c>
      <c r="AF340" s="72">
        <v>0</v>
      </c>
      <c r="AG340" s="72">
        <v>0.5</v>
      </c>
      <c r="AH340" s="72">
        <v>0</v>
      </c>
      <c r="AI340" s="72"/>
      <c r="AJ340" s="72"/>
      <c r="AK340" s="72"/>
      <c r="AL340" s="72"/>
      <c r="AM340" s="72"/>
      <c r="AN340" s="72"/>
      <c r="AO340" s="86"/>
      <c r="AP340" s="70">
        <f t="shared" si="31"/>
        <v>24</v>
      </c>
      <c r="AQ340" s="70">
        <f t="shared" si="32"/>
        <v>2.4</v>
      </c>
      <c r="AR340" s="70">
        <f>IFERROR(VLOOKUP(A340,Climatologia_PP!A:U,9+Precipitacion!$E$2,FALSE),"")</f>
        <v>27.789655172413791</v>
      </c>
      <c r="AS340" s="70">
        <f t="shared" si="33"/>
        <v>8.6363072341481573</v>
      </c>
      <c r="AT340" s="70">
        <f t="shared" si="34"/>
        <v>30.756476084538392</v>
      </c>
      <c r="AU340" s="70">
        <f t="shared" si="35"/>
        <v>1.2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-44.8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>
        <v>19</v>
      </c>
      <c r="AE342" s="72">
        <v>13.6</v>
      </c>
      <c r="AF342" s="72">
        <v>47.3</v>
      </c>
      <c r="AG342" s="72">
        <v>10.6</v>
      </c>
      <c r="AH342" s="72">
        <v>0.1</v>
      </c>
      <c r="AI342" s="72"/>
      <c r="AJ342" s="72"/>
      <c r="AK342" s="72"/>
      <c r="AL342" s="72"/>
      <c r="AM342" s="72"/>
      <c r="AN342" s="72"/>
      <c r="AO342" s="86"/>
      <c r="AP342" s="70">
        <f t="shared" si="31"/>
        <v>24</v>
      </c>
      <c r="AQ342" s="70">
        <f t="shared" si="32"/>
        <v>250.79999999999995</v>
      </c>
      <c r="AR342" s="70">
        <f>IFERROR(VLOOKUP(A342,Climatologia_PP!A:U,9+Precipitacion!$E$2,FALSE),"")</f>
        <v>383.6964285714285</v>
      </c>
      <c r="AS342" s="70">
        <f t="shared" si="33"/>
        <v>65.364173686415043</v>
      </c>
      <c r="AT342" s="70">
        <f t="shared" si="34"/>
        <v>84.428724344952755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>
        <v>16</v>
      </c>
      <c r="AE343" s="72"/>
      <c r="AF343" s="72">
        <v>10</v>
      </c>
      <c r="AG343" s="72">
        <v>10</v>
      </c>
      <c r="AH343" s="72">
        <v>0</v>
      </c>
      <c r="AI343" s="72"/>
      <c r="AJ343" s="72"/>
      <c r="AK343" s="72"/>
      <c r="AL343" s="72"/>
      <c r="AM343" s="72"/>
      <c r="AN343" s="72"/>
      <c r="AO343" s="86"/>
      <c r="AP343" s="70">
        <f t="shared" si="31"/>
        <v>23</v>
      </c>
      <c r="AQ343" s="70">
        <f t="shared" si="32"/>
        <v>147</v>
      </c>
      <c r="AR343" s="70">
        <f>IFERROR(VLOOKUP(A343,Climatologia_PP!A:U,9+Precipitacion!$E$2,FALSE),"")</f>
        <v>182.31379310344829</v>
      </c>
      <c r="AS343" s="70">
        <f t="shared" si="33"/>
        <v>80.630213160333639</v>
      </c>
      <c r="AT343" s="70">
        <f t="shared" si="34"/>
        <v>108.67550469436273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>
        <v>5.8</v>
      </c>
      <c r="AE344" s="72">
        <v>9.6</v>
      </c>
      <c r="AF344" s="72">
        <v>28.5</v>
      </c>
      <c r="AG344" s="72">
        <v>12.4</v>
      </c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23</v>
      </c>
      <c r="AQ344" s="70">
        <f t="shared" si="32"/>
        <v>150.9</v>
      </c>
      <c r="AR344" s="70">
        <f>IFERROR(VLOOKUP(A344,Climatologia_PP!A:U,9+Precipitacion!$E$2,FALSE),"")</f>
        <v>220.34999999999991</v>
      </c>
      <c r="AS344" s="70">
        <f t="shared" si="33"/>
        <v>68.481960517358772</v>
      </c>
      <c r="AT344" s="70">
        <f t="shared" si="34"/>
        <v>92.301772871222724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>
        <v>23.5</v>
      </c>
      <c r="AE345" s="72">
        <v>25.9</v>
      </c>
      <c r="AF345" s="72">
        <v>91.1</v>
      </c>
      <c r="AG345" s="72">
        <v>13.4</v>
      </c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23</v>
      </c>
      <c r="AQ345" s="70">
        <f t="shared" si="32"/>
        <v>337.7</v>
      </c>
      <c r="AR345" s="70">
        <f>IFERROR(VLOOKUP(A345,Climatologia_PP!A:U,9+Precipitacion!$E$2,FALSE),"")</f>
        <v>494.32499999999999</v>
      </c>
      <c r="AS345" s="70">
        <f t="shared" si="33"/>
        <v>68.315379557983107</v>
      </c>
      <c r="AT345" s="70">
        <f t="shared" si="34"/>
        <v>92.077250708585922</v>
      </c>
      <c r="AU345" s="70">
        <f t="shared" si="35"/>
        <v>91.1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-48.900000000000006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>
        <v>64.2</v>
      </c>
      <c r="AE346" s="72">
        <v>26.6</v>
      </c>
      <c r="AF346" s="72">
        <v>52</v>
      </c>
      <c r="AG346" s="72">
        <v>10.6</v>
      </c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23</v>
      </c>
      <c r="AQ346" s="70">
        <f t="shared" si="32"/>
        <v>349.5</v>
      </c>
      <c r="AR346" s="70">
        <f>IFERROR(VLOOKUP(A346,Climatologia_PP!A:U,9+Precipitacion!$E$2,FALSE),"")</f>
        <v>405.89285714285711</v>
      </c>
      <c r="AS346" s="70">
        <f t="shared" si="33"/>
        <v>86.106467223933137</v>
      </c>
      <c r="AT346" s="70">
        <f t="shared" si="34"/>
        <v>116.05654278008379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>
        <v>2.8</v>
      </c>
      <c r="AE347" s="72">
        <v>11.4</v>
      </c>
      <c r="AF347" s="72">
        <v>9.5</v>
      </c>
      <c r="AG347" s="72">
        <v>11.5</v>
      </c>
      <c r="AH347" s="72">
        <v>0</v>
      </c>
      <c r="AI347" s="72"/>
      <c r="AJ347" s="72"/>
      <c r="AK347" s="72"/>
      <c r="AL347" s="72"/>
      <c r="AM347" s="72"/>
      <c r="AN347" s="72"/>
      <c r="AO347" s="86"/>
      <c r="AP347" s="70">
        <f t="shared" si="31"/>
        <v>22</v>
      </c>
      <c r="AQ347" s="70">
        <f t="shared" si="32"/>
        <v>121.90000000000002</v>
      </c>
      <c r="AR347" s="70">
        <f>IFERROR(VLOOKUP(A347,Climatologia_PP!A:U,9+Precipitacion!$E$2,FALSE),"")</f>
        <v>152.55714285714291</v>
      </c>
      <c r="AS347" s="70">
        <f t="shared" si="33"/>
        <v>79.904485438711475</v>
      </c>
      <c r="AT347" s="70">
        <f t="shared" si="34"/>
        <v>112.59268402727525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>
        <v>4.7</v>
      </c>
      <c r="AE348" s="72">
        <v>5.2</v>
      </c>
      <c r="AF348" s="72">
        <v>11.9</v>
      </c>
      <c r="AG348" s="72">
        <v>3.8</v>
      </c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23</v>
      </c>
      <c r="AQ348" s="70">
        <f t="shared" si="32"/>
        <v>121.10000000000001</v>
      </c>
      <c r="AR348" s="70">
        <f>IFERROR(VLOOKUP(A348,Climatologia_PP!A:U,9+Precipitacion!$E$2,FALSE),"")</f>
        <v>482.12799999999999</v>
      </c>
      <c r="AS348" s="70">
        <f t="shared" si="33"/>
        <v>25.117811037732725</v>
      </c>
      <c r="AT348" s="70">
        <f t="shared" si="34"/>
        <v>33.854440963900629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>
        <v>1.7</v>
      </c>
      <c r="AE349" s="72">
        <v>2</v>
      </c>
      <c r="AF349" s="72"/>
      <c r="AG349" s="72">
        <v>1.2</v>
      </c>
      <c r="AH349" s="72">
        <v>0</v>
      </c>
      <c r="AI349" s="72"/>
      <c r="AJ349" s="72"/>
      <c r="AK349" s="72"/>
      <c r="AL349" s="72"/>
      <c r="AM349" s="72"/>
      <c r="AN349" s="72"/>
      <c r="AO349" s="86"/>
      <c r="AP349" s="70">
        <f t="shared" si="31"/>
        <v>23</v>
      </c>
      <c r="AQ349" s="70">
        <f t="shared" si="32"/>
        <v>14.099999999999998</v>
      </c>
      <c r="AR349" s="70">
        <f>IFERROR(VLOOKUP(A349,Climatologia_PP!A:U,9+Precipitacion!$E$2,FALSE),"")</f>
        <v>48.632142857142853</v>
      </c>
      <c r="AS349" s="70">
        <f t="shared" si="33"/>
        <v>28.993170301828599</v>
      </c>
      <c r="AT349" s="70">
        <f t="shared" si="34"/>
        <v>39.077751276377668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>
        <v>0.5</v>
      </c>
      <c r="AE350" s="72">
        <v>6.5</v>
      </c>
      <c r="AF350" s="72">
        <v>0</v>
      </c>
      <c r="AG350" s="72">
        <v>2.5</v>
      </c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23</v>
      </c>
      <c r="AQ350" s="70">
        <f t="shared" si="32"/>
        <v>12.1</v>
      </c>
      <c r="AR350" s="70">
        <f>IFERROR(VLOOKUP(A350,Climatologia_PP!A:U,9+Precipitacion!$E$2,FALSE),"")</f>
        <v>53.681481481481477</v>
      </c>
      <c r="AS350" s="70">
        <f t="shared" si="33"/>
        <v>22.540361528908516</v>
      </c>
      <c r="AT350" s="70">
        <f t="shared" si="34"/>
        <v>30.380487278094083</v>
      </c>
      <c r="AU350" s="70">
        <f t="shared" si="35"/>
        <v>6.5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-49.8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>
        <v>17.3</v>
      </c>
      <c r="AE351" s="72">
        <v>7.2</v>
      </c>
      <c r="AF351" s="72">
        <v>7.1</v>
      </c>
      <c r="AG351" s="72">
        <v>14.5</v>
      </c>
      <c r="AH351" s="72">
        <v>0</v>
      </c>
      <c r="AI351" s="72"/>
      <c r="AJ351" s="72"/>
      <c r="AK351" s="72"/>
      <c r="AL351" s="72"/>
      <c r="AM351" s="72"/>
      <c r="AN351" s="72"/>
      <c r="AO351" s="86"/>
      <c r="AP351" s="70">
        <f t="shared" si="31"/>
        <v>24</v>
      </c>
      <c r="AQ351" s="70">
        <f t="shared" si="32"/>
        <v>122.69999999999999</v>
      </c>
      <c r="AR351" s="70">
        <f>IFERROR(VLOOKUP(A351,Climatologia_PP!A:U,9+Precipitacion!$E$2,FALSE),"")</f>
        <v>164.95517241379321</v>
      </c>
      <c r="AS351" s="70">
        <f t="shared" si="33"/>
        <v>74.383845140790555</v>
      </c>
      <c r="AT351" s="70">
        <f t="shared" si="34"/>
        <v>96.079133306854473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>
        <v>10.5</v>
      </c>
      <c r="AE352" s="72">
        <v>9.5</v>
      </c>
      <c r="AF352" s="72">
        <v>12.8</v>
      </c>
      <c r="AG352" s="72">
        <v>6.7</v>
      </c>
      <c r="AH352" s="72">
        <v>0.5</v>
      </c>
      <c r="AI352" s="72"/>
      <c r="AJ352" s="72"/>
      <c r="AK352" s="72"/>
      <c r="AL352" s="72"/>
      <c r="AM352" s="72"/>
      <c r="AN352" s="72"/>
      <c r="AO352" s="86"/>
      <c r="AP352" s="70">
        <f t="shared" si="31"/>
        <v>24</v>
      </c>
      <c r="AQ352" s="70">
        <f t="shared" si="32"/>
        <v>92.9</v>
      </c>
      <c r="AR352" s="70">
        <f>IFERROR(VLOOKUP(A352,Climatologia_PP!A:U,9+Precipitacion!$E$2,FALSE),"")</f>
        <v>175.2896551724138</v>
      </c>
      <c r="AS352" s="70">
        <f t="shared" si="33"/>
        <v>52.997993468938112</v>
      </c>
      <c r="AT352" s="70">
        <f t="shared" si="34"/>
        <v>68.45574156404507</v>
      </c>
      <c r="AU352" s="70">
        <f t="shared" si="35"/>
        <v>12.8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-109.2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>
        <v>0</v>
      </c>
      <c r="AE353" s="72">
        <v>4.8</v>
      </c>
      <c r="AF353" s="112">
        <v>121.7</v>
      </c>
      <c r="AG353" s="72">
        <v>1.4</v>
      </c>
      <c r="AH353" s="72">
        <v>8.6999999999999993</v>
      </c>
      <c r="AI353" s="72"/>
      <c r="AJ353" s="72"/>
      <c r="AK353" s="72"/>
      <c r="AL353" s="72"/>
      <c r="AM353" s="72"/>
      <c r="AN353" s="72"/>
      <c r="AO353" s="86"/>
      <c r="AP353" s="70">
        <f t="shared" si="31"/>
        <v>24</v>
      </c>
      <c r="AQ353" s="70">
        <f t="shared" si="32"/>
        <v>337.09999999999997</v>
      </c>
      <c r="AR353" s="70">
        <f>IFERROR(VLOOKUP(A353,Climatologia_PP!A:U,9+Precipitacion!$E$2,FALSE),"")</f>
        <v>296.98</v>
      </c>
      <c r="AS353" s="70">
        <f t="shared" si="33"/>
        <v>113.5093272274227</v>
      </c>
      <c r="AT353" s="70">
        <f t="shared" si="34"/>
        <v>146.61621433542098</v>
      </c>
      <c r="AU353" s="70">
        <f t="shared" si="35"/>
        <v>121.7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0.29999999999999716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>
        <v>4.0999999999999996</v>
      </c>
      <c r="AE354" s="72">
        <v>9.1999999999999993</v>
      </c>
      <c r="AF354" s="72">
        <v>0.4</v>
      </c>
      <c r="AG354" s="72">
        <v>4.0999999999999996</v>
      </c>
      <c r="AH354" s="72">
        <v>0</v>
      </c>
      <c r="AI354" s="72"/>
      <c r="AJ354" s="72"/>
      <c r="AK354" s="72"/>
      <c r="AL354" s="72"/>
      <c r="AM354" s="72"/>
      <c r="AN354" s="72"/>
      <c r="AO354" s="86"/>
      <c r="AP354" s="70">
        <f t="shared" si="31"/>
        <v>23</v>
      </c>
      <c r="AQ354" s="70">
        <f t="shared" si="32"/>
        <v>26.199999999999996</v>
      </c>
      <c r="AR354" s="70">
        <f>IFERROR(VLOOKUP(A354,Climatologia_PP!A:U,9+Precipitacion!$E$2,FALSE),"")</f>
        <v>76.373333333333349</v>
      </c>
      <c r="AS354" s="70">
        <f t="shared" si="33"/>
        <v>34.305167597765355</v>
      </c>
      <c r="AT354" s="70">
        <f t="shared" si="34"/>
        <v>46.237399805683729</v>
      </c>
      <c r="AU354" s="70">
        <f t="shared" si="35"/>
        <v>9.1999999999999993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-30.8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>
        <v>0.4</v>
      </c>
      <c r="AE356" s="72">
        <v>2.8</v>
      </c>
      <c r="AF356" s="72">
        <v>0.5</v>
      </c>
      <c r="AG356" s="72">
        <v>2.5</v>
      </c>
      <c r="AH356" s="72">
        <v>0</v>
      </c>
      <c r="AI356" s="72"/>
      <c r="AJ356" s="72"/>
      <c r="AK356" s="72"/>
      <c r="AL356" s="72"/>
      <c r="AM356" s="72"/>
      <c r="AN356" s="72"/>
      <c r="AO356" s="86"/>
      <c r="AP356" s="70">
        <f t="shared" si="31"/>
        <v>24</v>
      </c>
      <c r="AQ356" s="70">
        <f t="shared" si="32"/>
        <v>9.6999999999999993</v>
      </c>
      <c r="AR356" s="70">
        <f>IFERROR(VLOOKUP(A356,Climatologia_PP!A:U,9+Precipitacion!$E$2,FALSE),"")</f>
        <v>41.510714285714293</v>
      </c>
      <c r="AS356" s="70">
        <f t="shared" si="33"/>
        <v>23.367461068570929</v>
      </c>
      <c r="AT356" s="70">
        <f t="shared" si="34"/>
        <v>30.182970546904123</v>
      </c>
      <c r="AU356" s="70">
        <f t="shared" si="35"/>
        <v>2.8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-33.5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>
        <v>0.5</v>
      </c>
      <c r="AE357" s="72">
        <v>0</v>
      </c>
      <c r="AF357" s="72">
        <v>0</v>
      </c>
      <c r="AG357" s="72">
        <v>0</v>
      </c>
      <c r="AH357" s="72">
        <v>0</v>
      </c>
      <c r="AI357" s="72"/>
      <c r="AJ357" s="72"/>
      <c r="AK357" s="72"/>
      <c r="AL357" s="72"/>
      <c r="AM357" s="72"/>
      <c r="AN357" s="72"/>
      <c r="AO357" s="86"/>
      <c r="AP357" s="70">
        <f t="shared" si="31"/>
        <v>24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>
        <v>15.7</v>
      </c>
      <c r="AE359" s="72">
        <v>25.5</v>
      </c>
      <c r="AF359" s="72">
        <v>37.200000000000003</v>
      </c>
      <c r="AG359" s="72">
        <v>21.7</v>
      </c>
      <c r="AH359" s="72">
        <v>7.5</v>
      </c>
      <c r="AI359" s="72"/>
      <c r="AJ359" s="72"/>
      <c r="AK359" s="72"/>
      <c r="AL359" s="72"/>
      <c r="AM359" s="72"/>
      <c r="AN359" s="72"/>
      <c r="AO359" s="86"/>
      <c r="AP359" s="70">
        <f t="shared" si="31"/>
        <v>24</v>
      </c>
      <c r="AQ359" s="70">
        <f t="shared" si="32"/>
        <v>406.19999999999993</v>
      </c>
      <c r="AR359" s="70">
        <f>IFERROR(VLOOKUP(A359,Climatologia_PP!A:U,9+Precipitacion!$E$2,FALSE),"")</f>
        <v>407.084</v>
      </c>
      <c r="AS359" s="70">
        <f t="shared" si="33"/>
        <v>99.782845800866639</v>
      </c>
      <c r="AT359" s="70">
        <f t="shared" si="34"/>
        <v>128.8861758261194</v>
      </c>
      <c r="AU359" s="70">
        <f t="shared" si="35"/>
        <v>37.200000000000003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-61.099999999999994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>
        <v>4</v>
      </c>
      <c r="AE360" s="72">
        <v>5.0999999999999996</v>
      </c>
      <c r="AF360" s="72">
        <v>0</v>
      </c>
      <c r="AG360" s="72">
        <v>8.1</v>
      </c>
      <c r="AH360" s="72">
        <v>0</v>
      </c>
      <c r="AI360" s="72"/>
      <c r="AJ360" s="72"/>
      <c r="AK360" s="72"/>
      <c r="AL360" s="72"/>
      <c r="AM360" s="72"/>
      <c r="AN360" s="72"/>
      <c r="AO360" s="86"/>
      <c r="AP360" s="70">
        <f t="shared" si="31"/>
        <v>24</v>
      </c>
      <c r="AQ360" s="70">
        <f t="shared" si="32"/>
        <v>34.6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>
        <v>0</v>
      </c>
      <c r="AE361" s="72">
        <v>59</v>
      </c>
      <c r="AF361" s="72">
        <v>18</v>
      </c>
      <c r="AG361" s="72">
        <v>21.5</v>
      </c>
      <c r="AH361" s="72">
        <v>0</v>
      </c>
      <c r="AI361" s="72"/>
      <c r="AJ361" s="72"/>
      <c r="AK361" s="72"/>
      <c r="AL361" s="72"/>
      <c r="AM361" s="72"/>
      <c r="AN361" s="72"/>
      <c r="AO361" s="86"/>
      <c r="AP361" s="70">
        <f t="shared" si="31"/>
        <v>23</v>
      </c>
      <c r="AQ361" s="70">
        <f t="shared" si="32"/>
        <v>172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59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>
        <v>5.6</v>
      </c>
      <c r="AE364" s="72">
        <v>1.6</v>
      </c>
      <c r="AF364" s="72">
        <v>0.1</v>
      </c>
      <c r="AG364" s="72">
        <v>2.4</v>
      </c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23</v>
      </c>
      <c r="AQ364" s="70">
        <f t="shared" si="32"/>
        <v>14.6</v>
      </c>
      <c r="AR364" s="70">
        <f>IFERROR(VLOOKUP(A364,Climatologia_PP!A:U,9+Precipitacion!$E$2,FALSE),"")</f>
        <v>37.15</v>
      </c>
      <c r="AS364" s="70">
        <f t="shared" si="33"/>
        <v>39.300134589502015</v>
      </c>
      <c r="AT364" s="70">
        <f t="shared" si="34"/>
        <v>52.96974662063316</v>
      </c>
      <c r="AU364" s="70">
        <f t="shared" si="35"/>
        <v>5.6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-17.5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>
        <v>0.5</v>
      </c>
      <c r="AE365" s="72">
        <v>13</v>
      </c>
      <c r="AF365" s="72">
        <v>0</v>
      </c>
      <c r="AG365" s="72">
        <v>0</v>
      </c>
      <c r="AH365" s="72">
        <v>0</v>
      </c>
      <c r="AI365" s="72"/>
      <c r="AJ365" s="72"/>
      <c r="AK365" s="72"/>
      <c r="AL365" s="72"/>
      <c r="AM365" s="72"/>
      <c r="AN365" s="72"/>
      <c r="AO365" s="86"/>
      <c r="AP365" s="70">
        <f t="shared" si="31"/>
        <v>7</v>
      </c>
      <c r="AQ365" s="70">
        <f t="shared" si="32"/>
        <v>13.5</v>
      </c>
      <c r="AR365" s="70">
        <f>IFERROR(VLOOKUP(A365,Climatologia_PP!A:U,9+Precipitacion!$E$2,FALSE),"")</f>
        <v>57.920689655172417</v>
      </c>
      <c r="AS365" s="70">
        <f t="shared" si="33"/>
        <v>23.307733523843545</v>
      </c>
      <c r="AT365" s="70">
        <f t="shared" si="34"/>
        <v>103.21996274844997</v>
      </c>
      <c r="AU365" s="70">
        <f t="shared" si="35"/>
        <v>13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-63.8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>
        <v>0</v>
      </c>
      <c r="AE366" s="72">
        <v>4.7</v>
      </c>
      <c r="AF366" s="72">
        <v>41.9</v>
      </c>
      <c r="AG366" s="72">
        <v>1.9</v>
      </c>
      <c r="AH366" s="72">
        <v>0</v>
      </c>
      <c r="AI366" s="72"/>
      <c r="AJ366" s="72"/>
      <c r="AK366" s="72"/>
      <c r="AL366" s="72"/>
      <c r="AM366" s="72"/>
      <c r="AN366" s="72"/>
      <c r="AO366" s="86"/>
      <c r="AP366" s="70">
        <f t="shared" si="31"/>
        <v>24</v>
      </c>
      <c r="AQ366" s="70">
        <f t="shared" si="32"/>
        <v>180.10000000000002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41.9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-84.1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>
        <v>0</v>
      </c>
      <c r="AE368" s="72">
        <v>0</v>
      </c>
      <c r="AF368" s="72">
        <v>0</v>
      </c>
      <c r="AG368" s="72">
        <v>0</v>
      </c>
      <c r="AH368" s="72">
        <v>0</v>
      </c>
      <c r="AI368" s="72"/>
      <c r="AJ368" s="72"/>
      <c r="AK368" s="72"/>
      <c r="AL368" s="72"/>
      <c r="AM368" s="72"/>
      <c r="AN368" s="72"/>
      <c r="AO368" s="86"/>
      <c r="AP368" s="70">
        <f t="shared" si="31"/>
        <v>24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56.784506912442382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>
        <v>1.2</v>
      </c>
      <c r="AE369" s="72">
        <v>0.5</v>
      </c>
      <c r="AF369" s="72">
        <v>4.0999999999999996</v>
      </c>
      <c r="AG369" s="72">
        <v>0.9</v>
      </c>
      <c r="AH369" s="72">
        <v>1.2</v>
      </c>
      <c r="AI369" s="72"/>
      <c r="AJ369" s="72"/>
      <c r="AK369" s="72"/>
      <c r="AL369" s="72"/>
      <c r="AM369" s="72"/>
      <c r="AN369" s="72"/>
      <c r="AO369" s="86"/>
      <c r="AP369" s="70">
        <f t="shared" si="31"/>
        <v>24</v>
      </c>
      <c r="AQ369" s="70">
        <f t="shared" si="32"/>
        <v>32.5</v>
      </c>
      <c r="AR369" s="70">
        <f>IFERROR(VLOOKUP(A369,Climatologia_PP!A:U,9+Precipitacion!$E$2,FALSE),"")</f>
        <v>39.581481481481489</v>
      </c>
      <c r="AS369" s="70">
        <f t="shared" si="33"/>
        <v>82.109104519509671</v>
      </c>
      <c r="AT369" s="70">
        <f t="shared" si="34"/>
        <v>106.05759333769998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0</v>
      </c>
      <c r="AH370" s="72">
        <v>0</v>
      </c>
      <c r="AI370" s="72"/>
      <c r="AJ370" s="72"/>
      <c r="AK370" s="72"/>
      <c r="AL370" s="72"/>
      <c r="AM370" s="72"/>
      <c r="AN370" s="72"/>
      <c r="AO370" s="86"/>
      <c r="AP370" s="70">
        <f t="shared" si="31"/>
        <v>24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53.934709677419335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>
        <v>1</v>
      </c>
      <c r="AE371" s="72">
        <v>0</v>
      </c>
      <c r="AF371" s="72">
        <v>5</v>
      </c>
      <c r="AG371" s="72">
        <v>0</v>
      </c>
      <c r="AH371" s="72">
        <v>3</v>
      </c>
      <c r="AI371" s="72"/>
      <c r="AJ371" s="72"/>
      <c r="AK371" s="72"/>
      <c r="AL371" s="72"/>
      <c r="AM371" s="72"/>
      <c r="AN371" s="72"/>
      <c r="AO371" s="86"/>
      <c r="AP371" s="70">
        <f t="shared" si="31"/>
        <v>24</v>
      </c>
      <c r="AQ371" s="70">
        <f t="shared" si="32"/>
        <v>315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>
        <v>0</v>
      </c>
      <c r="AE372" s="72">
        <v>0</v>
      </c>
      <c r="AF372" s="72">
        <v>0</v>
      </c>
      <c r="AG372" s="72">
        <v>0</v>
      </c>
      <c r="AH372" s="72">
        <v>10</v>
      </c>
      <c r="AI372" s="72"/>
      <c r="AJ372" s="72"/>
      <c r="AK372" s="72"/>
      <c r="AL372" s="72"/>
      <c r="AM372" s="72"/>
      <c r="AN372" s="72"/>
      <c r="AO372" s="86"/>
      <c r="AP372" s="70">
        <f t="shared" si="31"/>
        <v>24</v>
      </c>
      <c r="AQ372" s="70">
        <f t="shared" si="32"/>
        <v>155</v>
      </c>
      <c r="AR372" s="70">
        <f>IFERROR(VLOOKUP(A372,Climatologia_PP!A:U,9+Precipitacion!$E$2,FALSE),"")</f>
        <v>263.88214285714292</v>
      </c>
      <c r="AS372" s="70">
        <f t="shared" si="33"/>
        <v>58.738343686981452</v>
      </c>
      <c r="AT372" s="70">
        <f t="shared" si="34"/>
        <v>75.870360595684389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>
        <v>0</v>
      </c>
      <c r="AE373" s="72">
        <v>0</v>
      </c>
      <c r="AF373" s="72">
        <v>0</v>
      </c>
      <c r="AG373" s="72">
        <v>0</v>
      </c>
      <c r="AH373" s="72">
        <v>5</v>
      </c>
      <c r="AI373" s="72"/>
      <c r="AJ373" s="72"/>
      <c r="AK373" s="72"/>
      <c r="AL373" s="72"/>
      <c r="AM373" s="72"/>
      <c r="AN373" s="72"/>
      <c r="AO373" s="86"/>
      <c r="AP373" s="70">
        <f t="shared" si="31"/>
        <v>24</v>
      </c>
      <c r="AQ373" s="70">
        <f t="shared" si="32"/>
        <v>131</v>
      </c>
      <c r="AR373" s="70">
        <f>IFERROR(VLOOKUP(A373,Climatologia_PP!A:U,9+Precipitacion!$E$2,FALSE),"")</f>
        <v>194.35185185185179</v>
      </c>
      <c r="AS373" s="70">
        <f t="shared" si="33"/>
        <v>67.403525488327801</v>
      </c>
      <c r="AT373" s="70">
        <f t="shared" si="34"/>
        <v>87.062887089090069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>
        <v>16</v>
      </c>
      <c r="AD374" s="72">
        <v>54</v>
      </c>
      <c r="AE374" s="72">
        <v>16</v>
      </c>
      <c r="AF374" s="72">
        <v>4</v>
      </c>
      <c r="AG374" s="72">
        <v>0</v>
      </c>
      <c r="AH374" s="72">
        <v>93</v>
      </c>
      <c r="AI374" s="72"/>
      <c r="AJ374" s="72"/>
      <c r="AK374" s="72"/>
      <c r="AL374" s="72"/>
      <c r="AM374" s="72"/>
      <c r="AN374" s="72"/>
      <c r="AO374" s="86"/>
      <c r="AP374" s="70">
        <f t="shared" si="31"/>
        <v>24</v>
      </c>
      <c r="AQ374" s="70">
        <f t="shared" si="32"/>
        <v>505</v>
      </c>
      <c r="AR374" s="70">
        <f>IFERROR(VLOOKUP(A374,Climatologia_PP!A:U,9+Precipitacion!$E$2,FALSE),"")</f>
        <v>545.25</v>
      </c>
      <c r="AS374" s="70">
        <f t="shared" si="33"/>
        <v>92.618065107748734</v>
      </c>
      <c r="AT374" s="70">
        <f t="shared" si="34"/>
        <v>119.63166743084213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>
        <v>10</v>
      </c>
      <c r="AE375" s="72">
        <v>8</v>
      </c>
      <c r="AF375" s="72">
        <v>9</v>
      </c>
      <c r="AG375" s="72">
        <v>0</v>
      </c>
      <c r="AH375" s="72">
        <v>25</v>
      </c>
      <c r="AI375" s="72"/>
      <c r="AJ375" s="72"/>
      <c r="AK375" s="72"/>
      <c r="AL375" s="72"/>
      <c r="AM375" s="72"/>
      <c r="AN375" s="72"/>
      <c r="AO375" s="86"/>
      <c r="AP375" s="70">
        <f t="shared" si="31"/>
        <v>24</v>
      </c>
      <c r="AQ375" s="70">
        <f t="shared" si="32"/>
        <v>174</v>
      </c>
      <c r="AR375" s="70">
        <f>IFERROR(VLOOKUP(A375,Climatologia_PP!A:U,9+Precipitacion!$E$2,FALSE),"")</f>
        <v>897.2037037037037</v>
      </c>
      <c r="AS375" s="70">
        <f t="shared" si="33"/>
        <v>19.393589134966664</v>
      </c>
      <c r="AT375" s="70">
        <f t="shared" si="34"/>
        <v>25.050052632665274</v>
      </c>
      <c r="AU375" s="70">
        <f t="shared" si="35"/>
        <v>25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-195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>
        <v>0</v>
      </c>
      <c r="AE376" s="72">
        <v>0</v>
      </c>
      <c r="AF376" s="72">
        <v>0</v>
      </c>
      <c r="AG376" s="72">
        <v>0</v>
      </c>
      <c r="AH376" s="72">
        <v>2</v>
      </c>
      <c r="AI376" s="72"/>
      <c r="AJ376" s="72"/>
      <c r="AK376" s="72"/>
      <c r="AL376" s="72"/>
      <c r="AM376" s="72"/>
      <c r="AN376" s="72"/>
      <c r="AO376" s="86"/>
      <c r="AP376" s="70">
        <f t="shared" si="31"/>
        <v>24</v>
      </c>
      <c r="AQ376" s="70">
        <f t="shared" si="32"/>
        <v>417</v>
      </c>
      <c r="AR376" s="70">
        <f>IFERROR(VLOOKUP(A376,Climatologia_PP!A:U,9+Precipitacion!$E$2,FALSE),"")</f>
        <v>642.5038461538461</v>
      </c>
      <c r="AS376" s="70">
        <f t="shared" si="33"/>
        <v>64.902335214994238</v>
      </c>
      <c r="AT376" s="70">
        <f t="shared" si="34"/>
        <v>83.832182986034212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>
        <v>0</v>
      </c>
      <c r="AE377" s="72">
        <v>0</v>
      </c>
      <c r="AF377" s="72">
        <v>0</v>
      </c>
      <c r="AG377" s="72">
        <v>0</v>
      </c>
      <c r="AH377" s="72">
        <v>0</v>
      </c>
      <c r="AI377" s="72"/>
      <c r="AJ377" s="72"/>
      <c r="AK377" s="72"/>
      <c r="AL377" s="72"/>
      <c r="AM377" s="72"/>
      <c r="AN377" s="72"/>
      <c r="AO377" s="86"/>
      <c r="AP377" s="70">
        <f t="shared" si="31"/>
        <v>24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91.68123543123545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/>
      <c r="AJ378" s="72"/>
      <c r="AK378" s="72"/>
      <c r="AL378" s="72"/>
      <c r="AM378" s="72"/>
      <c r="AN378" s="72"/>
      <c r="AO378" s="86"/>
      <c r="AP378" s="70">
        <f t="shared" si="31"/>
        <v>24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138.50084234793405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0</v>
      </c>
      <c r="AI379" s="72"/>
      <c r="AJ379" s="72"/>
      <c r="AK379" s="72"/>
      <c r="AL379" s="72"/>
      <c r="AM379" s="72"/>
      <c r="AN379" s="72"/>
      <c r="AO379" s="86"/>
      <c r="AP379" s="70">
        <f t="shared" si="31"/>
        <v>24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41.424516129032277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0</v>
      </c>
      <c r="AH380" s="72">
        <v>0</v>
      </c>
      <c r="AI380" s="72"/>
      <c r="AJ380" s="72"/>
      <c r="AK380" s="72"/>
      <c r="AL380" s="72"/>
      <c r="AM380" s="72"/>
      <c r="AN380" s="72"/>
      <c r="AO380" s="86"/>
      <c r="AP380" s="70">
        <f t="shared" si="31"/>
        <v>24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68.121383725224675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>
        <v>4.0999999999999996</v>
      </c>
      <c r="AE381" s="72">
        <v>26.4</v>
      </c>
      <c r="AF381" s="72">
        <v>39</v>
      </c>
      <c r="AG381" s="72">
        <v>7.8</v>
      </c>
      <c r="AH381" s="72">
        <v>9.5</v>
      </c>
      <c r="AI381" s="72"/>
      <c r="AJ381" s="72"/>
      <c r="AK381" s="72"/>
      <c r="AL381" s="72"/>
      <c r="AM381" s="72"/>
      <c r="AN381" s="72"/>
      <c r="AO381" s="86"/>
      <c r="AP381" s="70">
        <f t="shared" si="31"/>
        <v>24</v>
      </c>
      <c r="AQ381" s="70">
        <f t="shared" si="32"/>
        <v>296.3</v>
      </c>
      <c r="AR381" s="70">
        <f>IFERROR(VLOOKUP(A381,Climatologia_PP!A:U,9+Precipitacion!$E$2,FALSE),"")</f>
        <v>350.03928571428571</v>
      </c>
      <c r="AS381" s="70">
        <f t="shared" si="33"/>
        <v>84.647641591249965</v>
      </c>
      <c r="AT381" s="70">
        <f t="shared" si="34"/>
        <v>109.33653705536453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>
        <v>1</v>
      </c>
      <c r="AE382" s="72">
        <v>2</v>
      </c>
      <c r="AF382" s="72">
        <v>25</v>
      </c>
      <c r="AG382" s="72">
        <v>8</v>
      </c>
      <c r="AH382" s="72">
        <v>10</v>
      </c>
      <c r="AI382" s="72"/>
      <c r="AJ382" s="72"/>
      <c r="AK382" s="72"/>
      <c r="AL382" s="72"/>
      <c r="AM382" s="72"/>
      <c r="AN382" s="72"/>
      <c r="AO382" s="86"/>
      <c r="AP382" s="70">
        <f t="shared" si="31"/>
        <v>24</v>
      </c>
      <c r="AQ382" s="70">
        <f t="shared" si="32"/>
        <v>124</v>
      </c>
      <c r="AR382" s="70">
        <f>IFERROR(VLOOKUP(A382,Climatologia_PP!A:U,9+Precipitacion!$E$2,FALSE),"")</f>
        <v>214.88846153846151</v>
      </c>
      <c r="AS382" s="70">
        <f t="shared" si="33"/>
        <v>57.704354674160129</v>
      </c>
      <c r="AT382" s="70">
        <f t="shared" si="34"/>
        <v>74.534791454123507</v>
      </c>
      <c r="AU382" s="70">
        <f t="shared" si="35"/>
        <v>25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-69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>
        <v>0</v>
      </c>
      <c r="AE383" s="72">
        <v>0</v>
      </c>
      <c r="AF383" s="72">
        <v>0</v>
      </c>
      <c r="AG383" s="72">
        <v>0</v>
      </c>
      <c r="AH383" s="72">
        <v>0</v>
      </c>
      <c r="AI383" s="72"/>
      <c r="AJ383" s="72"/>
      <c r="AK383" s="72"/>
      <c r="AL383" s="72"/>
      <c r="AM383" s="72"/>
      <c r="AN383" s="72"/>
      <c r="AO383" s="86"/>
      <c r="AP383" s="70">
        <f t="shared" si="31"/>
        <v>24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52.496156347939213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>
        <v>0</v>
      </c>
      <c r="AI384" s="72"/>
      <c r="AJ384" s="72"/>
      <c r="AK384" s="72"/>
      <c r="AL384" s="72"/>
      <c r="AM384" s="72"/>
      <c r="AN384" s="72"/>
      <c r="AO384" s="86"/>
      <c r="AP384" s="70">
        <f t="shared" si="31"/>
        <v>19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79.617387096774209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</v>
      </c>
      <c r="AI385" s="72"/>
      <c r="AJ385" s="72"/>
      <c r="AK385" s="72"/>
      <c r="AL385" s="72"/>
      <c r="AM385" s="72"/>
      <c r="AN385" s="72"/>
      <c r="AO385" s="86"/>
      <c r="AP385" s="70">
        <f t="shared" si="31"/>
        <v>24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60.960737327188944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/>
      <c r="AJ386" s="72"/>
      <c r="AK386" s="72"/>
      <c r="AL386" s="72"/>
      <c r="AM386" s="72"/>
      <c r="AN386" s="72"/>
      <c r="AO386" s="86"/>
      <c r="AP386" s="70">
        <f t="shared" si="31"/>
        <v>24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33.299380645161307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>
        <v>0</v>
      </c>
      <c r="AH387" s="72">
        <v>0</v>
      </c>
      <c r="AI387" s="72"/>
      <c r="AJ387" s="72"/>
      <c r="AK387" s="72"/>
      <c r="AL387" s="72"/>
      <c r="AM387" s="72"/>
      <c r="AN387" s="72"/>
      <c r="AO387" s="86"/>
      <c r="AP387" s="70">
        <f t="shared" si="31"/>
        <v>24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62.38683870967742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>
        <v>6.1</v>
      </c>
      <c r="AE388" s="72">
        <v>11.5</v>
      </c>
      <c r="AF388" s="72">
        <v>7.9</v>
      </c>
      <c r="AG388" s="72">
        <v>7.8</v>
      </c>
      <c r="AH388" s="72">
        <v>0.2</v>
      </c>
      <c r="AI388" s="72"/>
      <c r="AJ388" s="72"/>
      <c r="AK388" s="72"/>
      <c r="AL388" s="72"/>
      <c r="AM388" s="72"/>
      <c r="AN388" s="72"/>
      <c r="AO388" s="86"/>
      <c r="AP388" s="70">
        <f t="shared" si="31"/>
        <v>24</v>
      </c>
      <c r="AQ388" s="70">
        <f t="shared" si="32"/>
        <v>115.6</v>
      </c>
      <c r="AR388" s="70">
        <f>IFERROR(VLOOKUP(A388,Climatologia_PP!A:U,9+Precipitacion!$E$2,FALSE),"")</f>
        <v>195.71724137931039</v>
      </c>
      <c r="AS388" s="70">
        <f t="shared" si="33"/>
        <v>59.064801437682782</v>
      </c>
      <c r="AT388" s="70">
        <f t="shared" si="34"/>
        <v>76.292035190340258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>
        <v>0</v>
      </c>
      <c r="AE389" s="72">
        <v>0</v>
      </c>
      <c r="AF389" s="72">
        <v>35</v>
      </c>
      <c r="AG389" s="72">
        <v>23.5</v>
      </c>
      <c r="AH389" s="72">
        <v>0</v>
      </c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24</v>
      </c>
      <c r="AQ389" s="70">
        <f t="shared" ref="AQ389:AQ452" si="38">IF(AP389&gt;0,SUM(K389:AO389),"")</f>
        <v>227.09999999999997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94.970485580557451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122.67021054155336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>
        <v>0</v>
      </c>
      <c r="AE390" s="72">
        <v>0</v>
      </c>
      <c r="AF390" s="72">
        <v>3</v>
      </c>
      <c r="AG390" s="72">
        <v>8</v>
      </c>
      <c r="AH390" s="72">
        <v>24</v>
      </c>
      <c r="AI390" s="72"/>
      <c r="AJ390" s="72"/>
      <c r="AK390" s="72"/>
      <c r="AL390" s="72"/>
      <c r="AM390" s="72"/>
      <c r="AN390" s="72"/>
      <c r="AO390" s="86"/>
      <c r="AP390" s="70">
        <f t="shared" si="37"/>
        <v>24</v>
      </c>
      <c r="AQ390" s="70">
        <f t="shared" si="38"/>
        <v>165</v>
      </c>
      <c r="AR390" s="70">
        <f>IFERROR(VLOOKUP(A390,Climatologia_PP!A:U,9+Precipitacion!$E$2,FALSE),"")</f>
        <v>214.71250000000001</v>
      </c>
      <c r="AS390" s="70">
        <f t="shared" si="39"/>
        <v>76.846946498224369</v>
      </c>
      <c r="AT390" s="70">
        <f t="shared" si="40"/>
        <v>99.260639226873138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>
        <v>0</v>
      </c>
      <c r="AE391" s="72">
        <v>0</v>
      </c>
      <c r="AF391" s="72">
        <v>0</v>
      </c>
      <c r="AG391" s="72">
        <v>12</v>
      </c>
      <c r="AH391" s="72">
        <v>40</v>
      </c>
      <c r="AI391" s="72"/>
      <c r="AJ391" s="72"/>
      <c r="AK391" s="72"/>
      <c r="AL391" s="72"/>
      <c r="AM391" s="72"/>
      <c r="AN391" s="72"/>
      <c r="AO391" s="86"/>
      <c r="AP391" s="70">
        <f t="shared" si="37"/>
        <v>24</v>
      </c>
      <c r="AQ391" s="70">
        <f t="shared" si="38"/>
        <v>187</v>
      </c>
      <c r="AR391" s="70">
        <f>IFERROR(VLOOKUP(A391,Climatologia_PP!A:U,9+Precipitacion!$E$2,FALSE),"")</f>
        <v>216.5107142857143</v>
      </c>
      <c r="AS391" s="70">
        <f t="shared" si="39"/>
        <v>86.369859624235019</v>
      </c>
      <c r="AT391" s="70">
        <f t="shared" si="40"/>
        <v>111.56106868130358</v>
      </c>
      <c r="AU391" s="70">
        <f t="shared" si="41"/>
        <v>40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-95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>
        <v>28</v>
      </c>
      <c r="AI392" s="72"/>
      <c r="AJ392" s="72"/>
      <c r="AK392" s="72"/>
      <c r="AL392" s="72"/>
      <c r="AM392" s="72"/>
      <c r="AN392" s="72"/>
      <c r="AO392" s="86"/>
      <c r="AP392" s="70">
        <f t="shared" si="37"/>
        <v>16</v>
      </c>
      <c r="AQ392" s="70">
        <f t="shared" si="38"/>
        <v>80</v>
      </c>
      <c r="AR392" s="70">
        <f>IFERROR(VLOOKUP(A392,Climatologia_PP!A:U,9+Precipitacion!$E$2,FALSE),"")</f>
        <v>344.76851900418598</v>
      </c>
      <c r="AS392" s="70">
        <f t="shared" si="39"/>
        <v>23.20397472224797</v>
      </c>
      <c r="AT392" s="70">
        <f t="shared" si="40"/>
        <v>44.957701024355444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>
        <v>0</v>
      </c>
      <c r="AE393" s="72">
        <v>45</v>
      </c>
      <c r="AF393" s="72">
        <v>9</v>
      </c>
      <c r="AG393" s="72">
        <v>5</v>
      </c>
      <c r="AH393" s="72">
        <v>76</v>
      </c>
      <c r="AI393" s="72"/>
      <c r="AJ393" s="72"/>
      <c r="AK393" s="72"/>
      <c r="AL393" s="72"/>
      <c r="AM393" s="72"/>
      <c r="AN393" s="72"/>
      <c r="AO393" s="86"/>
      <c r="AP393" s="70">
        <f t="shared" si="37"/>
        <v>24</v>
      </c>
      <c r="AQ393" s="70">
        <f t="shared" si="38"/>
        <v>182</v>
      </c>
      <c r="AR393" s="70">
        <f>IFERROR(VLOOKUP(A393,Climatologia_PP!A:U,9+Precipitacion!$E$2,FALSE),"")</f>
        <v>235.5423076923077</v>
      </c>
      <c r="AS393" s="70">
        <f t="shared" si="39"/>
        <v>77.2684965954181</v>
      </c>
      <c r="AT393" s="70">
        <f t="shared" si="40"/>
        <v>99.805141435748382</v>
      </c>
      <c r="AU393" s="70">
        <f t="shared" si="41"/>
        <v>76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-130.5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>
        <v>2.5</v>
      </c>
      <c r="AE395" s="72">
        <v>0</v>
      </c>
      <c r="AF395" s="72">
        <v>0</v>
      </c>
      <c r="AG395" s="72">
        <v>0</v>
      </c>
      <c r="AH395" s="72">
        <v>2.2000000000000002</v>
      </c>
      <c r="AI395" s="72"/>
      <c r="AJ395" s="72"/>
      <c r="AK395" s="72"/>
      <c r="AL395" s="72"/>
      <c r="AM395" s="72"/>
      <c r="AN395" s="72"/>
      <c r="AO395" s="86"/>
      <c r="AP395" s="70">
        <f t="shared" si="37"/>
        <v>24</v>
      </c>
      <c r="AQ395" s="70">
        <f t="shared" si="38"/>
        <v>24.400000000000002</v>
      </c>
      <c r="AR395" s="70">
        <f>IFERROR(VLOOKUP(A395,Climatologia_PP!A:U,9+Precipitacion!$E$2,FALSE),"")</f>
        <v>32.767857142857132</v>
      </c>
      <c r="AS395" s="70">
        <f t="shared" si="39"/>
        <v>74.463215258855627</v>
      </c>
      <c r="AT395" s="70">
        <f t="shared" si="40"/>
        <v>96.181653042688524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>
        <v>0.7</v>
      </c>
      <c r="AE396" s="72">
        <v>0</v>
      </c>
      <c r="AF396" s="72">
        <v>0</v>
      </c>
      <c r="AG396" s="72">
        <v>0</v>
      </c>
      <c r="AH396" s="72">
        <v>0</v>
      </c>
      <c r="AI396" s="72"/>
      <c r="AJ396" s="72"/>
      <c r="AK396" s="72"/>
      <c r="AL396" s="72"/>
      <c r="AM396" s="72"/>
      <c r="AN396" s="72"/>
      <c r="AO396" s="86"/>
      <c r="AP396" s="70">
        <f t="shared" si="37"/>
        <v>24</v>
      </c>
      <c r="AQ396" s="70">
        <f t="shared" si="38"/>
        <v>10</v>
      </c>
      <c r="AR396" s="70">
        <f>IFERROR(VLOOKUP(A396,Climatologia_PP!A:U,9+Precipitacion!$E$2,FALSE),"")</f>
        <v>51.747999999999998</v>
      </c>
      <c r="AS396" s="70">
        <f t="shared" si="39"/>
        <v>19.324418335008119</v>
      </c>
      <c r="AT396" s="70">
        <f t="shared" si="40"/>
        <v>24.960707016052151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>
        <v>0</v>
      </c>
      <c r="AE397" s="72">
        <v>44</v>
      </c>
      <c r="AF397" s="112">
        <v>140</v>
      </c>
      <c r="AG397" s="72">
        <v>18</v>
      </c>
      <c r="AH397" s="72">
        <v>29</v>
      </c>
      <c r="AI397" s="72"/>
      <c r="AJ397" s="72"/>
      <c r="AK397" s="72"/>
      <c r="AL397" s="72"/>
      <c r="AM397" s="72"/>
      <c r="AN397" s="72"/>
      <c r="AO397" s="86"/>
      <c r="AP397" s="70">
        <f t="shared" si="37"/>
        <v>24</v>
      </c>
      <c r="AQ397" s="70">
        <f t="shared" si="38"/>
        <v>437.6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140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10.900000000000006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>
        <v>3.8</v>
      </c>
      <c r="AE398" s="72">
        <v>0.7</v>
      </c>
      <c r="AF398" s="72">
        <v>0</v>
      </c>
      <c r="AG398" s="72">
        <v>3.2</v>
      </c>
      <c r="AH398" s="72">
        <v>3.4</v>
      </c>
      <c r="AI398" s="72"/>
      <c r="AJ398" s="72"/>
      <c r="AK398" s="72"/>
      <c r="AL398" s="72"/>
      <c r="AM398" s="72"/>
      <c r="AN398" s="72"/>
      <c r="AO398" s="86"/>
      <c r="AP398" s="70">
        <f t="shared" si="37"/>
        <v>23</v>
      </c>
      <c r="AQ398" s="70">
        <f t="shared" si="38"/>
        <v>34.5</v>
      </c>
      <c r="AR398" s="70">
        <f>IFERROR(VLOOKUP(A398,Climatologia_PP!A:U,9+Precipitacion!$E$2,FALSE),"")</f>
        <v>63.034482758620697</v>
      </c>
      <c r="AS398" s="70">
        <f t="shared" si="39"/>
        <v>54.73194748358862</v>
      </c>
      <c r="AT398" s="70">
        <f t="shared" si="40"/>
        <v>73.769146608315083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>
        <v>0</v>
      </c>
      <c r="AE399" s="72">
        <v>1.8</v>
      </c>
      <c r="AF399" s="72">
        <v>0.6</v>
      </c>
      <c r="AG399" s="72">
        <v>2.1</v>
      </c>
      <c r="AH399" s="72">
        <v>0.6</v>
      </c>
      <c r="AI399" s="72"/>
      <c r="AJ399" s="72"/>
      <c r="AK399" s="72"/>
      <c r="AL399" s="72"/>
      <c r="AM399" s="72"/>
      <c r="AN399" s="72"/>
      <c r="AO399" s="86"/>
      <c r="AP399" s="70">
        <f t="shared" si="37"/>
        <v>24</v>
      </c>
      <c r="AQ399" s="70">
        <f t="shared" si="38"/>
        <v>15.299999999999999</v>
      </c>
      <c r="AR399" s="70">
        <f>IFERROR(VLOOKUP(A399,Climatologia_PP!A:U,9+Precipitacion!$E$2,FALSE),"")</f>
        <v>38.724137931034491</v>
      </c>
      <c r="AS399" s="70">
        <f t="shared" si="39"/>
        <v>39.510240427426524</v>
      </c>
      <c r="AT399" s="70">
        <f t="shared" si="40"/>
        <v>51.034060552092591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>
        <v>9.6</v>
      </c>
      <c r="AE400" s="72">
        <v>26.1</v>
      </c>
      <c r="AF400" s="72">
        <v>63.9</v>
      </c>
      <c r="AG400" s="72">
        <v>29.2</v>
      </c>
      <c r="AH400" s="72">
        <v>23.4</v>
      </c>
      <c r="AI400" s="72"/>
      <c r="AJ400" s="72"/>
      <c r="AK400" s="72"/>
      <c r="AL400" s="72"/>
      <c r="AM400" s="72"/>
      <c r="AN400" s="72"/>
      <c r="AO400" s="86"/>
      <c r="AP400" s="70">
        <f t="shared" si="37"/>
        <v>24</v>
      </c>
      <c r="AQ400" s="70">
        <f t="shared" si="38"/>
        <v>510.70000000000005</v>
      </c>
      <c r="AR400" s="70">
        <f>IFERROR(VLOOKUP(A400,Climatologia_PP!A:U,9+Precipitacion!$E$2,FALSE),"")</f>
        <v>504.09333333333331</v>
      </c>
      <c r="AS400" s="70">
        <f t="shared" si="39"/>
        <v>101.31060385642871</v>
      </c>
      <c r="AT400" s="70">
        <f t="shared" si="40"/>
        <v>130.85952998122042</v>
      </c>
      <c r="AU400" s="70">
        <f t="shared" si="41"/>
        <v>63.9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-53.6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>
        <v>2</v>
      </c>
      <c r="AE401" s="72">
        <v>1</v>
      </c>
      <c r="AF401" s="72">
        <v>11.7</v>
      </c>
      <c r="AG401" s="72">
        <v>5</v>
      </c>
      <c r="AH401" s="72">
        <v>6</v>
      </c>
      <c r="AI401" s="72"/>
      <c r="AJ401" s="72"/>
      <c r="AK401" s="72"/>
      <c r="AL401" s="72"/>
      <c r="AM401" s="72"/>
      <c r="AN401" s="72"/>
      <c r="AO401" s="86"/>
      <c r="AP401" s="70">
        <f t="shared" si="37"/>
        <v>24</v>
      </c>
      <c r="AQ401" s="70">
        <f t="shared" si="38"/>
        <v>94.199999999999989</v>
      </c>
      <c r="AR401" s="70">
        <f>IFERROR(VLOOKUP(A401,Climatologia_PP!A:U,9+Precipitacion!$E$2,FALSE),"")</f>
        <v>95.611111111111114</v>
      </c>
      <c r="AS401" s="70">
        <f t="shared" si="39"/>
        <v>98.524113887274822</v>
      </c>
      <c r="AT401" s="70">
        <f t="shared" si="40"/>
        <v>127.26031377106332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>
        <v>3</v>
      </c>
      <c r="AE402" s="72">
        <v>12</v>
      </c>
      <c r="AF402" s="72">
        <v>62</v>
      </c>
      <c r="AG402" s="72">
        <v>12</v>
      </c>
      <c r="AH402" s="72">
        <v>14</v>
      </c>
      <c r="AI402" s="72"/>
      <c r="AJ402" s="72"/>
      <c r="AK402" s="72"/>
      <c r="AL402" s="72"/>
      <c r="AM402" s="72"/>
      <c r="AN402" s="72"/>
      <c r="AO402" s="86"/>
      <c r="AP402" s="70">
        <f t="shared" si="37"/>
        <v>24</v>
      </c>
      <c r="AQ402" s="70">
        <f t="shared" si="38"/>
        <v>208</v>
      </c>
      <c r="AR402" s="70">
        <f>IFERROR(VLOOKUP(A402,Climatologia_PP!A:U,9+Precipitacion!$E$2,FALSE),"")</f>
        <v>185.97931034482761</v>
      </c>
      <c r="AS402" s="70">
        <f t="shared" si="39"/>
        <v>111.84039752289834</v>
      </c>
      <c r="AT402" s="70">
        <f t="shared" si="40"/>
        <v>144.46051346707702</v>
      </c>
      <c r="AU402" s="70">
        <f t="shared" si="41"/>
        <v>62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-88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>
        <v>0</v>
      </c>
      <c r="AE403" s="72">
        <v>0</v>
      </c>
      <c r="AF403" s="72">
        <v>0</v>
      </c>
      <c r="AG403" s="72">
        <v>0</v>
      </c>
      <c r="AH403" s="72">
        <v>0</v>
      </c>
      <c r="AI403" s="72"/>
      <c r="AJ403" s="72"/>
      <c r="AK403" s="72"/>
      <c r="AL403" s="72"/>
      <c r="AM403" s="72"/>
      <c r="AN403" s="72"/>
      <c r="AO403" s="86"/>
      <c r="AP403" s="70">
        <f t="shared" si="37"/>
        <v>24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61.835258064516111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>
        <v>1.4</v>
      </c>
      <c r="AE404" s="72">
        <v>0.5</v>
      </c>
      <c r="AF404" s="72">
        <v>12.2</v>
      </c>
      <c r="AG404" s="72">
        <v>5.5</v>
      </c>
      <c r="AH404" s="72">
        <v>4.0999999999999996</v>
      </c>
      <c r="AI404" s="72"/>
      <c r="AJ404" s="72"/>
      <c r="AK404" s="72"/>
      <c r="AL404" s="72"/>
      <c r="AM404" s="72"/>
      <c r="AN404" s="72"/>
      <c r="AO404" s="86"/>
      <c r="AP404" s="70">
        <f t="shared" si="37"/>
        <v>24</v>
      </c>
      <c r="AQ404" s="70">
        <f t="shared" si="38"/>
        <v>97.4</v>
      </c>
      <c r="AR404" s="70">
        <f>IFERROR(VLOOKUP(A404,Climatologia_PP!A:U,9+Precipitacion!$E$2,FALSE),"")</f>
        <v>102.04583333333331</v>
      </c>
      <c r="AS404" s="70">
        <f t="shared" si="39"/>
        <v>95.44730717406398</v>
      </c>
      <c r="AT404" s="70">
        <f t="shared" si="40"/>
        <v>123.28610509983262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>
        <v>0.3</v>
      </c>
      <c r="AE405" s="72">
        <v>0.5</v>
      </c>
      <c r="AF405" s="72">
        <v>0.8</v>
      </c>
      <c r="AG405" s="72">
        <v>1</v>
      </c>
      <c r="AH405" s="72">
        <v>0.9</v>
      </c>
      <c r="AI405" s="72"/>
      <c r="AJ405" s="72"/>
      <c r="AK405" s="72"/>
      <c r="AL405" s="72"/>
      <c r="AM405" s="72"/>
      <c r="AN405" s="72"/>
      <c r="AO405" s="86"/>
      <c r="AP405" s="70">
        <f t="shared" si="37"/>
        <v>24</v>
      </c>
      <c r="AQ405" s="70">
        <f t="shared" si="38"/>
        <v>20</v>
      </c>
      <c r="AR405" s="70">
        <f>IFERROR(VLOOKUP(A405,Climatologia_PP!A:U,9+Precipitacion!$E$2,FALSE),"")</f>
        <v>24.09615384615384</v>
      </c>
      <c r="AS405" s="70">
        <f t="shared" si="39"/>
        <v>83.000798084596994</v>
      </c>
      <c r="AT405" s="70">
        <f t="shared" si="40"/>
        <v>107.20936419260444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>
        <v>0</v>
      </c>
      <c r="AE406" s="72">
        <v>14.7</v>
      </c>
      <c r="AF406" s="72">
        <v>18.7</v>
      </c>
      <c r="AG406" s="72">
        <v>3.2</v>
      </c>
      <c r="AH406" s="72">
        <v>4.5999999999999996</v>
      </c>
      <c r="AI406" s="72"/>
      <c r="AJ406" s="72"/>
      <c r="AK406" s="72"/>
      <c r="AL406" s="72"/>
      <c r="AM406" s="72"/>
      <c r="AN406" s="72"/>
      <c r="AO406" s="86"/>
      <c r="AP406" s="70">
        <f t="shared" si="37"/>
        <v>22</v>
      </c>
      <c r="AQ406" s="70">
        <f t="shared" si="38"/>
        <v>98.1</v>
      </c>
      <c r="AR406" s="70">
        <f>IFERROR(VLOOKUP(A406,Climatologia_PP!A:U,9+Precipitacion!$E$2,FALSE),"")</f>
        <v>129.54285714285709</v>
      </c>
      <c r="AS406" s="70">
        <f t="shared" si="39"/>
        <v>75.727834142037963</v>
      </c>
      <c r="AT406" s="70">
        <f t="shared" si="40"/>
        <v>106.70740265468986</v>
      </c>
      <c r="AU406" s="70">
        <f t="shared" si="41"/>
        <v>18.7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-22.500000000000004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</v>
      </c>
      <c r="AH407" s="72">
        <v>0</v>
      </c>
      <c r="AI407" s="72"/>
      <c r="AJ407" s="72"/>
      <c r="AK407" s="72"/>
      <c r="AL407" s="72"/>
      <c r="AM407" s="72"/>
      <c r="AN407" s="72"/>
      <c r="AO407" s="86"/>
      <c r="AP407" s="70">
        <f t="shared" si="37"/>
        <v>24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28.926761290322588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22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36.999147485080982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2">
        <v>0</v>
      </c>
      <c r="AH409" s="72">
        <v>0</v>
      </c>
      <c r="AI409" s="72"/>
      <c r="AJ409" s="72"/>
      <c r="AK409" s="72"/>
      <c r="AL409" s="72"/>
      <c r="AM409" s="72"/>
      <c r="AN409" s="72"/>
      <c r="AO409" s="86"/>
      <c r="AP409" s="70">
        <f t="shared" si="37"/>
        <v>24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57.96401334816462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>
        <v>0</v>
      </c>
      <c r="AE410" s="72">
        <v>0</v>
      </c>
      <c r="AF410" s="72">
        <v>3</v>
      </c>
      <c r="AG410" s="72">
        <v>4</v>
      </c>
      <c r="AH410" s="72">
        <v>0</v>
      </c>
      <c r="AI410" s="72"/>
      <c r="AJ410" s="72"/>
      <c r="AK410" s="72"/>
      <c r="AL410" s="72"/>
      <c r="AM410" s="72"/>
      <c r="AN410" s="72"/>
      <c r="AO410" s="86"/>
      <c r="AP410" s="70">
        <f t="shared" si="37"/>
        <v>24</v>
      </c>
      <c r="AQ410" s="70">
        <f t="shared" si="38"/>
        <v>214</v>
      </c>
      <c r="AR410" s="70">
        <f>IFERROR(VLOOKUP(A410,Climatologia_PP!A:U,9+Precipitacion!$E$2,FALSE),"")</f>
        <v>269.77777777777783</v>
      </c>
      <c r="AS410" s="70">
        <f t="shared" si="39"/>
        <v>79.32454695222404</v>
      </c>
      <c r="AT410" s="70">
        <f t="shared" si="40"/>
        <v>102.46087314662272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/>
      <c r="AJ411" s="72"/>
      <c r="AK411" s="72"/>
      <c r="AL411" s="72"/>
      <c r="AM411" s="72"/>
      <c r="AN411" s="72"/>
      <c r="AO411" s="86"/>
      <c r="AP411" s="70">
        <f t="shared" si="37"/>
        <v>24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48.28447642679901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>
        <v>1.6</v>
      </c>
      <c r="AE413" s="72">
        <v>30.8</v>
      </c>
      <c r="AF413" s="72">
        <v>68.8</v>
      </c>
      <c r="AG413" s="72">
        <v>37.6</v>
      </c>
      <c r="AH413" s="72">
        <v>19.3</v>
      </c>
      <c r="AI413" s="72"/>
      <c r="AJ413" s="72"/>
      <c r="AK413" s="72"/>
      <c r="AL413" s="72"/>
      <c r="AM413" s="72"/>
      <c r="AN413" s="72"/>
      <c r="AO413" s="86"/>
      <c r="AP413" s="70">
        <f t="shared" si="37"/>
        <v>24</v>
      </c>
      <c r="AQ413" s="70">
        <f t="shared" si="38"/>
        <v>392.2</v>
      </c>
      <c r="AR413" s="70">
        <f>IFERROR(VLOOKUP(A413,Climatologia_PP!A:U,9+Precipitacion!$E$2,FALSE),"")</f>
        <v>354.52758620689639</v>
      </c>
      <c r="AS413" s="70">
        <f t="shared" si="39"/>
        <v>110.62608814060484</v>
      </c>
      <c r="AT413" s="70">
        <f t="shared" si="40"/>
        <v>142.89203051494792</v>
      </c>
      <c r="AU413" s="70">
        <f t="shared" si="41"/>
        <v>68.8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-91.7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>
        <v>0</v>
      </c>
      <c r="AE414" s="72">
        <v>0</v>
      </c>
      <c r="AF414" s="72">
        <v>0</v>
      </c>
      <c r="AG414" s="72">
        <v>0</v>
      </c>
      <c r="AH414" s="72">
        <v>0</v>
      </c>
      <c r="AI414" s="72"/>
      <c r="AJ414" s="72"/>
      <c r="AK414" s="72"/>
      <c r="AL414" s="72"/>
      <c r="AM414" s="72"/>
      <c r="AN414" s="72"/>
      <c r="AO414" s="86"/>
      <c r="AP414" s="70">
        <f t="shared" si="37"/>
        <v>24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89.272467069715802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>
        <v>1</v>
      </c>
      <c r="AE415" s="72">
        <v>19</v>
      </c>
      <c r="AF415" s="72">
        <v>47</v>
      </c>
      <c r="AG415" s="72">
        <v>17.3</v>
      </c>
      <c r="AH415" s="72">
        <v>18</v>
      </c>
      <c r="AI415" s="72"/>
      <c r="AJ415" s="72"/>
      <c r="AK415" s="72"/>
      <c r="AL415" s="72"/>
      <c r="AM415" s="72"/>
      <c r="AN415" s="72"/>
      <c r="AO415" s="86"/>
      <c r="AP415" s="70">
        <f t="shared" si="37"/>
        <v>24</v>
      </c>
      <c r="AQ415" s="70">
        <f t="shared" si="38"/>
        <v>246.3</v>
      </c>
      <c r="AR415" s="70">
        <f>IFERROR(VLOOKUP(A415,Climatologia_PP!A:U,9+Precipitacion!$E$2,FALSE),"")</f>
        <v>285.03571428571428</v>
      </c>
      <c r="AS415" s="70">
        <f t="shared" si="39"/>
        <v>86.410224282671351</v>
      </c>
      <c r="AT415" s="70">
        <f t="shared" si="40"/>
        <v>111.61320636511715</v>
      </c>
      <c r="AU415" s="70">
        <f t="shared" si="41"/>
        <v>47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-63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2">
        <v>0</v>
      </c>
      <c r="AH416" s="72">
        <v>0</v>
      </c>
      <c r="AI416" s="72"/>
      <c r="AJ416" s="72"/>
      <c r="AK416" s="72"/>
      <c r="AL416" s="72"/>
      <c r="AM416" s="72"/>
      <c r="AN416" s="72"/>
      <c r="AO416" s="86"/>
      <c r="AP416" s="70">
        <f t="shared" si="37"/>
        <v>24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25.782884792626717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0</v>
      </c>
      <c r="AG417" s="72">
        <v>0</v>
      </c>
      <c r="AH417" s="72">
        <v>0</v>
      </c>
      <c r="AI417" s="72"/>
      <c r="AJ417" s="72"/>
      <c r="AK417" s="72"/>
      <c r="AL417" s="72"/>
      <c r="AM417" s="72"/>
      <c r="AN417" s="72"/>
      <c r="AO417" s="86"/>
      <c r="AP417" s="70">
        <f t="shared" si="37"/>
        <v>24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50.092226918798673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/>
      <c r="AJ418" s="72"/>
      <c r="AK418" s="72"/>
      <c r="AL418" s="72"/>
      <c r="AM418" s="72"/>
      <c r="AN418" s="72"/>
      <c r="AO418" s="86"/>
      <c r="AP418" s="70">
        <f t="shared" si="37"/>
        <v>24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157.97943674564146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>
        <v>0.8</v>
      </c>
      <c r="AE419" s="72">
        <v>1.6</v>
      </c>
      <c r="AF419" s="72">
        <v>0.7</v>
      </c>
      <c r="AG419" s="72">
        <v>1.7</v>
      </c>
      <c r="AH419" s="72">
        <v>0</v>
      </c>
      <c r="AI419" s="72"/>
      <c r="AJ419" s="72"/>
      <c r="AK419" s="72"/>
      <c r="AL419" s="72"/>
      <c r="AM419" s="72"/>
      <c r="AN419" s="72"/>
      <c r="AO419" s="86"/>
      <c r="AP419" s="70">
        <f t="shared" si="37"/>
        <v>24</v>
      </c>
      <c r="AQ419" s="70">
        <f t="shared" si="38"/>
        <v>31.9</v>
      </c>
      <c r="AR419" s="70">
        <f>IFERROR(VLOOKUP(A419,Climatologia_PP!A:U,9+Precipitacion!$E$2,FALSE),"")</f>
        <v>75.377777777777766</v>
      </c>
      <c r="AS419" s="70">
        <f t="shared" si="39"/>
        <v>42.320165094339629</v>
      </c>
      <c r="AT419" s="70">
        <f t="shared" si="40"/>
        <v>54.663546580188687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/>
      <c r="AJ420" s="72"/>
      <c r="AK420" s="72"/>
      <c r="AL420" s="72"/>
      <c r="AM420" s="72"/>
      <c r="AN420" s="72"/>
      <c r="AO420" s="86"/>
      <c r="AP420" s="70">
        <f t="shared" si="37"/>
        <v>24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>
        <v>0.7</v>
      </c>
      <c r="AE421" s="72">
        <v>0</v>
      </c>
      <c r="AF421" s="72">
        <v>0</v>
      </c>
      <c r="AG421" s="72">
        <v>0</v>
      </c>
      <c r="AH421" s="72">
        <v>0.7</v>
      </c>
      <c r="AI421" s="72"/>
      <c r="AJ421" s="72"/>
      <c r="AK421" s="72"/>
      <c r="AL421" s="72"/>
      <c r="AM421" s="72"/>
      <c r="AN421" s="72"/>
      <c r="AO421" s="86"/>
      <c r="AP421" s="70">
        <f t="shared" si="37"/>
        <v>24</v>
      </c>
      <c r="AQ421" s="70">
        <f t="shared" si="38"/>
        <v>18.7</v>
      </c>
      <c r="AR421" s="70">
        <f>IFERROR(VLOOKUP(A421,Climatologia_PP!A:U,9+Precipitacion!$E$2,FALSE),"")</f>
        <v>24.96551724137931</v>
      </c>
      <c r="AS421" s="70">
        <f t="shared" si="39"/>
        <v>74.903314917127076</v>
      </c>
      <c r="AT421" s="70">
        <f t="shared" si="40"/>
        <v>96.750115101289111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>
        <v>1.2</v>
      </c>
      <c r="AE422" s="72">
        <v>0.2</v>
      </c>
      <c r="AF422" s="72">
        <v>0.4</v>
      </c>
      <c r="AG422" s="72">
        <v>1.2</v>
      </c>
      <c r="AH422" s="72">
        <v>4</v>
      </c>
      <c r="AI422" s="72"/>
      <c r="AJ422" s="72"/>
      <c r="AK422" s="72"/>
      <c r="AL422" s="72"/>
      <c r="AM422" s="72"/>
      <c r="AN422" s="72"/>
      <c r="AO422" s="86"/>
      <c r="AP422" s="70">
        <f t="shared" si="37"/>
        <v>24</v>
      </c>
      <c r="AQ422" s="70">
        <f t="shared" si="38"/>
        <v>29.199999999999996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>
        <v>0</v>
      </c>
      <c r="AH423" s="72">
        <v>0</v>
      </c>
      <c r="AI423" s="72"/>
      <c r="AJ423" s="72"/>
      <c r="AK423" s="72"/>
      <c r="AL423" s="72"/>
      <c r="AM423" s="72"/>
      <c r="AN423" s="72"/>
      <c r="AO423" s="86"/>
      <c r="AP423" s="70">
        <f t="shared" si="37"/>
        <v>17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85.10267008074139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>
        <v>0</v>
      </c>
      <c r="AG424" s="72">
        <v>0</v>
      </c>
      <c r="AH424" s="72">
        <v>0</v>
      </c>
      <c r="AI424" s="72"/>
      <c r="AJ424" s="72"/>
      <c r="AK424" s="72"/>
      <c r="AL424" s="72"/>
      <c r="AM424" s="72"/>
      <c r="AN424" s="72"/>
      <c r="AO424" s="86"/>
      <c r="AP424" s="70">
        <f t="shared" si="37"/>
        <v>24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119.46050096339114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/>
      <c r="AJ425" s="72"/>
      <c r="AK425" s="72"/>
      <c r="AL425" s="72"/>
      <c r="AM425" s="72"/>
      <c r="AN425" s="72"/>
      <c r="AO425" s="86"/>
      <c r="AP425" s="70">
        <f t="shared" si="37"/>
        <v>24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28.987898789878976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/>
      <c r="AJ426" s="72"/>
      <c r="AK426" s="72"/>
      <c r="AL426" s="72"/>
      <c r="AM426" s="72"/>
      <c r="AN426" s="72"/>
      <c r="AO426" s="86"/>
      <c r="AP426" s="70">
        <f t="shared" si="37"/>
        <v>24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68.908969210174007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>
        <v>0</v>
      </c>
      <c r="AE427" s="72">
        <v>3</v>
      </c>
      <c r="AF427" s="72">
        <v>6</v>
      </c>
      <c r="AG427" s="72">
        <v>63</v>
      </c>
      <c r="AH427" s="72">
        <v>33</v>
      </c>
      <c r="AI427" s="72"/>
      <c r="AJ427" s="72"/>
      <c r="AK427" s="72"/>
      <c r="AL427" s="72"/>
      <c r="AM427" s="72"/>
      <c r="AN427" s="72"/>
      <c r="AO427" s="86"/>
      <c r="AP427" s="70">
        <f t="shared" si="37"/>
        <v>24</v>
      </c>
      <c r="AQ427" s="70">
        <f t="shared" si="38"/>
        <v>186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63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-117.80000000000001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</v>
      </c>
      <c r="AH428" s="72">
        <v>0</v>
      </c>
      <c r="AI428" s="72"/>
      <c r="AJ428" s="72"/>
      <c r="AK428" s="72"/>
      <c r="AL428" s="72"/>
      <c r="AM428" s="72"/>
      <c r="AN428" s="72"/>
      <c r="AO428" s="86"/>
      <c r="AP428" s="70">
        <f t="shared" si="37"/>
        <v>23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41.369240752757946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0.7</v>
      </c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22</v>
      </c>
      <c r="AQ429" s="70">
        <f t="shared" si="38"/>
        <v>1.1000000000000001</v>
      </c>
      <c r="AR429" s="70">
        <f>IFERROR(VLOOKUP(A429,Climatologia_PP!A:U,9+Precipitacion!$E$2,FALSE),"")</f>
        <v>19.546428571428571</v>
      </c>
      <c r="AS429" s="70">
        <f t="shared" si="39"/>
        <v>5.6276265302393575</v>
      </c>
      <c r="AT429" s="70">
        <f t="shared" si="40"/>
        <v>54.907375576036863</v>
      </c>
      <c r="AU429" s="70">
        <f t="shared" si="41"/>
        <v>0.7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-58.3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0</v>
      </c>
      <c r="AG430" s="72">
        <v>0</v>
      </c>
      <c r="AH430" s="72">
        <v>0</v>
      </c>
      <c r="AI430" s="72"/>
      <c r="AJ430" s="72"/>
      <c r="AK430" s="72"/>
      <c r="AL430" s="72"/>
      <c r="AM430" s="72"/>
      <c r="AN430" s="72"/>
      <c r="AO430" s="86"/>
      <c r="AP430" s="70">
        <f t="shared" si="37"/>
        <v>24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67.144000000000005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/>
      <c r="AJ432" s="72"/>
      <c r="AK432" s="72"/>
      <c r="AL432" s="72"/>
      <c r="AM432" s="72"/>
      <c r="AN432" s="72"/>
      <c r="AO432" s="86"/>
      <c r="AP432" s="70">
        <f t="shared" si="37"/>
        <v>24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64.065320099255587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>
        <v>3</v>
      </c>
      <c r="AE433" s="72">
        <v>0</v>
      </c>
      <c r="AF433" s="72">
        <v>0</v>
      </c>
      <c r="AG433" s="72">
        <v>0</v>
      </c>
      <c r="AH433" s="72">
        <v>0</v>
      </c>
      <c r="AI433" s="72"/>
      <c r="AJ433" s="72"/>
      <c r="AK433" s="72"/>
      <c r="AL433" s="72"/>
      <c r="AM433" s="72"/>
      <c r="AN433" s="72"/>
      <c r="AO433" s="86"/>
      <c r="AP433" s="70">
        <f t="shared" si="37"/>
        <v>24</v>
      </c>
      <c r="AQ433" s="70">
        <f t="shared" si="38"/>
        <v>8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3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/>
      <c r="AJ434" s="72"/>
      <c r="AK434" s="72"/>
      <c r="AL434" s="72"/>
      <c r="AM434" s="72"/>
      <c r="AN434" s="72"/>
      <c r="AO434" s="86"/>
      <c r="AP434" s="70">
        <f t="shared" si="37"/>
        <v>24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60.875464153099117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>
        <v>9</v>
      </c>
      <c r="AE435" s="72">
        <v>57</v>
      </c>
      <c r="AF435" s="72">
        <v>28</v>
      </c>
      <c r="AG435" s="72">
        <v>20</v>
      </c>
      <c r="AH435" s="72">
        <v>18</v>
      </c>
      <c r="AI435" s="72"/>
      <c r="AJ435" s="72"/>
      <c r="AK435" s="72"/>
      <c r="AL435" s="72"/>
      <c r="AM435" s="72"/>
      <c r="AN435" s="72"/>
      <c r="AO435" s="86"/>
      <c r="AP435" s="70">
        <f t="shared" si="37"/>
        <v>24</v>
      </c>
      <c r="AQ435" s="70">
        <f t="shared" si="38"/>
        <v>558</v>
      </c>
      <c r="AR435" s="70">
        <f>IFERROR(VLOOKUP(A435,Climatologia_PP!A:U,9+Precipitacion!$E$2,FALSE),"")</f>
        <v>326.59615384615392</v>
      </c>
      <c r="AS435" s="70">
        <f t="shared" si="39"/>
        <v>170.85320614732376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>
        <v>3.6</v>
      </c>
      <c r="AE436" s="72">
        <v>7.6</v>
      </c>
      <c r="AF436" s="72">
        <v>10</v>
      </c>
      <c r="AG436" s="72">
        <v>3.4</v>
      </c>
      <c r="AH436" s="72">
        <v>4</v>
      </c>
      <c r="AI436" s="72"/>
      <c r="AJ436" s="72"/>
      <c r="AK436" s="72"/>
      <c r="AL436" s="72"/>
      <c r="AM436" s="72"/>
      <c r="AN436" s="72"/>
      <c r="AO436" s="86"/>
      <c r="AP436" s="70">
        <f t="shared" si="37"/>
        <v>24</v>
      </c>
      <c r="AQ436" s="70">
        <f t="shared" si="38"/>
        <v>93</v>
      </c>
      <c r="AR436" s="70">
        <f>IFERROR(VLOOKUP(A436,Climatologia_PP!A:U,9+Precipitacion!$E$2,FALSE),"")</f>
        <v>167.73225506146741</v>
      </c>
      <c r="AS436" s="70">
        <f t="shared" si="39"/>
        <v>55.445507464213776</v>
      </c>
      <c r="AT436" s="70">
        <f t="shared" si="40"/>
        <v>71.617113807942786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>
        <v>0</v>
      </c>
      <c r="AG437" s="72">
        <v>0</v>
      </c>
      <c r="AH437" s="72">
        <v>0</v>
      </c>
      <c r="AI437" s="72"/>
      <c r="AJ437" s="72"/>
      <c r="AK437" s="72"/>
      <c r="AL437" s="72"/>
      <c r="AM437" s="72"/>
      <c r="AN437" s="72"/>
      <c r="AO437" s="86"/>
      <c r="AP437" s="70">
        <f t="shared" si="37"/>
        <v>22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>
        <v>0</v>
      </c>
      <c r="AE438" s="72">
        <v>29.3</v>
      </c>
      <c r="AF438" s="72">
        <v>132.1</v>
      </c>
      <c r="AG438" s="72">
        <v>68.900000000000006</v>
      </c>
      <c r="AH438" s="72">
        <v>39</v>
      </c>
      <c r="AI438" s="72"/>
      <c r="AJ438" s="72"/>
      <c r="AK438" s="72"/>
      <c r="AL438" s="72"/>
      <c r="AM438" s="72"/>
      <c r="AN438" s="72"/>
      <c r="AO438" s="86"/>
      <c r="AP438" s="70">
        <f t="shared" si="37"/>
        <v>24</v>
      </c>
      <c r="AQ438" s="70">
        <f t="shared" si="38"/>
        <v>493.70000000000005</v>
      </c>
      <c r="AR438" s="70">
        <f>IFERROR(VLOOKUP(A438,Climatologia_PP!A:U,9+Precipitacion!$E$2,FALSE),"")</f>
        <v>383.24137931034488</v>
      </c>
      <c r="AS438" s="70">
        <f t="shared" si="39"/>
        <v>128.82220622638116</v>
      </c>
      <c r="AT438" s="70">
        <f t="shared" si="40"/>
        <v>166.39534970907562</v>
      </c>
      <c r="AU438" s="70">
        <f t="shared" si="41"/>
        <v>132.1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-1.2000000000000171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</v>
      </c>
      <c r="AH439" s="72">
        <v>0</v>
      </c>
      <c r="AI439" s="72"/>
      <c r="AJ439" s="72"/>
      <c r="AK439" s="72"/>
      <c r="AL439" s="72"/>
      <c r="AM439" s="72"/>
      <c r="AN439" s="72"/>
      <c r="AO439" s="86"/>
      <c r="AP439" s="70">
        <f t="shared" si="37"/>
        <v>24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38.939741935483873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1.5</v>
      </c>
      <c r="AG440" s="72">
        <v>0</v>
      </c>
      <c r="AH440" s="72">
        <v>0</v>
      </c>
      <c r="AI440" s="72"/>
      <c r="AJ440" s="72"/>
      <c r="AK440" s="72"/>
      <c r="AL440" s="72"/>
      <c r="AM440" s="72"/>
      <c r="AN440" s="72"/>
      <c r="AO440" s="86"/>
      <c r="AP440" s="70">
        <f t="shared" si="37"/>
        <v>24</v>
      </c>
      <c r="AQ440" s="70">
        <f t="shared" si="38"/>
        <v>5.5</v>
      </c>
      <c r="AR440" s="70">
        <f>IFERROR(VLOOKUP(A440,Climatologia_PP!A:U,9+Precipitacion!$E$2,FALSE),"")</f>
        <v>16.210344827586209</v>
      </c>
      <c r="AS440" s="70">
        <f t="shared" si="39"/>
        <v>33.928951286960221</v>
      </c>
      <c r="AT440" s="70">
        <f t="shared" si="40"/>
        <v>63.708685205784199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>
        <v>1</v>
      </c>
      <c r="AE441" s="72">
        <v>0</v>
      </c>
      <c r="AF441" s="72">
        <v>6</v>
      </c>
      <c r="AG441" s="72">
        <v>0</v>
      </c>
      <c r="AH441" s="72">
        <v>0</v>
      </c>
      <c r="AI441" s="72"/>
      <c r="AJ441" s="72"/>
      <c r="AK441" s="72"/>
      <c r="AL441" s="72"/>
      <c r="AM441" s="72"/>
      <c r="AN441" s="72"/>
      <c r="AO441" s="86"/>
      <c r="AP441" s="70">
        <f t="shared" si="37"/>
        <v>24</v>
      </c>
      <c r="AQ441" s="70">
        <f t="shared" si="38"/>
        <v>14</v>
      </c>
      <c r="AR441" s="70">
        <f>IFERROR(VLOOKUP(A441,Climatologia_PP!A:U,9+Precipitacion!$E$2,FALSE),"")</f>
        <v>42.322222222222223</v>
      </c>
      <c r="AS441" s="70">
        <f t="shared" si="39"/>
        <v>33.079548437910212</v>
      </c>
      <c r="AT441" s="70">
        <f t="shared" si="40"/>
        <v>42.727750065634027</v>
      </c>
      <c r="AU441" s="70">
        <f t="shared" si="41"/>
        <v>6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-22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>
        <v>0</v>
      </c>
      <c r="AE442" s="72">
        <v>0</v>
      </c>
      <c r="AF442" s="72">
        <v>2</v>
      </c>
      <c r="AG442" s="72">
        <v>0.2</v>
      </c>
      <c r="AH442" s="72">
        <v>0</v>
      </c>
      <c r="AI442" s="72"/>
      <c r="AJ442" s="72"/>
      <c r="AK442" s="72"/>
      <c r="AL442" s="72"/>
      <c r="AM442" s="72"/>
      <c r="AN442" s="72"/>
      <c r="AO442" s="86"/>
      <c r="AP442" s="70">
        <f t="shared" si="37"/>
        <v>24</v>
      </c>
      <c r="AQ442" s="70">
        <f t="shared" si="38"/>
        <v>6</v>
      </c>
      <c r="AR442" s="70">
        <f>IFERROR(VLOOKUP(A442,Climatologia_PP!A:U,9+Precipitacion!$E$2,FALSE),"")</f>
        <v>19.576000000000001</v>
      </c>
      <c r="AS442" s="70">
        <f t="shared" si="39"/>
        <v>30.649775234981607</v>
      </c>
      <c r="AT442" s="70">
        <f t="shared" si="40"/>
        <v>55.531809032258067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/>
      <c r="AJ443" s="72"/>
      <c r="AK443" s="72"/>
      <c r="AL443" s="72"/>
      <c r="AM443" s="72"/>
      <c r="AN443" s="72"/>
      <c r="AO443" s="86"/>
      <c r="AP443" s="70">
        <f t="shared" si="37"/>
        <v>24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40.13145161290322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0</v>
      </c>
      <c r="AH444" s="72">
        <v>0</v>
      </c>
      <c r="AI444" s="72"/>
      <c r="AJ444" s="72"/>
      <c r="AK444" s="72"/>
      <c r="AL444" s="72"/>
      <c r="AM444" s="72"/>
      <c r="AN444" s="72"/>
      <c r="AO444" s="86"/>
      <c r="AP444" s="70">
        <f t="shared" si="37"/>
        <v>24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132.03483920367538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>
        <v>0</v>
      </c>
      <c r="AH445" s="72">
        <v>0</v>
      </c>
      <c r="AI445" s="72"/>
      <c r="AJ445" s="72"/>
      <c r="AK445" s="72"/>
      <c r="AL445" s="72"/>
      <c r="AM445" s="72"/>
      <c r="AN445" s="72"/>
      <c r="AO445" s="86"/>
      <c r="AP445" s="70">
        <f t="shared" si="37"/>
        <v>24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46.623483870967746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>
        <v>0</v>
      </c>
      <c r="AE446" s="72">
        <v>0</v>
      </c>
      <c r="AF446" s="72">
        <v>0</v>
      </c>
      <c r="AG446" s="72"/>
      <c r="AH446" s="72">
        <v>0</v>
      </c>
      <c r="AI446" s="72"/>
      <c r="AJ446" s="72"/>
      <c r="AK446" s="72"/>
      <c r="AL446" s="72"/>
      <c r="AM446" s="72"/>
      <c r="AN446" s="72"/>
      <c r="AO446" s="86"/>
      <c r="AP446" s="70">
        <f t="shared" si="37"/>
        <v>23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38.918120557555618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>
        <v>0</v>
      </c>
      <c r="AG447" s="72">
        <v>0</v>
      </c>
      <c r="AH447" s="72">
        <v>0</v>
      </c>
      <c r="AI447" s="72"/>
      <c r="AJ447" s="72"/>
      <c r="AK447" s="72"/>
      <c r="AL447" s="72"/>
      <c r="AM447" s="72"/>
      <c r="AN447" s="72"/>
      <c r="AO447" s="86"/>
      <c r="AP447" s="70">
        <f t="shared" si="37"/>
        <v>24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17.286863270777481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2">
        <v>0</v>
      </c>
      <c r="AH448" s="72">
        <v>0</v>
      </c>
      <c r="AI448" s="72"/>
      <c r="AJ448" s="72"/>
      <c r="AK448" s="72"/>
      <c r="AL448" s="72"/>
      <c r="AM448" s="72"/>
      <c r="AN448" s="72"/>
      <c r="AO448" s="86"/>
      <c r="AP448" s="70">
        <f t="shared" si="37"/>
        <v>24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98.249651780273325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>
        <v>0</v>
      </c>
      <c r="AH449" s="72">
        <v>0</v>
      </c>
      <c r="AI449" s="72"/>
      <c r="AJ449" s="72"/>
      <c r="AK449" s="72"/>
      <c r="AL449" s="72"/>
      <c r="AM449" s="72"/>
      <c r="AN449" s="72"/>
      <c r="AO449" s="86"/>
      <c r="AP449" s="70">
        <f t="shared" si="37"/>
        <v>24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43.151447661469938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>
        <v>3</v>
      </c>
      <c r="AD450" s="72">
        <v>76</v>
      </c>
      <c r="AE450" s="72">
        <v>2</v>
      </c>
      <c r="AF450" s="72">
        <v>11</v>
      </c>
      <c r="AG450" s="72">
        <v>0</v>
      </c>
      <c r="AH450" s="72">
        <v>98</v>
      </c>
      <c r="AI450" s="72"/>
      <c r="AJ450" s="72"/>
      <c r="AK450" s="72"/>
      <c r="AL450" s="72"/>
      <c r="AM450" s="72"/>
      <c r="AN450" s="72"/>
      <c r="AO450" s="86"/>
      <c r="AP450" s="70">
        <f t="shared" si="37"/>
        <v>24</v>
      </c>
      <c r="AQ450" s="70">
        <f t="shared" si="38"/>
        <v>627</v>
      </c>
      <c r="AR450" s="70">
        <f>IFERROR(VLOOKUP(A450,Climatologia_PP!A:U,9+Precipitacion!$E$2,FALSE),"")</f>
        <v>536.77647058823538</v>
      </c>
      <c r="AS450" s="70">
        <f t="shared" si="39"/>
        <v>116.80839872002804</v>
      </c>
      <c r="AT450" s="70">
        <f t="shared" si="40"/>
        <v>150.87751501336956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>
        <v>0.3</v>
      </c>
      <c r="AE451" s="72">
        <v>0.2</v>
      </c>
      <c r="AF451" s="72">
        <v>0.7</v>
      </c>
      <c r="AG451" s="72">
        <v>1.3</v>
      </c>
      <c r="AH451" s="72">
        <v>0</v>
      </c>
      <c r="AI451" s="72"/>
      <c r="AJ451" s="72"/>
      <c r="AK451" s="72"/>
      <c r="AL451" s="72"/>
      <c r="AM451" s="72"/>
      <c r="AN451" s="72"/>
      <c r="AO451" s="86"/>
      <c r="AP451" s="70">
        <f t="shared" si="37"/>
        <v>24</v>
      </c>
      <c r="AQ451" s="70">
        <f t="shared" si="38"/>
        <v>6.3000000000000007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1.3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-26.599999999999998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>
        <v>11</v>
      </c>
      <c r="AE452" s="72">
        <v>2</v>
      </c>
      <c r="AF452" s="72">
        <v>1.5</v>
      </c>
      <c r="AG452" s="72">
        <v>15.5</v>
      </c>
      <c r="AH452" s="72">
        <v>9.6999999999999993</v>
      </c>
      <c r="AI452" s="72"/>
      <c r="AJ452" s="72"/>
      <c r="AK452" s="72"/>
      <c r="AL452" s="72"/>
      <c r="AM452" s="72"/>
      <c r="AN452" s="72"/>
      <c r="AO452" s="86"/>
      <c r="AP452" s="70">
        <f t="shared" si="37"/>
        <v>24</v>
      </c>
      <c r="AQ452" s="70">
        <f t="shared" si="38"/>
        <v>150.5</v>
      </c>
      <c r="AR452" s="70">
        <f>IFERROR(VLOOKUP(A452,Climatologia_PP!A:U,9+Precipitacion!$E$2,FALSE),"")</f>
        <v>221.47916666666671</v>
      </c>
      <c r="AS452" s="70">
        <f t="shared" si="39"/>
        <v>67.952215219640649</v>
      </c>
      <c r="AT452" s="70">
        <f t="shared" si="40"/>
        <v>87.771611325369193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11">
        <v>0</v>
      </c>
      <c r="AE453" s="72">
        <v>0</v>
      </c>
      <c r="AF453" s="72">
        <v>0</v>
      </c>
      <c r="AG453" s="72">
        <v>17</v>
      </c>
      <c r="AH453" s="72">
        <v>0</v>
      </c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24</v>
      </c>
      <c r="AQ453" s="70">
        <f t="shared" ref="AQ453:AQ516" si="44">IF(AP453&gt;0,SUM(K453:AO453),"")</f>
        <v>118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60.403213104425916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78.02081692655014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>
        <v>0</v>
      </c>
      <c r="AE454" s="72">
        <v>6</v>
      </c>
      <c r="AF454" s="72">
        <v>5</v>
      </c>
      <c r="AG454" s="72">
        <v>11</v>
      </c>
      <c r="AH454" s="72">
        <v>70</v>
      </c>
      <c r="AI454" s="72"/>
      <c r="AJ454" s="72"/>
      <c r="AK454" s="72"/>
      <c r="AL454" s="72"/>
      <c r="AM454" s="72"/>
      <c r="AN454" s="72"/>
      <c r="AO454" s="86"/>
      <c r="AP454" s="70">
        <f t="shared" si="43"/>
        <v>24</v>
      </c>
      <c r="AQ454" s="70">
        <f t="shared" si="44"/>
        <v>164</v>
      </c>
      <c r="AR454" s="70">
        <f>IFERROR(VLOOKUP(A454,Climatologia_PP!A:U,9+Precipitacion!$E$2,FALSE),"")</f>
        <v>218.32822671135261</v>
      </c>
      <c r="AS454" s="70">
        <f t="shared" si="45"/>
        <v>75.116260719151597</v>
      </c>
      <c r="AT454" s="70">
        <f t="shared" si="46"/>
        <v>97.025170095570815</v>
      </c>
      <c r="AU454" s="70">
        <f t="shared" si="47"/>
        <v>70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-65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>
        <v>0</v>
      </c>
      <c r="AE455" s="72">
        <v>0</v>
      </c>
      <c r="AF455" s="72">
        <v>5</v>
      </c>
      <c r="AG455" s="72">
        <v>29</v>
      </c>
      <c r="AH455" s="72">
        <v>6</v>
      </c>
      <c r="AI455" s="72"/>
      <c r="AJ455" s="72"/>
      <c r="AK455" s="72"/>
      <c r="AL455" s="72"/>
      <c r="AM455" s="72"/>
      <c r="AN455" s="72"/>
      <c r="AO455" s="86"/>
      <c r="AP455" s="70">
        <f t="shared" si="43"/>
        <v>24</v>
      </c>
      <c r="AQ455" s="70">
        <f t="shared" si="44"/>
        <v>317</v>
      </c>
      <c r="AR455" s="70">
        <f>IFERROR(VLOOKUP(A455,Climatologia_PP!A:U,9+Precipitacion!$E$2,FALSE),"")</f>
        <v>379.59000000000009</v>
      </c>
      <c r="AS455" s="70">
        <f t="shared" si="45"/>
        <v>83.511156774414488</v>
      </c>
      <c r="AT455" s="70">
        <f t="shared" si="46"/>
        <v>107.86857750028537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>
        <v>0.2</v>
      </c>
      <c r="AE456" s="72">
        <v>0</v>
      </c>
      <c r="AF456" s="72">
        <v>0.8</v>
      </c>
      <c r="AG456" s="72">
        <v>0.3</v>
      </c>
      <c r="AH456" s="72">
        <v>0</v>
      </c>
      <c r="AI456" s="72"/>
      <c r="AJ456" s="72"/>
      <c r="AK456" s="72"/>
      <c r="AL456" s="72"/>
      <c r="AM456" s="72"/>
      <c r="AN456" s="72"/>
      <c r="AO456" s="86"/>
      <c r="AP456" s="70">
        <f t="shared" si="43"/>
        <v>24</v>
      </c>
      <c r="AQ456" s="70">
        <f t="shared" si="44"/>
        <v>9.4</v>
      </c>
      <c r="AR456" s="70">
        <f>IFERROR(VLOOKUP(A456,Climatologia_PP!A:U,9+Precipitacion!$E$2,FALSE),"")</f>
        <v>31.15</v>
      </c>
      <c r="AS456" s="70">
        <f t="shared" si="45"/>
        <v>30.176565008025687</v>
      </c>
      <c r="AT456" s="70">
        <f t="shared" si="46"/>
        <v>38.978063135366519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</v>
      </c>
      <c r="AH457" s="72">
        <v>1.7</v>
      </c>
      <c r="AI457" s="72"/>
      <c r="AJ457" s="72"/>
      <c r="AK457" s="72"/>
      <c r="AL457" s="72"/>
      <c r="AM457" s="72"/>
      <c r="AN457" s="72"/>
      <c r="AO457" s="86"/>
      <c r="AP457" s="70">
        <f t="shared" si="43"/>
        <v>24</v>
      </c>
      <c r="AQ457" s="70">
        <f t="shared" si="44"/>
        <v>13</v>
      </c>
      <c r="AR457" s="70">
        <f>IFERROR(VLOOKUP(A457,Climatologia_PP!A:U,9+Precipitacion!$E$2,FALSE),"")</f>
        <v>20.758620689655171</v>
      </c>
      <c r="AS457" s="70">
        <f t="shared" si="45"/>
        <v>62.624584717607981</v>
      </c>
      <c r="AT457" s="70">
        <f t="shared" si="46"/>
        <v>80.890088593576976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>
        <v>1.8</v>
      </c>
      <c r="AE459" s="72">
        <v>0.5</v>
      </c>
      <c r="AF459" s="72">
        <v>38</v>
      </c>
      <c r="AG459" s="72">
        <v>2.2999999999999998</v>
      </c>
      <c r="AH459" s="72">
        <v>8.6999999999999993</v>
      </c>
      <c r="AI459" s="72"/>
      <c r="AJ459" s="72"/>
      <c r="AK459" s="72"/>
      <c r="AL459" s="72"/>
      <c r="AM459" s="72"/>
      <c r="AN459" s="72"/>
      <c r="AO459" s="86"/>
      <c r="AP459" s="70">
        <f t="shared" si="43"/>
        <v>24</v>
      </c>
      <c r="AQ459" s="70">
        <f t="shared" si="44"/>
        <v>154.69999999999999</v>
      </c>
      <c r="AR459" s="70">
        <f>IFERROR(VLOOKUP(A459,Climatologia_PP!A:U,9+Precipitacion!$E$2,FALSE),"")</f>
        <v>171.148275862069</v>
      </c>
      <c r="AS459" s="70">
        <f t="shared" si="45"/>
        <v>90.389458626317136</v>
      </c>
      <c r="AT459" s="70">
        <f t="shared" si="46"/>
        <v>116.75305072565965</v>
      </c>
      <c r="AU459" s="70">
        <f t="shared" si="47"/>
        <v>38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-79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>
        <v>12</v>
      </c>
      <c r="AE461" s="72">
        <v>3</v>
      </c>
      <c r="AF461" s="72">
        <v>8</v>
      </c>
      <c r="AG461" s="72">
        <v>15</v>
      </c>
      <c r="AH461" s="72">
        <v>20</v>
      </c>
      <c r="AI461" s="72"/>
      <c r="AJ461" s="72"/>
      <c r="AK461" s="72"/>
      <c r="AL461" s="72"/>
      <c r="AM461" s="72"/>
      <c r="AN461" s="72"/>
      <c r="AO461" s="86"/>
      <c r="AP461" s="70">
        <f t="shared" si="43"/>
        <v>24</v>
      </c>
      <c r="AQ461" s="70">
        <f t="shared" si="44"/>
        <v>127</v>
      </c>
      <c r="AR461" s="70">
        <f>IFERROR(VLOOKUP(A461,Climatologia_PP!A:U,9+Precipitacion!$E$2,FALSE),"")</f>
        <v>427.18965517241378</v>
      </c>
      <c r="AS461" s="70">
        <f t="shared" si="45"/>
        <v>29.729184324171609</v>
      </c>
      <c r="AT461" s="70">
        <f t="shared" si="46"/>
        <v>38.400196418721663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237.79999999999995</v>
      </c>
      <c r="AR463" s="70">
        <f>IFERROR(VLOOKUP(A463,Climatologia_PP!A:U,9+Precipitacion!$E$2,FALSE),"")</f>
        <v>316.32165110905959</v>
      </c>
      <c r="AS463" s="70">
        <f t="shared" si="45"/>
        <v>75.176643510251722</v>
      </c>
      <c r="AT463" s="70">
        <f t="shared" si="46"/>
        <v>122.65662888514757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>
        <v>0</v>
      </c>
      <c r="AE465" s="72">
        <v>48.3</v>
      </c>
      <c r="AF465" s="72">
        <v>120.5</v>
      </c>
      <c r="AG465" s="72">
        <v>46.9</v>
      </c>
      <c r="AH465" s="72">
        <v>33.5</v>
      </c>
      <c r="AI465" s="72"/>
      <c r="AJ465" s="72"/>
      <c r="AK465" s="72"/>
      <c r="AL465" s="72"/>
      <c r="AM465" s="72"/>
      <c r="AN465" s="72"/>
      <c r="AO465" s="86"/>
      <c r="AP465" s="70">
        <f t="shared" si="43"/>
        <v>24</v>
      </c>
      <c r="AQ465" s="70">
        <f t="shared" si="44"/>
        <v>544.6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120.5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>
        <v>0</v>
      </c>
      <c r="AE466" s="72">
        <v>9.9</v>
      </c>
      <c r="AF466" s="72">
        <v>0</v>
      </c>
      <c r="AG466" s="72">
        <v>1.2</v>
      </c>
      <c r="AH466" s="72">
        <v>0</v>
      </c>
      <c r="AI466" s="72"/>
      <c r="AJ466" s="72"/>
      <c r="AK466" s="72"/>
      <c r="AL466" s="72"/>
      <c r="AM466" s="72"/>
      <c r="AN466" s="72"/>
      <c r="AO466" s="86"/>
      <c r="AP466" s="70">
        <f t="shared" si="43"/>
        <v>24</v>
      </c>
      <c r="AQ466" s="70">
        <f t="shared" si="44"/>
        <v>56.400000000000006</v>
      </c>
      <c r="AR466" s="70">
        <f>IFERROR(VLOOKUP(A466,Climatologia_PP!A:U,9+Precipitacion!$E$2,FALSE),"")</f>
        <v>215.26666666666671</v>
      </c>
      <c r="AS466" s="70">
        <f t="shared" si="45"/>
        <v>26.200061938680701</v>
      </c>
      <c r="AT466" s="70">
        <f t="shared" si="46"/>
        <v>33.841746670795899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>
        <v>0</v>
      </c>
      <c r="AE467" s="72">
        <v>2.6</v>
      </c>
      <c r="AF467" s="72">
        <v>0</v>
      </c>
      <c r="AG467" s="72">
        <v>0</v>
      </c>
      <c r="AH467" s="72">
        <v>0</v>
      </c>
      <c r="AI467" s="72"/>
      <c r="AJ467" s="72"/>
      <c r="AK467" s="72"/>
      <c r="AL467" s="72"/>
      <c r="AM467" s="72"/>
      <c r="AN467" s="72"/>
      <c r="AO467" s="86"/>
      <c r="AP467" s="70">
        <f t="shared" si="43"/>
        <v>24</v>
      </c>
      <c r="AQ467" s="70">
        <f t="shared" si="44"/>
        <v>76.8</v>
      </c>
      <c r="AR467" s="70">
        <f>IFERROR(VLOOKUP(A467,Climatologia_PP!A:U,9+Precipitacion!$E$2,FALSE),"")</f>
        <v>124.9551457444</v>
      </c>
      <c r="AS467" s="70">
        <f t="shared" si="45"/>
        <v>61.462054677681706</v>
      </c>
      <c r="AT467" s="70">
        <f t="shared" si="46"/>
        <v>79.388487292005536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0</v>
      </c>
      <c r="AG468" s="72">
        <v>0</v>
      </c>
      <c r="AH468" s="72">
        <v>0</v>
      </c>
      <c r="AI468" s="72"/>
      <c r="AJ468" s="72"/>
      <c r="AK468" s="72"/>
      <c r="AL468" s="72"/>
      <c r="AM468" s="72"/>
      <c r="AN468" s="72"/>
      <c r="AO468" s="86"/>
      <c r="AP468" s="70">
        <f t="shared" si="43"/>
        <v>24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7.349454717875771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>
        <v>0</v>
      </c>
      <c r="AE469" s="72">
        <v>5</v>
      </c>
      <c r="AF469" s="72">
        <v>0</v>
      </c>
      <c r="AG469" s="72">
        <v>4</v>
      </c>
      <c r="AH469" s="72">
        <v>0</v>
      </c>
      <c r="AI469" s="72"/>
      <c r="AJ469" s="72"/>
      <c r="AK469" s="72"/>
      <c r="AL469" s="72"/>
      <c r="AM469" s="72"/>
      <c r="AN469" s="72"/>
      <c r="AO469" s="86"/>
      <c r="AP469" s="70">
        <f t="shared" si="43"/>
        <v>24</v>
      </c>
      <c r="AQ469" s="70">
        <f t="shared" si="44"/>
        <v>122</v>
      </c>
      <c r="AR469" s="70">
        <f>IFERROR(VLOOKUP(A469,Climatologia_PP!A:U,9+Precipitacion!$E$2,FALSE),"")</f>
        <v>169.9655172413793</v>
      </c>
      <c r="AS469" s="70">
        <f t="shared" si="45"/>
        <v>71.779265571109761</v>
      </c>
      <c r="AT469" s="70">
        <f t="shared" si="46"/>
        <v>92.714884696016782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>
        <v>0.5</v>
      </c>
      <c r="AE470" s="72">
        <v>17.600000000000001</v>
      </c>
      <c r="AF470" s="72">
        <v>0</v>
      </c>
      <c r="AG470" s="72">
        <v>0</v>
      </c>
      <c r="AH470" s="72">
        <v>0</v>
      </c>
      <c r="AI470" s="72"/>
      <c r="AJ470" s="72"/>
      <c r="AK470" s="72"/>
      <c r="AL470" s="72"/>
      <c r="AM470" s="72"/>
      <c r="AN470" s="72"/>
      <c r="AO470" s="86"/>
      <c r="AP470" s="70">
        <f t="shared" si="43"/>
        <v>24</v>
      </c>
      <c r="AQ470" s="70">
        <f t="shared" si="44"/>
        <v>23.8</v>
      </c>
      <c r="AR470" s="70">
        <f>IFERROR(VLOOKUP(A470,Climatologia_PP!A:U,9+Precipitacion!$E$2,FALSE),"")</f>
        <v>113.8034482758621</v>
      </c>
      <c r="AS470" s="70">
        <f t="shared" si="45"/>
        <v>20.913250310577823</v>
      </c>
      <c r="AT470" s="70">
        <f t="shared" si="46"/>
        <v>27.012948317829686</v>
      </c>
      <c r="AU470" s="70">
        <f t="shared" si="47"/>
        <v>17.600000000000001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-103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>
        <v>0</v>
      </c>
      <c r="AE471" s="72">
        <v>25</v>
      </c>
      <c r="AF471" s="72">
        <v>0</v>
      </c>
      <c r="AG471" s="72">
        <v>0</v>
      </c>
      <c r="AH471" s="72">
        <v>0</v>
      </c>
      <c r="AI471" s="72"/>
      <c r="AJ471" s="72"/>
      <c r="AK471" s="72"/>
      <c r="AL471" s="72"/>
      <c r="AM471" s="72"/>
      <c r="AN471" s="72"/>
      <c r="AO471" s="86"/>
      <c r="AP471" s="70">
        <f t="shared" si="43"/>
        <v>24</v>
      </c>
      <c r="AQ471" s="70">
        <f t="shared" si="44"/>
        <v>72</v>
      </c>
      <c r="AR471" s="70">
        <f>IFERROR(VLOOKUP(A471,Climatologia_PP!A:U,9+Precipitacion!$E$2,FALSE),"")</f>
        <v>279.07142857142861</v>
      </c>
      <c r="AS471" s="70">
        <f t="shared" si="45"/>
        <v>25.799846429485534</v>
      </c>
      <c r="AT471" s="70">
        <f t="shared" si="46"/>
        <v>33.324801638085482</v>
      </c>
      <c r="AU471" s="70">
        <f t="shared" si="47"/>
        <v>25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1</v>
      </c>
      <c r="AD472" s="72">
        <v>0</v>
      </c>
      <c r="AE472" s="72">
        <v>11</v>
      </c>
      <c r="AF472" s="72">
        <v>0</v>
      </c>
      <c r="AG472" s="72">
        <v>3</v>
      </c>
      <c r="AH472" s="72">
        <v>0</v>
      </c>
      <c r="AI472" s="72"/>
      <c r="AJ472" s="72"/>
      <c r="AK472" s="72"/>
      <c r="AL472" s="72"/>
      <c r="AM472" s="72"/>
      <c r="AN472" s="72"/>
      <c r="AO472" s="86"/>
      <c r="AP472" s="70">
        <f t="shared" si="43"/>
        <v>24</v>
      </c>
      <c r="AQ472" s="70">
        <f t="shared" si="44"/>
        <v>20</v>
      </c>
      <c r="AR472" s="70">
        <f>IFERROR(VLOOKUP(A472,Climatologia_PP!A:U,9+Precipitacion!$E$2,FALSE),"")</f>
        <v>35.372413793103448</v>
      </c>
      <c r="AS472" s="70">
        <f t="shared" si="45"/>
        <v>56.541236108403204</v>
      </c>
      <c r="AT472" s="70">
        <f t="shared" si="46"/>
        <v>73.032429973354127</v>
      </c>
      <c r="AU472" s="70">
        <f t="shared" si="47"/>
        <v>11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-51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>
        <v>0</v>
      </c>
      <c r="AD473" s="72">
        <v>0</v>
      </c>
      <c r="AE473" s="72">
        <v>8.4</v>
      </c>
      <c r="AF473" s="72">
        <v>0</v>
      </c>
      <c r="AG473" s="72">
        <v>1.4</v>
      </c>
      <c r="AH473" s="72">
        <v>0</v>
      </c>
      <c r="AI473" s="72"/>
      <c r="AJ473" s="72"/>
      <c r="AK473" s="72"/>
      <c r="AL473" s="72"/>
      <c r="AM473" s="72"/>
      <c r="AN473" s="72"/>
      <c r="AO473" s="86"/>
      <c r="AP473" s="70">
        <f t="shared" si="43"/>
        <v>24</v>
      </c>
      <c r="AQ473" s="70">
        <f t="shared" si="44"/>
        <v>124.7</v>
      </c>
      <c r="AR473" s="70">
        <f>IFERROR(VLOOKUP(A473,Climatologia_PP!A:U,9+Precipitacion!$E$2,FALSE),"")</f>
        <v>199.31</v>
      </c>
      <c r="AS473" s="70">
        <f t="shared" si="45"/>
        <v>62.565852190055693</v>
      </c>
      <c r="AT473" s="70">
        <f t="shared" si="46"/>
        <v>80.814225745488599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>
        <v>0.6</v>
      </c>
      <c r="AE474" s="72">
        <v>10.3</v>
      </c>
      <c r="AF474" s="72">
        <v>0</v>
      </c>
      <c r="AG474" s="72">
        <v>5</v>
      </c>
      <c r="AH474" s="72">
        <v>0</v>
      </c>
      <c r="AI474" s="72"/>
      <c r="AJ474" s="72"/>
      <c r="AK474" s="72"/>
      <c r="AL474" s="72"/>
      <c r="AM474" s="72"/>
      <c r="AN474" s="72"/>
      <c r="AO474" s="86"/>
      <c r="AP474" s="70">
        <f t="shared" si="43"/>
        <v>24</v>
      </c>
      <c r="AQ474" s="70">
        <f t="shared" si="44"/>
        <v>34.400000000000006</v>
      </c>
      <c r="AR474" s="70">
        <f>IFERROR(VLOOKUP(A474,Climatologia_PP!A:U,9+Precipitacion!$E$2,FALSE),"")</f>
        <v>44.623333333333328</v>
      </c>
      <c r="AS474" s="70">
        <f t="shared" si="45"/>
        <v>77.089713901546304</v>
      </c>
      <c r="AT474" s="70">
        <f t="shared" si="46"/>
        <v>99.574213789497307</v>
      </c>
      <c r="AU474" s="70">
        <f t="shared" si="47"/>
        <v>10.3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-60.7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8</v>
      </c>
      <c r="AF475" s="72">
        <v>0</v>
      </c>
      <c r="AG475" s="72">
        <v>0</v>
      </c>
      <c r="AH475" s="72">
        <v>0</v>
      </c>
      <c r="AI475" s="72"/>
      <c r="AJ475" s="72"/>
      <c r="AK475" s="72"/>
      <c r="AL475" s="72"/>
      <c r="AM475" s="72"/>
      <c r="AN475" s="72"/>
      <c r="AO475" s="86"/>
      <c r="AP475" s="70">
        <f t="shared" si="43"/>
        <v>24</v>
      </c>
      <c r="AQ475" s="70">
        <f t="shared" si="44"/>
        <v>31</v>
      </c>
      <c r="AR475" s="70">
        <f>IFERROR(VLOOKUP(A475,Climatologia_PP!A:U,9+Precipitacion!$E$2,FALSE),"")</f>
        <v>99.11666666666666</v>
      </c>
      <c r="AS475" s="70">
        <f t="shared" si="45"/>
        <v>31.276273751471333</v>
      </c>
      <c r="AT475" s="70">
        <f t="shared" si="46"/>
        <v>40.398520262317142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11</v>
      </c>
      <c r="AF476" s="72">
        <v>0</v>
      </c>
      <c r="AG476" s="72">
        <v>4</v>
      </c>
      <c r="AH476" s="72">
        <v>0</v>
      </c>
      <c r="AI476" s="72"/>
      <c r="AJ476" s="72"/>
      <c r="AK476" s="72"/>
      <c r="AL476" s="72"/>
      <c r="AM476" s="72"/>
      <c r="AN476" s="72"/>
      <c r="AO476" s="86"/>
      <c r="AP476" s="70">
        <f t="shared" si="43"/>
        <v>24</v>
      </c>
      <c r="AQ476" s="70">
        <f t="shared" si="44"/>
        <v>32</v>
      </c>
      <c r="AR476" s="70">
        <f>IFERROR(VLOOKUP(A476,Climatologia_PP!A:U,9+Precipitacion!$E$2,FALSE),"")</f>
        <v>43.824137931034493</v>
      </c>
      <c r="AS476" s="70">
        <f t="shared" si="45"/>
        <v>73.019120308442822</v>
      </c>
      <c r="AT476" s="70">
        <f t="shared" si="46"/>
        <v>94.316363731738647</v>
      </c>
      <c r="AU476" s="70">
        <f t="shared" si="47"/>
        <v>11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4</v>
      </c>
      <c r="AA477" s="72">
        <v>0</v>
      </c>
      <c r="AB477" s="72">
        <v>0</v>
      </c>
      <c r="AC477" s="72">
        <v>0</v>
      </c>
      <c r="AD477" s="72">
        <v>0</v>
      </c>
      <c r="AE477" s="72">
        <v>10</v>
      </c>
      <c r="AF477" s="72">
        <v>0</v>
      </c>
      <c r="AG477" s="72">
        <v>5</v>
      </c>
      <c r="AH477" s="72">
        <v>0</v>
      </c>
      <c r="AI477" s="72"/>
      <c r="AJ477" s="72"/>
      <c r="AK477" s="72"/>
      <c r="AL477" s="72"/>
      <c r="AM477" s="72"/>
      <c r="AN477" s="72"/>
      <c r="AO477" s="86"/>
      <c r="AP477" s="70">
        <f t="shared" si="43"/>
        <v>24</v>
      </c>
      <c r="AQ477" s="70">
        <f t="shared" si="44"/>
        <v>19</v>
      </c>
      <c r="AR477" s="70">
        <f>IFERROR(VLOOKUP(A477,Climatologia_PP!A:U,9+Precipitacion!$E$2,FALSE),"")</f>
        <v>158.04482758620691</v>
      </c>
      <c r="AS477" s="70">
        <f t="shared" si="45"/>
        <v>12.021905613859008</v>
      </c>
      <c r="AT477" s="70">
        <f t="shared" si="46"/>
        <v>15.528294751234553</v>
      </c>
      <c r="AU477" s="70">
        <f t="shared" si="47"/>
        <v>10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-77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>
        <v>14</v>
      </c>
      <c r="AF478" s="72">
        <v>0</v>
      </c>
      <c r="AG478" s="72">
        <v>1</v>
      </c>
      <c r="AH478" s="72">
        <v>0</v>
      </c>
      <c r="AI478" s="72"/>
      <c r="AJ478" s="72"/>
      <c r="AK478" s="72"/>
      <c r="AL478" s="72"/>
      <c r="AM478" s="72"/>
      <c r="AN478" s="72"/>
      <c r="AO478" s="86"/>
      <c r="AP478" s="70">
        <f t="shared" si="43"/>
        <v>24</v>
      </c>
      <c r="AQ478" s="70">
        <f t="shared" si="44"/>
        <v>21</v>
      </c>
      <c r="AR478" s="70">
        <f>IFERROR(VLOOKUP(A478,Climatologia_PP!A:U,9+Precipitacion!$E$2,FALSE),"")</f>
        <v>89.233333333333334</v>
      </c>
      <c r="AS478" s="70">
        <f t="shared" si="45"/>
        <v>23.533806499813224</v>
      </c>
      <c r="AT478" s="70">
        <f t="shared" si="46"/>
        <v>30.39783339559208</v>
      </c>
      <c r="AU478" s="70">
        <f t="shared" si="47"/>
        <v>14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-78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>
        <v>0</v>
      </c>
      <c r="AE479" s="72">
        <v>15</v>
      </c>
      <c r="AF479" s="72">
        <v>0</v>
      </c>
      <c r="AG479" s="72">
        <v>0</v>
      </c>
      <c r="AH479" s="72">
        <v>0</v>
      </c>
      <c r="AI479" s="72"/>
      <c r="AJ479" s="72"/>
      <c r="AK479" s="72"/>
      <c r="AL479" s="72"/>
      <c r="AM479" s="72"/>
      <c r="AN479" s="72"/>
      <c r="AO479" s="86"/>
      <c r="AP479" s="70">
        <f t="shared" si="43"/>
        <v>24</v>
      </c>
      <c r="AQ479" s="70">
        <f t="shared" si="44"/>
        <v>66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>
        <v>0</v>
      </c>
      <c r="AD480" s="72">
        <v>0</v>
      </c>
      <c r="AE480" s="72">
        <v>18</v>
      </c>
      <c r="AF480" s="72">
        <v>0</v>
      </c>
      <c r="AG480" s="72">
        <v>0</v>
      </c>
      <c r="AH480" s="72">
        <v>0</v>
      </c>
      <c r="AI480" s="72"/>
      <c r="AJ480" s="72"/>
      <c r="AK480" s="72"/>
      <c r="AL480" s="72"/>
      <c r="AM480" s="72"/>
      <c r="AN480" s="72"/>
      <c r="AO480" s="86"/>
      <c r="AP480" s="70">
        <f t="shared" si="43"/>
        <v>24</v>
      </c>
      <c r="AQ480" s="70">
        <f t="shared" si="44"/>
        <v>141.6</v>
      </c>
      <c r="AR480" s="70">
        <f>IFERROR(VLOOKUP(A480,Climatologia_PP!A:U,9+Precipitacion!$E$2,FALSE),"")</f>
        <v>208.03793103448271</v>
      </c>
      <c r="AS480" s="70">
        <f t="shared" si="45"/>
        <v>68.064510782184968</v>
      </c>
      <c r="AT480" s="70">
        <f t="shared" si="46"/>
        <v>87.916659760322219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>
        <v>0</v>
      </c>
      <c r="AE481" s="72">
        <v>2.7</v>
      </c>
      <c r="AF481" s="72">
        <v>0</v>
      </c>
      <c r="AG481" s="72">
        <v>0</v>
      </c>
      <c r="AH481" s="72">
        <v>0</v>
      </c>
      <c r="AI481" s="72"/>
      <c r="AJ481" s="72"/>
      <c r="AK481" s="72"/>
      <c r="AL481" s="72"/>
      <c r="AM481" s="72"/>
      <c r="AN481" s="72"/>
      <c r="AO481" s="86"/>
      <c r="AP481" s="70">
        <f t="shared" si="43"/>
        <v>24</v>
      </c>
      <c r="AQ481" s="70">
        <f t="shared" si="44"/>
        <v>45.900000000000006</v>
      </c>
      <c r="AR481" s="70">
        <f>IFERROR(VLOOKUP(A481,Climatologia_PP!A:U,9+Precipitacion!$E$2,FALSE),"")</f>
        <v>157.04137931034481</v>
      </c>
      <c r="AS481" s="70">
        <f t="shared" si="45"/>
        <v>29.227965394580835</v>
      </c>
      <c r="AT481" s="70">
        <f t="shared" si="46"/>
        <v>37.752788634666906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>
        <v>0</v>
      </c>
      <c r="AE482" s="72">
        <v>15.4</v>
      </c>
      <c r="AF482" s="72">
        <v>0</v>
      </c>
      <c r="AG482" s="72">
        <v>0</v>
      </c>
      <c r="AH482" s="72">
        <v>5.3</v>
      </c>
      <c r="AI482" s="72"/>
      <c r="AJ482" s="72"/>
      <c r="AK482" s="72"/>
      <c r="AL482" s="72"/>
      <c r="AM482" s="72"/>
      <c r="AN482" s="72"/>
      <c r="AO482" s="86"/>
      <c r="AP482" s="70">
        <f t="shared" si="43"/>
        <v>24</v>
      </c>
      <c r="AQ482" s="70">
        <f t="shared" si="44"/>
        <v>132.70000000000002</v>
      </c>
      <c r="AR482" s="70">
        <f>IFERROR(VLOOKUP(A482,Climatologia_PP!A:U,9+Precipitacion!$E$2,FALSE),"")</f>
        <v>276.31379310344829</v>
      </c>
      <c r="AS482" s="70">
        <f t="shared" si="45"/>
        <v>48.025108884202119</v>
      </c>
      <c r="AT482" s="70">
        <f t="shared" si="46"/>
        <v>62.032432308761074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>
        <v>0.4</v>
      </c>
      <c r="AD484" s="72">
        <v>0</v>
      </c>
      <c r="AE484" s="72">
        <v>5.8</v>
      </c>
      <c r="AF484" s="72">
        <v>0</v>
      </c>
      <c r="AG484" s="72">
        <v>0.4</v>
      </c>
      <c r="AH484" s="72">
        <v>0</v>
      </c>
      <c r="AI484" s="72"/>
      <c r="AJ484" s="72"/>
      <c r="AK484" s="72"/>
      <c r="AL484" s="72"/>
      <c r="AM484" s="72"/>
      <c r="AN484" s="72"/>
      <c r="AO484" s="86"/>
      <c r="AP484" s="70">
        <f t="shared" si="43"/>
        <v>24</v>
      </c>
      <c r="AQ484" s="70">
        <f t="shared" si="44"/>
        <v>36.4</v>
      </c>
      <c r="AR484" s="70">
        <f>IFERROR(VLOOKUP(A484,Climatologia_PP!A:U,9+Precipitacion!$E$2,FALSE),"")</f>
        <v>107.208</v>
      </c>
      <c r="AS484" s="70">
        <f t="shared" si="45"/>
        <v>33.952690097753894</v>
      </c>
      <c r="AT484" s="70">
        <f t="shared" si="46"/>
        <v>43.85555804293211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>
        <v>0</v>
      </c>
      <c r="AE485" s="72">
        <v>5.9</v>
      </c>
      <c r="AF485" s="72">
        <v>0</v>
      </c>
      <c r="AG485" s="72">
        <v>0</v>
      </c>
      <c r="AH485" s="72">
        <v>0</v>
      </c>
      <c r="AI485" s="72"/>
      <c r="AJ485" s="72"/>
      <c r="AK485" s="72"/>
      <c r="AL485" s="72"/>
      <c r="AM485" s="72"/>
      <c r="AN485" s="72"/>
      <c r="AO485" s="86"/>
      <c r="AP485" s="70">
        <f t="shared" si="43"/>
        <v>24</v>
      </c>
      <c r="AQ485" s="70">
        <f t="shared" si="44"/>
        <v>14.5</v>
      </c>
      <c r="AR485" s="70">
        <f>IFERROR(VLOOKUP(A485,Climatologia_PP!A:U,9+Precipitacion!$E$2,FALSE),"")</f>
        <v>92.716666666666683</v>
      </c>
      <c r="AS485" s="70">
        <f t="shared" si="45"/>
        <v>15.639043681466832</v>
      </c>
      <c r="AT485" s="70">
        <f t="shared" si="46"/>
        <v>20.20043142189466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>
        <v>0</v>
      </c>
      <c r="AE486" s="72">
        <v>14</v>
      </c>
      <c r="AF486" s="72">
        <v>0</v>
      </c>
      <c r="AG486" s="72">
        <v>0</v>
      </c>
      <c r="AH486" s="72">
        <v>0</v>
      </c>
      <c r="AI486" s="72"/>
      <c r="AJ486" s="72"/>
      <c r="AK486" s="72"/>
      <c r="AL486" s="72"/>
      <c r="AM486" s="72"/>
      <c r="AN486" s="72"/>
      <c r="AO486" s="86"/>
      <c r="AP486" s="70">
        <f t="shared" si="43"/>
        <v>24</v>
      </c>
      <c r="AQ486" s="70">
        <f t="shared" si="44"/>
        <v>24</v>
      </c>
      <c r="AR486" s="70">
        <f>IFERROR(VLOOKUP(A486,Climatologia_PP!A:U,9+Precipitacion!$E$2,FALSE),"")</f>
        <v>94.460000000000022</v>
      </c>
      <c r="AS486" s="70">
        <f t="shared" si="45"/>
        <v>25.407579928011852</v>
      </c>
      <c r="AT486" s="70">
        <f t="shared" si="46"/>
        <v>32.818124073681979</v>
      </c>
      <c r="AU486" s="70">
        <f t="shared" si="47"/>
        <v>14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-31.200000000000003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>
        <v>0.8</v>
      </c>
      <c r="AE487" s="72">
        <v>7.2</v>
      </c>
      <c r="AF487" s="72">
        <v>0.6</v>
      </c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22</v>
      </c>
      <c r="AQ487" s="70">
        <f t="shared" si="44"/>
        <v>23.8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>
        <v>4.2</v>
      </c>
      <c r="AE488" s="72">
        <v>7.4</v>
      </c>
      <c r="AF488" s="72">
        <v>0</v>
      </c>
      <c r="AG488" s="72">
        <v>1.4</v>
      </c>
      <c r="AH488" s="72">
        <v>0</v>
      </c>
      <c r="AI488" s="72"/>
      <c r="AJ488" s="72"/>
      <c r="AK488" s="72"/>
      <c r="AL488" s="72"/>
      <c r="AM488" s="72"/>
      <c r="AN488" s="72"/>
      <c r="AO488" s="86"/>
      <c r="AP488" s="70">
        <f t="shared" si="43"/>
        <v>23</v>
      </c>
      <c r="AQ488" s="70">
        <f t="shared" si="44"/>
        <v>31.6</v>
      </c>
      <c r="AR488" s="70">
        <f>IFERROR(VLOOKUP(A488,Climatologia_PP!A:U,9+Precipitacion!$E$2,FALSE),"")</f>
        <v>194.232</v>
      </c>
      <c r="AS488" s="70">
        <f t="shared" si="45"/>
        <v>16.26920383870835</v>
      </c>
      <c r="AT488" s="70">
        <f t="shared" si="46"/>
        <v>21.928057347824296</v>
      </c>
      <c r="AU488" s="70">
        <f t="shared" si="47"/>
        <v>7.4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-149.6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>
        <v>2</v>
      </c>
      <c r="AE489" s="72">
        <v>30</v>
      </c>
      <c r="AF489" s="72">
        <v>1.8</v>
      </c>
      <c r="AG489" s="72">
        <v>0</v>
      </c>
      <c r="AH489" s="72">
        <v>0</v>
      </c>
      <c r="AI489" s="72"/>
      <c r="AJ489" s="72"/>
      <c r="AK489" s="72"/>
      <c r="AL489" s="72"/>
      <c r="AM489" s="72"/>
      <c r="AN489" s="72"/>
      <c r="AO489" s="86"/>
      <c r="AP489" s="70">
        <f t="shared" si="43"/>
        <v>24</v>
      </c>
      <c r="AQ489" s="70">
        <f t="shared" si="44"/>
        <v>183.3</v>
      </c>
      <c r="AR489" s="70">
        <f>IFERROR(VLOOKUP(A489,Climatologia_PP!A:U,9+Precipitacion!$E$2,FALSE),"")</f>
        <v>301.25185185185188</v>
      </c>
      <c r="AS489" s="70">
        <f t="shared" si="45"/>
        <v>60.846098994319995</v>
      </c>
      <c r="AT489" s="70">
        <f t="shared" si="46"/>
        <v>78.592877867663319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>
        <v>0</v>
      </c>
      <c r="AE490" s="72">
        <v>16.7</v>
      </c>
      <c r="AF490" s="72">
        <v>6.7</v>
      </c>
      <c r="AG490" s="72">
        <v>0</v>
      </c>
      <c r="AH490" s="72">
        <v>1.7</v>
      </c>
      <c r="AI490" s="72"/>
      <c r="AJ490" s="72"/>
      <c r="AK490" s="72"/>
      <c r="AL490" s="72"/>
      <c r="AM490" s="72"/>
      <c r="AN490" s="72"/>
      <c r="AO490" s="86"/>
      <c r="AP490" s="70">
        <f t="shared" si="43"/>
        <v>24</v>
      </c>
      <c r="AQ490" s="70">
        <f t="shared" si="44"/>
        <v>178.49999999999994</v>
      </c>
      <c r="AR490" s="70">
        <f>IFERROR(VLOOKUP(A490,Climatologia_PP!A:U,9+Precipitacion!$E$2,FALSE),"")</f>
        <v>278.49</v>
      </c>
      <c r="AS490" s="70">
        <f t="shared" si="45"/>
        <v>64.095658731013657</v>
      </c>
      <c r="AT490" s="70">
        <f t="shared" si="46"/>
        <v>82.790225860892633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>
        <v>0</v>
      </c>
      <c r="AE491" s="72">
        <v>8.4</v>
      </c>
      <c r="AF491" s="72">
        <v>10</v>
      </c>
      <c r="AG491" s="72">
        <v>1.2</v>
      </c>
      <c r="AH491" s="72">
        <v>3.4</v>
      </c>
      <c r="AI491" s="72"/>
      <c r="AJ491" s="72"/>
      <c r="AK491" s="72"/>
      <c r="AL491" s="72"/>
      <c r="AM491" s="72"/>
      <c r="AN491" s="72"/>
      <c r="AO491" s="86"/>
      <c r="AP491" s="70">
        <f t="shared" si="43"/>
        <v>24</v>
      </c>
      <c r="AQ491" s="70">
        <f t="shared" si="44"/>
        <v>114.10000000000002</v>
      </c>
      <c r="AR491" s="70">
        <f>IFERROR(VLOOKUP(A491,Climatologia_PP!A:U,9+Precipitacion!$E$2,FALSE),"")</f>
        <v>166.41666666666671</v>
      </c>
      <c r="AS491" s="70">
        <f t="shared" si="45"/>
        <v>68.562844266399594</v>
      </c>
      <c r="AT491" s="70">
        <f t="shared" si="46"/>
        <v>88.560340510766139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>
        <v>0.8</v>
      </c>
      <c r="AE492" s="72">
        <v>8.1</v>
      </c>
      <c r="AF492" s="72">
        <v>0.4</v>
      </c>
      <c r="AG492" s="72">
        <v>0.6</v>
      </c>
      <c r="AH492" s="72">
        <v>1.1000000000000001</v>
      </c>
      <c r="AI492" s="72"/>
      <c r="AJ492" s="72"/>
      <c r="AK492" s="72"/>
      <c r="AL492" s="72"/>
      <c r="AM492" s="72"/>
      <c r="AN492" s="72"/>
      <c r="AO492" s="86"/>
      <c r="AP492" s="70">
        <f t="shared" si="43"/>
        <v>24</v>
      </c>
      <c r="AQ492" s="70">
        <f t="shared" si="44"/>
        <v>125.69999999999997</v>
      </c>
      <c r="AR492" s="70">
        <f>IFERROR(VLOOKUP(A492,Climatologia_PP!A:U,9+Precipitacion!$E$2,FALSE),"")</f>
        <v>193.06071428571431</v>
      </c>
      <c r="AS492" s="70">
        <f t="shared" si="45"/>
        <v>65.109051556690133</v>
      </c>
      <c r="AT492" s="70">
        <f t="shared" si="46"/>
        <v>84.099191594058098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>
        <v>17</v>
      </c>
      <c r="AE493" s="72">
        <v>41</v>
      </c>
      <c r="AF493" s="72">
        <v>8</v>
      </c>
      <c r="AG493" s="72">
        <v>0</v>
      </c>
      <c r="AH493" s="72">
        <v>23</v>
      </c>
      <c r="AI493" s="72"/>
      <c r="AJ493" s="72"/>
      <c r="AK493" s="72"/>
      <c r="AL493" s="72"/>
      <c r="AM493" s="72"/>
      <c r="AN493" s="72"/>
      <c r="AO493" s="86"/>
      <c r="AP493" s="70">
        <f t="shared" si="43"/>
        <v>24</v>
      </c>
      <c r="AQ493" s="70">
        <f t="shared" si="44"/>
        <v>433</v>
      </c>
      <c r="AR493" s="70">
        <f>IFERROR(VLOOKUP(A493,Climatologia_PP!A:U,9+Precipitacion!$E$2,FALSE),"")</f>
        <v>416.66071428571428</v>
      </c>
      <c r="AS493" s="70">
        <f t="shared" si="45"/>
        <v>103.92148459263704</v>
      </c>
      <c r="AT493" s="70">
        <f t="shared" si="46"/>
        <v>134.23191759882283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>
        <v>0</v>
      </c>
      <c r="AE494" s="72">
        <v>26.2</v>
      </c>
      <c r="AF494" s="72">
        <v>0</v>
      </c>
      <c r="AG494" s="72">
        <v>0</v>
      </c>
      <c r="AH494" s="72">
        <v>0</v>
      </c>
      <c r="AI494" s="72"/>
      <c r="AJ494" s="72"/>
      <c r="AK494" s="72"/>
      <c r="AL494" s="72"/>
      <c r="AM494" s="72"/>
      <c r="AN494" s="72"/>
      <c r="AO494" s="86"/>
      <c r="AP494" s="70">
        <f t="shared" si="43"/>
        <v>24</v>
      </c>
      <c r="AQ494" s="70">
        <f t="shared" si="44"/>
        <v>324.89999999999998</v>
      </c>
      <c r="AR494" s="70">
        <f>IFERROR(VLOOKUP(A494,Climatologia_PP!A:U,9+Precipitacion!$E$2,FALSE),"")</f>
        <v>247.05862068965521</v>
      </c>
      <c r="AS494" s="70">
        <f t="shared" si="45"/>
        <v>131.5072508269711</v>
      </c>
      <c r="AT494" s="70">
        <f t="shared" si="46"/>
        <v>169.863532318171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>
        <v>0</v>
      </c>
      <c r="AE495" s="72">
        <v>8.4</v>
      </c>
      <c r="AF495" s="72">
        <v>4.5999999999999996</v>
      </c>
      <c r="AG495" s="72">
        <v>0</v>
      </c>
      <c r="AH495" s="72">
        <v>0.5</v>
      </c>
      <c r="AI495" s="72"/>
      <c r="AJ495" s="72"/>
      <c r="AK495" s="72"/>
      <c r="AL495" s="72"/>
      <c r="AM495" s="72"/>
      <c r="AN495" s="72"/>
      <c r="AO495" s="86"/>
      <c r="AP495" s="70">
        <f t="shared" si="43"/>
        <v>24</v>
      </c>
      <c r="AQ495" s="70">
        <f t="shared" si="44"/>
        <v>189.1</v>
      </c>
      <c r="AR495" s="70">
        <f>IFERROR(VLOOKUP(A495,Climatologia_PP!A:U,9+Precipitacion!$E$2,FALSE),"")</f>
        <v>213.1666666666666</v>
      </c>
      <c r="AS495" s="70">
        <f t="shared" si="45"/>
        <v>88.70992963252543</v>
      </c>
      <c r="AT495" s="70">
        <f t="shared" si="46"/>
        <v>114.5836591086787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>
        <v>0</v>
      </c>
      <c r="AE496" s="72"/>
      <c r="AF496" s="72"/>
      <c r="AG496" s="72"/>
      <c r="AH496" s="72">
        <v>0</v>
      </c>
      <c r="AI496" s="72"/>
      <c r="AJ496" s="72"/>
      <c r="AK496" s="72"/>
      <c r="AL496" s="72"/>
      <c r="AM496" s="72"/>
      <c r="AN496" s="72"/>
      <c r="AO496" s="86"/>
      <c r="AP496" s="70">
        <f t="shared" si="43"/>
        <v>21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91.433205018534366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>
        <v>0</v>
      </c>
      <c r="AE497" s="72">
        <v>20</v>
      </c>
      <c r="AF497" s="72">
        <v>0</v>
      </c>
      <c r="AG497" s="72">
        <v>0</v>
      </c>
      <c r="AH497" s="72">
        <v>0</v>
      </c>
      <c r="AI497" s="72"/>
      <c r="AJ497" s="72"/>
      <c r="AK497" s="72"/>
      <c r="AL497" s="72"/>
      <c r="AM497" s="72"/>
      <c r="AN497" s="72"/>
      <c r="AO497" s="86"/>
      <c r="AP497" s="70">
        <f t="shared" si="43"/>
        <v>24</v>
      </c>
      <c r="AQ497" s="70">
        <f t="shared" si="44"/>
        <v>181</v>
      </c>
      <c r="AR497" s="70">
        <f>IFERROR(VLOOKUP(A497,Climatologia_PP!A:U,9+Precipitacion!$E$2,FALSE),"")</f>
        <v>225.84333333333331</v>
      </c>
      <c r="AS497" s="70">
        <f t="shared" si="45"/>
        <v>80.144052661874767</v>
      </c>
      <c r="AT497" s="70">
        <f t="shared" si="46"/>
        <v>103.51940135492156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>
        <v>0</v>
      </c>
      <c r="AE499" s="72">
        <v>10.8</v>
      </c>
      <c r="AF499" s="72">
        <v>0</v>
      </c>
      <c r="AG499" s="72">
        <v>1.2</v>
      </c>
      <c r="AH499" s="72">
        <v>0</v>
      </c>
      <c r="AI499" s="72"/>
      <c r="AJ499" s="72"/>
      <c r="AK499" s="72"/>
      <c r="AL499" s="72"/>
      <c r="AM499" s="72"/>
      <c r="AN499" s="72"/>
      <c r="AO499" s="86"/>
      <c r="AP499" s="70">
        <f t="shared" si="43"/>
        <v>24</v>
      </c>
      <c r="AQ499" s="70">
        <f t="shared" si="44"/>
        <v>126</v>
      </c>
      <c r="AR499" s="70">
        <f>IFERROR(VLOOKUP(A499,Climatologia_PP!A:U,9+Precipitacion!$E$2,FALSE),"")</f>
        <v>125.5071428571428</v>
      </c>
      <c r="AS499" s="70">
        <f t="shared" si="45"/>
        <v>100.39269250469529</v>
      </c>
      <c r="AT499" s="70">
        <f t="shared" si="46"/>
        <v>129.67389448523141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>
        <v>3.3</v>
      </c>
      <c r="AE500" s="72">
        <v>38.5</v>
      </c>
      <c r="AF500" s="72">
        <v>0</v>
      </c>
      <c r="AG500" s="72">
        <v>0</v>
      </c>
      <c r="AH500" s="72">
        <v>5.5</v>
      </c>
      <c r="AI500" s="72"/>
      <c r="AJ500" s="72"/>
      <c r="AK500" s="72"/>
      <c r="AL500" s="72"/>
      <c r="AM500" s="72"/>
      <c r="AN500" s="72"/>
      <c r="AO500" s="86"/>
      <c r="AP500" s="70">
        <f t="shared" si="43"/>
        <v>24</v>
      </c>
      <c r="AQ500" s="70">
        <f t="shared" si="44"/>
        <v>135.89999999999998</v>
      </c>
      <c r="AR500" s="70">
        <f>IFERROR(VLOOKUP(A500,Climatologia_PP!A:U,9+Precipitacion!$E$2,FALSE),"")</f>
        <v>159.8896551724138</v>
      </c>
      <c r="AS500" s="70">
        <f t="shared" si="45"/>
        <v>84.996118012422343</v>
      </c>
      <c r="AT500" s="70">
        <f t="shared" si="46"/>
        <v>109.78665243271219</v>
      </c>
      <c r="AU500" s="70">
        <f t="shared" si="47"/>
        <v>38.5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-54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>
        <v>0</v>
      </c>
      <c r="AE501" s="72">
        <v>14</v>
      </c>
      <c r="AF501" s="72">
        <v>0</v>
      </c>
      <c r="AG501" s="72">
        <v>0</v>
      </c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23</v>
      </c>
      <c r="AQ501" s="70">
        <f t="shared" si="44"/>
        <v>92</v>
      </c>
      <c r="AR501" s="70">
        <f>IFERROR(VLOOKUP(A501,Climatologia_PP!A:U,9+Precipitacion!$E$2,FALSE),"")</f>
        <v>148.0291666666667</v>
      </c>
      <c r="AS501" s="70">
        <f t="shared" si="45"/>
        <v>62.149914149801546</v>
      </c>
      <c r="AT501" s="70">
        <f t="shared" si="46"/>
        <v>83.767275593210783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>
        <v>0</v>
      </c>
      <c r="AE502" s="72">
        <v>5</v>
      </c>
      <c r="AF502" s="72">
        <v>19</v>
      </c>
      <c r="AG502" s="72">
        <v>0</v>
      </c>
      <c r="AH502" s="72">
        <v>0</v>
      </c>
      <c r="AI502" s="72"/>
      <c r="AJ502" s="72"/>
      <c r="AK502" s="72"/>
      <c r="AL502" s="72"/>
      <c r="AM502" s="72"/>
      <c r="AN502" s="72"/>
      <c r="AO502" s="86"/>
      <c r="AP502" s="70">
        <f t="shared" si="43"/>
        <v>24</v>
      </c>
      <c r="AQ502" s="70">
        <f t="shared" si="44"/>
        <v>91.3</v>
      </c>
      <c r="AR502" s="70">
        <f>IFERROR(VLOOKUP(A502,Climatologia_PP!A:U,9+Precipitacion!$E$2,FALSE),"")</f>
        <v>151.01</v>
      </c>
      <c r="AS502" s="70">
        <f t="shared" si="45"/>
        <v>60.45957221376068</v>
      </c>
      <c r="AT502" s="70">
        <f t="shared" si="46"/>
        <v>78.093614109440878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>
        <v>2</v>
      </c>
      <c r="AE503" s="72">
        <v>0</v>
      </c>
      <c r="AF503" s="72">
        <v>0</v>
      </c>
      <c r="AG503" s="72">
        <v>0</v>
      </c>
      <c r="AH503" s="72">
        <v>0</v>
      </c>
      <c r="AI503" s="72"/>
      <c r="AJ503" s="72"/>
      <c r="AK503" s="72"/>
      <c r="AL503" s="72"/>
      <c r="AM503" s="72"/>
      <c r="AN503" s="72"/>
      <c r="AO503" s="86"/>
      <c r="AP503" s="70">
        <f t="shared" si="43"/>
        <v>24</v>
      </c>
      <c r="AQ503" s="70">
        <f t="shared" si="44"/>
        <v>98</v>
      </c>
      <c r="AR503" s="70">
        <f>IFERROR(VLOOKUP(A503,Climatologia_PP!A:U,9+Precipitacion!$E$2,FALSE),"")</f>
        <v>197.39583333333329</v>
      </c>
      <c r="AS503" s="70">
        <f t="shared" si="45"/>
        <v>49.646437994722973</v>
      </c>
      <c r="AT503" s="70">
        <f t="shared" si="46"/>
        <v>64.126649076517168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>
        <v>0</v>
      </c>
      <c r="AE504" s="72">
        <v>5</v>
      </c>
      <c r="AF504" s="72">
        <v>0</v>
      </c>
      <c r="AG504" s="72">
        <v>0</v>
      </c>
      <c r="AH504" s="72">
        <v>0</v>
      </c>
      <c r="AI504" s="72"/>
      <c r="AJ504" s="72"/>
      <c r="AK504" s="72"/>
      <c r="AL504" s="72"/>
      <c r="AM504" s="72"/>
      <c r="AN504" s="72"/>
      <c r="AO504" s="86"/>
      <c r="AP504" s="70">
        <f t="shared" si="43"/>
        <v>24</v>
      </c>
      <c r="AQ504" s="70">
        <f t="shared" si="44"/>
        <v>29</v>
      </c>
      <c r="AR504" s="70">
        <f>IFERROR(VLOOKUP(A504,Climatologia_PP!A:U,9+Precipitacion!$E$2,FALSE),"")</f>
        <v>95.166666666666671</v>
      </c>
      <c r="AS504" s="70">
        <f t="shared" si="45"/>
        <v>30.472854640980735</v>
      </c>
      <c r="AT504" s="70">
        <f t="shared" si="46"/>
        <v>39.360770577933451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>
        <v>0</v>
      </c>
      <c r="AE505" s="72">
        <v>28.4</v>
      </c>
      <c r="AF505" s="72">
        <v>0</v>
      </c>
      <c r="AG505" s="72">
        <v>0</v>
      </c>
      <c r="AH505" s="72">
        <v>1.8</v>
      </c>
      <c r="AI505" s="72"/>
      <c r="AJ505" s="72"/>
      <c r="AK505" s="72"/>
      <c r="AL505" s="72"/>
      <c r="AM505" s="72"/>
      <c r="AN505" s="72"/>
      <c r="AO505" s="86"/>
      <c r="AP505" s="70">
        <f t="shared" si="43"/>
        <v>24</v>
      </c>
      <c r="AQ505" s="70">
        <f t="shared" si="44"/>
        <v>86.7</v>
      </c>
      <c r="AR505" s="70">
        <f>IFERROR(VLOOKUP(A505,Climatologia_PP!A:U,9+Precipitacion!$E$2,FALSE),"")</f>
        <v>237.01249999999999</v>
      </c>
      <c r="AS505" s="70">
        <f t="shared" si="45"/>
        <v>36.580349137703713</v>
      </c>
      <c r="AT505" s="70">
        <f t="shared" si="46"/>
        <v>47.249617636200625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>
        <v>0</v>
      </c>
      <c r="AE506" s="72">
        <v>12.7</v>
      </c>
      <c r="AF506" s="72">
        <v>2.2000000000000002</v>
      </c>
      <c r="AG506" s="72">
        <v>3.7</v>
      </c>
      <c r="AH506" s="72">
        <v>0</v>
      </c>
      <c r="AI506" s="72"/>
      <c r="AJ506" s="72"/>
      <c r="AK506" s="72"/>
      <c r="AL506" s="72"/>
      <c r="AM506" s="72"/>
      <c r="AN506" s="72"/>
      <c r="AO506" s="86"/>
      <c r="AP506" s="70">
        <f t="shared" si="43"/>
        <v>24</v>
      </c>
      <c r="AQ506" s="70">
        <f t="shared" si="44"/>
        <v>33</v>
      </c>
      <c r="AR506" s="70">
        <f>IFERROR(VLOOKUP(A506,Climatologia_PP!A:U,9+Precipitacion!$E$2,FALSE),"")</f>
        <v>101.1966666666667</v>
      </c>
      <c r="AS506" s="70">
        <f t="shared" si="45"/>
        <v>32.609769755262022</v>
      </c>
      <c r="AT506" s="70">
        <f t="shared" si="46"/>
        <v>42.120952600546779</v>
      </c>
      <c r="AU506" s="70">
        <f t="shared" si="47"/>
        <v>12.7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-38.5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>
        <v>0</v>
      </c>
      <c r="AE507" s="72">
        <v>21.5</v>
      </c>
      <c r="AF507" s="72">
        <v>0</v>
      </c>
      <c r="AG507" s="72">
        <v>0</v>
      </c>
      <c r="AH507" s="72">
        <v>0</v>
      </c>
      <c r="AI507" s="72"/>
      <c r="AJ507" s="72"/>
      <c r="AK507" s="72"/>
      <c r="AL507" s="72"/>
      <c r="AM507" s="72"/>
      <c r="AN507" s="72"/>
      <c r="AO507" s="86"/>
      <c r="AP507" s="70">
        <f t="shared" si="43"/>
        <v>24</v>
      </c>
      <c r="AQ507" s="70">
        <f t="shared" si="44"/>
        <v>56.4</v>
      </c>
      <c r="AR507" s="70">
        <f>IFERROR(VLOOKUP(A507,Climatologia_PP!A:U,9+Precipitacion!$E$2,FALSE),"")</f>
        <v>134.95517241379309</v>
      </c>
      <c r="AS507" s="70">
        <f t="shared" si="45"/>
        <v>41.791654955668548</v>
      </c>
      <c r="AT507" s="70">
        <f t="shared" si="46"/>
        <v>53.980887651071882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>
        <v>4.0999999999999996</v>
      </c>
      <c r="AE508" s="72">
        <v>5.7</v>
      </c>
      <c r="AF508" s="72">
        <v>0</v>
      </c>
      <c r="AG508" s="72">
        <v>0</v>
      </c>
      <c r="AH508" s="72">
        <v>0</v>
      </c>
      <c r="AI508" s="72"/>
      <c r="AJ508" s="72"/>
      <c r="AK508" s="72"/>
      <c r="AL508" s="72"/>
      <c r="AM508" s="72"/>
      <c r="AN508" s="72"/>
      <c r="AO508" s="86"/>
      <c r="AP508" s="70">
        <f t="shared" si="43"/>
        <v>24</v>
      </c>
      <c r="AQ508" s="70">
        <f t="shared" si="44"/>
        <v>118.59999999999998</v>
      </c>
      <c r="AR508" s="70">
        <f>IFERROR(VLOOKUP(A508,Climatologia_PP!A:U,9+Precipitacion!$E$2,FALSE),"")</f>
        <v>235.32916666666671</v>
      </c>
      <c r="AS508" s="70">
        <f t="shared" si="45"/>
        <v>50.397492873457374</v>
      </c>
      <c r="AT508" s="70">
        <f t="shared" si="46"/>
        <v>65.096761628215773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>
        <v>0</v>
      </c>
      <c r="AE509" s="72">
        <v>13</v>
      </c>
      <c r="AF509" s="72">
        <v>1</v>
      </c>
      <c r="AG509" s="72">
        <v>1.5</v>
      </c>
      <c r="AH509" s="72">
        <v>0</v>
      </c>
      <c r="AI509" s="72"/>
      <c r="AJ509" s="72"/>
      <c r="AK509" s="72"/>
      <c r="AL509" s="72"/>
      <c r="AM509" s="72"/>
      <c r="AN509" s="72"/>
      <c r="AO509" s="86"/>
      <c r="AP509" s="70">
        <f t="shared" si="43"/>
        <v>24</v>
      </c>
      <c r="AQ509" s="70">
        <f t="shared" si="44"/>
        <v>38.5</v>
      </c>
      <c r="AR509" s="70">
        <f>IFERROR(VLOOKUP(A509,Climatologia_PP!A:U,9+Precipitacion!$E$2,FALSE),"")</f>
        <v>109.84444444444451</v>
      </c>
      <c r="AS509" s="70">
        <f t="shared" si="45"/>
        <v>35.049565041472768</v>
      </c>
      <c r="AT509" s="70">
        <f t="shared" si="46"/>
        <v>45.272354845235661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>
        <v>0</v>
      </c>
      <c r="AE510" s="72">
        <v>5</v>
      </c>
      <c r="AF510" s="72">
        <v>0</v>
      </c>
      <c r="AG510" s="72">
        <v>0</v>
      </c>
      <c r="AH510" s="72">
        <v>0</v>
      </c>
      <c r="AI510" s="72"/>
      <c r="AJ510" s="72"/>
      <c r="AK510" s="72"/>
      <c r="AL510" s="72"/>
      <c r="AM510" s="72"/>
      <c r="AN510" s="72"/>
      <c r="AO510" s="86"/>
      <c r="AP510" s="70">
        <f t="shared" si="43"/>
        <v>24</v>
      </c>
      <c r="AQ510" s="70">
        <f t="shared" si="44"/>
        <v>78</v>
      </c>
      <c r="AR510" s="70">
        <f>IFERROR(VLOOKUP(A510,Climatologia_PP!A:U,9+Precipitacion!$E$2,FALSE),"")</f>
        <v>102.11</v>
      </c>
      <c r="AS510" s="70">
        <f t="shared" si="45"/>
        <v>76.388208794437375</v>
      </c>
      <c r="AT510" s="70">
        <f t="shared" si="46"/>
        <v>98.668103026148273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>
        <v>0</v>
      </c>
      <c r="AE511" s="72">
        <v>8</v>
      </c>
      <c r="AF511" s="72">
        <v>0</v>
      </c>
      <c r="AG511" s="72">
        <v>0</v>
      </c>
      <c r="AH511" s="72">
        <v>0</v>
      </c>
      <c r="AI511" s="72"/>
      <c r="AJ511" s="72"/>
      <c r="AK511" s="72"/>
      <c r="AL511" s="72"/>
      <c r="AM511" s="72"/>
      <c r="AN511" s="72"/>
      <c r="AO511" s="86"/>
      <c r="AP511" s="70">
        <f t="shared" si="43"/>
        <v>24</v>
      </c>
      <c r="AQ511" s="70">
        <f t="shared" si="44"/>
        <v>86.5</v>
      </c>
      <c r="AR511" s="70">
        <f>IFERROR(VLOOKUP(A511,Climatologia_PP!A:U,9+Precipitacion!$E$2,FALSE),"")</f>
        <v>207.73448275862069</v>
      </c>
      <c r="AS511" s="70">
        <f t="shared" si="45"/>
        <v>41.63969257839085</v>
      </c>
      <c r="AT511" s="70">
        <f t="shared" si="46"/>
        <v>53.784602913754853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>
        <v>0</v>
      </c>
      <c r="AE512" s="72">
        <v>16</v>
      </c>
      <c r="AF512" s="72">
        <v>0</v>
      </c>
      <c r="AG512" s="72">
        <v>0</v>
      </c>
      <c r="AH512" s="72">
        <v>0</v>
      </c>
      <c r="AI512" s="72"/>
      <c r="AJ512" s="72"/>
      <c r="AK512" s="72"/>
      <c r="AL512" s="72"/>
      <c r="AM512" s="72"/>
      <c r="AN512" s="72"/>
      <c r="AO512" s="86"/>
      <c r="AP512" s="70">
        <f t="shared" si="43"/>
        <v>24</v>
      </c>
      <c r="AQ512" s="70">
        <f t="shared" si="44"/>
        <v>46.599999999999994</v>
      </c>
      <c r="AR512" s="70">
        <f>IFERROR(VLOOKUP(A512,Climatologia_PP!A:U,9+Precipitacion!$E$2,FALSE),"")</f>
        <v>155.55600000000001</v>
      </c>
      <c r="AS512" s="70">
        <f t="shared" si="45"/>
        <v>29.957057265550663</v>
      </c>
      <c r="AT512" s="70">
        <f t="shared" si="46"/>
        <v>38.694532301336281</v>
      </c>
      <c r="AU512" s="70">
        <f t="shared" si="47"/>
        <v>16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-69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>
        <v>0</v>
      </c>
      <c r="AE513" s="72">
        <v>22.5</v>
      </c>
      <c r="AF513" s="72">
        <v>0</v>
      </c>
      <c r="AG513" s="72">
        <v>0</v>
      </c>
      <c r="AH513" s="72">
        <v>0</v>
      </c>
      <c r="AI513" s="72"/>
      <c r="AJ513" s="72"/>
      <c r="AK513" s="72"/>
      <c r="AL513" s="72"/>
      <c r="AM513" s="72"/>
      <c r="AN513" s="72"/>
      <c r="AO513" s="86"/>
      <c r="AP513" s="70">
        <f t="shared" si="43"/>
        <v>24</v>
      </c>
      <c r="AQ513" s="70">
        <f t="shared" si="44"/>
        <v>48</v>
      </c>
      <c r="AR513" s="70">
        <f>IFERROR(VLOOKUP(A513,Climatologia_PP!A:U,9+Precipitacion!$E$2,FALSE),"")</f>
        <v>149.91</v>
      </c>
      <c r="AS513" s="70">
        <f t="shared" si="45"/>
        <v>32.019211526916152</v>
      </c>
      <c r="AT513" s="70">
        <f t="shared" si="46"/>
        <v>41.358148222266692</v>
      </c>
      <c r="AU513" s="70">
        <f t="shared" si="47"/>
        <v>22.5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-57.599999999999994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>
        <v>0</v>
      </c>
      <c r="AE514" s="72">
        <v>56.5</v>
      </c>
      <c r="AF514" s="72">
        <v>0</v>
      </c>
      <c r="AG514" s="72">
        <v>0</v>
      </c>
      <c r="AH514" s="72">
        <v>0</v>
      </c>
      <c r="AI514" s="72"/>
      <c r="AJ514" s="72"/>
      <c r="AK514" s="72"/>
      <c r="AL514" s="72"/>
      <c r="AM514" s="72"/>
      <c r="AN514" s="72"/>
      <c r="AO514" s="86"/>
      <c r="AP514" s="70">
        <f t="shared" si="43"/>
        <v>24</v>
      </c>
      <c r="AQ514" s="70">
        <f t="shared" si="44"/>
        <v>175.5</v>
      </c>
      <c r="AR514" s="70">
        <f>IFERROR(VLOOKUP(A514,Climatologia_PP!A:U,9+Precipitacion!$E$2,FALSE),"")</f>
        <v>214.60666666666671</v>
      </c>
      <c r="AS514" s="70">
        <f t="shared" si="45"/>
        <v>81.777515454630162</v>
      </c>
      <c r="AT514" s="70">
        <f t="shared" si="46"/>
        <v>105.62929079556395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>
        <v>0</v>
      </c>
      <c r="AE515" s="72">
        <v>5</v>
      </c>
      <c r="AF515" s="72">
        <v>0</v>
      </c>
      <c r="AG515" s="72">
        <v>0</v>
      </c>
      <c r="AH515" s="72">
        <v>0</v>
      </c>
      <c r="AI515" s="72"/>
      <c r="AJ515" s="72"/>
      <c r="AK515" s="72"/>
      <c r="AL515" s="72"/>
      <c r="AM515" s="72"/>
      <c r="AN515" s="72"/>
      <c r="AO515" s="86"/>
      <c r="AP515" s="70">
        <f t="shared" si="43"/>
        <v>24</v>
      </c>
      <c r="AQ515" s="70">
        <f t="shared" si="44"/>
        <v>15</v>
      </c>
      <c r="AR515" s="70">
        <f>IFERROR(VLOOKUP(A515,Climatologia_PP!A:U,9+Precipitacion!$E$2,FALSE),"")</f>
        <v>143.66666666666671</v>
      </c>
      <c r="AS515" s="70">
        <f t="shared" si="45"/>
        <v>10.440835266821342</v>
      </c>
      <c r="AT515" s="70">
        <f t="shared" si="46"/>
        <v>13.486078886310901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>
        <v>0</v>
      </c>
      <c r="AE516" s="72">
        <v>4.4000000000000004</v>
      </c>
      <c r="AF516" s="72">
        <v>0</v>
      </c>
      <c r="AG516" s="72">
        <v>1.2</v>
      </c>
      <c r="AH516" s="72">
        <v>0.2</v>
      </c>
      <c r="AI516" s="72"/>
      <c r="AJ516" s="72"/>
      <c r="AK516" s="72"/>
      <c r="AL516" s="72"/>
      <c r="AM516" s="72"/>
      <c r="AN516" s="72"/>
      <c r="AO516" s="86"/>
      <c r="AP516" s="70">
        <f t="shared" si="43"/>
        <v>24</v>
      </c>
      <c r="AQ516" s="70">
        <f t="shared" si="44"/>
        <v>95.4</v>
      </c>
      <c r="AR516" s="70">
        <f>IFERROR(VLOOKUP(A516,Climatologia_PP!A:U,9+Precipitacion!$E$2,FALSE),"")</f>
        <v>301.81724137931042</v>
      </c>
      <c r="AS516" s="70">
        <f t="shared" si="45"/>
        <v>31.608532224342195</v>
      </c>
      <c r="AT516" s="70">
        <f t="shared" si="46"/>
        <v>40.827687456442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>
        <v>0</v>
      </c>
      <c r="AE517" s="72">
        <v>6.3</v>
      </c>
      <c r="AF517" s="72">
        <v>0</v>
      </c>
      <c r="AG517" s="72">
        <v>0</v>
      </c>
      <c r="AH517" s="72">
        <v>0</v>
      </c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24</v>
      </c>
      <c r="AQ517" s="70">
        <f t="shared" ref="AQ517:AQ580" si="50">IF(AP517&gt;0,SUM(K517:AO517),"")</f>
        <v>18.100000000000001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18.009950248756219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23.26285240464345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-63.7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>
        <v>0.2</v>
      </c>
      <c r="AE518" s="72">
        <v>5.7</v>
      </c>
      <c r="AF518" s="72">
        <v>0</v>
      </c>
      <c r="AG518" s="72">
        <v>1</v>
      </c>
      <c r="AH518" s="72">
        <v>0</v>
      </c>
      <c r="AI518" s="72"/>
      <c r="AJ518" s="72"/>
      <c r="AK518" s="72"/>
      <c r="AL518" s="72"/>
      <c r="AM518" s="72"/>
      <c r="AN518" s="72"/>
      <c r="AO518" s="86"/>
      <c r="AP518" s="70">
        <f t="shared" si="49"/>
        <v>24</v>
      </c>
      <c r="AQ518" s="70">
        <f t="shared" si="50"/>
        <v>41.300000000000011</v>
      </c>
      <c r="AR518" s="70">
        <f>IFERROR(VLOOKUP(A518,Climatologia_PP!A:U,9+Precipitacion!$E$2,FALSE),"")</f>
        <v>125.57857142857139</v>
      </c>
      <c r="AS518" s="70">
        <f t="shared" si="51"/>
        <v>32.887776576986539</v>
      </c>
      <c r="AT518" s="70">
        <f t="shared" si="52"/>
        <v>42.480044745274284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34.5</v>
      </c>
      <c r="AF519" s="72">
        <v>0</v>
      </c>
      <c r="AG519" s="72">
        <v>0</v>
      </c>
      <c r="AH519" s="72">
        <v>0</v>
      </c>
      <c r="AI519" s="72"/>
      <c r="AJ519" s="72"/>
      <c r="AK519" s="72"/>
      <c r="AL519" s="72"/>
      <c r="AM519" s="72"/>
      <c r="AN519" s="72"/>
      <c r="AO519" s="86"/>
      <c r="AP519" s="70">
        <f t="shared" si="49"/>
        <v>24</v>
      </c>
      <c r="AQ519" s="70">
        <f t="shared" si="50"/>
        <v>37.700000000000003</v>
      </c>
      <c r="AR519" s="70">
        <f>IFERROR(VLOOKUP(A519,Climatologia_PP!A:U,9+Precipitacion!$E$2,FALSE),"")</f>
        <v>100.3111111111111</v>
      </c>
      <c r="AS519" s="70">
        <f t="shared" si="51"/>
        <v>37.58307487815685</v>
      </c>
      <c r="AT519" s="70">
        <f t="shared" si="52"/>
        <v>48.544805050952597</v>
      </c>
      <c r="AU519" s="70">
        <f t="shared" si="53"/>
        <v>34.5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>
        <v>0</v>
      </c>
      <c r="AE520" s="72">
        <v>24.3</v>
      </c>
      <c r="AF520" s="72">
        <v>0</v>
      </c>
      <c r="AG520" s="72">
        <v>0</v>
      </c>
      <c r="AH520" s="72">
        <v>0</v>
      </c>
      <c r="AI520" s="72"/>
      <c r="AJ520" s="72"/>
      <c r="AK520" s="72"/>
      <c r="AL520" s="72"/>
      <c r="AM520" s="72"/>
      <c r="AN520" s="72"/>
      <c r="AO520" s="86"/>
      <c r="AP520" s="70">
        <f t="shared" si="49"/>
        <v>24</v>
      </c>
      <c r="AQ520" s="70">
        <f t="shared" si="50"/>
        <v>39.299999999999997</v>
      </c>
      <c r="AR520" s="70">
        <f>IFERROR(VLOOKUP(A520,Climatologia_PP!A:U,9+Precipitacion!$E$2,FALSE),"")</f>
        <v>102.1666666666667</v>
      </c>
      <c r="AS520" s="70">
        <f t="shared" si="51"/>
        <v>38.46655791190863</v>
      </c>
      <c r="AT520" s="70">
        <f t="shared" si="52"/>
        <v>49.685970636215316</v>
      </c>
      <c r="AU520" s="70">
        <f t="shared" si="53"/>
        <v>24.3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-63.900000000000006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>
        <v>0</v>
      </c>
      <c r="AE521" s="72">
        <v>7.9</v>
      </c>
      <c r="AF521" s="72">
        <v>0</v>
      </c>
      <c r="AG521" s="72">
        <v>8</v>
      </c>
      <c r="AH521" s="72">
        <v>0</v>
      </c>
      <c r="AI521" s="72"/>
      <c r="AJ521" s="72"/>
      <c r="AK521" s="72"/>
      <c r="AL521" s="72"/>
      <c r="AM521" s="72"/>
      <c r="AN521" s="72"/>
      <c r="AO521" s="86"/>
      <c r="AP521" s="70">
        <f t="shared" si="49"/>
        <v>22</v>
      </c>
      <c r="AQ521" s="70">
        <f t="shared" si="50"/>
        <v>52.699999999999996</v>
      </c>
      <c r="AR521" s="70">
        <f>IFERROR(VLOOKUP(A521,Climatologia_PP!A:U,9+Precipitacion!$E$2,FALSE),"")</f>
        <v>138.452</v>
      </c>
      <c r="AS521" s="70">
        <f t="shared" si="51"/>
        <v>38.063733279403692</v>
      </c>
      <c r="AT521" s="70">
        <f t="shared" si="52"/>
        <v>53.635260530068827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>
        <v>40.5</v>
      </c>
      <c r="AE522" s="72">
        <v>0</v>
      </c>
      <c r="AF522" s="72">
        <v>50.3</v>
      </c>
      <c r="AG522" s="72">
        <v>1</v>
      </c>
      <c r="AH522" s="72">
        <v>0</v>
      </c>
      <c r="AI522" s="72"/>
      <c r="AJ522" s="72"/>
      <c r="AK522" s="72"/>
      <c r="AL522" s="72"/>
      <c r="AM522" s="72"/>
      <c r="AN522" s="72"/>
      <c r="AO522" s="86"/>
      <c r="AP522" s="70">
        <f t="shared" si="49"/>
        <v>24</v>
      </c>
      <c r="AQ522" s="70">
        <f t="shared" si="50"/>
        <v>174.5</v>
      </c>
      <c r="AR522" s="70">
        <f>IFERROR(VLOOKUP(A522,Climatologia_PP!A:U,9+Precipitacion!$E$2,FALSE),"")</f>
        <v>210.23666666666671</v>
      </c>
      <c r="AS522" s="70">
        <f t="shared" si="51"/>
        <v>83.001696500768958</v>
      </c>
      <c r="AT522" s="70">
        <f t="shared" si="52"/>
        <v>107.21052464682657</v>
      </c>
      <c r="AU522" s="70">
        <f t="shared" si="53"/>
        <v>50.3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-79.7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15</v>
      </c>
      <c r="AF523" s="72">
        <v>0</v>
      </c>
      <c r="AG523" s="72">
        <v>0</v>
      </c>
      <c r="AH523" s="72">
        <v>0</v>
      </c>
      <c r="AI523" s="72"/>
      <c r="AJ523" s="72"/>
      <c r="AK523" s="72"/>
      <c r="AL523" s="72"/>
      <c r="AM523" s="72"/>
      <c r="AN523" s="72"/>
      <c r="AO523" s="86"/>
      <c r="AP523" s="70">
        <f t="shared" si="49"/>
        <v>24</v>
      </c>
      <c r="AQ523" s="70">
        <f t="shared" si="50"/>
        <v>15</v>
      </c>
      <c r="AR523" s="70">
        <f>IFERROR(VLOOKUP(A523,Climatologia_PP!A:U,9+Precipitacion!$E$2,FALSE),"")</f>
        <v>75.414814814814818</v>
      </c>
      <c r="AS523" s="70">
        <f t="shared" si="51"/>
        <v>19.889991160003927</v>
      </c>
      <c r="AT523" s="70">
        <f t="shared" si="52"/>
        <v>25.69123858167174</v>
      </c>
      <c r="AU523" s="70">
        <f t="shared" si="53"/>
        <v>15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-94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>
        <v>2.5</v>
      </c>
      <c r="AE524" s="72">
        <v>19.7</v>
      </c>
      <c r="AF524" s="72">
        <v>8.1999999999999993</v>
      </c>
      <c r="AG524" s="72">
        <v>11</v>
      </c>
      <c r="AH524" s="72">
        <v>37</v>
      </c>
      <c r="AI524" s="72"/>
      <c r="AJ524" s="72"/>
      <c r="AK524" s="72"/>
      <c r="AL524" s="72"/>
      <c r="AM524" s="72"/>
      <c r="AN524" s="72"/>
      <c r="AO524" s="86"/>
      <c r="AP524" s="70">
        <f t="shared" si="49"/>
        <v>24</v>
      </c>
      <c r="AQ524" s="70">
        <f t="shared" si="50"/>
        <v>195.2</v>
      </c>
      <c r="AR524" s="70">
        <f>IFERROR(VLOOKUP(A524,Climatologia_PP!A:U,9+Precipitacion!$E$2,FALSE),"")</f>
        <v>642.73333333333335</v>
      </c>
      <c r="AS524" s="70">
        <f t="shared" si="51"/>
        <v>30.370293538014725</v>
      </c>
      <c r="AT524" s="70">
        <f t="shared" si="52"/>
        <v>39.228295819935688</v>
      </c>
      <c r="AU524" s="70">
        <f t="shared" si="53"/>
        <v>37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-197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>
        <v>0</v>
      </c>
      <c r="AE525" s="72">
        <v>5.6</v>
      </c>
      <c r="AF525" s="72">
        <v>0</v>
      </c>
      <c r="AG525" s="72">
        <v>0</v>
      </c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23</v>
      </c>
      <c r="AQ525" s="70">
        <f t="shared" si="50"/>
        <v>73.599999999999994</v>
      </c>
      <c r="AR525" s="70">
        <f>IFERROR(VLOOKUP(A525,Climatologia_PP!A:U,9+Precipitacion!$E$2,FALSE),"")</f>
        <v>174.37692307692299</v>
      </c>
      <c r="AS525" s="70">
        <f t="shared" si="51"/>
        <v>42.207419824429856</v>
      </c>
      <c r="AT525" s="70">
        <f t="shared" si="52"/>
        <v>56.888261502492419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>
        <v>0</v>
      </c>
      <c r="AE526" s="72">
        <v>20</v>
      </c>
      <c r="AF526" s="72">
        <v>0</v>
      </c>
      <c r="AG526" s="72">
        <v>0</v>
      </c>
      <c r="AH526" s="72">
        <v>0</v>
      </c>
      <c r="AI526" s="72"/>
      <c r="AJ526" s="72"/>
      <c r="AK526" s="72"/>
      <c r="AL526" s="72"/>
      <c r="AM526" s="72"/>
      <c r="AN526" s="72"/>
      <c r="AO526" s="86"/>
      <c r="AP526" s="70">
        <f t="shared" si="49"/>
        <v>24</v>
      </c>
      <c r="AQ526" s="70">
        <f t="shared" si="50"/>
        <v>40.5</v>
      </c>
      <c r="AR526" s="70">
        <f>IFERROR(VLOOKUP(A526,Climatologia_PP!A:U,9+Precipitacion!$E$2,FALSE),"")</f>
        <v>79.521428571428572</v>
      </c>
      <c r="AS526" s="70">
        <f t="shared" si="51"/>
        <v>50.929668552950687</v>
      </c>
      <c r="AT526" s="70">
        <f t="shared" si="52"/>
        <v>65.784155214227965</v>
      </c>
      <c r="AU526" s="70">
        <f t="shared" si="53"/>
        <v>20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-89.8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>
        <v>0</v>
      </c>
      <c r="AE527" s="72">
        <v>60.2</v>
      </c>
      <c r="AF527" s="72">
        <v>0</v>
      </c>
      <c r="AG527" s="72">
        <v>0</v>
      </c>
      <c r="AH527" s="72">
        <v>0</v>
      </c>
      <c r="AI527" s="72"/>
      <c r="AJ527" s="72"/>
      <c r="AK527" s="72"/>
      <c r="AL527" s="72"/>
      <c r="AM527" s="72"/>
      <c r="AN527" s="72"/>
      <c r="AO527" s="86"/>
      <c r="AP527" s="70">
        <f t="shared" si="49"/>
        <v>24</v>
      </c>
      <c r="AQ527" s="70">
        <f t="shared" si="50"/>
        <v>105.7</v>
      </c>
      <c r="AR527" s="70">
        <f>IFERROR(VLOOKUP(A527,Climatologia_PP!A:U,9+Precipitacion!$E$2,FALSE),"")</f>
        <v>137.48888888888891</v>
      </c>
      <c r="AS527" s="70">
        <f t="shared" si="51"/>
        <v>76.878939712299982</v>
      </c>
      <c r="AT527" s="70">
        <f t="shared" si="52"/>
        <v>99.301963795054135</v>
      </c>
      <c r="AU527" s="70">
        <f t="shared" si="53"/>
        <v>60.2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-99.8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>
        <v>3</v>
      </c>
      <c r="AE528" s="72">
        <v>72</v>
      </c>
      <c r="AF528" s="72">
        <v>9</v>
      </c>
      <c r="AG528" s="72">
        <v>0</v>
      </c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23</v>
      </c>
      <c r="AQ528" s="70">
        <f t="shared" si="50"/>
        <v>214</v>
      </c>
      <c r="AR528" s="70">
        <f>IFERROR(VLOOKUP(A528,Climatologia_PP!A:U,9+Precipitacion!$E$2,FALSE),"")</f>
        <v>185.22499999999999</v>
      </c>
      <c r="AS528" s="70">
        <f t="shared" si="51"/>
        <v>115.53515994061276</v>
      </c>
      <c r="AT528" s="70">
        <f t="shared" si="52"/>
        <v>155.72130252865199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>
        <v>4.2</v>
      </c>
      <c r="AE529" s="72">
        <v>2.6</v>
      </c>
      <c r="AF529" s="72">
        <v>0</v>
      </c>
      <c r="AG529" s="72">
        <v>2.5</v>
      </c>
      <c r="AH529" s="72">
        <v>1.1000000000000001</v>
      </c>
      <c r="AI529" s="72"/>
      <c r="AJ529" s="72"/>
      <c r="AK529" s="72"/>
      <c r="AL529" s="72"/>
      <c r="AM529" s="72"/>
      <c r="AN529" s="72"/>
      <c r="AO529" s="86"/>
      <c r="AP529" s="70">
        <f t="shared" si="49"/>
        <v>24</v>
      </c>
      <c r="AQ529" s="70">
        <f t="shared" si="50"/>
        <v>21.3</v>
      </c>
      <c r="AR529" s="70">
        <f>IFERROR(VLOOKUP(A529,Climatologia_PP!A:U,9+Precipitacion!$E$2,FALSE),"")</f>
        <v>68.976666666666674</v>
      </c>
      <c r="AS529" s="70">
        <f t="shared" si="51"/>
        <v>30.88000773208331</v>
      </c>
      <c r="AT529" s="70">
        <f t="shared" si="52"/>
        <v>39.886676653940945</v>
      </c>
      <c r="AU529" s="70">
        <f t="shared" si="53"/>
        <v>4.2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-32.099999999999994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>
        <v>0</v>
      </c>
      <c r="AE530" s="72">
        <v>1.5</v>
      </c>
      <c r="AF530" s="72">
        <v>0</v>
      </c>
      <c r="AG530" s="72">
        <v>12.3</v>
      </c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23</v>
      </c>
      <c r="AQ530" s="70">
        <f t="shared" si="50"/>
        <v>62.099999999999994</v>
      </c>
      <c r="AR530" s="70">
        <f>IFERROR(VLOOKUP(A530,Climatologia_PP!A:U,9+Precipitacion!$E$2,FALSE),"")</f>
        <v>113.4740740740741</v>
      </c>
      <c r="AS530" s="70">
        <f t="shared" si="51"/>
        <v>54.726157059860292</v>
      </c>
      <c r="AT530" s="70">
        <f t="shared" si="52"/>
        <v>73.761342124159526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>
        <v>0</v>
      </c>
      <c r="AE531" s="72">
        <v>115</v>
      </c>
      <c r="AF531" s="72">
        <v>0</v>
      </c>
      <c r="AG531" s="72">
        <v>0</v>
      </c>
      <c r="AH531" s="72">
        <v>0</v>
      </c>
      <c r="AI531" s="72"/>
      <c r="AJ531" s="72"/>
      <c r="AK531" s="72"/>
      <c r="AL531" s="72"/>
      <c r="AM531" s="72"/>
      <c r="AN531" s="72"/>
      <c r="AO531" s="86"/>
      <c r="AP531" s="70">
        <f t="shared" si="49"/>
        <v>24</v>
      </c>
      <c r="AQ531" s="70">
        <f t="shared" si="50"/>
        <v>210</v>
      </c>
      <c r="AR531" s="70">
        <f>IFERROR(VLOOKUP(A531,Climatologia_PP!A:U,9+Precipitacion!$E$2,FALSE),"")</f>
        <v>302.51333333333332</v>
      </c>
      <c r="AS531" s="70">
        <f t="shared" si="51"/>
        <v>69.418427837891443</v>
      </c>
      <c r="AT531" s="70">
        <f t="shared" si="52"/>
        <v>89.665469290609778</v>
      </c>
      <c r="AU531" s="70">
        <f t="shared" si="53"/>
        <v>115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-62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>
        <v>0</v>
      </c>
      <c r="AC532" s="72">
        <v>0</v>
      </c>
      <c r="AD532" s="72">
        <v>0.2</v>
      </c>
      <c r="AE532" s="72"/>
      <c r="AF532" s="72"/>
      <c r="AG532" s="72">
        <v>3.7</v>
      </c>
      <c r="AH532" s="72">
        <v>0</v>
      </c>
      <c r="AI532" s="72"/>
      <c r="AJ532" s="72"/>
      <c r="AK532" s="72"/>
      <c r="AL532" s="72"/>
      <c r="AM532" s="72"/>
      <c r="AN532" s="72"/>
      <c r="AO532" s="86"/>
      <c r="AP532" s="70">
        <f t="shared" si="49"/>
        <v>22</v>
      </c>
      <c r="AQ532" s="70">
        <f t="shared" si="50"/>
        <v>63.70000000000001</v>
      </c>
      <c r="AR532" s="70">
        <f>IFERROR(VLOOKUP(A532,Climatologia_PP!A:U,9+Precipitacion!$E$2,FALSE),"")</f>
        <v>233.9807692307692</v>
      </c>
      <c r="AS532" s="70">
        <f t="shared" si="51"/>
        <v>27.22445960384648</v>
      </c>
      <c r="AT532" s="70">
        <f t="shared" si="52"/>
        <v>38.361738532692769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>
        <v>0</v>
      </c>
      <c r="AE533" s="72">
        <v>3</v>
      </c>
      <c r="AF533" s="72">
        <v>0</v>
      </c>
      <c r="AG533" s="72">
        <v>0</v>
      </c>
      <c r="AH533" s="72">
        <v>0</v>
      </c>
      <c r="AI533" s="72"/>
      <c r="AJ533" s="72"/>
      <c r="AK533" s="72"/>
      <c r="AL533" s="72"/>
      <c r="AM533" s="72"/>
      <c r="AN533" s="72"/>
      <c r="AO533" s="86"/>
      <c r="AP533" s="70">
        <f t="shared" si="49"/>
        <v>24</v>
      </c>
      <c r="AQ533" s="70">
        <f t="shared" si="50"/>
        <v>86.7</v>
      </c>
      <c r="AR533" s="70">
        <f>IFERROR(VLOOKUP(A533,Climatologia_PP!A:U,9+Precipitacion!$E$2,FALSE),"")</f>
        <v>145.4666666666667</v>
      </c>
      <c r="AS533" s="70">
        <f t="shared" si="51"/>
        <v>59.601283226397797</v>
      </c>
      <c r="AT533" s="70">
        <f t="shared" si="52"/>
        <v>76.984990834097147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8</v>
      </c>
      <c r="AG534" s="72">
        <v>3</v>
      </c>
      <c r="AH534" s="72">
        <v>0</v>
      </c>
      <c r="AI534" s="72"/>
      <c r="AJ534" s="72"/>
      <c r="AK534" s="72"/>
      <c r="AL534" s="72"/>
      <c r="AM534" s="72"/>
      <c r="AN534" s="72"/>
      <c r="AO534" s="86"/>
      <c r="AP534" s="70">
        <f t="shared" si="49"/>
        <v>24</v>
      </c>
      <c r="AQ534" s="70">
        <f t="shared" si="50"/>
        <v>53</v>
      </c>
      <c r="AR534" s="70">
        <f>IFERROR(VLOOKUP(A534,Climatologia_PP!A:U,9+Precipitacion!$E$2,FALSE),"")</f>
        <v>206.3206896551724</v>
      </c>
      <c r="AS534" s="70">
        <f t="shared" si="51"/>
        <v>25.688165393679075</v>
      </c>
      <c r="AT534" s="70">
        <f t="shared" si="52"/>
        <v>33.180546966835472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21.4</v>
      </c>
      <c r="AF535" s="72">
        <v>0</v>
      </c>
      <c r="AG535" s="72">
        <v>0.4</v>
      </c>
      <c r="AH535" s="72">
        <v>0</v>
      </c>
      <c r="AI535" s="72"/>
      <c r="AJ535" s="72"/>
      <c r="AK535" s="72"/>
      <c r="AL535" s="72"/>
      <c r="AM535" s="72"/>
      <c r="AN535" s="72"/>
      <c r="AO535" s="86"/>
      <c r="AP535" s="70">
        <f t="shared" si="49"/>
        <v>24</v>
      </c>
      <c r="AQ535" s="70">
        <f t="shared" si="50"/>
        <v>21.799999999999997</v>
      </c>
      <c r="AR535" s="70">
        <f>IFERROR(VLOOKUP(A535,Climatologia_PP!A:U,9+Precipitacion!$E$2,FALSE),"")</f>
        <v>81.579166666666666</v>
      </c>
      <c r="AS535" s="70">
        <f t="shared" si="51"/>
        <v>26.722508810460184</v>
      </c>
      <c r="AT535" s="70">
        <f t="shared" si="52"/>
        <v>34.516573880177738</v>
      </c>
      <c r="AU535" s="70">
        <f t="shared" si="53"/>
        <v>21.4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-55.6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>
        <v>13</v>
      </c>
      <c r="AE536" s="72">
        <v>18.600000000000001</v>
      </c>
      <c r="AF536" s="72">
        <v>0</v>
      </c>
      <c r="AG536" s="72">
        <v>7</v>
      </c>
      <c r="AH536" s="72">
        <v>0</v>
      </c>
      <c r="AI536" s="72"/>
      <c r="AJ536" s="72"/>
      <c r="AK536" s="72"/>
      <c r="AL536" s="72"/>
      <c r="AM536" s="72"/>
      <c r="AN536" s="72"/>
      <c r="AO536" s="86"/>
      <c r="AP536" s="70">
        <f t="shared" si="49"/>
        <v>24</v>
      </c>
      <c r="AQ536" s="70">
        <f t="shared" si="50"/>
        <v>125</v>
      </c>
      <c r="AR536" s="70">
        <f>IFERROR(VLOOKUP(A536,Climatologia_PP!A:U,9+Precipitacion!$E$2,FALSE),"")</f>
        <v>163.84482758620689</v>
      </c>
      <c r="AS536" s="70">
        <f t="shared" si="51"/>
        <v>76.291697358728825</v>
      </c>
      <c r="AT536" s="70">
        <f t="shared" si="52"/>
        <v>98.543442421691395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>
        <v>0</v>
      </c>
      <c r="AE537" s="72">
        <v>1.2</v>
      </c>
      <c r="AF537" s="72">
        <v>0</v>
      </c>
      <c r="AG537" s="72">
        <v>0</v>
      </c>
      <c r="AH537" s="72">
        <v>0</v>
      </c>
      <c r="AI537" s="72"/>
      <c r="AJ537" s="72"/>
      <c r="AK537" s="72"/>
      <c r="AL537" s="72"/>
      <c r="AM537" s="72"/>
      <c r="AN537" s="72"/>
      <c r="AO537" s="86"/>
      <c r="AP537" s="70">
        <f t="shared" si="49"/>
        <v>23</v>
      </c>
      <c r="AQ537" s="70">
        <f t="shared" si="50"/>
        <v>24</v>
      </c>
      <c r="AR537" s="70">
        <f>IFERROR(VLOOKUP(A537,Climatologia_PP!A:U,9+Precipitacion!$E$2,FALSE),"")</f>
        <v>81.751724137931021</v>
      </c>
      <c r="AS537" s="70">
        <f t="shared" si="51"/>
        <v>29.357179011304208</v>
      </c>
      <c r="AT537" s="70">
        <f t="shared" si="52"/>
        <v>39.568371710888279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>
        <v>0</v>
      </c>
      <c r="AE538" s="72">
        <v>50.3</v>
      </c>
      <c r="AF538" s="72">
        <v>0</v>
      </c>
      <c r="AG538" s="72">
        <v>0</v>
      </c>
      <c r="AH538" s="72">
        <v>0</v>
      </c>
      <c r="AI538" s="72"/>
      <c r="AJ538" s="72"/>
      <c r="AK538" s="72"/>
      <c r="AL538" s="72"/>
      <c r="AM538" s="72"/>
      <c r="AN538" s="72"/>
      <c r="AO538" s="86"/>
      <c r="AP538" s="70">
        <f t="shared" si="49"/>
        <v>24</v>
      </c>
      <c r="AQ538" s="70">
        <f t="shared" si="50"/>
        <v>207.89999999999998</v>
      </c>
      <c r="AR538" s="70">
        <f>IFERROR(VLOOKUP(A538,Climatologia_PP!A:U,9+Precipitacion!$E$2,FALSE),"")</f>
        <v>333.74166666666667</v>
      </c>
      <c r="AS538" s="70">
        <f t="shared" si="51"/>
        <v>62.293690229468893</v>
      </c>
      <c r="AT538" s="70">
        <f t="shared" si="52"/>
        <v>80.462683213063997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>
        <v>16</v>
      </c>
      <c r="AE539" s="72">
        <v>20</v>
      </c>
      <c r="AF539" s="72">
        <v>8</v>
      </c>
      <c r="AG539" s="72">
        <v>15</v>
      </c>
      <c r="AH539" s="72">
        <v>1</v>
      </c>
      <c r="AI539" s="72"/>
      <c r="AJ539" s="72"/>
      <c r="AK539" s="72"/>
      <c r="AL539" s="72"/>
      <c r="AM539" s="72"/>
      <c r="AN539" s="72"/>
      <c r="AO539" s="86"/>
      <c r="AP539" s="70">
        <f t="shared" si="49"/>
        <v>24</v>
      </c>
      <c r="AQ539" s="70">
        <f t="shared" si="50"/>
        <v>161</v>
      </c>
      <c r="AR539" s="70">
        <f>IFERROR(VLOOKUP(A539,Climatologia_PP!A:U,9+Precipitacion!$E$2,FALSE),"")</f>
        <v>117.9666666666667</v>
      </c>
      <c r="AS539" s="70">
        <f t="shared" si="51"/>
        <v>136.47923142130543</v>
      </c>
      <c r="AT539" s="70">
        <f t="shared" si="52"/>
        <v>176.28567391918617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>
        <v>0</v>
      </c>
      <c r="AE540" s="72">
        <v>45</v>
      </c>
      <c r="AF540" s="72">
        <v>0</v>
      </c>
      <c r="AG540" s="72">
        <v>10</v>
      </c>
      <c r="AH540" s="72">
        <v>0</v>
      </c>
      <c r="AI540" s="72"/>
      <c r="AJ540" s="72"/>
      <c r="AK540" s="72"/>
      <c r="AL540" s="72"/>
      <c r="AM540" s="72"/>
      <c r="AN540" s="72"/>
      <c r="AO540" s="86"/>
      <c r="AP540" s="70">
        <f t="shared" si="49"/>
        <v>24</v>
      </c>
      <c r="AQ540" s="70">
        <f t="shared" si="50"/>
        <v>66</v>
      </c>
      <c r="AR540" s="70">
        <f>IFERROR(VLOOKUP(A540,Climatologia_PP!A:U,9+Precipitacion!$E$2,FALSE),"")</f>
        <v>208.85599999999999</v>
      </c>
      <c r="AS540" s="70">
        <f t="shared" si="51"/>
        <v>31.600720113379555</v>
      </c>
      <c r="AT540" s="70">
        <f t="shared" si="52"/>
        <v>40.817596813115259</v>
      </c>
      <c r="AU540" s="70">
        <f t="shared" si="53"/>
        <v>45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-95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>
        <v>2.6</v>
      </c>
      <c r="AE541" s="72">
        <v>9</v>
      </c>
      <c r="AF541" s="72">
        <v>0</v>
      </c>
      <c r="AG541" s="72">
        <v>0</v>
      </c>
      <c r="AH541" s="72">
        <v>0</v>
      </c>
      <c r="AI541" s="72"/>
      <c r="AJ541" s="72"/>
      <c r="AK541" s="72"/>
      <c r="AL541" s="72"/>
      <c r="AM541" s="72"/>
      <c r="AN541" s="72"/>
      <c r="AO541" s="86"/>
      <c r="AP541" s="70">
        <f t="shared" si="49"/>
        <v>24</v>
      </c>
      <c r="AQ541" s="70">
        <f t="shared" si="50"/>
        <v>42.4</v>
      </c>
      <c r="AR541" s="70">
        <f>IFERROR(VLOOKUP(A541,Climatologia_PP!A:U,9+Precipitacion!$E$2,FALSE),"")</f>
        <v>121.0366666666667</v>
      </c>
      <c r="AS541" s="70">
        <f t="shared" si="51"/>
        <v>35.03070694830766</v>
      </c>
      <c r="AT541" s="70">
        <f t="shared" si="52"/>
        <v>45.247996474897398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>
        <v>6</v>
      </c>
      <c r="AD542" s="72">
        <v>0</v>
      </c>
      <c r="AE542" s="72">
        <v>29</v>
      </c>
      <c r="AF542" s="72">
        <v>0</v>
      </c>
      <c r="AG542" s="72">
        <v>0</v>
      </c>
      <c r="AH542" s="72">
        <v>18</v>
      </c>
      <c r="AI542" s="72"/>
      <c r="AJ542" s="72"/>
      <c r="AK542" s="72"/>
      <c r="AL542" s="72"/>
      <c r="AM542" s="72"/>
      <c r="AN542" s="72"/>
      <c r="AO542" s="86"/>
      <c r="AP542" s="70">
        <f t="shared" si="49"/>
        <v>24</v>
      </c>
      <c r="AQ542" s="70">
        <f t="shared" si="50"/>
        <v>144</v>
      </c>
      <c r="AR542" s="70">
        <f>IFERROR(VLOOKUP(A542,Climatologia_PP!A:U,9+Precipitacion!$E$2,FALSE),"")</f>
        <v>309.55517241379312</v>
      </c>
      <c r="AS542" s="70">
        <f t="shared" si="51"/>
        <v>46.51836339129563</v>
      </c>
      <c r="AT542" s="70">
        <f t="shared" si="52"/>
        <v>60.086219380423522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>
        <v>0</v>
      </c>
      <c r="AC543" s="72">
        <v>14</v>
      </c>
      <c r="AD543" s="72">
        <v>6</v>
      </c>
      <c r="AE543" s="72">
        <v>12</v>
      </c>
      <c r="AF543" s="72">
        <v>6</v>
      </c>
      <c r="AG543" s="72">
        <v>0</v>
      </c>
      <c r="AH543" s="72">
        <v>4</v>
      </c>
      <c r="AI543" s="72"/>
      <c r="AJ543" s="72"/>
      <c r="AK543" s="72"/>
      <c r="AL543" s="72"/>
      <c r="AM543" s="72"/>
      <c r="AN543" s="72"/>
      <c r="AO543" s="86"/>
      <c r="AP543" s="70">
        <f t="shared" si="49"/>
        <v>24</v>
      </c>
      <c r="AQ543" s="70">
        <f t="shared" si="50"/>
        <v>168</v>
      </c>
      <c r="AR543" s="70">
        <f>IFERROR(VLOOKUP(A543,Climatologia_PP!A:U,9+Precipitacion!$E$2,FALSE),"")</f>
        <v>605.83333333333337</v>
      </c>
      <c r="AS543" s="70">
        <f t="shared" si="51"/>
        <v>27.730398899587342</v>
      </c>
      <c r="AT543" s="70">
        <f t="shared" si="52"/>
        <v>35.818431911966989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>
        <v>0</v>
      </c>
      <c r="AD544" s="72">
        <v>0</v>
      </c>
      <c r="AE544" s="72">
        <v>5</v>
      </c>
      <c r="AF544" s="72">
        <v>0</v>
      </c>
      <c r="AG544" s="72">
        <v>2</v>
      </c>
      <c r="AH544" s="72">
        <v>0</v>
      </c>
      <c r="AI544" s="72"/>
      <c r="AJ544" s="72"/>
      <c r="AK544" s="72"/>
      <c r="AL544" s="72"/>
      <c r="AM544" s="72"/>
      <c r="AN544" s="72"/>
      <c r="AO544" s="86"/>
      <c r="AP544" s="70">
        <f t="shared" si="49"/>
        <v>24</v>
      </c>
      <c r="AQ544" s="70">
        <f t="shared" si="50"/>
        <v>122.5</v>
      </c>
      <c r="AR544" s="70">
        <f>IFERROR(VLOOKUP(A544,Climatologia_PP!A:U,9+Precipitacion!$E$2,FALSE),"")</f>
        <v>248.81481481481481</v>
      </c>
      <c r="AS544" s="70">
        <f t="shared" si="51"/>
        <v>49.23340279845192</v>
      </c>
      <c r="AT544" s="70">
        <f t="shared" si="52"/>
        <v>63.593145281333726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>
        <v>0</v>
      </c>
      <c r="AE545" s="72">
        <v>6.5</v>
      </c>
      <c r="AF545" s="72">
        <v>0</v>
      </c>
      <c r="AG545" s="72">
        <v>0</v>
      </c>
      <c r="AH545" s="72">
        <v>0</v>
      </c>
      <c r="AI545" s="72"/>
      <c r="AJ545" s="72"/>
      <c r="AK545" s="72"/>
      <c r="AL545" s="72"/>
      <c r="AM545" s="72"/>
      <c r="AN545" s="72"/>
      <c r="AO545" s="86"/>
      <c r="AP545" s="70">
        <f t="shared" si="49"/>
        <v>24</v>
      </c>
      <c r="AQ545" s="70">
        <f t="shared" si="50"/>
        <v>90.699999999999989</v>
      </c>
      <c r="AR545" s="70">
        <f>IFERROR(VLOOKUP(A545,Climatologia_PP!A:U,9+Precipitacion!$E$2,FALSE),"")</f>
        <v>247.95</v>
      </c>
      <c r="AS545" s="70">
        <f t="shared" si="51"/>
        <v>36.57995563621698</v>
      </c>
      <c r="AT545" s="70">
        <f t="shared" si="52"/>
        <v>47.249109363446941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>
        <v>0</v>
      </c>
      <c r="AE546" s="72">
        <v>29</v>
      </c>
      <c r="AF546" s="72">
        <v>0</v>
      </c>
      <c r="AG546" s="72">
        <v>12</v>
      </c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23</v>
      </c>
      <c r="AQ546" s="70">
        <f t="shared" si="50"/>
        <v>69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29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-52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>
        <v>0</v>
      </c>
      <c r="AD547" s="72">
        <v>0</v>
      </c>
      <c r="AE547" s="72">
        <v>8.5</v>
      </c>
      <c r="AF547" s="72">
        <v>14.7</v>
      </c>
      <c r="AG547" s="72">
        <v>0</v>
      </c>
      <c r="AH547" s="72">
        <v>7.9</v>
      </c>
      <c r="AI547" s="72"/>
      <c r="AJ547" s="72"/>
      <c r="AK547" s="72"/>
      <c r="AL547" s="72"/>
      <c r="AM547" s="72"/>
      <c r="AN547" s="72"/>
      <c r="AO547" s="86"/>
      <c r="AP547" s="70">
        <f t="shared" si="49"/>
        <v>24</v>
      </c>
      <c r="AQ547" s="70">
        <f t="shared" si="50"/>
        <v>48.699999999999996</v>
      </c>
      <c r="AR547" s="70">
        <f>IFERROR(VLOOKUP(A547,Climatologia_PP!A:U,9+Precipitacion!$E$2,FALSE),"")</f>
        <v>87.471428571428561</v>
      </c>
      <c r="AS547" s="70">
        <f t="shared" si="51"/>
        <v>55.675322554303449</v>
      </c>
      <c r="AT547" s="70">
        <f t="shared" si="52"/>
        <v>71.913958299308604</v>
      </c>
      <c r="AU547" s="70">
        <f t="shared" si="53"/>
        <v>14.7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-41.5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>
        <v>12.5</v>
      </c>
      <c r="AE548" s="72">
        <v>11.8</v>
      </c>
      <c r="AF548" s="72">
        <v>0</v>
      </c>
      <c r="AG548" s="72">
        <v>3.6</v>
      </c>
      <c r="AH548" s="72">
        <v>7.3</v>
      </c>
      <c r="AI548" s="72"/>
      <c r="AJ548" s="72"/>
      <c r="AK548" s="72"/>
      <c r="AL548" s="72"/>
      <c r="AM548" s="72"/>
      <c r="AN548" s="72"/>
      <c r="AO548" s="86"/>
      <c r="AP548" s="70">
        <f t="shared" si="49"/>
        <v>24</v>
      </c>
      <c r="AQ548" s="70">
        <f t="shared" si="50"/>
        <v>78.499999999999986</v>
      </c>
      <c r="AR548" s="70">
        <f>IFERROR(VLOOKUP(A548,Climatologia_PP!A:U,9+Precipitacion!$E$2,FALSE),"")</f>
        <v>128.36000000000001</v>
      </c>
      <c r="AS548" s="70">
        <f t="shared" si="51"/>
        <v>61.156123402929239</v>
      </c>
      <c r="AT548" s="70">
        <f t="shared" si="52"/>
        <v>78.993326062116935</v>
      </c>
      <c r="AU548" s="70">
        <f t="shared" si="53"/>
        <v>12.5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-37.5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>
        <v>0</v>
      </c>
      <c r="AE549" s="72">
        <v>8.4</v>
      </c>
      <c r="AF549" s="72">
        <v>0</v>
      </c>
      <c r="AG549" s="72">
        <v>1.2</v>
      </c>
      <c r="AH549" s="72">
        <v>0</v>
      </c>
      <c r="AI549" s="72"/>
      <c r="AJ549" s="72"/>
      <c r="AK549" s="72"/>
      <c r="AL549" s="72"/>
      <c r="AM549" s="72"/>
      <c r="AN549" s="72"/>
      <c r="AO549" s="86"/>
      <c r="AP549" s="70">
        <f t="shared" si="49"/>
        <v>24</v>
      </c>
      <c r="AQ549" s="70">
        <f t="shared" si="50"/>
        <v>10</v>
      </c>
      <c r="AR549" s="70">
        <f>IFERROR(VLOOKUP(A549,Climatologia_PP!A:U,9+Precipitacion!$E$2,FALSE),"")</f>
        <v>110.95517427125</v>
      </c>
      <c r="AS549" s="70">
        <f t="shared" si="51"/>
        <v>9.0126486355230178</v>
      </c>
      <c r="AT549" s="70">
        <f t="shared" si="52"/>
        <v>11.6413378208839</v>
      </c>
      <c r="AU549" s="70">
        <f t="shared" si="53"/>
        <v>8.4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-61.4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>
        <v>0</v>
      </c>
      <c r="AE550" s="72">
        <v>5</v>
      </c>
      <c r="AF550" s="72">
        <v>0</v>
      </c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21</v>
      </c>
      <c r="AQ550" s="70">
        <f t="shared" si="50"/>
        <v>22</v>
      </c>
      <c r="AR550" s="70">
        <f>IFERROR(VLOOKUP(A550,Climatologia_PP!A:U,9+Precipitacion!$E$2,FALSE),"")</f>
        <v>148.54827586206889</v>
      </c>
      <c r="AS550" s="70">
        <f t="shared" si="51"/>
        <v>14.810000232131673</v>
      </c>
      <c r="AT550" s="70">
        <f t="shared" si="52"/>
        <v>21.862381295051517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>
        <v>0</v>
      </c>
      <c r="AE551" s="72">
        <v>30</v>
      </c>
      <c r="AF551" s="72">
        <v>4</v>
      </c>
      <c r="AG551" s="72">
        <v>0</v>
      </c>
      <c r="AH551" s="72">
        <v>0</v>
      </c>
      <c r="AI551" s="72"/>
      <c r="AJ551" s="72"/>
      <c r="AK551" s="72"/>
      <c r="AL551" s="72"/>
      <c r="AM551" s="72"/>
      <c r="AN551" s="72"/>
      <c r="AO551" s="86"/>
      <c r="AP551" s="70">
        <f t="shared" si="49"/>
        <v>24</v>
      </c>
      <c r="AQ551" s="70">
        <f t="shared" si="50"/>
        <v>219</v>
      </c>
      <c r="AR551" s="70">
        <f>IFERROR(VLOOKUP(A551,Climatologia_PP!A:U,9+Precipitacion!$E$2,FALSE),"")</f>
        <v>305.46428571428572</v>
      </c>
      <c r="AS551" s="70">
        <f t="shared" si="51"/>
        <v>71.69414240617327</v>
      </c>
      <c r="AT551" s="70">
        <f t="shared" si="52"/>
        <v>92.604933941307152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>
        <v>4.7</v>
      </c>
      <c r="AE552" s="72">
        <v>3.2</v>
      </c>
      <c r="AF552" s="72">
        <v>0</v>
      </c>
      <c r="AG552" s="72">
        <v>4.2</v>
      </c>
      <c r="AH552" s="72">
        <v>0</v>
      </c>
      <c r="AI552" s="72"/>
      <c r="AJ552" s="72"/>
      <c r="AK552" s="72"/>
      <c r="AL552" s="72"/>
      <c r="AM552" s="72"/>
      <c r="AN552" s="72"/>
      <c r="AO552" s="86"/>
      <c r="AP552" s="70">
        <f t="shared" si="49"/>
        <v>24</v>
      </c>
      <c r="AQ552" s="70">
        <f t="shared" si="50"/>
        <v>34</v>
      </c>
      <c r="AR552" s="70">
        <f>IFERROR(VLOOKUP(A552,Climatologia_PP!A:U,9+Precipitacion!$E$2,FALSE),"")</f>
        <v>65.2655172413793</v>
      </c>
      <c r="AS552" s="70">
        <f t="shared" si="51"/>
        <v>52.094890896602742</v>
      </c>
      <c r="AT552" s="70">
        <f t="shared" si="52"/>
        <v>67.289234074778548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>
        <v>0</v>
      </c>
      <c r="AE553" s="72">
        <v>2.9</v>
      </c>
      <c r="AF553" s="72">
        <v>0</v>
      </c>
      <c r="AG553" s="72">
        <v>1.3</v>
      </c>
      <c r="AH553" s="72">
        <v>0</v>
      </c>
      <c r="AI553" s="72"/>
      <c r="AJ553" s="72"/>
      <c r="AK553" s="72"/>
      <c r="AL553" s="72"/>
      <c r="AM553" s="72"/>
      <c r="AN553" s="72"/>
      <c r="AO553" s="86"/>
      <c r="AP553" s="70">
        <f t="shared" si="49"/>
        <v>24</v>
      </c>
      <c r="AQ553" s="70">
        <f t="shared" si="50"/>
        <v>159.10000000000002</v>
      </c>
      <c r="AR553" s="70">
        <f>IFERROR(VLOOKUP(A553,Climatologia_PP!A:U,9+Precipitacion!$E$2,FALSE),"")</f>
        <v>261.84666666666669</v>
      </c>
      <c r="AS553" s="70">
        <f t="shared" si="51"/>
        <v>60.7607505664893</v>
      </c>
      <c r="AT553" s="70">
        <f t="shared" si="52"/>
        <v>78.482636148381999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>
        <v>0</v>
      </c>
      <c r="AE554" s="72">
        <v>1.3</v>
      </c>
      <c r="AF554" s="72">
        <v>0</v>
      </c>
      <c r="AG554" s="72">
        <v>24.9</v>
      </c>
      <c r="AH554" s="72">
        <v>0</v>
      </c>
      <c r="AI554" s="72"/>
      <c r="AJ554" s="72"/>
      <c r="AK554" s="72"/>
      <c r="AL554" s="72"/>
      <c r="AM554" s="72"/>
      <c r="AN554" s="72"/>
      <c r="AO554" s="86"/>
      <c r="AP554" s="70">
        <f t="shared" si="49"/>
        <v>24</v>
      </c>
      <c r="AQ554" s="70">
        <f t="shared" si="50"/>
        <v>90.699999999999989</v>
      </c>
      <c r="AR554" s="70">
        <f>IFERROR(VLOOKUP(A554,Climatologia_PP!A:U,9+Precipitacion!$E$2,FALSE),"")</f>
        <v>328.50491918524102</v>
      </c>
      <c r="AS554" s="70">
        <f t="shared" si="51"/>
        <v>27.609936625897241</v>
      </c>
      <c r="AT554" s="70">
        <f t="shared" si="52"/>
        <v>35.662834808450604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>
        <v>0</v>
      </c>
      <c r="AE555" s="72">
        <v>16</v>
      </c>
      <c r="AF555" s="72">
        <v>0</v>
      </c>
      <c r="AG555" s="72">
        <v>12</v>
      </c>
      <c r="AH555" s="72">
        <v>0</v>
      </c>
      <c r="AI555" s="72"/>
      <c r="AJ555" s="72"/>
      <c r="AK555" s="72"/>
      <c r="AL555" s="72"/>
      <c r="AM555" s="72"/>
      <c r="AN555" s="72"/>
      <c r="AO555" s="86"/>
      <c r="AP555" s="70">
        <f t="shared" si="49"/>
        <v>24</v>
      </c>
      <c r="AQ555" s="70">
        <f t="shared" si="50"/>
        <v>51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16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-100.5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>
        <v>1</v>
      </c>
      <c r="AE556" s="72">
        <v>1.5</v>
      </c>
      <c r="AF556" s="72">
        <v>0</v>
      </c>
      <c r="AG556" s="72">
        <v>1</v>
      </c>
      <c r="AH556" s="72">
        <v>0</v>
      </c>
      <c r="AI556" s="72"/>
      <c r="AJ556" s="72"/>
      <c r="AK556" s="72"/>
      <c r="AL556" s="72"/>
      <c r="AM556" s="72"/>
      <c r="AN556" s="72"/>
      <c r="AO556" s="86"/>
      <c r="AP556" s="70">
        <f t="shared" si="49"/>
        <v>24</v>
      </c>
      <c r="AQ556" s="70">
        <f t="shared" si="50"/>
        <v>14</v>
      </c>
      <c r="AR556" s="70">
        <f>IFERROR(VLOOKUP(A556,Climatologia_PP!A:U,9+Precipitacion!$E$2,FALSE),"")</f>
        <v>65.376000000000005</v>
      </c>
      <c r="AS556" s="70">
        <f t="shared" si="51"/>
        <v>21.414586392559958</v>
      </c>
      <c r="AT556" s="70">
        <f t="shared" si="52"/>
        <v>27.660507423723281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>
        <v>0</v>
      </c>
      <c r="AE557" s="72">
        <v>3</v>
      </c>
      <c r="AF557" s="72">
        <v>0</v>
      </c>
      <c r="AG557" s="72">
        <v>0</v>
      </c>
      <c r="AH557" s="72">
        <v>0</v>
      </c>
      <c r="AI557" s="72"/>
      <c r="AJ557" s="72"/>
      <c r="AK557" s="72"/>
      <c r="AL557" s="72"/>
      <c r="AM557" s="72"/>
      <c r="AN557" s="72"/>
      <c r="AO557" s="86"/>
      <c r="AP557" s="70">
        <f t="shared" si="49"/>
        <v>24</v>
      </c>
      <c r="AQ557" s="70">
        <f t="shared" si="50"/>
        <v>13</v>
      </c>
      <c r="AR557" s="70">
        <f>IFERROR(VLOOKUP(A557,Climatologia_PP!A:U,9+Precipitacion!$E$2,FALSE),"")</f>
        <v>58.617241379310357</v>
      </c>
      <c r="AS557" s="70">
        <f t="shared" si="51"/>
        <v>22.177775163244892</v>
      </c>
      <c r="AT557" s="70">
        <f t="shared" si="52"/>
        <v>28.646292919191321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>
        <v>27.3</v>
      </c>
      <c r="AE558" s="72">
        <v>48.5</v>
      </c>
      <c r="AF558" s="72">
        <v>2.1</v>
      </c>
      <c r="AG558" s="72">
        <v>0</v>
      </c>
      <c r="AH558" s="72">
        <v>1.5</v>
      </c>
      <c r="AI558" s="72"/>
      <c r="AJ558" s="72"/>
      <c r="AK558" s="72"/>
      <c r="AL558" s="72"/>
      <c r="AM558" s="72"/>
      <c r="AN558" s="72"/>
      <c r="AO558" s="86"/>
      <c r="AP558" s="70">
        <f t="shared" si="49"/>
        <v>24</v>
      </c>
      <c r="AQ558" s="70">
        <f t="shared" si="50"/>
        <v>186.20000000000002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48.5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-84.5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>
        <v>0</v>
      </c>
      <c r="AD559" s="72">
        <v>0</v>
      </c>
      <c r="AE559" s="72">
        <v>81</v>
      </c>
      <c r="AF559" s="72">
        <v>0</v>
      </c>
      <c r="AG559" s="72">
        <v>7</v>
      </c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23</v>
      </c>
      <c r="AQ559" s="70">
        <f t="shared" si="50"/>
        <v>162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81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>
        <v>0</v>
      </c>
      <c r="AE560" s="72">
        <v>28</v>
      </c>
      <c r="AF560" s="72">
        <v>0</v>
      </c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22</v>
      </c>
      <c r="AQ560" s="70">
        <f t="shared" si="50"/>
        <v>56</v>
      </c>
      <c r="AR560" s="70">
        <f>IFERROR(VLOOKUP(A560,Climatologia_PP!A:U,9+Precipitacion!$E$2,FALSE),"")</f>
        <v>60.142857142857153</v>
      </c>
      <c r="AS560" s="70">
        <f t="shared" si="51"/>
        <v>93.111638954869349</v>
      </c>
      <c r="AT560" s="70">
        <f t="shared" si="52"/>
        <v>131.20276398186135</v>
      </c>
      <c r="AU560" s="70">
        <f t="shared" si="53"/>
        <v>28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-39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>
        <v>0</v>
      </c>
      <c r="AE562" s="72">
        <v>6.2</v>
      </c>
      <c r="AF562" s="72">
        <v>0</v>
      </c>
      <c r="AG562" s="72">
        <v>0</v>
      </c>
      <c r="AH562" s="72">
        <v>0</v>
      </c>
      <c r="AI562" s="72"/>
      <c r="AJ562" s="72"/>
      <c r="AK562" s="72"/>
      <c r="AL562" s="72"/>
      <c r="AM562" s="72"/>
      <c r="AN562" s="72"/>
      <c r="AO562" s="86"/>
      <c r="AP562" s="70">
        <f t="shared" si="49"/>
        <v>24</v>
      </c>
      <c r="AQ562" s="70">
        <f t="shared" si="50"/>
        <v>36</v>
      </c>
      <c r="AR562" s="70">
        <f>IFERROR(VLOOKUP(A562,Climatologia_PP!A:U,9+Precipitacion!$E$2,FALSE),"")</f>
        <v>110.68333333333329</v>
      </c>
      <c r="AS562" s="70">
        <f t="shared" si="51"/>
        <v>32.52522210510466</v>
      </c>
      <c r="AT562" s="70">
        <f t="shared" si="52"/>
        <v>42.01174521909352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>
        <v>0</v>
      </c>
      <c r="AE566" s="72">
        <v>0</v>
      </c>
      <c r="AF566" s="72">
        <v>0</v>
      </c>
      <c r="AG566" s="72">
        <v>0</v>
      </c>
      <c r="AH566" s="72">
        <v>0</v>
      </c>
      <c r="AI566" s="72"/>
      <c r="AJ566" s="72"/>
      <c r="AK566" s="72"/>
      <c r="AL566" s="72"/>
      <c r="AM566" s="72"/>
      <c r="AN566" s="72"/>
      <c r="AO566" s="86"/>
      <c r="AP566" s="70">
        <f t="shared" si="49"/>
        <v>24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89.274251069900146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>
        <v>0</v>
      </c>
      <c r="AE567" s="72">
        <v>0</v>
      </c>
      <c r="AF567" s="72">
        <v>0.8</v>
      </c>
      <c r="AG567" s="72">
        <v>2.5</v>
      </c>
      <c r="AH567" s="72">
        <v>0.3</v>
      </c>
      <c r="AI567" s="72"/>
      <c r="AJ567" s="72"/>
      <c r="AK567" s="72"/>
      <c r="AL567" s="72"/>
      <c r="AM567" s="72"/>
      <c r="AN567" s="72"/>
      <c r="AO567" s="86"/>
      <c r="AP567" s="70">
        <f t="shared" si="49"/>
        <v>24</v>
      </c>
      <c r="AQ567" s="70">
        <f t="shared" si="50"/>
        <v>31.500000000000004</v>
      </c>
      <c r="AR567" s="70">
        <f>IFERROR(VLOOKUP(A567,Climatologia_PP!A:U,9+Precipitacion!$E$2,FALSE),"")</f>
        <v>70.953333333333333</v>
      </c>
      <c r="AS567" s="70">
        <f t="shared" si="51"/>
        <v>44.39537724325848</v>
      </c>
      <c r="AT567" s="70">
        <f t="shared" si="52"/>
        <v>57.344028939208876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>
        <v>0</v>
      </c>
      <c r="AE568" s="72">
        <v>0</v>
      </c>
      <c r="AF568" s="72">
        <v>0</v>
      </c>
      <c r="AG568" s="72">
        <v>0</v>
      </c>
      <c r="AH568" s="72">
        <v>0</v>
      </c>
      <c r="AI568" s="72"/>
      <c r="AJ568" s="72"/>
      <c r="AK568" s="72"/>
      <c r="AL568" s="72"/>
      <c r="AM568" s="72"/>
      <c r="AN568" s="72"/>
      <c r="AO568" s="86"/>
      <c r="AP568" s="70">
        <f t="shared" si="49"/>
        <v>24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68.063215952481983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>
        <v>0</v>
      </c>
      <c r="AE569" s="72">
        <v>0</v>
      </c>
      <c r="AF569" s="72">
        <v>0</v>
      </c>
      <c r="AG569" s="72">
        <v>0</v>
      </c>
      <c r="AH569" s="72">
        <v>0</v>
      </c>
      <c r="AI569" s="72"/>
      <c r="AJ569" s="72"/>
      <c r="AK569" s="72"/>
      <c r="AL569" s="72"/>
      <c r="AM569" s="72"/>
      <c r="AN569" s="72"/>
      <c r="AO569" s="86"/>
      <c r="AP569" s="70">
        <f t="shared" si="49"/>
        <v>24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51.627105666156211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>
        <v>0</v>
      </c>
      <c r="AE570" s="72">
        <v>0</v>
      </c>
      <c r="AF570" s="72">
        <v>0</v>
      </c>
      <c r="AG570" s="72">
        <v>0</v>
      </c>
      <c r="AH570" s="72">
        <v>0</v>
      </c>
      <c r="AI570" s="72"/>
      <c r="AJ570" s="72"/>
      <c r="AK570" s="72"/>
      <c r="AL570" s="72"/>
      <c r="AM570" s="72"/>
      <c r="AN570" s="72"/>
      <c r="AO570" s="86"/>
      <c r="AP570" s="70">
        <f t="shared" si="49"/>
        <v>24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57.537120723047124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>
        <v>0</v>
      </c>
      <c r="AE571" s="72">
        <v>37</v>
      </c>
      <c r="AF571" s="72">
        <v>1</v>
      </c>
      <c r="AG571" s="72">
        <v>0</v>
      </c>
      <c r="AH571" s="72">
        <v>2</v>
      </c>
      <c r="AI571" s="72"/>
      <c r="AJ571" s="72"/>
      <c r="AK571" s="72"/>
      <c r="AL571" s="72"/>
      <c r="AM571" s="72"/>
      <c r="AN571" s="72"/>
      <c r="AO571" s="86"/>
      <c r="AP571" s="70">
        <f t="shared" si="49"/>
        <v>24</v>
      </c>
      <c r="AQ571" s="70">
        <f t="shared" si="50"/>
        <v>393</v>
      </c>
      <c r="AR571" s="70">
        <f>IFERROR(VLOOKUP(A571,Climatologia_PP!A:U,9+Precipitacion!$E$2,FALSE),"")</f>
        <v>765.7037037037037</v>
      </c>
      <c r="AS571" s="70">
        <f t="shared" si="51"/>
        <v>51.325336171036085</v>
      </c>
      <c r="AT571" s="70">
        <f t="shared" si="52"/>
        <v>66.295225887588273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>
        <v>0</v>
      </c>
      <c r="AE572" s="72">
        <v>0</v>
      </c>
      <c r="AF572" s="72">
        <v>0</v>
      </c>
      <c r="AG572" s="72">
        <v>0</v>
      </c>
      <c r="AH572" s="72">
        <v>0</v>
      </c>
      <c r="AI572" s="72"/>
      <c r="AJ572" s="72"/>
      <c r="AK572" s="72"/>
      <c r="AL572" s="72"/>
      <c r="AM572" s="72"/>
      <c r="AN572" s="72"/>
      <c r="AO572" s="86"/>
      <c r="AP572" s="70">
        <f t="shared" si="49"/>
        <v>24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36.843527370151634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>
        <v>0</v>
      </c>
      <c r="AG573" s="72">
        <v>0</v>
      </c>
      <c r="AH573" s="72">
        <v>0</v>
      </c>
      <c r="AI573" s="72"/>
      <c r="AJ573" s="72"/>
      <c r="AK573" s="72"/>
      <c r="AL573" s="72"/>
      <c r="AM573" s="72"/>
      <c r="AN573" s="72"/>
      <c r="AO573" s="86"/>
      <c r="AP573" s="70">
        <f t="shared" si="49"/>
        <v>24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34.196903225806452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/>
      <c r="AJ574" s="72"/>
      <c r="AK574" s="72"/>
      <c r="AL574" s="72"/>
      <c r="AM574" s="72"/>
      <c r="AN574" s="72"/>
      <c r="AO574" s="86"/>
      <c r="AP574" s="70">
        <f t="shared" si="49"/>
        <v>24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>
        <v>0</v>
      </c>
      <c r="AH575" s="72">
        <v>0</v>
      </c>
      <c r="AI575" s="72"/>
      <c r="AJ575" s="72"/>
      <c r="AK575" s="72"/>
      <c r="AL575" s="72"/>
      <c r="AM575" s="72"/>
      <c r="AN575" s="72"/>
      <c r="AO575" s="86"/>
      <c r="AP575" s="70">
        <f t="shared" si="49"/>
        <v>24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45.673290322580648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>
        <v>0.4</v>
      </c>
      <c r="AE576" s="72">
        <v>7.8</v>
      </c>
      <c r="AF576" s="72">
        <v>23.5</v>
      </c>
      <c r="AG576" s="72">
        <v>31</v>
      </c>
      <c r="AH576" s="72">
        <v>4.5999999999999996</v>
      </c>
      <c r="AI576" s="72"/>
      <c r="AJ576" s="72"/>
      <c r="AK576" s="72"/>
      <c r="AL576" s="72"/>
      <c r="AM576" s="72"/>
      <c r="AN576" s="72"/>
      <c r="AO576" s="86"/>
      <c r="AP576" s="70">
        <f t="shared" si="49"/>
        <v>24</v>
      </c>
      <c r="AQ576" s="70">
        <f t="shared" si="50"/>
        <v>271.80000000000007</v>
      </c>
      <c r="AR576" s="70">
        <f>IFERROR(VLOOKUP(A576,Climatologia_PP!A:U,9+Precipitacion!$E$2,FALSE),"")</f>
        <v>706.20344827586212</v>
      </c>
      <c r="AS576" s="70">
        <f t="shared" si="51"/>
        <v>38.487492614710042</v>
      </c>
      <c r="AT576" s="70">
        <f t="shared" si="52"/>
        <v>49.713011294000474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2">
        <v>0</v>
      </c>
      <c r="AH577" s="72">
        <v>0</v>
      </c>
      <c r="AI577" s="72"/>
      <c r="AJ577" s="72"/>
      <c r="AK577" s="72"/>
      <c r="AL577" s="72"/>
      <c r="AM577" s="72"/>
      <c r="AN577" s="72"/>
      <c r="AO577" s="86"/>
      <c r="AP577" s="70">
        <f t="shared" si="49"/>
        <v>24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74.816741933372612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>
        <v>0</v>
      </c>
      <c r="AE578" s="72">
        <v>0</v>
      </c>
      <c r="AF578" s="72">
        <v>0</v>
      </c>
      <c r="AG578" s="72">
        <v>0</v>
      </c>
      <c r="AH578" s="72">
        <v>0</v>
      </c>
      <c r="AI578" s="72"/>
      <c r="AJ578" s="72"/>
      <c r="AK578" s="72"/>
      <c r="AL578" s="72"/>
      <c r="AM578" s="72"/>
      <c r="AN578" s="72"/>
      <c r="AO578" s="86"/>
      <c r="AP578" s="70">
        <f t="shared" si="49"/>
        <v>24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40.067784926470587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>
        <v>0</v>
      </c>
      <c r="AE579" s="72">
        <v>0</v>
      </c>
      <c r="AF579" s="72">
        <v>0</v>
      </c>
      <c r="AG579" s="72">
        <v>0</v>
      </c>
      <c r="AH579" s="72">
        <v>0</v>
      </c>
      <c r="AI579" s="72"/>
      <c r="AJ579" s="72"/>
      <c r="AK579" s="72"/>
      <c r="AL579" s="72"/>
      <c r="AM579" s="72"/>
      <c r="AN579" s="72"/>
      <c r="AO579" s="86"/>
      <c r="AP579" s="70">
        <f t="shared" si="49"/>
        <v>24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>
        <v>0</v>
      </c>
      <c r="AE580" s="72">
        <v>0</v>
      </c>
      <c r="AF580" s="72">
        <v>0</v>
      </c>
      <c r="AG580" s="72">
        <v>0</v>
      </c>
      <c r="AH580" s="72">
        <v>0</v>
      </c>
      <c r="AI580" s="72"/>
      <c r="AJ580" s="72"/>
      <c r="AK580" s="72"/>
      <c r="AL580" s="72"/>
      <c r="AM580" s="72"/>
      <c r="AN580" s="72"/>
      <c r="AO580" s="86"/>
      <c r="AP580" s="70">
        <f t="shared" si="49"/>
        <v>24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43.396121017115796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>
        <v>0</v>
      </c>
      <c r="AE581" s="72">
        <v>0</v>
      </c>
      <c r="AF581" s="72"/>
      <c r="AG581" s="72">
        <v>0</v>
      </c>
      <c r="AH581" s="72">
        <v>0</v>
      </c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23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64.129543103755751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</v>
      </c>
      <c r="AG582" s="72">
        <v>0</v>
      </c>
      <c r="AH582" s="72">
        <v>0</v>
      </c>
      <c r="AI582" s="72"/>
      <c r="AJ582" s="72"/>
      <c r="AK582" s="72"/>
      <c r="AL582" s="72"/>
      <c r="AM582" s="72"/>
      <c r="AN582" s="72"/>
      <c r="AO582" s="86"/>
      <c r="AP582" s="70">
        <f t="shared" si="55"/>
        <v>24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8.6882580645161482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>
        <v>0</v>
      </c>
      <c r="AE583" s="72">
        <v>0</v>
      </c>
      <c r="AF583" s="72">
        <v>0</v>
      </c>
      <c r="AG583" s="72">
        <v>0</v>
      </c>
      <c r="AH583" s="72">
        <v>0</v>
      </c>
      <c r="AI583" s="72"/>
      <c r="AJ583" s="72"/>
      <c r="AK583" s="72"/>
      <c r="AL583" s="72"/>
      <c r="AM583" s="72"/>
      <c r="AN583" s="72"/>
      <c r="AO583" s="86"/>
      <c r="AP583" s="70">
        <f t="shared" si="55"/>
        <v>24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104.15051429162146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>
        <v>0</v>
      </c>
      <c r="AE584" s="72">
        <v>9</v>
      </c>
      <c r="AF584" s="72">
        <v>0</v>
      </c>
      <c r="AG584" s="72">
        <v>0</v>
      </c>
      <c r="AH584" s="72">
        <v>0</v>
      </c>
      <c r="AI584" s="72"/>
      <c r="AJ584" s="72"/>
      <c r="AK584" s="72"/>
      <c r="AL584" s="72"/>
      <c r="AM584" s="72"/>
      <c r="AN584" s="72"/>
      <c r="AO584" s="86"/>
      <c r="AP584" s="70">
        <f t="shared" si="55"/>
        <v>24</v>
      </c>
      <c r="AQ584" s="70">
        <f t="shared" si="56"/>
        <v>28</v>
      </c>
      <c r="AR584" s="70">
        <f>IFERROR(VLOOKUP(A584,Climatologia_PP!A:U,9+Precipitacion!$E$2,FALSE),"")</f>
        <v>163.10344827586209</v>
      </c>
      <c r="AS584" s="70">
        <f t="shared" si="57"/>
        <v>17.167019027484141</v>
      </c>
      <c r="AT584" s="70">
        <f t="shared" si="58"/>
        <v>22.174066243833682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>
        <v>0</v>
      </c>
      <c r="AF585" s="72">
        <v>0</v>
      </c>
      <c r="AG585" s="72">
        <v>0</v>
      </c>
      <c r="AH585" s="72">
        <v>0</v>
      </c>
      <c r="AI585" s="72"/>
      <c r="AJ585" s="72"/>
      <c r="AK585" s="72"/>
      <c r="AL585" s="72"/>
      <c r="AM585" s="72"/>
      <c r="AN585" s="72"/>
      <c r="AO585" s="86"/>
      <c r="AP585" s="70">
        <f t="shared" si="55"/>
        <v>4</v>
      </c>
      <c r="AQ585" s="70">
        <f t="shared" si="56"/>
        <v>0</v>
      </c>
      <c r="AR585" s="70">
        <f>IFERROR(VLOOKUP(A585,Climatologia_PP!A:U,9+Precipitacion!$E$2,FALSE),"")</f>
        <v>40.329629629629643</v>
      </c>
      <c r="AS585" s="70">
        <f t="shared" si="57"/>
        <v>0</v>
      </c>
      <c r="AT585" s="70">
        <f t="shared" si="58"/>
        <v>82.671268817204293</v>
      </c>
      <c r="AU585" s="70">
        <f t="shared" si="59"/>
        <v>0</v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>
        <f t="shared" si="60"/>
        <v>-58.5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>
        <v>0</v>
      </c>
      <c r="AE586" s="72">
        <v>0</v>
      </c>
      <c r="AF586" s="72">
        <v>0</v>
      </c>
      <c r="AG586" s="72">
        <v>0</v>
      </c>
      <c r="AH586" s="72">
        <v>0</v>
      </c>
      <c r="AI586" s="72"/>
      <c r="AJ586" s="72"/>
      <c r="AK586" s="72"/>
      <c r="AL586" s="72"/>
      <c r="AM586" s="72"/>
      <c r="AN586" s="72"/>
      <c r="AO586" s="86"/>
      <c r="AP586" s="70">
        <f t="shared" si="55"/>
        <v>24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1.7605633802816905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>
        <v>0</v>
      </c>
      <c r="AD587" s="72">
        <v>0</v>
      </c>
      <c r="AE587" s="72">
        <v>0</v>
      </c>
      <c r="AF587" s="72">
        <v>0</v>
      </c>
      <c r="AG587" s="72">
        <v>0</v>
      </c>
      <c r="AH587" s="72">
        <v>0</v>
      </c>
      <c r="AI587" s="72"/>
      <c r="AJ587" s="72"/>
      <c r="AK587" s="72"/>
      <c r="AL587" s="72"/>
      <c r="AM587" s="72"/>
      <c r="AN587" s="72"/>
      <c r="AO587" s="86"/>
      <c r="AP587" s="70">
        <f t="shared" si="55"/>
        <v>24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15.447918446380772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>
        <v>0</v>
      </c>
      <c r="AE588" s="72">
        <v>0</v>
      </c>
      <c r="AF588" s="72">
        <v>0</v>
      </c>
      <c r="AG588" s="72">
        <v>0</v>
      </c>
      <c r="AH588" s="72">
        <v>0</v>
      </c>
      <c r="AI588" s="72"/>
      <c r="AJ588" s="72"/>
      <c r="AK588" s="72"/>
      <c r="AL588" s="72"/>
      <c r="AM588" s="72"/>
      <c r="AN588" s="72"/>
      <c r="AO588" s="86"/>
      <c r="AP588" s="70">
        <f t="shared" si="55"/>
        <v>24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59.720992028343666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6.4</v>
      </c>
      <c r="AA589" s="72">
        <v>2.2999999999999998</v>
      </c>
      <c r="AB589" s="72">
        <v>0</v>
      </c>
      <c r="AC589" s="72">
        <v>0</v>
      </c>
      <c r="AD589" s="72">
        <v>0</v>
      </c>
      <c r="AE589" s="72">
        <v>0</v>
      </c>
      <c r="AF589" s="72">
        <v>0</v>
      </c>
      <c r="AG589" s="72">
        <v>0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8.6999999999999993</v>
      </c>
      <c r="AR589" s="70">
        <f>IFERROR(VLOOKUP(A589,Climatologia_PP!A:U,9+Precipitacion!$E$2,FALSE),"")</f>
        <v>63.720833333333353</v>
      </c>
      <c r="AS589" s="70">
        <f t="shared" si="57"/>
        <v>13.653305433858623</v>
      </c>
      <c r="AT589" s="70">
        <f t="shared" si="58"/>
        <v>18.402281236939885</v>
      </c>
      <c r="AU589" s="70">
        <f t="shared" si="59"/>
        <v>6.4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-62.300000000000004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>
        <v>13.2</v>
      </c>
      <c r="AH590" s="72">
        <v>0</v>
      </c>
      <c r="AI590" s="72"/>
      <c r="AJ590" s="72"/>
      <c r="AK590" s="72"/>
      <c r="AL590" s="72"/>
      <c r="AM590" s="72"/>
      <c r="AN590" s="72"/>
      <c r="AO590" s="86"/>
      <c r="AP590" s="70">
        <f t="shared" si="55"/>
        <v>24</v>
      </c>
      <c r="AQ590" s="70">
        <f t="shared" si="56"/>
        <v>236.89999999999998</v>
      </c>
      <c r="AR590" s="70">
        <f>IFERROR(VLOOKUP(A590,Climatologia_PP!A:U,9+Precipitacion!$E$2,FALSE),"")</f>
        <v>146.5541666666667</v>
      </c>
      <c r="AS590" s="70">
        <f t="shared" si="57"/>
        <v>161.64671765274494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>
        <v>34.200000000000003</v>
      </c>
      <c r="AA591" s="72">
        <v>30.2</v>
      </c>
      <c r="AB591" s="72">
        <v>0.1</v>
      </c>
      <c r="AC591" s="72">
        <v>9.8000000000000007</v>
      </c>
      <c r="AD591" s="72">
        <v>0</v>
      </c>
      <c r="AE591" s="72">
        <v>0</v>
      </c>
      <c r="AF591" s="72">
        <v>0</v>
      </c>
      <c r="AG591" s="72">
        <v>4.2</v>
      </c>
      <c r="AH591" s="72">
        <v>0</v>
      </c>
      <c r="AI591" s="72"/>
      <c r="AJ591" s="72"/>
      <c r="AK591" s="72"/>
      <c r="AL591" s="72"/>
      <c r="AM591" s="72"/>
      <c r="AN591" s="72"/>
      <c r="AO591" s="86"/>
      <c r="AP591" s="70">
        <f t="shared" si="55"/>
        <v>22</v>
      </c>
      <c r="AQ591" s="70">
        <f t="shared" si="56"/>
        <v>91.6</v>
      </c>
      <c r="AR591" s="70">
        <f>IFERROR(VLOOKUP(A591,Climatologia_PP!A:U,9+Precipitacion!$E$2,FALSE),"")</f>
        <v>132.19999999999999</v>
      </c>
      <c r="AS591" s="70">
        <f t="shared" si="57"/>
        <v>69.288956127080183</v>
      </c>
      <c r="AT591" s="70">
        <f t="shared" si="58"/>
        <v>97.634438179067544</v>
      </c>
      <c r="AU591" s="70">
        <f t="shared" si="59"/>
        <v>34.200000000000003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-81.8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/>
      <c r="AJ592" s="72"/>
      <c r="AK592" s="72"/>
      <c r="AL592" s="72"/>
      <c r="AM592" s="72"/>
      <c r="AN592" s="72"/>
      <c r="AO592" s="86"/>
      <c r="AP592" s="70">
        <f t="shared" si="55"/>
        <v>24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>
        <v>0</v>
      </c>
      <c r="AE593" s="72">
        <v>0</v>
      </c>
      <c r="AF593" s="72">
        <v>0</v>
      </c>
      <c r="AG593" s="72">
        <v>0</v>
      </c>
      <c r="AH593" s="72">
        <v>0</v>
      </c>
      <c r="AI593" s="72"/>
      <c r="AJ593" s="72"/>
      <c r="AK593" s="72"/>
      <c r="AL593" s="72"/>
      <c r="AM593" s="72"/>
      <c r="AN593" s="72"/>
      <c r="AO593" s="86"/>
      <c r="AP593" s="70">
        <f t="shared" si="55"/>
        <v>24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142.96652421652422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0</v>
      </c>
      <c r="AH594" s="72">
        <v>0</v>
      </c>
      <c r="AI594" s="72"/>
      <c r="AJ594" s="72"/>
      <c r="AK594" s="72"/>
      <c r="AL594" s="72"/>
      <c r="AM594" s="72"/>
      <c r="AN594" s="72"/>
      <c r="AO594" s="86"/>
      <c r="AP594" s="70">
        <f t="shared" si="55"/>
        <v>24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14.3145806451613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>
        <v>0</v>
      </c>
      <c r="AE595" s="72">
        <v>0</v>
      </c>
      <c r="AF595" s="72">
        <v>0</v>
      </c>
      <c r="AG595" s="72">
        <v>0</v>
      </c>
      <c r="AH595" s="72">
        <v>0</v>
      </c>
      <c r="AI595" s="72"/>
      <c r="AJ595" s="72"/>
      <c r="AK595" s="72"/>
      <c r="AL595" s="72"/>
      <c r="AM595" s="72"/>
      <c r="AN595" s="72"/>
      <c r="AO595" s="86"/>
      <c r="AP595" s="70">
        <f t="shared" si="55"/>
        <v>24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42.006802721088427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>
        <v>0</v>
      </c>
      <c r="AE596" s="72">
        <v>0</v>
      </c>
      <c r="AF596" s="72">
        <v>0</v>
      </c>
      <c r="AG596" s="72">
        <v>0</v>
      </c>
      <c r="AH596" s="72">
        <v>0</v>
      </c>
      <c r="AI596" s="72"/>
      <c r="AJ596" s="72"/>
      <c r="AK596" s="72"/>
      <c r="AL596" s="72"/>
      <c r="AM596" s="72"/>
      <c r="AN596" s="72"/>
      <c r="AO596" s="86"/>
      <c r="AP596" s="70">
        <f t="shared" si="55"/>
        <v>24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>
        <v>0</v>
      </c>
      <c r="AE597" s="72">
        <v>0</v>
      </c>
      <c r="AF597" s="72">
        <v>0</v>
      </c>
      <c r="AG597" s="72">
        <v>0</v>
      </c>
      <c r="AH597" s="72">
        <v>0</v>
      </c>
      <c r="AI597" s="72"/>
      <c r="AJ597" s="72"/>
      <c r="AK597" s="72"/>
      <c r="AL597" s="72"/>
      <c r="AM597" s="72"/>
      <c r="AN597" s="72"/>
      <c r="AO597" s="86"/>
      <c r="AP597" s="70">
        <f t="shared" si="55"/>
        <v>24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19.407345575959937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>
        <v>0</v>
      </c>
      <c r="AE598" s="72">
        <v>0</v>
      </c>
      <c r="AF598" s="72">
        <v>13.8</v>
      </c>
      <c r="AG598" s="72">
        <v>0</v>
      </c>
      <c r="AH598" s="72">
        <v>0</v>
      </c>
      <c r="AI598" s="72"/>
      <c r="AJ598" s="72"/>
      <c r="AK598" s="72"/>
      <c r="AL598" s="72"/>
      <c r="AM598" s="72"/>
      <c r="AN598" s="72"/>
      <c r="AO598" s="86"/>
      <c r="AP598" s="70">
        <f t="shared" si="55"/>
        <v>24</v>
      </c>
      <c r="AQ598" s="70">
        <f t="shared" si="56"/>
        <v>26.8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13.8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-40.900000000000006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0</v>
      </c>
      <c r="AH599" s="72">
        <v>0</v>
      </c>
      <c r="AI599" s="72"/>
      <c r="AJ599" s="72"/>
      <c r="AK599" s="72"/>
      <c r="AL599" s="72"/>
      <c r="AM599" s="72"/>
      <c r="AN599" s="72"/>
      <c r="AO599" s="86"/>
      <c r="AP599" s="70">
        <f t="shared" si="55"/>
        <v>24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143.68270524899054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0</v>
      </c>
      <c r="AG600" s="72">
        <v>0</v>
      </c>
      <c r="AH600" s="72">
        <v>0</v>
      </c>
      <c r="AI600" s="72"/>
      <c r="AJ600" s="72"/>
      <c r="AK600" s="72"/>
      <c r="AL600" s="72"/>
      <c r="AM600" s="72"/>
      <c r="AN600" s="72"/>
      <c r="AO600" s="86"/>
      <c r="AP600" s="70">
        <f t="shared" si="55"/>
        <v>24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56.680870007631633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>
        <v>0</v>
      </c>
      <c r="AC601" s="72">
        <v>0</v>
      </c>
      <c r="AD601" s="72">
        <v>0</v>
      </c>
      <c r="AE601" s="72">
        <v>0</v>
      </c>
      <c r="AF601" s="72">
        <v>0</v>
      </c>
      <c r="AG601" s="72">
        <v>0</v>
      </c>
      <c r="AH601" s="72">
        <v>0</v>
      </c>
      <c r="AI601" s="72"/>
      <c r="AJ601" s="72"/>
      <c r="AK601" s="72"/>
      <c r="AL601" s="72"/>
      <c r="AM601" s="72"/>
      <c r="AN601" s="72"/>
      <c r="AO601" s="86"/>
      <c r="AP601" s="70">
        <f t="shared" si="55"/>
        <v>24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58.113690449463441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>
        <v>0</v>
      </c>
      <c r="AE602" s="72">
        <v>0</v>
      </c>
      <c r="AF602" s="72">
        <v>0</v>
      </c>
      <c r="AG602" s="72">
        <v>0</v>
      </c>
      <c r="AH602" s="72">
        <v>0</v>
      </c>
      <c r="AI602" s="72"/>
      <c r="AJ602" s="72"/>
      <c r="AK602" s="72"/>
      <c r="AL602" s="72"/>
      <c r="AM602" s="72"/>
      <c r="AN602" s="72"/>
      <c r="AO602" s="86"/>
      <c r="AP602" s="70">
        <f t="shared" si="55"/>
        <v>24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78.020134228187928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>
        <v>0</v>
      </c>
      <c r="AG603" s="72">
        <v>0</v>
      </c>
      <c r="AH603" s="72">
        <v>0</v>
      </c>
      <c r="AI603" s="72"/>
      <c r="AJ603" s="72"/>
      <c r="AK603" s="72"/>
      <c r="AL603" s="72"/>
      <c r="AM603" s="72"/>
      <c r="AN603" s="72"/>
      <c r="AO603" s="86"/>
      <c r="AP603" s="70">
        <f t="shared" si="55"/>
        <v>24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9.9888888888888907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>
        <v>0</v>
      </c>
      <c r="AE604" s="72">
        <v>0</v>
      </c>
      <c r="AF604" s="72">
        <v>3.8</v>
      </c>
      <c r="AG604" s="72">
        <v>0</v>
      </c>
      <c r="AH604" s="72">
        <v>0</v>
      </c>
      <c r="AI604" s="72"/>
      <c r="AJ604" s="72"/>
      <c r="AK604" s="72"/>
      <c r="AL604" s="72"/>
      <c r="AM604" s="72"/>
      <c r="AN604" s="72"/>
      <c r="AO604" s="86"/>
      <c r="AP604" s="70">
        <f t="shared" si="55"/>
        <v>24</v>
      </c>
      <c r="AQ604" s="70">
        <f t="shared" si="56"/>
        <v>86.7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>
        <v>0</v>
      </c>
      <c r="AE605" s="72">
        <v>0</v>
      </c>
      <c r="AF605" s="72">
        <v>0</v>
      </c>
      <c r="AG605" s="72">
        <v>0</v>
      </c>
      <c r="AH605" s="72">
        <v>0</v>
      </c>
      <c r="AI605" s="72"/>
      <c r="AJ605" s="72"/>
      <c r="AK605" s="72"/>
      <c r="AL605" s="72"/>
      <c r="AM605" s="72"/>
      <c r="AN605" s="72"/>
      <c r="AO605" s="86"/>
      <c r="AP605" s="70">
        <f t="shared" si="55"/>
        <v>24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69.296515450361596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>
        <v>0</v>
      </c>
      <c r="AE607" s="72">
        <v>0</v>
      </c>
      <c r="AF607" s="72">
        <v>0</v>
      </c>
      <c r="AG607" s="72">
        <v>0</v>
      </c>
      <c r="AH607" s="72">
        <v>0</v>
      </c>
      <c r="AI607" s="72"/>
      <c r="AJ607" s="72"/>
      <c r="AK607" s="72"/>
      <c r="AL607" s="72"/>
      <c r="AM607" s="72"/>
      <c r="AN607" s="72"/>
      <c r="AO607" s="86"/>
      <c r="AP607" s="70">
        <f t="shared" si="55"/>
        <v>24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2">
        <v>0</v>
      </c>
      <c r="AH608" s="72">
        <v>0</v>
      </c>
      <c r="AI608" s="72"/>
      <c r="AJ608" s="72"/>
      <c r="AK608" s="72"/>
      <c r="AL608" s="72"/>
      <c r="AM608" s="72"/>
      <c r="AN608" s="72"/>
      <c r="AO608" s="86"/>
      <c r="AP608" s="70">
        <f t="shared" si="55"/>
        <v>24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48.035008854379505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>
        <v>0</v>
      </c>
      <c r="AG609" s="72">
        <v>0</v>
      </c>
      <c r="AH609" s="72">
        <v>0</v>
      </c>
      <c r="AI609" s="72"/>
      <c r="AJ609" s="72"/>
      <c r="AK609" s="72"/>
      <c r="AL609" s="72"/>
      <c r="AM609" s="72"/>
      <c r="AN609" s="72"/>
      <c r="AO609" s="86"/>
      <c r="AP609" s="70">
        <f t="shared" si="55"/>
        <v>24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9.3901453957996761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>
        <v>0</v>
      </c>
      <c r="AD610" s="72">
        <v>0</v>
      </c>
      <c r="AE610" s="72">
        <v>1</v>
      </c>
      <c r="AF610" s="72">
        <v>0</v>
      </c>
      <c r="AG610" s="72">
        <v>0</v>
      </c>
      <c r="AH610" s="72">
        <v>0</v>
      </c>
      <c r="AI610" s="72"/>
      <c r="AJ610" s="72"/>
      <c r="AK610" s="72"/>
      <c r="AL610" s="72"/>
      <c r="AM610" s="72"/>
      <c r="AN610" s="72"/>
      <c r="AO610" s="86"/>
      <c r="AP610" s="70">
        <f t="shared" si="55"/>
        <v>24</v>
      </c>
      <c r="AQ610" s="70">
        <f t="shared" si="56"/>
        <v>22</v>
      </c>
      <c r="AR610" s="70">
        <f>IFERROR(VLOOKUP(A610,Climatologia_PP!A:U,9+Precipitacion!$E$2,FALSE),"")</f>
        <v>40.21</v>
      </c>
      <c r="AS610" s="70">
        <f t="shared" si="57"/>
        <v>54.71275802039294</v>
      </c>
      <c r="AT610" s="70">
        <f t="shared" si="58"/>
        <v>70.670645776340876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2">
        <v>0</v>
      </c>
      <c r="AH611" s="72">
        <v>0</v>
      </c>
      <c r="AI611" s="72"/>
      <c r="AJ611" s="72"/>
      <c r="AK611" s="72"/>
      <c r="AL611" s="72"/>
      <c r="AM611" s="72"/>
      <c r="AN611" s="72"/>
      <c r="AO611" s="86"/>
      <c r="AP611" s="70">
        <f t="shared" si="55"/>
        <v>24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36.864291605743638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>
        <v>0</v>
      </c>
      <c r="AB612" s="72">
        <v>0</v>
      </c>
      <c r="AC612" s="72">
        <v>31</v>
      </c>
      <c r="AD612" s="72">
        <v>5</v>
      </c>
      <c r="AE612" s="72">
        <v>57</v>
      </c>
      <c r="AF612" s="72">
        <v>17</v>
      </c>
      <c r="AG612" s="72">
        <v>0</v>
      </c>
      <c r="AH612" s="72">
        <v>0</v>
      </c>
      <c r="AI612" s="72"/>
      <c r="AJ612" s="72"/>
      <c r="AK612" s="72"/>
      <c r="AL612" s="72"/>
      <c r="AM612" s="72"/>
      <c r="AN612" s="72"/>
      <c r="AO612" s="86"/>
      <c r="AP612" s="70">
        <f t="shared" si="55"/>
        <v>24</v>
      </c>
      <c r="AQ612" s="70">
        <f t="shared" si="56"/>
        <v>306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>
        <v>0</v>
      </c>
      <c r="AE613" s="72">
        <v>0</v>
      </c>
      <c r="AF613" s="72">
        <v>0</v>
      </c>
      <c r="AG613" s="72">
        <v>0</v>
      </c>
      <c r="AH613" s="72">
        <v>0</v>
      </c>
      <c r="AI613" s="72"/>
      <c r="AJ613" s="72"/>
      <c r="AK613" s="72"/>
      <c r="AL613" s="72"/>
      <c r="AM613" s="72"/>
      <c r="AN613" s="72"/>
      <c r="AO613" s="86"/>
      <c r="AP613" s="70">
        <f t="shared" si="55"/>
        <v>24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/>
      <c r="AJ614" s="72"/>
      <c r="AK614" s="72"/>
      <c r="AL614" s="72"/>
      <c r="AM614" s="72"/>
      <c r="AN614" s="72"/>
      <c r="AO614" s="86"/>
      <c r="AP614" s="70">
        <f t="shared" si="55"/>
        <v>24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87.69987699876998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0</v>
      </c>
      <c r="AG615" s="72">
        <v>31.7</v>
      </c>
      <c r="AH615" s="72">
        <v>0</v>
      </c>
      <c r="AI615" s="72"/>
      <c r="AJ615" s="72"/>
      <c r="AK615" s="72"/>
      <c r="AL615" s="72"/>
      <c r="AM615" s="72"/>
      <c r="AN615" s="72"/>
      <c r="AO615" s="86"/>
      <c r="AP615" s="70">
        <f t="shared" si="55"/>
        <v>24</v>
      </c>
      <c r="AQ615" s="70">
        <f t="shared" si="56"/>
        <v>31.7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31.7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-7.5000000000000036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2">
        <v>0</v>
      </c>
      <c r="AH616" s="72">
        <v>0</v>
      </c>
      <c r="AI616" s="72"/>
      <c r="AJ616" s="72"/>
      <c r="AK616" s="72"/>
      <c r="AL616" s="72"/>
      <c r="AM616" s="72"/>
      <c r="AN616" s="72"/>
      <c r="AO616" s="86"/>
      <c r="AP616" s="70">
        <f t="shared" si="55"/>
        <v>24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25.391368186874303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>
        <v>23</v>
      </c>
      <c r="AG617" s="72">
        <v>0</v>
      </c>
      <c r="AH617" s="72">
        <v>0</v>
      </c>
      <c r="AI617" s="72"/>
      <c r="AJ617" s="72"/>
      <c r="AK617" s="72"/>
      <c r="AL617" s="72"/>
      <c r="AM617" s="72"/>
      <c r="AN617" s="72"/>
      <c r="AO617" s="86"/>
      <c r="AP617" s="70">
        <f t="shared" si="55"/>
        <v>24</v>
      </c>
      <c r="AQ617" s="70">
        <f t="shared" si="56"/>
        <v>64</v>
      </c>
      <c r="AR617" s="70">
        <f>IFERROR(VLOOKUP(A617,Climatologia_PP!A:U,9+Precipitacion!$E$2,FALSE),"")</f>
        <v>68.166666666666671</v>
      </c>
      <c r="AS617" s="70">
        <f t="shared" si="57"/>
        <v>93.88753056234718</v>
      </c>
      <c r="AT617" s="70">
        <f t="shared" si="58"/>
        <v>121.27139364303179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>
        <v>0</v>
      </c>
      <c r="AE618" s="72">
        <v>0</v>
      </c>
      <c r="AF618" s="72">
        <v>0</v>
      </c>
      <c r="AG618" s="72">
        <v>0</v>
      </c>
      <c r="AH618" s="72">
        <v>0</v>
      </c>
      <c r="AI618" s="72"/>
      <c r="AJ618" s="72"/>
      <c r="AK618" s="72"/>
      <c r="AL618" s="72"/>
      <c r="AM618" s="72"/>
      <c r="AN618" s="72"/>
      <c r="AO618" s="86"/>
      <c r="AP618" s="70">
        <f t="shared" si="55"/>
        <v>24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26.768699380657456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>
        <v>0</v>
      </c>
      <c r="AE619" s="72">
        <v>0</v>
      </c>
      <c r="AF619" s="72">
        <v>2</v>
      </c>
      <c r="AG619" s="72">
        <v>0</v>
      </c>
      <c r="AH619" s="72">
        <v>0</v>
      </c>
      <c r="AI619" s="72"/>
      <c r="AJ619" s="72"/>
      <c r="AK619" s="72"/>
      <c r="AL619" s="72"/>
      <c r="AM619" s="72"/>
      <c r="AN619" s="72"/>
      <c r="AO619" s="86"/>
      <c r="AP619" s="70">
        <f t="shared" si="55"/>
        <v>24</v>
      </c>
      <c r="AQ619" s="70">
        <f t="shared" si="56"/>
        <v>30</v>
      </c>
      <c r="AR619" s="70">
        <f>IFERROR(VLOOKUP(A619,Climatologia_PP!A:U,9+Precipitacion!$E$2,FALSE),"")</f>
        <v>90.407407407407405</v>
      </c>
      <c r="AS619" s="70">
        <f t="shared" si="57"/>
        <v>33.183121671446131</v>
      </c>
      <c r="AT619" s="70">
        <f t="shared" si="58"/>
        <v>42.861532158951249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>
        <v>0</v>
      </c>
      <c r="AE621" s="72">
        <v>0</v>
      </c>
      <c r="AF621" s="72">
        <v>0</v>
      </c>
      <c r="AG621" s="72">
        <v>0</v>
      </c>
      <c r="AH621" s="72">
        <v>0</v>
      </c>
      <c r="AI621" s="72"/>
      <c r="AJ621" s="72"/>
      <c r="AK621" s="72"/>
      <c r="AL621" s="72"/>
      <c r="AM621" s="72"/>
      <c r="AN621" s="72"/>
      <c r="AO621" s="86"/>
      <c r="AP621" s="70">
        <f t="shared" si="55"/>
        <v>24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193.74999999999997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>
        <v>0</v>
      </c>
      <c r="AD622" s="72">
        <v>0</v>
      </c>
      <c r="AE622" s="72">
        <v>0</v>
      </c>
      <c r="AF622" s="72">
        <v>0</v>
      </c>
      <c r="AG622" s="72">
        <v>0</v>
      </c>
      <c r="AH622" s="72">
        <v>0</v>
      </c>
      <c r="AI622" s="72"/>
      <c r="AJ622" s="72"/>
      <c r="AK622" s="72"/>
      <c r="AL622" s="72"/>
      <c r="AM622" s="72"/>
      <c r="AN622" s="72"/>
      <c r="AO622" s="86"/>
      <c r="AP622" s="70">
        <f t="shared" si="55"/>
        <v>24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21.899283479664952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>
        <v>0</v>
      </c>
      <c r="AE623" s="72">
        <v>0</v>
      </c>
      <c r="AF623" s="72">
        <v>0</v>
      </c>
      <c r="AG623" s="72">
        <v>0</v>
      </c>
      <c r="AH623" s="72">
        <v>0</v>
      </c>
      <c r="AI623" s="72"/>
      <c r="AJ623" s="72"/>
      <c r="AK623" s="72"/>
      <c r="AL623" s="72"/>
      <c r="AM623" s="72"/>
      <c r="AN623" s="72"/>
      <c r="AO623" s="86"/>
      <c r="AP623" s="70">
        <f t="shared" si="55"/>
        <v>24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54.970536883457022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>
        <v>0</v>
      </c>
      <c r="AE624" s="72">
        <v>0</v>
      </c>
      <c r="AF624" s="72">
        <v>0</v>
      </c>
      <c r="AG624" s="72">
        <v>0</v>
      </c>
      <c r="AH624" s="72">
        <v>0</v>
      </c>
      <c r="AI624" s="72"/>
      <c r="AJ624" s="72"/>
      <c r="AK624" s="72"/>
      <c r="AL624" s="72"/>
      <c r="AM624" s="72"/>
      <c r="AN624" s="72"/>
      <c r="AO624" s="86"/>
      <c r="AP624" s="70">
        <f t="shared" si="55"/>
        <v>24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76.233425840271323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>
        <v>0</v>
      </c>
      <c r="AE625" s="72">
        <v>0</v>
      </c>
      <c r="AF625" s="72">
        <v>0</v>
      </c>
      <c r="AG625" s="72">
        <v>0</v>
      </c>
      <c r="AH625" s="72">
        <v>0</v>
      </c>
      <c r="AI625" s="72"/>
      <c r="AJ625" s="72"/>
      <c r="AK625" s="72"/>
      <c r="AL625" s="72"/>
      <c r="AM625" s="72"/>
      <c r="AN625" s="72"/>
      <c r="AO625" s="86"/>
      <c r="AP625" s="70">
        <f t="shared" si="55"/>
        <v>24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23.327564150801418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>
        <v>0</v>
      </c>
      <c r="AE626" s="72">
        <v>0</v>
      </c>
      <c r="AF626" s="72"/>
      <c r="AG626" s="72">
        <v>0</v>
      </c>
      <c r="AH626" s="72">
        <v>0</v>
      </c>
      <c r="AI626" s="72"/>
      <c r="AJ626" s="72"/>
      <c r="AK626" s="72"/>
      <c r="AL626" s="72"/>
      <c r="AM626" s="72"/>
      <c r="AN626" s="72"/>
      <c r="AO626" s="86"/>
      <c r="AP626" s="70">
        <f t="shared" si="55"/>
        <v>14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>
        <v>0</v>
      </c>
      <c r="AE627" s="72">
        <v>0</v>
      </c>
      <c r="AF627" s="72">
        <v>0</v>
      </c>
      <c r="AG627" s="72">
        <v>0</v>
      </c>
      <c r="AH627" s="72">
        <v>0</v>
      </c>
      <c r="AI627" s="72"/>
      <c r="AJ627" s="72"/>
      <c r="AK627" s="72"/>
      <c r="AL627" s="72"/>
      <c r="AM627" s="72"/>
      <c r="AN627" s="72"/>
      <c r="AO627" s="86"/>
      <c r="AP627" s="70">
        <f t="shared" si="55"/>
        <v>24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111.07861060329068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>
        <v>0</v>
      </c>
      <c r="AE633" s="72">
        <v>0</v>
      </c>
      <c r="AF633" s="72">
        <v>0</v>
      </c>
      <c r="AG633" s="72">
        <v>0</v>
      </c>
      <c r="AH633" s="72">
        <v>0</v>
      </c>
      <c r="AI633" s="72"/>
      <c r="AJ633" s="72"/>
      <c r="AK633" s="72"/>
      <c r="AL633" s="72"/>
      <c r="AM633" s="72"/>
      <c r="AN633" s="72"/>
      <c r="AO633" s="86"/>
      <c r="AP633" s="70">
        <f t="shared" si="55"/>
        <v>24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27.405753968253968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>
        <v>0</v>
      </c>
      <c r="AE635" s="72">
        <v>1.7</v>
      </c>
      <c r="AF635" s="72">
        <v>0</v>
      </c>
      <c r="AG635" s="72">
        <v>0</v>
      </c>
      <c r="AH635" s="72">
        <v>0</v>
      </c>
      <c r="AI635" s="72"/>
      <c r="AJ635" s="72"/>
      <c r="AK635" s="72"/>
      <c r="AL635" s="72"/>
      <c r="AM635" s="72"/>
      <c r="AN635" s="72"/>
      <c r="AO635" s="86"/>
      <c r="AP635" s="70">
        <f t="shared" si="55"/>
        <v>24</v>
      </c>
      <c r="AQ635" s="70">
        <f t="shared" si="56"/>
        <v>28.7</v>
      </c>
      <c r="AR635" s="70">
        <f>IFERROR(VLOOKUP(A635,Climatologia_PP!A:U,9+Precipitacion!$E$2,FALSE),"")</f>
        <v>160.24074074074079</v>
      </c>
      <c r="AS635" s="70">
        <f t="shared" si="57"/>
        <v>17.910551253900376</v>
      </c>
      <c r="AT635" s="70">
        <f t="shared" si="58"/>
        <v>23.134462036287985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>
        <v>0</v>
      </c>
      <c r="AD636" s="72">
        <v>0</v>
      </c>
      <c r="AE636" s="72">
        <v>0</v>
      </c>
      <c r="AF636" s="72">
        <v>0</v>
      </c>
      <c r="AG636" s="72">
        <v>0</v>
      </c>
      <c r="AH636" s="72">
        <v>0</v>
      </c>
      <c r="AI636" s="72"/>
      <c r="AJ636" s="72"/>
      <c r="AK636" s="72"/>
      <c r="AL636" s="72"/>
      <c r="AM636" s="72"/>
      <c r="AN636" s="72"/>
      <c r="AO636" s="86"/>
      <c r="AP636" s="70">
        <f t="shared" si="55"/>
        <v>24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1.8246302444913978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/>
      <c r="AJ637" s="72"/>
      <c r="AK637" s="72"/>
      <c r="AL637" s="72"/>
      <c r="AM637" s="72"/>
      <c r="AN637" s="72"/>
      <c r="AO637" s="86"/>
      <c r="AP637" s="70">
        <f t="shared" si="55"/>
        <v>24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2.3271827369118627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/>
      <c r="AJ638" s="72"/>
      <c r="AK638" s="72"/>
      <c r="AL638" s="72"/>
      <c r="AM638" s="72"/>
      <c r="AN638" s="72"/>
      <c r="AO638" s="86"/>
      <c r="AP638" s="70">
        <f t="shared" si="55"/>
        <v>24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6.5790601955067736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>
        <v>0</v>
      </c>
      <c r="AI639" s="72"/>
      <c r="AJ639" s="72"/>
      <c r="AK639" s="72"/>
      <c r="AL639" s="72"/>
      <c r="AM639" s="72"/>
      <c r="AN639" s="72"/>
      <c r="AO639" s="86"/>
      <c r="AP639" s="70">
        <f t="shared" si="55"/>
        <v>24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2.2374363310168479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0</v>
      </c>
      <c r="AG640" s="72">
        <v>0</v>
      </c>
      <c r="AH640" s="72">
        <v>0</v>
      </c>
      <c r="AI640" s="72"/>
      <c r="AJ640" s="72"/>
      <c r="AK640" s="72"/>
      <c r="AL640" s="72"/>
      <c r="AM640" s="72"/>
      <c r="AN640" s="72"/>
      <c r="AO640" s="86"/>
      <c r="AP640" s="70">
        <f t="shared" si="55"/>
        <v>24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28.478578753465769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>
        <v>0</v>
      </c>
      <c r="AE641" s="72">
        <v>0.6</v>
      </c>
      <c r="AF641" s="72">
        <v>0</v>
      </c>
      <c r="AG641" s="72">
        <v>0</v>
      </c>
      <c r="AH641" s="72">
        <v>0</v>
      </c>
      <c r="AI641" s="72"/>
      <c r="AJ641" s="72"/>
      <c r="AK641" s="72"/>
      <c r="AL641" s="72"/>
      <c r="AM641" s="72"/>
      <c r="AN641" s="72"/>
      <c r="AO641" s="86"/>
      <c r="AP641" s="70">
        <f t="shared" si="55"/>
        <v>24</v>
      </c>
      <c r="AQ641" s="70">
        <f t="shared" si="56"/>
        <v>7.1999999999999993</v>
      </c>
      <c r="AR641" s="70">
        <f>IFERROR(VLOOKUP(A641,Climatologia_PP!A:U,9+Precipitacion!$E$2,FALSE),"")</f>
        <v>159.41428571428571</v>
      </c>
      <c r="AS641" s="70">
        <f t="shared" si="57"/>
        <v>4.5165337395823997</v>
      </c>
      <c r="AT641" s="70">
        <f t="shared" si="58"/>
        <v>5.8338560802939332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>
        <v>0</v>
      </c>
      <c r="AE642" s="72">
        <v>1</v>
      </c>
      <c r="AF642" s="72">
        <v>2</v>
      </c>
      <c r="AG642" s="72">
        <v>3</v>
      </c>
      <c r="AH642" s="72">
        <v>0</v>
      </c>
      <c r="AI642" s="72"/>
      <c r="AJ642" s="72"/>
      <c r="AK642" s="72"/>
      <c r="AL642" s="72"/>
      <c r="AM642" s="72"/>
      <c r="AN642" s="72"/>
      <c r="AO642" s="86"/>
      <c r="AP642" s="70">
        <f t="shared" si="55"/>
        <v>24</v>
      </c>
      <c r="AQ642" s="70">
        <f t="shared" si="56"/>
        <v>43</v>
      </c>
      <c r="AR642" s="70">
        <f>IFERROR(VLOOKUP(A642,Climatologia_PP!A:U,9+Precipitacion!$E$2,FALSE),"")</f>
        <v>141.3666666666667</v>
      </c>
      <c r="AS642" s="70">
        <f t="shared" si="57"/>
        <v>30.41735439754774</v>
      </c>
      <c r="AT642" s="70">
        <f t="shared" si="58"/>
        <v>39.28908276349916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0</v>
      </c>
      <c r="AG643" s="72">
        <v>0</v>
      </c>
      <c r="AH643" s="72">
        <v>0</v>
      </c>
      <c r="AI643" s="72"/>
      <c r="AJ643" s="72"/>
      <c r="AK643" s="72"/>
      <c r="AL643" s="72"/>
      <c r="AM643" s="72"/>
      <c r="AN643" s="72"/>
      <c r="AO643" s="86"/>
      <c r="AP643" s="70">
        <f t="shared" si="55"/>
        <v>24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2.5277234181343768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/>
      <c r="AJ644" s="72"/>
      <c r="AK644" s="72"/>
      <c r="AL644" s="72"/>
      <c r="AM644" s="72"/>
      <c r="AN644" s="72"/>
      <c r="AO644" s="86"/>
      <c r="AP644" s="70">
        <f t="shared" si="55"/>
        <v>24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2.735682551275028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>
        <v>0</v>
      </c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24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18.351433004000981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>
        <v>0</v>
      </c>
      <c r="AE646" s="72">
        <v>3.6</v>
      </c>
      <c r="AF646" s="72"/>
      <c r="AG646" s="72">
        <v>0</v>
      </c>
      <c r="AH646" s="72">
        <v>0</v>
      </c>
      <c r="AI646" s="72"/>
      <c r="AJ646" s="72"/>
      <c r="AK646" s="72"/>
      <c r="AL646" s="72"/>
      <c r="AM646" s="72"/>
      <c r="AN646" s="72"/>
      <c r="AO646" s="86"/>
      <c r="AP646" s="70">
        <f t="shared" si="61"/>
        <v>23</v>
      </c>
      <c r="AQ646" s="70">
        <f t="shared" si="62"/>
        <v>36.200000000000003</v>
      </c>
      <c r="AR646" s="70">
        <f>IFERROR(VLOOKUP(A646,Climatologia_PP!A:U,9+Precipitacion!$E$2,FALSE),"")</f>
        <v>90.103448275862064</v>
      </c>
      <c r="AS646" s="70">
        <f t="shared" si="63"/>
        <v>40.176042862610032</v>
      </c>
      <c r="AT646" s="70">
        <f t="shared" si="64"/>
        <v>54.15031864090917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>
        <v>0</v>
      </c>
      <c r="AE647" s="72">
        <v>0</v>
      </c>
      <c r="AF647" s="72">
        <v>0</v>
      </c>
      <c r="AG647" s="72">
        <v>0</v>
      </c>
      <c r="AH647" s="72">
        <v>0</v>
      </c>
      <c r="AI647" s="72"/>
      <c r="AJ647" s="72"/>
      <c r="AK647" s="72"/>
      <c r="AL647" s="72"/>
      <c r="AM647" s="72"/>
      <c r="AN647" s="72"/>
      <c r="AO647" s="86"/>
      <c r="AP647" s="70">
        <f t="shared" si="61"/>
        <v>24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17.185349441810672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>
        <v>0</v>
      </c>
      <c r="AE648" s="72">
        <v>0.9</v>
      </c>
      <c r="AF648" s="72">
        <v>1.7</v>
      </c>
      <c r="AG648" s="72">
        <v>1.3</v>
      </c>
      <c r="AH648" s="72">
        <v>0</v>
      </c>
      <c r="AI648" s="72"/>
      <c r="AJ648" s="72"/>
      <c r="AK648" s="72"/>
      <c r="AL648" s="72"/>
      <c r="AM648" s="72"/>
      <c r="AN648" s="72"/>
      <c r="AO648" s="86"/>
      <c r="AP648" s="70">
        <f t="shared" si="61"/>
        <v>24</v>
      </c>
      <c r="AQ648" s="70">
        <f t="shared" si="62"/>
        <v>45.599999999999994</v>
      </c>
      <c r="AR648" s="70">
        <f>IFERROR(VLOOKUP(A648,Climatologia_PP!A:U,9+Precipitacion!$E$2,FALSE),"")</f>
        <v>83.076666666666654</v>
      </c>
      <c r="AS648" s="70">
        <f t="shared" si="63"/>
        <v>54.889058299562656</v>
      </c>
      <c r="AT648" s="70">
        <f t="shared" si="64"/>
        <v>70.898366970268441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>
        <v>0</v>
      </c>
      <c r="AE650" s="72">
        <v>0</v>
      </c>
      <c r="AF650" s="72">
        <v>0</v>
      </c>
      <c r="AG650" s="72">
        <v>0</v>
      </c>
      <c r="AH650" s="72">
        <v>0</v>
      </c>
      <c r="AI650" s="72"/>
      <c r="AJ650" s="72"/>
      <c r="AK650" s="72"/>
      <c r="AL650" s="72"/>
      <c r="AM650" s="72"/>
      <c r="AN650" s="72"/>
      <c r="AO650" s="86"/>
      <c r="AP650" s="70">
        <f t="shared" si="61"/>
        <v>24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17.182709183565589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>
        <v>0</v>
      </c>
      <c r="AE651" s="72">
        <v>0</v>
      </c>
      <c r="AF651" s="72">
        <v>0</v>
      </c>
      <c r="AG651" s="72">
        <v>0</v>
      </c>
      <c r="AH651" s="72">
        <v>0</v>
      </c>
      <c r="AI651" s="72"/>
      <c r="AJ651" s="72"/>
      <c r="AK651" s="72"/>
      <c r="AL651" s="72"/>
      <c r="AM651" s="72"/>
      <c r="AN651" s="72"/>
      <c r="AO651" s="86"/>
      <c r="AP651" s="70">
        <f t="shared" si="61"/>
        <v>24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43.816806722689073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>
        <v>0</v>
      </c>
      <c r="AE652" s="72">
        <v>0</v>
      </c>
      <c r="AF652" s="72">
        <v>0</v>
      </c>
      <c r="AG652" s="72">
        <v>0</v>
      </c>
      <c r="AH652" s="72">
        <v>0</v>
      </c>
      <c r="AI652" s="72"/>
      <c r="AJ652" s="72"/>
      <c r="AK652" s="72"/>
      <c r="AL652" s="72"/>
      <c r="AM652" s="72"/>
      <c r="AN652" s="72"/>
      <c r="AO652" s="86"/>
      <c r="AP652" s="70">
        <f t="shared" si="61"/>
        <v>24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17.738562830257983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>
        <v>0</v>
      </c>
      <c r="AE653" s="72">
        <v>1.9</v>
      </c>
      <c r="AF653" s="72">
        <v>0</v>
      </c>
      <c r="AG653" s="72">
        <v>0</v>
      </c>
      <c r="AH653" s="72">
        <v>0</v>
      </c>
      <c r="AI653" s="72"/>
      <c r="AJ653" s="72"/>
      <c r="AK653" s="72"/>
      <c r="AL653" s="72"/>
      <c r="AM653" s="72"/>
      <c r="AN653" s="72"/>
      <c r="AO653" s="86"/>
      <c r="AP653" s="70">
        <f t="shared" si="61"/>
        <v>24</v>
      </c>
      <c r="AQ653" s="70">
        <f t="shared" si="62"/>
        <v>86.600000000000009</v>
      </c>
      <c r="AR653" s="70">
        <f>IFERROR(VLOOKUP(A653,Climatologia_PP!A:U,9+Precipitacion!$E$2,FALSE),"")</f>
        <v>182.7896551724138</v>
      </c>
      <c r="AS653" s="70">
        <f t="shared" si="63"/>
        <v>47.376860533117018</v>
      </c>
      <c r="AT653" s="70">
        <f t="shared" si="64"/>
        <v>61.195111521942835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0</v>
      </c>
      <c r="AH654" s="72">
        <v>0</v>
      </c>
      <c r="AI654" s="72"/>
      <c r="AJ654" s="72"/>
      <c r="AK654" s="72"/>
      <c r="AL654" s="72"/>
      <c r="AM654" s="72"/>
      <c r="AN654" s="72"/>
      <c r="AO654" s="86"/>
      <c r="AP654" s="70">
        <f t="shared" si="61"/>
        <v>24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11.822033898305085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2">
        <v>0</v>
      </c>
      <c r="AH655" s="72">
        <v>0</v>
      </c>
      <c r="AI655" s="72"/>
      <c r="AJ655" s="72"/>
      <c r="AK655" s="72"/>
      <c r="AL655" s="72"/>
      <c r="AM655" s="72"/>
      <c r="AN655" s="72"/>
      <c r="AO655" s="86"/>
      <c r="AP655" s="70">
        <f t="shared" si="61"/>
        <v>24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9.5522929128149343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/>
      <c r="AJ656" s="72"/>
      <c r="AK656" s="72"/>
      <c r="AL656" s="72"/>
      <c r="AM656" s="72"/>
      <c r="AN656" s="72"/>
      <c r="AO656" s="86"/>
      <c r="AP656" s="70">
        <f t="shared" si="61"/>
        <v>24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3.7401469247680841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</v>
      </c>
      <c r="AG658" s="72">
        <v>0</v>
      </c>
      <c r="AH658" s="72">
        <v>0</v>
      </c>
      <c r="AI658" s="72"/>
      <c r="AJ658" s="72"/>
      <c r="AK658" s="72"/>
      <c r="AL658" s="72"/>
      <c r="AM658" s="72"/>
      <c r="AN658" s="72"/>
      <c r="AO658" s="86"/>
      <c r="AP658" s="70">
        <f t="shared" si="61"/>
        <v>24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7.3806830621031878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2">
        <v>0</v>
      </c>
      <c r="AH659" s="72">
        <v>0</v>
      </c>
      <c r="AI659" s="72"/>
      <c r="AJ659" s="72"/>
      <c r="AK659" s="72"/>
      <c r="AL659" s="72"/>
      <c r="AM659" s="72"/>
      <c r="AN659" s="72"/>
      <c r="AO659" s="86"/>
      <c r="AP659" s="70">
        <f t="shared" si="61"/>
        <v>24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101.49390884268011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/>
      <c r="AJ660" s="72"/>
      <c r="AK660" s="72"/>
      <c r="AL660" s="72"/>
      <c r="AM660" s="72"/>
      <c r="AN660" s="72"/>
      <c r="AO660" s="86"/>
      <c r="AP660" s="70">
        <f t="shared" si="61"/>
        <v>24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12.7581016885377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/>
      <c r="AJ661" s="72"/>
      <c r="AK661" s="72"/>
      <c r="AL661" s="72"/>
      <c r="AM661" s="72"/>
      <c r="AN661" s="72"/>
      <c r="AO661" s="86"/>
      <c r="AP661" s="70">
        <f t="shared" si="61"/>
        <v>24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0.12578064516128507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0.3</v>
      </c>
      <c r="AG662" s="72">
        <v>0</v>
      </c>
      <c r="AH662" s="72">
        <v>0</v>
      </c>
      <c r="AI662" s="72"/>
      <c r="AJ662" s="72"/>
      <c r="AK662" s="72"/>
      <c r="AL662" s="72"/>
      <c r="AM662" s="72"/>
      <c r="AN662" s="72"/>
      <c r="AO662" s="86"/>
      <c r="AP662" s="70">
        <f t="shared" si="61"/>
        <v>24</v>
      </c>
      <c r="AQ662" s="70">
        <f t="shared" si="62"/>
        <v>1.9000000000000001</v>
      </c>
      <c r="AR662" s="70">
        <f>IFERROR(VLOOKUP(A662,Climatologia_PP!A:U,9+Precipitacion!$E$2,FALSE),"")</f>
        <v>32.023333333333333</v>
      </c>
      <c r="AS662" s="70">
        <f t="shared" si="63"/>
        <v>5.933173727490372</v>
      </c>
      <c r="AT662" s="70">
        <f t="shared" si="64"/>
        <v>19.341780645161279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2</v>
      </c>
      <c r="AG663" s="72">
        <v>0</v>
      </c>
      <c r="AH663" s="72">
        <v>0</v>
      </c>
      <c r="AI663" s="72"/>
      <c r="AJ663" s="72"/>
      <c r="AK663" s="72"/>
      <c r="AL663" s="72"/>
      <c r="AM663" s="72"/>
      <c r="AN663" s="72"/>
      <c r="AO663" s="86"/>
      <c r="AP663" s="70">
        <f t="shared" si="61"/>
        <v>24</v>
      </c>
      <c r="AQ663" s="70">
        <f t="shared" si="62"/>
        <v>52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>
        <v>0</v>
      </c>
      <c r="AE665" s="72">
        <v>0.3</v>
      </c>
      <c r="AF665" s="72">
        <v>2.9</v>
      </c>
      <c r="AG665" s="72">
        <v>0</v>
      </c>
      <c r="AH665" s="72">
        <v>0</v>
      </c>
      <c r="AI665" s="72"/>
      <c r="AJ665" s="72"/>
      <c r="AK665" s="72"/>
      <c r="AL665" s="72"/>
      <c r="AM665" s="72"/>
      <c r="AN665" s="72"/>
      <c r="AO665" s="86"/>
      <c r="AP665" s="70">
        <f t="shared" si="61"/>
        <v>24</v>
      </c>
      <c r="AQ665" s="70">
        <f t="shared" si="62"/>
        <v>77.2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106">
        <v>0</v>
      </c>
      <c r="AG666" s="72">
        <v>0</v>
      </c>
      <c r="AH666" s="72">
        <v>0</v>
      </c>
      <c r="AI666" s="72"/>
      <c r="AJ666" s="72"/>
      <c r="AK666" s="72"/>
      <c r="AL666" s="72"/>
      <c r="AM666" s="72"/>
      <c r="AN666" s="72"/>
      <c r="AO666" s="86"/>
      <c r="AP666" s="70">
        <f t="shared" si="61"/>
        <v>24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5.8084133663101323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>
        <v>0</v>
      </c>
      <c r="AE667" s="72">
        <v>0</v>
      </c>
      <c r="AF667" s="106">
        <v>0</v>
      </c>
      <c r="AG667" s="72">
        <v>0</v>
      </c>
      <c r="AH667" s="72">
        <v>0</v>
      </c>
      <c r="AI667" s="72"/>
      <c r="AJ667" s="72"/>
      <c r="AK667" s="72"/>
      <c r="AL667" s="72"/>
      <c r="AM667" s="72"/>
      <c r="AN667" s="72"/>
      <c r="AO667" s="86"/>
      <c r="AP667" s="70">
        <f t="shared" si="61"/>
        <v>24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8.4103240944419984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>
        <v>0</v>
      </c>
      <c r="AE668" s="72">
        <v>3</v>
      </c>
      <c r="AF668" s="72">
        <v>0</v>
      </c>
      <c r="AG668" s="72">
        <v>0</v>
      </c>
      <c r="AH668" s="72">
        <v>0</v>
      </c>
      <c r="AI668" s="72"/>
      <c r="AJ668" s="72"/>
      <c r="AK668" s="72"/>
      <c r="AL668" s="72"/>
      <c r="AM668" s="72"/>
      <c r="AN668" s="72"/>
      <c r="AO668" s="86"/>
      <c r="AP668" s="70">
        <f t="shared" si="61"/>
        <v>24</v>
      </c>
      <c r="AQ668" s="70">
        <f t="shared" si="62"/>
        <v>6.5</v>
      </c>
      <c r="AR668" s="70">
        <f>IFERROR(VLOOKUP(A668,Climatologia_PP!A:U,9+Precipitacion!$E$2,FALSE),"")</f>
        <v>123.53703703703709</v>
      </c>
      <c r="AS668" s="70">
        <f t="shared" si="63"/>
        <v>5.2615799730175361</v>
      </c>
      <c r="AT668" s="70">
        <f t="shared" si="64"/>
        <v>6.7962074651476501</v>
      </c>
      <c r="AU668" s="70">
        <f t="shared" si="65"/>
        <v>3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/>
      <c r="AJ670" s="72"/>
      <c r="AK670" s="72"/>
      <c r="AL670" s="72"/>
      <c r="AM670" s="72"/>
      <c r="AN670" s="72"/>
      <c r="AO670" s="86"/>
      <c r="AP670" s="70">
        <f t="shared" si="61"/>
        <v>24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>
        <v>0</v>
      </c>
      <c r="AH671" s="72">
        <v>0</v>
      </c>
      <c r="AI671" s="72"/>
      <c r="AJ671" s="72"/>
      <c r="AK671" s="72"/>
      <c r="AL671" s="72"/>
      <c r="AM671" s="72"/>
      <c r="AN671" s="72"/>
      <c r="AO671" s="86"/>
      <c r="AP671" s="70">
        <f t="shared" si="61"/>
        <v>24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11.995111224969044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7</v>
      </c>
      <c r="AG672" s="72">
        <v>0</v>
      </c>
      <c r="AH672" s="72">
        <v>0</v>
      </c>
      <c r="AI672" s="72"/>
      <c r="AJ672" s="72"/>
      <c r="AK672" s="72"/>
      <c r="AL672" s="72"/>
      <c r="AM672" s="72"/>
      <c r="AN672" s="72"/>
      <c r="AO672" s="86"/>
      <c r="AP672" s="70">
        <f t="shared" si="61"/>
        <v>24</v>
      </c>
      <c r="AQ672" s="70">
        <f t="shared" si="62"/>
        <v>40</v>
      </c>
      <c r="AR672" s="70">
        <f>IFERROR(VLOOKUP(A672,Climatologia_PP!A:U,9+Precipitacion!$E$2,FALSE),"")</f>
        <v>107.69285714285721</v>
      </c>
      <c r="AS672" s="70">
        <f t="shared" si="63"/>
        <v>37.142667639450799</v>
      </c>
      <c r="AT672" s="70">
        <f t="shared" si="64"/>
        <v>47.975945700957276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/>
      <c r="AJ673" s="72"/>
      <c r="AK673" s="72"/>
      <c r="AL673" s="72"/>
      <c r="AM673" s="72"/>
      <c r="AN673" s="72"/>
      <c r="AO673" s="86"/>
      <c r="AP673" s="70">
        <f t="shared" si="61"/>
        <v>24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3.3803255705272992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2">
        <v>0</v>
      </c>
      <c r="AH674" s="72">
        <v>0</v>
      </c>
      <c r="AI674" s="72"/>
      <c r="AJ674" s="72"/>
      <c r="AK674" s="72"/>
      <c r="AL674" s="72"/>
      <c r="AM674" s="72"/>
      <c r="AN674" s="72"/>
      <c r="AO674" s="86"/>
      <c r="AP674" s="70">
        <f t="shared" si="61"/>
        <v>24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1.6546418317013916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>
        <v>0</v>
      </c>
      <c r="AE675" s="72">
        <v>0</v>
      </c>
      <c r="AF675" s="72">
        <v>0</v>
      </c>
      <c r="AG675" s="72">
        <v>0</v>
      </c>
      <c r="AH675" s="72">
        <v>0</v>
      </c>
      <c r="AI675" s="72"/>
      <c r="AJ675" s="72"/>
      <c r="AK675" s="72"/>
      <c r="AL675" s="72"/>
      <c r="AM675" s="72"/>
      <c r="AN675" s="72"/>
      <c r="AO675" s="86"/>
      <c r="AP675" s="70">
        <f t="shared" si="61"/>
        <v>5</v>
      </c>
      <c r="AQ675" s="70">
        <f t="shared" si="62"/>
        <v>0</v>
      </c>
      <c r="AR675" s="70">
        <f>IFERROR(VLOOKUP(A675,Climatologia_PP!A:U,9+Precipitacion!$E$2,FALSE),"")</f>
        <v>58.486666666666657</v>
      </c>
      <c r="AS675" s="70">
        <f t="shared" si="63"/>
        <v>0</v>
      </c>
      <c r="AT675" s="70">
        <f t="shared" si="64"/>
        <v>68.587000000000003</v>
      </c>
      <c r="AU675" s="70">
        <f t="shared" si="65"/>
        <v>0</v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>
        <f t="shared" si="66"/>
        <v>-48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>
        <v>0</v>
      </c>
      <c r="AE676" s="72">
        <v>0</v>
      </c>
      <c r="AF676" s="72">
        <v>0</v>
      </c>
      <c r="AG676" s="72">
        <v>0</v>
      </c>
      <c r="AH676" s="72">
        <v>0</v>
      </c>
      <c r="AI676" s="72"/>
      <c r="AJ676" s="72"/>
      <c r="AK676" s="72"/>
      <c r="AL676" s="72"/>
      <c r="AM676" s="72"/>
      <c r="AN676" s="72"/>
      <c r="AO676" s="86"/>
      <c r="AP676" s="70">
        <f t="shared" si="61"/>
        <v>24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>
        <v>0</v>
      </c>
      <c r="AE677" s="72">
        <v>7</v>
      </c>
      <c r="AF677" s="72">
        <v>0</v>
      </c>
      <c r="AG677" s="72">
        <v>0</v>
      </c>
      <c r="AH677" s="72">
        <v>0</v>
      </c>
      <c r="AI677" s="72"/>
      <c r="AJ677" s="72"/>
      <c r="AK677" s="72"/>
      <c r="AL677" s="72"/>
      <c r="AM677" s="72"/>
      <c r="AN677" s="72"/>
      <c r="AO677" s="86"/>
      <c r="AP677" s="70">
        <f t="shared" si="61"/>
        <v>24</v>
      </c>
      <c r="AQ677" s="70">
        <f t="shared" si="62"/>
        <v>27</v>
      </c>
      <c r="AR677" s="70">
        <f>IFERROR(VLOOKUP(A677,Climatologia_PP!A:U,9+Precipitacion!$E$2,FALSE),"")</f>
        <v>74.876666666666679</v>
      </c>
      <c r="AS677" s="70">
        <f t="shared" si="63"/>
        <v>36.059297511463292</v>
      </c>
      <c r="AT677" s="70">
        <f t="shared" si="64"/>
        <v>46.576592618973415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>
        <v>0</v>
      </c>
      <c r="AG682" s="72">
        <v>0</v>
      </c>
      <c r="AH682" s="72">
        <v>0</v>
      </c>
      <c r="AI682" s="72"/>
      <c r="AJ682" s="72"/>
      <c r="AK682" s="72"/>
      <c r="AL682" s="72"/>
      <c r="AM682" s="72"/>
      <c r="AN682" s="72"/>
      <c r="AO682" s="86"/>
      <c r="AP682" s="70">
        <f t="shared" si="61"/>
        <v>23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>
        <v>0</v>
      </c>
      <c r="AE683" s="72">
        <v>2</v>
      </c>
      <c r="AF683" s="72">
        <v>0</v>
      </c>
      <c r="AG683" s="72">
        <v>0</v>
      </c>
      <c r="AH683" s="72">
        <v>0</v>
      </c>
      <c r="AI683" s="72"/>
      <c r="AJ683" s="72"/>
      <c r="AK683" s="72"/>
      <c r="AL683" s="72"/>
      <c r="AM683" s="72"/>
      <c r="AN683" s="72"/>
      <c r="AO683" s="86"/>
      <c r="AP683" s="70">
        <f t="shared" si="61"/>
        <v>24</v>
      </c>
      <c r="AQ683" s="70">
        <f t="shared" si="62"/>
        <v>8</v>
      </c>
      <c r="AR683" s="70">
        <f>IFERROR(VLOOKUP(A683,Climatologia_PP!A:U,9+Precipitacion!$E$2,FALSE),"")</f>
        <v>45.706666666666678</v>
      </c>
      <c r="AS683" s="70">
        <f t="shared" si="63"/>
        <v>17.502917152858803</v>
      </c>
      <c r="AT683" s="70">
        <f t="shared" si="64"/>
        <v>22.607934655775956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>
        <v>1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20</v>
      </c>
      <c r="AQ684" s="70">
        <f t="shared" si="62"/>
        <v>23.9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>
        <v>0.1</v>
      </c>
      <c r="AE685" s="72">
        <v>0.8</v>
      </c>
      <c r="AF685" s="72">
        <v>0.2</v>
      </c>
      <c r="AG685" s="72">
        <v>0</v>
      </c>
      <c r="AH685" s="72">
        <v>0</v>
      </c>
      <c r="AI685" s="72"/>
      <c r="AJ685" s="72"/>
      <c r="AK685" s="72"/>
      <c r="AL685" s="72"/>
      <c r="AM685" s="72"/>
      <c r="AN685" s="72"/>
      <c r="AO685" s="86"/>
      <c r="AP685" s="70">
        <f t="shared" si="61"/>
        <v>24</v>
      </c>
      <c r="AQ685" s="70">
        <f t="shared" si="62"/>
        <v>18.5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>
        <v>6.5</v>
      </c>
      <c r="AE686" s="72">
        <v>3.5</v>
      </c>
      <c r="AF686" s="72">
        <v>4.2</v>
      </c>
      <c r="AG686" s="72">
        <v>2</v>
      </c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23</v>
      </c>
      <c r="AQ686" s="70">
        <f t="shared" si="62"/>
        <v>26.5</v>
      </c>
      <c r="AR686" s="70">
        <f>IFERROR(VLOOKUP(A686,Climatologia_PP!A:U,9+Precipitacion!$E$2,FALSE),"")</f>
        <v>54.8</v>
      </c>
      <c r="AS686" s="70">
        <f t="shared" si="63"/>
        <v>48.357664233576649</v>
      </c>
      <c r="AT686" s="70">
        <f t="shared" si="64"/>
        <v>65.177721358298953</v>
      </c>
      <c r="AU686" s="70">
        <f t="shared" si="65"/>
        <v>6.5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-27.700000000000003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>
        <v>6.1</v>
      </c>
      <c r="AE687" s="72">
        <v>2.7</v>
      </c>
      <c r="AF687" s="72">
        <v>1.8</v>
      </c>
      <c r="AG687" s="72">
        <v>0</v>
      </c>
      <c r="AH687" s="72">
        <v>0</v>
      </c>
      <c r="AI687" s="72"/>
      <c r="AJ687" s="72"/>
      <c r="AK687" s="72"/>
      <c r="AL687" s="72"/>
      <c r="AM687" s="72"/>
      <c r="AN687" s="72"/>
      <c r="AO687" s="86"/>
      <c r="AP687" s="70">
        <f t="shared" si="61"/>
        <v>24</v>
      </c>
      <c r="AQ687" s="70">
        <f t="shared" si="62"/>
        <v>18.099999999999998</v>
      </c>
      <c r="AR687" s="70">
        <f>IFERROR(VLOOKUP(A687,Climatologia_PP!A:U,9+Precipitacion!$E$2,FALSE),"")</f>
        <v>40.993333333333339</v>
      </c>
      <c r="AS687" s="70">
        <f t="shared" si="63"/>
        <v>44.153520897706933</v>
      </c>
      <c r="AT687" s="70">
        <f t="shared" si="64"/>
        <v>57.031631159538122</v>
      </c>
      <c r="AU687" s="70">
        <f t="shared" si="65"/>
        <v>6.1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-45.1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>
        <v>0</v>
      </c>
      <c r="AE688" s="72">
        <v>0</v>
      </c>
      <c r="AF688" s="72">
        <v>0</v>
      </c>
      <c r="AG688" s="72">
        <v>0</v>
      </c>
      <c r="AH688" s="72">
        <v>0</v>
      </c>
      <c r="AI688" s="72"/>
      <c r="AJ688" s="72"/>
      <c r="AK688" s="72"/>
      <c r="AL688" s="72"/>
      <c r="AM688" s="72"/>
      <c r="AN688" s="72"/>
      <c r="AO688" s="86"/>
      <c r="AP688" s="70">
        <f t="shared" si="61"/>
        <v>24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41.44736046075478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>
        <v>1.5</v>
      </c>
      <c r="AE689" s="72">
        <v>0</v>
      </c>
      <c r="AF689" s="72">
        <v>0</v>
      </c>
      <c r="AG689" s="72">
        <v>0</v>
      </c>
      <c r="AH689" s="72">
        <v>0</v>
      </c>
      <c r="AI689" s="72"/>
      <c r="AJ689" s="72"/>
      <c r="AK689" s="72"/>
      <c r="AL689" s="72"/>
      <c r="AM689" s="72"/>
      <c r="AN689" s="72"/>
      <c r="AO689" s="86"/>
      <c r="AP689" s="70">
        <f t="shared" si="61"/>
        <v>24</v>
      </c>
      <c r="AQ689" s="70">
        <f t="shared" si="62"/>
        <v>15.899999999999999</v>
      </c>
      <c r="AR689" s="70">
        <f>IFERROR(VLOOKUP(A689,Climatologia_PP!A:U,9+Precipitacion!$E$2,FALSE),"")</f>
        <v>28.931186555822691</v>
      </c>
      <c r="AS689" s="70">
        <f t="shared" si="63"/>
        <v>54.957994789881738</v>
      </c>
      <c r="AT689" s="70">
        <f t="shared" si="64"/>
        <v>70.987409936930575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>
        <v>0</v>
      </c>
      <c r="AD691" s="72">
        <v>0</v>
      </c>
      <c r="AE691" s="72">
        <v>0</v>
      </c>
      <c r="AF691" s="72">
        <v>0</v>
      </c>
      <c r="AG691" s="72">
        <v>0</v>
      </c>
      <c r="AH691" s="72">
        <v>0</v>
      </c>
      <c r="AI691" s="72"/>
      <c r="AJ691" s="72"/>
      <c r="AK691" s="72"/>
      <c r="AL691" s="72"/>
      <c r="AM691" s="72"/>
      <c r="AN691" s="72"/>
      <c r="AO691" s="86"/>
      <c r="AP691" s="70">
        <f t="shared" si="61"/>
        <v>24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86.581429990069537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>
        <v>5.0999999999999996</v>
      </c>
      <c r="AE693" s="72">
        <v>24.8</v>
      </c>
      <c r="AF693" s="105">
        <v>17.399999999999999</v>
      </c>
      <c r="AG693" s="72">
        <v>0.9</v>
      </c>
      <c r="AH693" s="72">
        <v>0</v>
      </c>
      <c r="AI693" s="72"/>
      <c r="AJ693" s="72"/>
      <c r="AK693" s="72"/>
      <c r="AL693" s="72"/>
      <c r="AM693" s="72"/>
      <c r="AN693" s="72"/>
      <c r="AO693" s="86"/>
      <c r="AP693" s="70">
        <f t="shared" si="61"/>
        <v>24</v>
      </c>
      <c r="AQ693" s="70">
        <f t="shared" si="62"/>
        <v>240</v>
      </c>
      <c r="AR693" s="70">
        <f>IFERROR(VLOOKUP(A693,Climatologia_PP!A:U,9+Precipitacion!$E$2,FALSE),"")</f>
        <v>211.5321428571429</v>
      </c>
      <c r="AS693" s="70">
        <f t="shared" si="63"/>
        <v>113.45793445778247</v>
      </c>
      <c r="AT693" s="70">
        <f t="shared" si="64"/>
        <v>146.54983200796903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>
        <v>1.3</v>
      </c>
      <c r="AD694" s="72">
        <v>0</v>
      </c>
      <c r="AE694" s="72">
        <v>1.5</v>
      </c>
      <c r="AF694" s="72">
        <v>1</v>
      </c>
      <c r="AG694" s="72">
        <v>0</v>
      </c>
      <c r="AH694" s="72">
        <v>0</v>
      </c>
      <c r="AI694" s="72"/>
      <c r="AJ694" s="72"/>
      <c r="AK694" s="72"/>
      <c r="AL694" s="72"/>
      <c r="AM694" s="72"/>
      <c r="AN694" s="72"/>
      <c r="AO694" s="86"/>
      <c r="AP694" s="70">
        <f t="shared" si="61"/>
        <v>22</v>
      </c>
      <c r="AQ694" s="70">
        <f t="shared" si="62"/>
        <v>16.399999999999999</v>
      </c>
      <c r="AR694" s="70">
        <f>IFERROR(VLOOKUP(A694,Climatologia_PP!A:U,9+Precipitacion!$E$2,FALSE),"")</f>
        <v>66.235453553994503</v>
      </c>
      <c r="AS694" s="70">
        <f t="shared" si="63"/>
        <v>24.760153543194019</v>
      </c>
      <c r="AT694" s="70">
        <f t="shared" si="64"/>
        <v>34.889307265409755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>
        <v>0.5</v>
      </c>
      <c r="AD695" s="72">
        <v>0.5</v>
      </c>
      <c r="AE695" s="72">
        <v>10.6</v>
      </c>
      <c r="AF695" s="72">
        <v>0.4</v>
      </c>
      <c r="AG695" s="72">
        <v>0.5</v>
      </c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23</v>
      </c>
      <c r="AQ695" s="70">
        <f t="shared" si="62"/>
        <v>124.8</v>
      </c>
      <c r="AR695" s="70">
        <f>IFERROR(VLOOKUP(A695,Climatologia_PP!A:U,9+Precipitacion!$E$2,FALSE),"")</f>
        <v>181.8964285714286</v>
      </c>
      <c r="AS695" s="70">
        <f t="shared" si="63"/>
        <v>68.610472992872701</v>
      </c>
      <c r="AT695" s="70">
        <f t="shared" si="64"/>
        <v>92.474985338219724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>
        <v>0</v>
      </c>
      <c r="AE697" s="72">
        <v>0</v>
      </c>
      <c r="AF697" s="72">
        <v>3.3</v>
      </c>
      <c r="AG697" s="72">
        <v>2.2999999999999998</v>
      </c>
      <c r="AH697" s="72">
        <v>0</v>
      </c>
      <c r="AI697" s="72"/>
      <c r="AJ697" s="72"/>
      <c r="AK697" s="72"/>
      <c r="AL697" s="72"/>
      <c r="AM697" s="72"/>
      <c r="AN697" s="72"/>
      <c r="AO697" s="86"/>
      <c r="AP697" s="70">
        <f t="shared" si="61"/>
        <v>23</v>
      </c>
      <c r="AQ697" s="70">
        <f t="shared" si="62"/>
        <v>34.1</v>
      </c>
      <c r="AR697" s="70">
        <f>IFERROR(VLOOKUP(A697,Climatologia_PP!A:U,9+Precipitacion!$E$2,FALSE),"")</f>
        <v>63.817241379310353</v>
      </c>
      <c r="AS697" s="70">
        <f t="shared" si="63"/>
        <v>53.433835845896141</v>
      </c>
      <c r="AT697" s="70">
        <f t="shared" si="64"/>
        <v>72.019517879251325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>
        <v>0</v>
      </c>
      <c r="AG698" s="72">
        <v>0</v>
      </c>
      <c r="AH698" s="72">
        <v>0</v>
      </c>
      <c r="AI698" s="72"/>
      <c r="AJ698" s="72"/>
      <c r="AK698" s="72"/>
      <c r="AL698" s="72"/>
      <c r="AM698" s="72"/>
      <c r="AN698" s="72"/>
      <c r="AO698" s="86"/>
      <c r="AP698" s="70">
        <f t="shared" si="61"/>
        <v>24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0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>
        <v>0</v>
      </c>
      <c r="AD699" s="72">
        <v>0.7</v>
      </c>
      <c r="AE699" s="72">
        <v>1.1000000000000001</v>
      </c>
      <c r="AF699" s="72">
        <v>0.1</v>
      </c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22</v>
      </c>
      <c r="AQ699" s="70">
        <f t="shared" si="62"/>
        <v>4.5</v>
      </c>
      <c r="AR699" s="70">
        <f>IFERROR(VLOOKUP(A699,Climatologia_PP!A:U,9+Precipitacion!$E$2,FALSE),"")</f>
        <v>34.603846153846163</v>
      </c>
      <c r="AS699" s="70">
        <f t="shared" si="63"/>
        <v>13.004334778259416</v>
      </c>
      <c r="AT699" s="70">
        <f t="shared" si="64"/>
        <v>22.723297766749369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>
        <v>1.1000000000000001</v>
      </c>
      <c r="AE700" s="72">
        <v>4.2</v>
      </c>
      <c r="AF700" s="72">
        <v>6</v>
      </c>
      <c r="AG700" s="72">
        <v>2</v>
      </c>
      <c r="AH700" s="72">
        <v>0</v>
      </c>
      <c r="AI700" s="72"/>
      <c r="AJ700" s="72"/>
      <c r="AK700" s="72"/>
      <c r="AL700" s="72"/>
      <c r="AM700" s="72"/>
      <c r="AN700" s="72"/>
      <c r="AO700" s="86"/>
      <c r="AP700" s="70">
        <f t="shared" si="61"/>
        <v>24</v>
      </c>
      <c r="AQ700" s="70">
        <f t="shared" si="62"/>
        <v>19.3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6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-24.7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>
        <v>1.9</v>
      </c>
      <c r="AD701" s="72">
        <v>0</v>
      </c>
      <c r="AE701" s="72">
        <v>3.9</v>
      </c>
      <c r="AF701" s="72">
        <v>1.3</v>
      </c>
      <c r="AG701" s="72">
        <v>2.5</v>
      </c>
      <c r="AH701" s="72">
        <v>0</v>
      </c>
      <c r="AI701" s="72"/>
      <c r="AJ701" s="72"/>
      <c r="AK701" s="72"/>
      <c r="AL701" s="72"/>
      <c r="AM701" s="72"/>
      <c r="AN701" s="72"/>
      <c r="AO701" s="86"/>
      <c r="AP701" s="70">
        <f t="shared" si="61"/>
        <v>24</v>
      </c>
      <c r="AQ701" s="70">
        <f t="shared" si="62"/>
        <v>31.9</v>
      </c>
      <c r="AR701" s="70">
        <f>IFERROR(VLOOKUP(A701,Climatologia_PP!A:U,9+Precipitacion!$E$2,FALSE),"")</f>
        <v>56.028904502590493</v>
      </c>
      <c r="AS701" s="70">
        <f t="shared" si="63"/>
        <v>56.934898662038101</v>
      </c>
      <c r="AT701" s="70">
        <f t="shared" si="64"/>
        <v>73.540910771799204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>
        <v>0</v>
      </c>
      <c r="AE702" s="72">
        <v>0</v>
      </c>
      <c r="AF702" s="72">
        <v>1.5</v>
      </c>
      <c r="AG702" s="72">
        <v>1.2</v>
      </c>
      <c r="AH702" s="72">
        <v>0</v>
      </c>
      <c r="AI702" s="72"/>
      <c r="AJ702" s="72"/>
      <c r="AK702" s="72"/>
      <c r="AL702" s="72"/>
      <c r="AM702" s="72"/>
      <c r="AN702" s="72"/>
      <c r="AO702" s="86"/>
      <c r="AP702" s="70">
        <f t="shared" si="61"/>
        <v>24</v>
      </c>
      <c r="AQ702" s="70">
        <f t="shared" si="62"/>
        <v>15</v>
      </c>
      <c r="AR702" s="70">
        <f>IFERROR(VLOOKUP(A702,Climatologia_PP!A:U,9+Precipitacion!$E$2,FALSE),"")</f>
        <v>43.348275862068967</v>
      </c>
      <c r="AS702" s="70">
        <f t="shared" si="63"/>
        <v>34.603452390422405</v>
      </c>
      <c r="AT702" s="70">
        <f t="shared" si="64"/>
        <v>44.6961260042956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>
        <v>0.6</v>
      </c>
      <c r="AE703" s="72">
        <v>4.2</v>
      </c>
      <c r="AF703" s="72">
        <v>0.7</v>
      </c>
      <c r="AG703" s="72">
        <v>0</v>
      </c>
      <c r="AH703" s="72">
        <v>0</v>
      </c>
      <c r="AI703" s="72"/>
      <c r="AJ703" s="72"/>
      <c r="AK703" s="72"/>
      <c r="AL703" s="72"/>
      <c r="AM703" s="72"/>
      <c r="AN703" s="72"/>
      <c r="AO703" s="86"/>
      <c r="AP703" s="70">
        <f t="shared" si="61"/>
        <v>24</v>
      </c>
      <c r="AQ703" s="70">
        <f t="shared" si="62"/>
        <v>17.7</v>
      </c>
      <c r="AR703" s="70">
        <f>IFERROR(VLOOKUP(A703,Climatologia_PP!A:U,9+Precipitacion!$E$2,FALSE),"")</f>
        <v>45.403571428571432</v>
      </c>
      <c r="AS703" s="70">
        <f t="shared" si="63"/>
        <v>38.983717454574048</v>
      </c>
      <c r="AT703" s="70">
        <f t="shared" si="64"/>
        <v>50.353968378824817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>
        <v>0.5</v>
      </c>
      <c r="AE704" s="72">
        <v>2.5</v>
      </c>
      <c r="AF704" s="72">
        <v>2.4</v>
      </c>
      <c r="AG704" s="72">
        <v>0</v>
      </c>
      <c r="AH704" s="72">
        <v>0</v>
      </c>
      <c r="AI704" s="72"/>
      <c r="AJ704" s="72"/>
      <c r="AK704" s="72"/>
      <c r="AL704" s="72"/>
      <c r="AM704" s="72"/>
      <c r="AN704" s="72"/>
      <c r="AO704" s="86"/>
      <c r="AP704" s="70">
        <f t="shared" si="61"/>
        <v>24</v>
      </c>
      <c r="AQ704" s="70">
        <f t="shared" si="62"/>
        <v>20.399999999999999</v>
      </c>
      <c r="AR704" s="70">
        <f>IFERROR(VLOOKUP(A704,Climatologia_PP!A:U,9+Precipitacion!$E$2,FALSE),"")</f>
        <v>43.41538461538461</v>
      </c>
      <c r="AS704" s="70">
        <f t="shared" si="63"/>
        <v>46.987951807228917</v>
      </c>
      <c r="AT704" s="70">
        <f t="shared" si="64"/>
        <v>60.692771084337352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>
        <v>0</v>
      </c>
      <c r="AE705" s="72">
        <v>1.8</v>
      </c>
      <c r="AF705" s="72"/>
      <c r="AG705" s="72">
        <v>0.9</v>
      </c>
      <c r="AH705" s="72">
        <v>0</v>
      </c>
      <c r="AI705" s="72"/>
      <c r="AJ705" s="72"/>
      <c r="AK705" s="72"/>
      <c r="AL705" s="72"/>
      <c r="AM705" s="72"/>
      <c r="AN705" s="72"/>
      <c r="AO705" s="86"/>
      <c r="AP705" s="70">
        <f t="shared" si="61"/>
        <v>17</v>
      </c>
      <c r="AQ705" s="70">
        <f t="shared" si="62"/>
        <v>19.899999999999999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>
        <v>93</v>
      </c>
      <c r="AE706" s="72">
        <v>40</v>
      </c>
      <c r="AF706" s="105">
        <v>31.5</v>
      </c>
      <c r="AG706" s="72">
        <v>17.5</v>
      </c>
      <c r="AH706" s="72">
        <v>0</v>
      </c>
      <c r="AI706" s="72"/>
      <c r="AJ706" s="72"/>
      <c r="AK706" s="72"/>
      <c r="AL706" s="72"/>
      <c r="AM706" s="72"/>
      <c r="AN706" s="72"/>
      <c r="AO706" s="86"/>
      <c r="AP706" s="70">
        <f t="shared" si="61"/>
        <v>24</v>
      </c>
      <c r="AQ706" s="70">
        <f t="shared" si="62"/>
        <v>418.4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93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9.5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>
        <v>0</v>
      </c>
      <c r="AE707" s="72">
        <v>0</v>
      </c>
      <c r="AF707" s="72">
        <v>0</v>
      </c>
      <c r="AG707" s="72">
        <v>0</v>
      </c>
      <c r="AH707" s="72">
        <v>0</v>
      </c>
      <c r="AI707" s="72"/>
      <c r="AJ707" s="72"/>
      <c r="AK707" s="72"/>
      <c r="AL707" s="72"/>
      <c r="AM707" s="72"/>
      <c r="AN707" s="72"/>
      <c r="AO707" s="86"/>
      <c r="AP707" s="70">
        <f t="shared" si="61"/>
        <v>24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27.739575068324072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2">
        <v>3.6</v>
      </c>
      <c r="AH708" s="72">
        <v>0</v>
      </c>
      <c r="AI708" s="72"/>
      <c r="AJ708" s="72"/>
      <c r="AK708" s="72"/>
      <c r="AL708" s="72"/>
      <c r="AM708" s="72"/>
      <c r="AN708" s="72"/>
      <c r="AO708" s="86"/>
      <c r="AP708" s="70">
        <f t="shared" si="61"/>
        <v>24</v>
      </c>
      <c r="AQ708" s="70">
        <f t="shared" si="62"/>
        <v>12.3</v>
      </c>
      <c r="AR708" s="70">
        <f>IFERROR(VLOOKUP(A708,Climatologia_PP!A:U,9+Precipitacion!$E$2,FALSE),"")</f>
        <v>34.00344827586207</v>
      </c>
      <c r="AS708" s="70">
        <f t="shared" si="63"/>
        <v>36.172801947064194</v>
      </c>
      <c r="AT708" s="70">
        <f t="shared" si="64"/>
        <v>46.723202514957912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>
        <v>4.5</v>
      </c>
      <c r="AD709" s="72">
        <v>0</v>
      </c>
      <c r="AE709" s="72">
        <v>8.5</v>
      </c>
      <c r="AF709" s="72">
        <v>4</v>
      </c>
      <c r="AG709" s="72">
        <v>0.5</v>
      </c>
      <c r="AH709" s="72">
        <v>0</v>
      </c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24</v>
      </c>
      <c r="AQ709" s="70">
        <f t="shared" ref="AQ709:AQ772" si="68">IF(AP709&gt;0,SUM(K709:AO709),"")</f>
        <v>65.3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106.69934640522875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137.81998910675381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>
        <v>0</v>
      </c>
      <c r="AE710" s="72"/>
      <c r="AF710" s="72"/>
      <c r="AG710" s="72">
        <v>10</v>
      </c>
      <c r="AH710" s="72">
        <v>0</v>
      </c>
      <c r="AI710" s="72"/>
      <c r="AJ710" s="72"/>
      <c r="AK710" s="72"/>
      <c r="AL710" s="72"/>
      <c r="AM710" s="72"/>
      <c r="AN710" s="72"/>
      <c r="AO710" s="86"/>
      <c r="AP710" s="70">
        <f t="shared" si="67"/>
        <v>20</v>
      </c>
      <c r="AQ710" s="70">
        <f t="shared" si="68"/>
        <v>18</v>
      </c>
      <c r="AR710" s="70">
        <f>IFERROR(VLOOKUP(A710,Climatologia_PP!A:U,9+Precipitacion!$E$2,FALSE),"")</f>
        <v>66.766242143511775</v>
      </c>
      <c r="AS710" s="70">
        <f t="shared" si="69"/>
        <v>26.959732077341737</v>
      </c>
      <c r="AT710" s="70">
        <f t="shared" si="70"/>
        <v>41.787584719879689</v>
      </c>
      <c r="AU710" s="70">
        <f t="shared" si="71"/>
        <v>10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-35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>
        <v>0.4</v>
      </c>
      <c r="AE711" s="72">
        <v>6</v>
      </c>
      <c r="AF711" s="72">
        <v>7</v>
      </c>
      <c r="AG711" s="72">
        <v>0.5</v>
      </c>
      <c r="AH711" s="72">
        <v>0</v>
      </c>
      <c r="AI711" s="72"/>
      <c r="AJ711" s="72"/>
      <c r="AK711" s="72"/>
      <c r="AL711" s="72"/>
      <c r="AM711" s="72"/>
      <c r="AN711" s="72"/>
      <c r="AO711" s="86"/>
      <c r="AP711" s="70">
        <f t="shared" si="67"/>
        <v>24</v>
      </c>
      <c r="AQ711" s="70">
        <f t="shared" si="68"/>
        <v>53.3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>
        <v>2.2999999999999998</v>
      </c>
      <c r="AE712" s="72">
        <v>4.7</v>
      </c>
      <c r="AF712" s="72">
        <v>8.6</v>
      </c>
      <c r="AG712" s="72">
        <v>0</v>
      </c>
      <c r="AH712" s="72">
        <v>0</v>
      </c>
      <c r="AI712" s="72"/>
      <c r="AJ712" s="72"/>
      <c r="AK712" s="72"/>
      <c r="AL712" s="72"/>
      <c r="AM712" s="72"/>
      <c r="AN712" s="72"/>
      <c r="AO712" s="86"/>
      <c r="AP712" s="70">
        <f t="shared" si="67"/>
        <v>24</v>
      </c>
      <c r="AQ712" s="70">
        <f t="shared" si="68"/>
        <v>98.199999999999989</v>
      </c>
      <c r="AR712" s="70">
        <f>IFERROR(VLOOKUP(A712,Climatologia_PP!A:U,9+Precipitacion!$E$2,FALSE),"")</f>
        <v>105.2884615384615</v>
      </c>
      <c r="AS712" s="70">
        <f t="shared" si="69"/>
        <v>93.267579908675813</v>
      </c>
      <c r="AT712" s="70">
        <f t="shared" si="70"/>
        <v>120.47062404870627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>
        <v>2.4</v>
      </c>
      <c r="AE714" s="72">
        <v>0.9</v>
      </c>
      <c r="AF714" s="72">
        <v>1.4</v>
      </c>
      <c r="AG714" s="72">
        <v>3.6</v>
      </c>
      <c r="AH714" s="72">
        <v>0</v>
      </c>
      <c r="AI714" s="72"/>
      <c r="AJ714" s="72"/>
      <c r="AK714" s="72"/>
      <c r="AL714" s="72"/>
      <c r="AM714" s="72"/>
      <c r="AN714" s="72"/>
      <c r="AO714" s="86"/>
      <c r="AP714" s="70">
        <f t="shared" si="67"/>
        <v>24</v>
      </c>
      <c r="AQ714" s="70">
        <f t="shared" si="68"/>
        <v>27</v>
      </c>
      <c r="AR714" s="70">
        <f>IFERROR(VLOOKUP(A714,Climatologia_PP!A:U,9+Precipitacion!$E$2,FALSE),"")</f>
        <v>43.592592592592602</v>
      </c>
      <c r="AS714" s="70">
        <f t="shared" si="69"/>
        <v>61.937128292268461</v>
      </c>
      <c r="AT714" s="70">
        <f t="shared" si="70"/>
        <v>80.002124044180107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>
        <v>2.9</v>
      </c>
      <c r="AE715" s="72">
        <v>9.6999999999999993</v>
      </c>
      <c r="AF715" s="72">
        <v>13.1</v>
      </c>
      <c r="AG715" s="72">
        <v>4.9000000000000004</v>
      </c>
      <c r="AH715" s="72">
        <v>2.1</v>
      </c>
      <c r="AI715" s="72"/>
      <c r="AJ715" s="72"/>
      <c r="AK715" s="72"/>
      <c r="AL715" s="72"/>
      <c r="AM715" s="72"/>
      <c r="AN715" s="72"/>
      <c r="AO715" s="86"/>
      <c r="AP715" s="70">
        <f t="shared" si="67"/>
        <v>24</v>
      </c>
      <c r="AQ715" s="70">
        <f t="shared" si="68"/>
        <v>153.9</v>
      </c>
      <c r="AR715" s="70">
        <f>IFERROR(VLOOKUP(A715,Climatologia_PP!A:U,9+Precipitacion!$E$2,FALSE),"")</f>
        <v>128.20714285714291</v>
      </c>
      <c r="AS715" s="70">
        <f t="shared" si="69"/>
        <v>120.04011365535681</v>
      </c>
      <c r="AT715" s="70">
        <f t="shared" si="70"/>
        <v>155.05181347150256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>
        <v>0</v>
      </c>
      <c r="AE716" s="72">
        <v>0</v>
      </c>
      <c r="AF716" s="72">
        <v>0</v>
      </c>
      <c r="AG716" s="72">
        <v>0</v>
      </c>
      <c r="AH716" s="72">
        <v>0</v>
      </c>
      <c r="AI716" s="72"/>
      <c r="AJ716" s="72"/>
      <c r="AK716" s="72"/>
      <c r="AL716" s="72"/>
      <c r="AM716" s="72"/>
      <c r="AN716" s="72"/>
      <c r="AO716" s="86"/>
      <c r="AP716" s="70">
        <f t="shared" si="67"/>
        <v>24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2.8932443104314736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>
        <v>4.5999999999999996</v>
      </c>
      <c r="AE717" s="72">
        <v>19.5</v>
      </c>
      <c r="AF717" s="72">
        <v>5.5</v>
      </c>
      <c r="AG717" s="72">
        <v>11.6</v>
      </c>
      <c r="AH717" s="72">
        <v>0</v>
      </c>
      <c r="AI717" s="72"/>
      <c r="AJ717" s="72"/>
      <c r="AK717" s="72"/>
      <c r="AL717" s="72"/>
      <c r="AM717" s="72"/>
      <c r="AN717" s="72"/>
      <c r="AO717" s="86"/>
      <c r="AP717" s="70">
        <f t="shared" si="67"/>
        <v>24</v>
      </c>
      <c r="AQ717" s="70">
        <f t="shared" si="68"/>
        <v>143.79999999999998</v>
      </c>
      <c r="AR717" s="70">
        <f>IFERROR(VLOOKUP(A717,Climatologia_PP!A:U,9+Precipitacion!$E$2,FALSE),"")</f>
        <v>175.8172413793103</v>
      </c>
      <c r="AS717" s="70">
        <f t="shared" si="69"/>
        <v>81.789475748720278</v>
      </c>
      <c r="AT717" s="70">
        <f t="shared" si="70"/>
        <v>105.64473950876368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>
        <v>0</v>
      </c>
      <c r="AE718" s="72">
        <v>1.7</v>
      </c>
      <c r="AF718" s="72">
        <v>0.3</v>
      </c>
      <c r="AG718" s="72">
        <v>0</v>
      </c>
      <c r="AH718" s="72">
        <v>0</v>
      </c>
      <c r="AI718" s="72"/>
      <c r="AJ718" s="72"/>
      <c r="AK718" s="72"/>
      <c r="AL718" s="72"/>
      <c r="AM718" s="72"/>
      <c r="AN718" s="72"/>
      <c r="AO718" s="86"/>
      <c r="AP718" s="70">
        <f t="shared" si="67"/>
        <v>24</v>
      </c>
      <c r="AQ718" s="70">
        <f t="shared" si="68"/>
        <v>24.5</v>
      </c>
      <c r="AR718" s="70">
        <f>IFERROR(VLOOKUP(A718,Climatologia_PP!A:U,9+Precipitacion!$E$2,FALSE),"")</f>
        <v>34.576000000000001</v>
      </c>
      <c r="AS718" s="70">
        <f t="shared" si="69"/>
        <v>70.858398889403048</v>
      </c>
      <c r="AT718" s="70">
        <f t="shared" si="70"/>
        <v>91.525431898812272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>
        <v>0.6</v>
      </c>
      <c r="AE719" s="72">
        <v>1.3</v>
      </c>
      <c r="AF719" s="72">
        <v>1.1000000000000001</v>
      </c>
      <c r="AG719" s="72">
        <v>2.2999999999999998</v>
      </c>
      <c r="AH719" s="72">
        <v>0</v>
      </c>
      <c r="AI719" s="72"/>
      <c r="AJ719" s="72"/>
      <c r="AK719" s="72"/>
      <c r="AL719" s="72"/>
      <c r="AM719" s="72"/>
      <c r="AN719" s="72"/>
      <c r="AO719" s="86"/>
      <c r="AP719" s="70">
        <f t="shared" si="67"/>
        <v>24</v>
      </c>
      <c r="AQ719" s="70">
        <f t="shared" si="68"/>
        <v>22.700000000000003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>
        <v>0</v>
      </c>
      <c r="AE720" s="72">
        <v>0</v>
      </c>
      <c r="AF720" s="72">
        <v>0</v>
      </c>
      <c r="AG720" s="72">
        <v>0</v>
      </c>
      <c r="AH720" s="72">
        <v>0</v>
      </c>
      <c r="AI720" s="72"/>
      <c r="AJ720" s="72"/>
      <c r="AK720" s="72"/>
      <c r="AL720" s="72"/>
      <c r="AM720" s="72"/>
      <c r="AN720" s="72"/>
      <c r="AO720" s="86"/>
      <c r="AP720" s="70">
        <f t="shared" si="67"/>
        <v>24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10.3037430967478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>
        <v>1.3</v>
      </c>
      <c r="AE721" s="72">
        <v>3.5</v>
      </c>
      <c r="AF721" s="72">
        <v>0.6</v>
      </c>
      <c r="AG721" s="72">
        <v>0</v>
      </c>
      <c r="AH721" s="72">
        <v>0</v>
      </c>
      <c r="AI721" s="72"/>
      <c r="AJ721" s="72"/>
      <c r="AK721" s="72"/>
      <c r="AL721" s="72"/>
      <c r="AM721" s="72"/>
      <c r="AN721" s="72"/>
      <c r="AO721" s="86"/>
      <c r="AP721" s="70">
        <f t="shared" si="67"/>
        <v>21</v>
      </c>
      <c r="AQ721" s="70">
        <f t="shared" si="68"/>
        <v>30.800000000000004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>
        <v>1.5</v>
      </c>
      <c r="AE722" s="72">
        <v>2.8</v>
      </c>
      <c r="AF722" s="72">
        <v>4.2</v>
      </c>
      <c r="AG722" s="72">
        <v>3.6</v>
      </c>
      <c r="AH722" s="72">
        <v>0</v>
      </c>
      <c r="AI722" s="72"/>
      <c r="AJ722" s="72"/>
      <c r="AK722" s="72"/>
      <c r="AL722" s="72"/>
      <c r="AM722" s="72"/>
      <c r="AN722" s="72"/>
      <c r="AO722" s="86"/>
      <c r="AP722" s="70">
        <f t="shared" si="67"/>
        <v>24</v>
      </c>
      <c r="AQ722" s="70">
        <f t="shared" si="68"/>
        <v>74.399999999999991</v>
      </c>
      <c r="AR722" s="70">
        <f>IFERROR(VLOOKUP(A722,Climatologia_PP!A:U,9+Precipitacion!$E$2,FALSE),"")</f>
        <v>94.496428571428595</v>
      </c>
      <c r="AS722" s="70">
        <f t="shared" si="69"/>
        <v>78.733134283230626</v>
      </c>
      <c r="AT722" s="70">
        <f t="shared" si="70"/>
        <v>101.69696511583957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>
        <v>0</v>
      </c>
      <c r="AE723" s="72">
        <v>2.4</v>
      </c>
      <c r="AF723" s="72">
        <v>1.5</v>
      </c>
      <c r="AG723" s="72">
        <v>0</v>
      </c>
      <c r="AH723" s="72">
        <v>0</v>
      </c>
      <c r="AI723" s="72"/>
      <c r="AJ723" s="72"/>
      <c r="AK723" s="72"/>
      <c r="AL723" s="72"/>
      <c r="AM723" s="72"/>
      <c r="AN723" s="72"/>
      <c r="AO723" s="86"/>
      <c r="AP723" s="70">
        <f t="shared" si="67"/>
        <v>24</v>
      </c>
      <c r="AQ723" s="70">
        <f t="shared" si="68"/>
        <v>18.399999999999999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>
        <v>1.9</v>
      </c>
      <c r="AC724" s="72">
        <v>0</v>
      </c>
      <c r="AD724" s="72">
        <v>0</v>
      </c>
      <c r="AE724" s="72">
        <v>0</v>
      </c>
      <c r="AF724" s="72">
        <v>0</v>
      </c>
      <c r="AG724" s="72">
        <v>3.8</v>
      </c>
      <c r="AH724" s="72">
        <v>0</v>
      </c>
      <c r="AI724" s="72"/>
      <c r="AJ724" s="72"/>
      <c r="AK724" s="72"/>
      <c r="AL724" s="72"/>
      <c r="AM724" s="72"/>
      <c r="AN724" s="72"/>
      <c r="AO724" s="86"/>
      <c r="AP724" s="70">
        <f t="shared" si="67"/>
        <v>24</v>
      </c>
      <c r="AQ724" s="70">
        <f t="shared" si="68"/>
        <v>21.7</v>
      </c>
      <c r="AR724" s="70">
        <f>IFERROR(VLOOKUP(A724,Climatologia_PP!A:U,9+Precipitacion!$E$2,FALSE),"")</f>
        <v>45.062500000000007</v>
      </c>
      <c r="AS724" s="70">
        <f t="shared" si="69"/>
        <v>48.155339805825228</v>
      </c>
      <c r="AT724" s="70">
        <f t="shared" si="70"/>
        <v>62.200647249190922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>
        <v>0</v>
      </c>
      <c r="AE725" s="72">
        <v>0</v>
      </c>
      <c r="AF725" s="72">
        <v>0</v>
      </c>
      <c r="AG725" s="72">
        <v>2.2000000000000002</v>
      </c>
      <c r="AH725" s="72">
        <v>0</v>
      </c>
      <c r="AI725" s="72"/>
      <c r="AJ725" s="72"/>
      <c r="AK725" s="72"/>
      <c r="AL725" s="72"/>
      <c r="AM725" s="72"/>
      <c r="AN725" s="72"/>
      <c r="AO725" s="86"/>
      <c r="AP725" s="70">
        <f t="shared" si="67"/>
        <v>24</v>
      </c>
      <c r="AQ725" s="70">
        <f t="shared" si="68"/>
        <v>14.7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>
        <v>0</v>
      </c>
      <c r="AE727" s="72">
        <v>1.1000000000000001</v>
      </c>
      <c r="AF727" s="72">
        <v>0.1</v>
      </c>
      <c r="AG727" s="72">
        <v>0.6</v>
      </c>
      <c r="AH727" s="72">
        <v>0</v>
      </c>
      <c r="AI727" s="72"/>
      <c r="AJ727" s="72"/>
      <c r="AK727" s="72"/>
      <c r="AL727" s="72"/>
      <c r="AM727" s="72"/>
      <c r="AN727" s="72"/>
      <c r="AO727" s="86"/>
      <c r="AP727" s="70">
        <f t="shared" si="67"/>
        <v>24</v>
      </c>
      <c r="AQ727" s="70">
        <f t="shared" si="68"/>
        <v>30.300000000000004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>
        <v>0</v>
      </c>
      <c r="AE728" s="72">
        <v>0</v>
      </c>
      <c r="AF728" s="72">
        <v>0</v>
      </c>
      <c r="AG728" s="72">
        <v>0</v>
      </c>
      <c r="AH728" s="72">
        <v>0</v>
      </c>
      <c r="AI728" s="72"/>
      <c r="AJ728" s="72"/>
      <c r="AK728" s="72"/>
      <c r="AL728" s="72"/>
      <c r="AM728" s="72"/>
      <c r="AN728" s="72"/>
      <c r="AO728" s="86"/>
      <c r="AP728" s="70">
        <f t="shared" si="67"/>
        <v>24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7.4577677224736068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>
        <v>0</v>
      </c>
      <c r="AE729" s="72">
        <v>0</v>
      </c>
      <c r="AF729" s="72">
        <v>0</v>
      </c>
      <c r="AG729" s="72">
        <v>0</v>
      </c>
      <c r="AH729" s="72">
        <v>0</v>
      </c>
      <c r="AI729" s="72"/>
      <c r="AJ729" s="72"/>
      <c r="AK729" s="72"/>
      <c r="AL729" s="72"/>
      <c r="AM729" s="72"/>
      <c r="AN729" s="72"/>
      <c r="AO729" s="86"/>
      <c r="AP729" s="70">
        <f t="shared" si="67"/>
        <v>24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44.548243489493245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>
        <v>6.8</v>
      </c>
      <c r="AF730" s="72">
        <v>6</v>
      </c>
      <c r="AG730" s="72">
        <v>7</v>
      </c>
      <c r="AH730" s="72">
        <v>0</v>
      </c>
      <c r="AI730" s="72"/>
      <c r="AJ730" s="72"/>
      <c r="AK730" s="72"/>
      <c r="AL730" s="72"/>
      <c r="AM730" s="72"/>
      <c r="AN730" s="72"/>
      <c r="AO730" s="86"/>
      <c r="AP730" s="70">
        <f t="shared" si="67"/>
        <v>23</v>
      </c>
      <c r="AQ730" s="70">
        <f t="shared" si="68"/>
        <v>77</v>
      </c>
      <c r="AR730" s="70">
        <f>IFERROR(VLOOKUP(A730,Climatologia_PP!A:U,9+Precipitacion!$E$2,FALSE),"")</f>
        <v>124.5472289482752</v>
      </c>
      <c r="AS730" s="70">
        <f t="shared" si="69"/>
        <v>61.823936710770425</v>
      </c>
      <c r="AT730" s="70">
        <f t="shared" si="70"/>
        <v>83.327914697125351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>
        <v>4.3</v>
      </c>
      <c r="AE731" s="72">
        <v>1.1000000000000001</v>
      </c>
      <c r="AF731" s="72">
        <v>0</v>
      </c>
      <c r="AG731" s="72">
        <v>3.2</v>
      </c>
      <c r="AH731" s="72">
        <v>0</v>
      </c>
      <c r="AI731" s="72"/>
      <c r="AJ731" s="72"/>
      <c r="AK731" s="72"/>
      <c r="AL731" s="72"/>
      <c r="AM731" s="72"/>
      <c r="AN731" s="72"/>
      <c r="AO731" s="86"/>
      <c r="AP731" s="70">
        <f t="shared" si="67"/>
        <v>24</v>
      </c>
      <c r="AQ731" s="70">
        <f t="shared" si="68"/>
        <v>80.8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>
        <v>0</v>
      </c>
      <c r="AD732" s="72">
        <v>61</v>
      </c>
      <c r="AE732" s="72">
        <v>12.2</v>
      </c>
      <c r="AF732" s="72">
        <v>3.4</v>
      </c>
      <c r="AG732" s="72">
        <v>98.8</v>
      </c>
      <c r="AH732" s="72">
        <v>3.8</v>
      </c>
      <c r="AI732" s="72"/>
      <c r="AJ732" s="72"/>
      <c r="AK732" s="72"/>
      <c r="AL732" s="72"/>
      <c r="AM732" s="72"/>
      <c r="AN732" s="72"/>
      <c r="AO732" s="86"/>
      <c r="AP732" s="70">
        <f t="shared" si="67"/>
        <v>23</v>
      </c>
      <c r="AQ732" s="70">
        <f t="shared" si="68"/>
        <v>358.3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98.8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-11.200000000000003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>
        <v>0</v>
      </c>
      <c r="AE733" s="72">
        <v>1.5</v>
      </c>
      <c r="AF733" s="72">
        <v>0</v>
      </c>
      <c r="AG733" s="72">
        <v>0</v>
      </c>
      <c r="AH733" s="72">
        <v>0</v>
      </c>
      <c r="AI733" s="72"/>
      <c r="AJ733" s="72"/>
      <c r="AK733" s="72"/>
      <c r="AL733" s="72"/>
      <c r="AM733" s="72"/>
      <c r="AN733" s="72"/>
      <c r="AO733" s="86"/>
      <c r="AP733" s="70">
        <f t="shared" si="67"/>
        <v>24</v>
      </c>
      <c r="AQ733" s="70">
        <f t="shared" si="68"/>
        <v>17.2</v>
      </c>
      <c r="AR733" s="70">
        <f>IFERROR(VLOOKUP(A733,Climatologia_PP!A:U,9+Precipitacion!$E$2,FALSE),"")</f>
        <v>37.700000000000003</v>
      </c>
      <c r="AS733" s="70">
        <f t="shared" si="69"/>
        <v>45.623342175066306</v>
      </c>
      <c r="AT733" s="70">
        <f t="shared" si="70"/>
        <v>58.930150309460643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>
        <v>0.1</v>
      </c>
      <c r="AE734" s="72">
        <v>1.4</v>
      </c>
      <c r="AF734" s="72">
        <v>5.8</v>
      </c>
      <c r="AG734" s="72">
        <v>0</v>
      </c>
      <c r="AH734" s="72">
        <v>0</v>
      </c>
      <c r="AI734" s="72"/>
      <c r="AJ734" s="72"/>
      <c r="AK734" s="72"/>
      <c r="AL734" s="72"/>
      <c r="AM734" s="72"/>
      <c r="AN734" s="72"/>
      <c r="AO734" s="86"/>
      <c r="AP734" s="70">
        <f t="shared" si="67"/>
        <v>24</v>
      </c>
      <c r="AQ734" s="70">
        <f t="shared" si="68"/>
        <v>9.8000000000000007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5.8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-38.700000000000003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>
        <v>2.1</v>
      </c>
      <c r="AE735" s="72">
        <v>5.9</v>
      </c>
      <c r="AF735" s="72">
        <v>1</v>
      </c>
      <c r="AG735" s="72">
        <v>0.9</v>
      </c>
      <c r="AH735" s="72">
        <v>0.5</v>
      </c>
      <c r="AI735" s="72"/>
      <c r="AJ735" s="72"/>
      <c r="AK735" s="72"/>
      <c r="AL735" s="72"/>
      <c r="AM735" s="72"/>
      <c r="AN735" s="72"/>
      <c r="AO735" s="86"/>
      <c r="AP735" s="70">
        <f t="shared" si="67"/>
        <v>24</v>
      </c>
      <c r="AQ735" s="70">
        <f t="shared" si="68"/>
        <v>37.999999999999993</v>
      </c>
      <c r="AR735" s="70">
        <f>IFERROR(VLOOKUP(A735,Climatologia_PP!A:U,9+Precipitacion!$E$2,FALSE),"")</f>
        <v>33.882142857142853</v>
      </c>
      <c r="AS735" s="70">
        <f t="shared" si="69"/>
        <v>112.15347317381679</v>
      </c>
      <c r="AT735" s="70">
        <f t="shared" si="70"/>
        <v>144.86490284951336</v>
      </c>
      <c r="AU735" s="70">
        <f t="shared" si="71"/>
        <v>5.9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>
        <v>0</v>
      </c>
      <c r="AE736" s="72">
        <v>1.2</v>
      </c>
      <c r="AF736" s="72">
        <v>13.2</v>
      </c>
      <c r="AG736" s="72">
        <v>7</v>
      </c>
      <c r="AH736" s="72">
        <v>5.4</v>
      </c>
      <c r="AI736" s="72"/>
      <c r="AJ736" s="72"/>
      <c r="AK736" s="72"/>
      <c r="AL736" s="72"/>
      <c r="AM736" s="72"/>
      <c r="AN736" s="72"/>
      <c r="AO736" s="86"/>
      <c r="AP736" s="70">
        <f t="shared" si="67"/>
        <v>24</v>
      </c>
      <c r="AQ736" s="70">
        <f t="shared" si="68"/>
        <v>138.5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>
        <v>0</v>
      </c>
      <c r="AE743" s="72"/>
      <c r="AF743" s="72">
        <v>0</v>
      </c>
      <c r="AG743" s="72">
        <v>0</v>
      </c>
      <c r="AH743" s="72">
        <v>0</v>
      </c>
      <c r="AI743" s="72"/>
      <c r="AJ743" s="72"/>
      <c r="AK743" s="72"/>
      <c r="AL743" s="72"/>
      <c r="AM743" s="72"/>
      <c r="AN743" s="72"/>
      <c r="AO743" s="86"/>
      <c r="AP743" s="70">
        <f t="shared" si="67"/>
        <v>23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>
        <v>1.5</v>
      </c>
      <c r="AE745" s="72">
        <v>8.5</v>
      </c>
      <c r="AF745" s="72"/>
      <c r="AG745" s="72">
        <v>2</v>
      </c>
      <c r="AH745" s="72">
        <v>0</v>
      </c>
      <c r="AI745" s="72"/>
      <c r="AJ745" s="72"/>
      <c r="AK745" s="72"/>
      <c r="AL745" s="72"/>
      <c r="AM745" s="72"/>
      <c r="AN745" s="72"/>
      <c r="AO745" s="86"/>
      <c r="AP745" s="70">
        <f t="shared" si="67"/>
        <v>23</v>
      </c>
      <c r="AQ745" s="70">
        <f t="shared" si="68"/>
        <v>42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>
        <v>1</v>
      </c>
      <c r="AE746" s="72">
        <v>1</v>
      </c>
      <c r="AF746" s="72">
        <v>0</v>
      </c>
      <c r="AG746" s="72">
        <v>0</v>
      </c>
      <c r="AH746" s="72">
        <v>0</v>
      </c>
      <c r="AI746" s="72"/>
      <c r="AJ746" s="72"/>
      <c r="AK746" s="72"/>
      <c r="AL746" s="72"/>
      <c r="AM746" s="72"/>
      <c r="AN746" s="72"/>
      <c r="AO746" s="86"/>
      <c r="AP746" s="70">
        <f t="shared" si="67"/>
        <v>24</v>
      </c>
      <c r="AQ746" s="70">
        <f t="shared" si="68"/>
        <v>5.5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>
        <v>3.6</v>
      </c>
      <c r="AE747" s="72">
        <v>12</v>
      </c>
      <c r="AF747" s="72">
        <v>5</v>
      </c>
      <c r="AG747" s="72">
        <v>7.5</v>
      </c>
      <c r="AH747" s="72">
        <v>0</v>
      </c>
      <c r="AI747" s="72"/>
      <c r="AJ747" s="72"/>
      <c r="AK747" s="72"/>
      <c r="AL747" s="72"/>
      <c r="AM747" s="72"/>
      <c r="AN747" s="72"/>
      <c r="AO747" s="86"/>
      <c r="AP747" s="70">
        <f t="shared" si="67"/>
        <v>24</v>
      </c>
      <c r="AQ747" s="70">
        <f t="shared" si="68"/>
        <v>100.69999999999999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>
        <v>1.2</v>
      </c>
      <c r="AE748" s="72">
        <v>0.5</v>
      </c>
      <c r="AF748" s="72">
        <v>4.9000000000000004</v>
      </c>
      <c r="AG748" s="72">
        <v>0</v>
      </c>
      <c r="AH748" s="72">
        <v>0</v>
      </c>
      <c r="AI748" s="72"/>
      <c r="AJ748" s="72"/>
      <c r="AK748" s="72"/>
      <c r="AL748" s="72"/>
      <c r="AM748" s="72"/>
      <c r="AN748" s="72"/>
      <c r="AO748" s="86"/>
      <c r="AP748" s="70">
        <f t="shared" si="67"/>
        <v>24</v>
      </c>
      <c r="AQ748" s="70">
        <f t="shared" si="68"/>
        <v>17.2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>
        <v>0</v>
      </c>
      <c r="AD749" s="72">
        <v>0.2</v>
      </c>
      <c r="AE749" s="72">
        <v>0.5</v>
      </c>
      <c r="AF749" s="72">
        <v>1</v>
      </c>
      <c r="AG749" s="72">
        <v>0</v>
      </c>
      <c r="AH749" s="72">
        <v>0</v>
      </c>
      <c r="AI749" s="72"/>
      <c r="AJ749" s="72"/>
      <c r="AK749" s="72"/>
      <c r="AL749" s="72"/>
      <c r="AM749" s="72"/>
      <c r="AN749" s="72"/>
      <c r="AO749" s="86"/>
      <c r="AP749" s="70">
        <f t="shared" si="67"/>
        <v>24</v>
      </c>
      <c r="AQ749" s="70">
        <f t="shared" si="68"/>
        <v>18.700000000000003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>
        <v>4.5</v>
      </c>
      <c r="AE750" s="72">
        <v>3</v>
      </c>
      <c r="AF750" s="72">
        <v>0</v>
      </c>
      <c r="AG750" s="72">
        <v>0</v>
      </c>
      <c r="AH750" s="72">
        <v>0</v>
      </c>
      <c r="AI750" s="72"/>
      <c r="AJ750" s="72"/>
      <c r="AK750" s="72"/>
      <c r="AL750" s="72"/>
      <c r="AM750" s="72"/>
      <c r="AN750" s="72"/>
      <c r="AO750" s="86"/>
      <c r="AP750" s="70">
        <f t="shared" si="67"/>
        <v>24</v>
      </c>
      <c r="AQ750" s="70">
        <f t="shared" si="68"/>
        <v>15.5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2">
        <v>10.199999999999999</v>
      </c>
      <c r="AH751" s="72">
        <v>0</v>
      </c>
      <c r="AI751" s="72"/>
      <c r="AJ751" s="72"/>
      <c r="AK751" s="72"/>
      <c r="AL751" s="72"/>
      <c r="AM751" s="72"/>
      <c r="AN751" s="72"/>
      <c r="AO751" s="86"/>
      <c r="AP751" s="70">
        <f t="shared" si="67"/>
        <v>24</v>
      </c>
      <c r="AQ751" s="70">
        <f t="shared" si="68"/>
        <v>26.5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10.199999999999999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>
        <v>0</v>
      </c>
      <c r="AE752" s="72">
        <v>0</v>
      </c>
      <c r="AF752" s="72">
        <v>0</v>
      </c>
      <c r="AG752" s="72">
        <v>0</v>
      </c>
      <c r="AH752" s="72">
        <v>0</v>
      </c>
      <c r="AI752" s="72"/>
      <c r="AJ752" s="72"/>
      <c r="AK752" s="72"/>
      <c r="AL752" s="72"/>
      <c r="AM752" s="72"/>
      <c r="AN752" s="72"/>
      <c r="AO752" s="86"/>
      <c r="AP752" s="70">
        <f t="shared" si="67"/>
        <v>24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>
        <v>3.2</v>
      </c>
      <c r="AE754" s="72">
        <v>2.4</v>
      </c>
      <c r="AF754" s="72">
        <v>2.7</v>
      </c>
      <c r="AG754" s="72">
        <v>1.7</v>
      </c>
      <c r="AH754" s="72">
        <v>0</v>
      </c>
      <c r="AI754" s="72"/>
      <c r="AJ754" s="72"/>
      <c r="AK754" s="72"/>
      <c r="AL754" s="72"/>
      <c r="AM754" s="72"/>
      <c r="AN754" s="72"/>
      <c r="AO754" s="86"/>
      <c r="AP754" s="70">
        <f t="shared" si="67"/>
        <v>24</v>
      </c>
      <c r="AQ754" s="70">
        <f t="shared" si="68"/>
        <v>41.6</v>
      </c>
      <c r="AR754" s="70">
        <f>IFERROR(VLOOKUP(A754,Climatologia_PP!A:U,9+Precipitacion!$E$2,FALSE),"")</f>
        <v>64.905555555555551</v>
      </c>
      <c r="AS754" s="70">
        <f t="shared" si="69"/>
        <v>64.093126765385605</v>
      </c>
      <c r="AT754" s="70">
        <f t="shared" si="70"/>
        <v>82.78695540528976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>
        <v>0</v>
      </c>
      <c r="AE755" s="72">
        <v>0</v>
      </c>
      <c r="AF755" s="72">
        <v>0</v>
      </c>
      <c r="AG755" s="72">
        <v>0</v>
      </c>
      <c r="AH755" s="72">
        <v>0</v>
      </c>
      <c r="AI755" s="72"/>
      <c r="AJ755" s="72"/>
      <c r="AK755" s="72"/>
      <c r="AL755" s="72"/>
      <c r="AM755" s="72"/>
      <c r="AN755" s="72"/>
      <c r="AO755" s="86"/>
      <c r="AP755" s="70">
        <f t="shared" si="67"/>
        <v>24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>
        <v>0</v>
      </c>
      <c r="AE756" s="72">
        <v>0</v>
      </c>
      <c r="AF756" s="72">
        <v>0</v>
      </c>
      <c r="AG756" s="72">
        <v>0</v>
      </c>
      <c r="AH756" s="72">
        <v>0</v>
      </c>
      <c r="AI756" s="72"/>
      <c r="AJ756" s="72"/>
      <c r="AK756" s="72"/>
      <c r="AL756" s="72"/>
      <c r="AM756" s="72"/>
      <c r="AN756" s="72"/>
      <c r="AO756" s="86"/>
      <c r="AP756" s="70">
        <f t="shared" si="67"/>
        <v>24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>
        <v>0</v>
      </c>
      <c r="AE757" s="72">
        <v>0</v>
      </c>
      <c r="AF757" s="72">
        <v>0.3</v>
      </c>
      <c r="AG757" s="72">
        <v>0</v>
      </c>
      <c r="AH757" s="72">
        <v>0</v>
      </c>
      <c r="AI757" s="72"/>
      <c r="AJ757" s="72"/>
      <c r="AK757" s="72"/>
      <c r="AL757" s="72"/>
      <c r="AM757" s="72"/>
      <c r="AN757" s="72"/>
      <c r="AO757" s="86"/>
      <c r="AP757" s="70">
        <f t="shared" si="67"/>
        <v>24</v>
      </c>
      <c r="AQ757" s="70">
        <f t="shared" si="68"/>
        <v>14.600000000000001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/>
      <c r="AJ758" s="72"/>
      <c r="AK758" s="72"/>
      <c r="AL758" s="72"/>
      <c r="AM758" s="72"/>
      <c r="AN758" s="72"/>
      <c r="AO758" s="86"/>
      <c r="AP758" s="70">
        <f t="shared" si="67"/>
        <v>19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72">
        <v>0</v>
      </c>
      <c r="AG759" s="72">
        <v>0</v>
      </c>
      <c r="AH759" s="72">
        <v>0</v>
      </c>
      <c r="AI759" s="72"/>
      <c r="AJ759" s="72"/>
      <c r="AK759" s="72"/>
      <c r="AL759" s="72"/>
      <c r="AM759" s="72"/>
      <c r="AN759" s="72"/>
      <c r="AO759" s="86"/>
      <c r="AP759" s="70">
        <f t="shared" si="67"/>
        <v>24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>
        <v>0</v>
      </c>
      <c r="AD761" s="72">
        <v>0</v>
      </c>
      <c r="AE761" s="72">
        <v>0</v>
      </c>
      <c r="AF761" s="72">
        <v>0</v>
      </c>
      <c r="AG761" s="72">
        <v>0</v>
      </c>
      <c r="AH761" s="72">
        <v>0</v>
      </c>
      <c r="AI761" s="72"/>
      <c r="AJ761" s="72"/>
      <c r="AK761" s="72"/>
      <c r="AL761" s="72"/>
      <c r="AM761" s="72"/>
      <c r="AN761" s="72"/>
      <c r="AO761" s="86"/>
      <c r="AP761" s="70">
        <f t="shared" si="67"/>
        <v>24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/>
      <c r="AJ762" s="72"/>
      <c r="AK762" s="72"/>
      <c r="AL762" s="72"/>
      <c r="AM762" s="72"/>
      <c r="AN762" s="72"/>
      <c r="AO762" s="86"/>
      <c r="AP762" s="70">
        <f t="shared" si="67"/>
        <v>24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>
        <v>0.2</v>
      </c>
      <c r="AE763" s="72">
        <v>2.2999999999999998</v>
      </c>
      <c r="AF763" s="72">
        <v>0</v>
      </c>
      <c r="AG763" s="72">
        <v>0</v>
      </c>
      <c r="AH763" s="72">
        <v>0</v>
      </c>
      <c r="AI763" s="72"/>
      <c r="AJ763" s="72"/>
      <c r="AK763" s="72"/>
      <c r="AL763" s="72"/>
      <c r="AM763" s="72"/>
      <c r="AN763" s="72"/>
      <c r="AO763" s="86"/>
      <c r="AP763" s="70">
        <f t="shared" si="67"/>
        <v>22</v>
      </c>
      <c r="AQ763" s="70">
        <f t="shared" si="68"/>
        <v>11.5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>
        <v>1.3</v>
      </c>
      <c r="AE764" s="72">
        <v>0.3</v>
      </c>
      <c r="AF764" s="72">
        <v>0</v>
      </c>
      <c r="AG764" s="72">
        <v>0</v>
      </c>
      <c r="AH764" s="72">
        <v>0</v>
      </c>
      <c r="AI764" s="72"/>
      <c r="AJ764" s="72"/>
      <c r="AK764" s="72"/>
      <c r="AL764" s="72"/>
      <c r="AM764" s="72"/>
      <c r="AN764" s="72"/>
      <c r="AO764" s="86"/>
      <c r="AP764" s="70">
        <f t="shared" si="67"/>
        <v>24</v>
      </c>
      <c r="AQ764" s="70">
        <f t="shared" si="68"/>
        <v>2.8999999999999995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1.3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>
        <v>1.8</v>
      </c>
      <c r="AE765" s="72">
        <v>0.8</v>
      </c>
      <c r="AF765" s="72">
        <v>1.3</v>
      </c>
      <c r="AG765" s="72">
        <v>0.2</v>
      </c>
      <c r="AH765" s="72">
        <v>0</v>
      </c>
      <c r="AI765" s="72"/>
      <c r="AJ765" s="72"/>
      <c r="AK765" s="72"/>
      <c r="AL765" s="72"/>
      <c r="AM765" s="72"/>
      <c r="AN765" s="72"/>
      <c r="AO765" s="86"/>
      <c r="AP765" s="70">
        <f t="shared" si="67"/>
        <v>24</v>
      </c>
      <c r="AQ765" s="70">
        <f t="shared" si="68"/>
        <v>18.100000000000001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>
        <v>0</v>
      </c>
      <c r="AE766" s="72">
        <v>0</v>
      </c>
      <c r="AF766" s="72">
        <v>0.2</v>
      </c>
      <c r="AG766" s="72">
        <v>0.1</v>
      </c>
      <c r="AH766" s="72">
        <v>0</v>
      </c>
      <c r="AI766" s="72"/>
      <c r="AJ766" s="72"/>
      <c r="AK766" s="72"/>
      <c r="AL766" s="72"/>
      <c r="AM766" s="72"/>
      <c r="AN766" s="72"/>
      <c r="AO766" s="86"/>
      <c r="AP766" s="70">
        <f t="shared" si="67"/>
        <v>24</v>
      </c>
      <c r="AQ766" s="70">
        <f t="shared" si="68"/>
        <v>6.5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>
        <v>0.5</v>
      </c>
      <c r="AE767" s="72">
        <v>0.8</v>
      </c>
      <c r="AF767" s="72">
        <v>2</v>
      </c>
      <c r="AG767" s="72">
        <v>0.9</v>
      </c>
      <c r="AH767" s="72">
        <v>0</v>
      </c>
      <c r="AI767" s="72"/>
      <c r="AJ767" s="72"/>
      <c r="AK767" s="72"/>
      <c r="AL767" s="72"/>
      <c r="AM767" s="72"/>
      <c r="AN767" s="72"/>
      <c r="AO767" s="86"/>
      <c r="AP767" s="70">
        <f t="shared" si="67"/>
        <v>24</v>
      </c>
      <c r="AQ767" s="70">
        <f t="shared" si="68"/>
        <v>28.5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>
        <v>0</v>
      </c>
      <c r="AE768" s="72">
        <v>0</v>
      </c>
      <c r="AF768" s="72">
        <v>0</v>
      </c>
      <c r="AG768" s="72">
        <v>0</v>
      </c>
      <c r="AH768" s="72">
        <v>0</v>
      </c>
      <c r="AI768" s="72"/>
      <c r="AJ768" s="72"/>
      <c r="AK768" s="72"/>
      <c r="AL768" s="72"/>
      <c r="AM768" s="72"/>
      <c r="AN768" s="72"/>
      <c r="AO768" s="86"/>
      <c r="AP768" s="70">
        <f t="shared" si="67"/>
        <v>24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>
        <v>0</v>
      </c>
      <c r="AE769" s="72">
        <v>0.3</v>
      </c>
      <c r="AF769" s="72">
        <v>0.5</v>
      </c>
      <c r="AG769" s="72">
        <v>0</v>
      </c>
      <c r="AH769" s="72">
        <v>0</v>
      </c>
      <c r="AI769" s="72"/>
      <c r="AJ769" s="72"/>
      <c r="AK769" s="72"/>
      <c r="AL769" s="72"/>
      <c r="AM769" s="72"/>
      <c r="AN769" s="72"/>
      <c r="AO769" s="86"/>
      <c r="AP769" s="70">
        <f t="shared" si="67"/>
        <v>24</v>
      </c>
      <c r="AQ769" s="70">
        <f t="shared" si="68"/>
        <v>13.8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>
        <v>0.1</v>
      </c>
      <c r="AD770" s="72">
        <v>0</v>
      </c>
      <c r="AE770" s="72">
        <v>1.1000000000000001</v>
      </c>
      <c r="AF770" s="72">
        <v>2.5</v>
      </c>
      <c r="AG770" s="72">
        <v>1.1000000000000001</v>
      </c>
      <c r="AH770" s="72">
        <v>0</v>
      </c>
      <c r="AI770" s="72"/>
      <c r="AJ770" s="72"/>
      <c r="AK770" s="72"/>
      <c r="AL770" s="72"/>
      <c r="AM770" s="72"/>
      <c r="AN770" s="72"/>
      <c r="AO770" s="86"/>
      <c r="AP770" s="70">
        <f t="shared" si="67"/>
        <v>24</v>
      </c>
      <c r="AQ770" s="70">
        <f t="shared" si="68"/>
        <v>16.8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>
        <v>0</v>
      </c>
      <c r="AE771" s="72">
        <v>1.2</v>
      </c>
      <c r="AF771" s="72">
        <v>0.2</v>
      </c>
      <c r="AG771" s="72">
        <v>0</v>
      </c>
      <c r="AH771" s="72">
        <v>0</v>
      </c>
      <c r="AI771" s="72"/>
      <c r="AJ771" s="72"/>
      <c r="AK771" s="72"/>
      <c r="AL771" s="72"/>
      <c r="AM771" s="72"/>
      <c r="AN771" s="72"/>
      <c r="AO771" s="86"/>
      <c r="AP771" s="70">
        <f t="shared" si="67"/>
        <v>24</v>
      </c>
      <c r="AQ771" s="70">
        <f t="shared" si="68"/>
        <v>20.9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>
        <v>0</v>
      </c>
      <c r="AE772" s="72">
        <v>0</v>
      </c>
      <c r="AF772" s="72">
        <v>2.6</v>
      </c>
      <c r="AG772" s="72">
        <v>0</v>
      </c>
      <c r="AH772" s="72">
        <v>0</v>
      </c>
      <c r="AI772" s="72"/>
      <c r="AJ772" s="72"/>
      <c r="AK772" s="72"/>
      <c r="AL772" s="72"/>
      <c r="AM772" s="72"/>
      <c r="AN772" s="72"/>
      <c r="AO772" s="86"/>
      <c r="AP772" s="70">
        <f t="shared" si="67"/>
        <v>24</v>
      </c>
      <c r="AQ772" s="70">
        <f t="shared" si="68"/>
        <v>29.500000000000004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>
        <v>0</v>
      </c>
      <c r="AD773" s="72">
        <v>0</v>
      </c>
      <c r="AE773" s="72">
        <v>1.7</v>
      </c>
      <c r="AF773" s="72">
        <v>4</v>
      </c>
      <c r="AG773" s="72">
        <v>2.2000000000000002</v>
      </c>
      <c r="AH773" s="72">
        <v>0</v>
      </c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24</v>
      </c>
      <c r="AQ773" s="70">
        <f t="shared" ref="AQ773:AQ836" si="74">IF(AP773&gt;0,SUM(K773:AO773),"")</f>
        <v>35.5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>
        <v>1.6</v>
      </c>
      <c r="AE774" s="72">
        <v>5.8</v>
      </c>
      <c r="AF774" s="72">
        <v>1.4</v>
      </c>
      <c r="AG774" s="72">
        <v>0</v>
      </c>
      <c r="AH774" s="72">
        <v>0</v>
      </c>
      <c r="AI774" s="72"/>
      <c r="AJ774" s="72"/>
      <c r="AK774" s="72"/>
      <c r="AL774" s="72"/>
      <c r="AM774" s="72"/>
      <c r="AN774" s="72"/>
      <c r="AO774" s="86"/>
      <c r="AP774" s="70">
        <f t="shared" si="73"/>
        <v>23</v>
      </c>
      <c r="AQ774" s="70">
        <f t="shared" si="74"/>
        <v>27.1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5.8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>
        <v>4</v>
      </c>
      <c r="AE775" s="72">
        <v>5</v>
      </c>
      <c r="AF775" s="72">
        <v>0</v>
      </c>
      <c r="AG775" s="72">
        <v>0</v>
      </c>
      <c r="AH775" s="72">
        <v>0</v>
      </c>
      <c r="AI775" s="72"/>
      <c r="AJ775" s="72"/>
      <c r="AK775" s="72"/>
      <c r="AL775" s="72"/>
      <c r="AM775" s="72"/>
      <c r="AN775" s="72"/>
      <c r="AO775" s="86"/>
      <c r="AP775" s="70">
        <f t="shared" si="73"/>
        <v>24</v>
      </c>
      <c r="AQ775" s="70">
        <f t="shared" si="74"/>
        <v>16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>
        <v>4</v>
      </c>
      <c r="AE776" s="72">
        <v>15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44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>
        <v>2</v>
      </c>
      <c r="AE778" s="72">
        <v>6</v>
      </c>
      <c r="AF778" s="72">
        <v>2</v>
      </c>
      <c r="AG778" s="72">
        <v>0</v>
      </c>
      <c r="AH778" s="72">
        <v>0</v>
      </c>
      <c r="AI778" s="72"/>
      <c r="AJ778" s="72"/>
      <c r="AK778" s="72"/>
      <c r="AL778" s="72"/>
      <c r="AM778" s="72"/>
      <c r="AN778" s="72"/>
      <c r="AO778" s="86"/>
      <c r="AP778" s="70">
        <f t="shared" si="73"/>
        <v>24</v>
      </c>
      <c r="AQ778" s="70">
        <f t="shared" si="74"/>
        <v>35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6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>
        <v>5.8</v>
      </c>
      <c r="AE779" s="72">
        <v>3</v>
      </c>
      <c r="AF779" s="72"/>
      <c r="AG779" s="72">
        <v>0.5</v>
      </c>
      <c r="AH779" s="72">
        <v>0</v>
      </c>
      <c r="AI779" s="72"/>
      <c r="AJ779" s="72"/>
      <c r="AK779" s="72"/>
      <c r="AL779" s="72"/>
      <c r="AM779" s="72"/>
      <c r="AN779" s="72"/>
      <c r="AO779" s="86"/>
      <c r="AP779" s="70">
        <f t="shared" si="73"/>
        <v>22</v>
      </c>
      <c r="AQ779" s="70">
        <f t="shared" si="74"/>
        <v>23.5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>
        <v>0</v>
      </c>
      <c r="AE780" s="72">
        <v>0</v>
      </c>
      <c r="AF780" s="72">
        <v>0</v>
      </c>
      <c r="AG780" s="72">
        <v>0</v>
      </c>
      <c r="AH780" s="72">
        <v>0</v>
      </c>
      <c r="AI780" s="72"/>
      <c r="AJ780" s="72"/>
      <c r="AK780" s="72"/>
      <c r="AL780" s="72"/>
      <c r="AM780" s="72"/>
      <c r="AN780" s="72"/>
      <c r="AO780" s="86"/>
      <c r="AP780" s="70">
        <f t="shared" si="73"/>
        <v>22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>
        <v>0.1</v>
      </c>
      <c r="AE781" s="72">
        <v>0.1</v>
      </c>
      <c r="AF781" s="72">
        <v>0.5</v>
      </c>
      <c r="AG781" s="72">
        <v>0</v>
      </c>
      <c r="AH781" s="72">
        <v>0</v>
      </c>
      <c r="AI781" s="72"/>
      <c r="AJ781" s="72"/>
      <c r="AK781" s="72"/>
      <c r="AL781" s="72"/>
      <c r="AM781" s="72"/>
      <c r="AN781" s="72"/>
      <c r="AO781" s="86"/>
      <c r="AP781" s="70">
        <f t="shared" si="73"/>
        <v>24</v>
      </c>
      <c r="AQ781" s="70">
        <f t="shared" si="74"/>
        <v>11.799999999999999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/>
      <c r="AG782" s="72">
        <v>0</v>
      </c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22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18.007551553877427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>
        <v>0.9</v>
      </c>
      <c r="AE783" s="72">
        <v>3.5</v>
      </c>
      <c r="AF783" s="72">
        <v>0</v>
      </c>
      <c r="AG783" s="72">
        <v>0</v>
      </c>
      <c r="AH783" s="72">
        <v>0</v>
      </c>
      <c r="AI783" s="72"/>
      <c r="AJ783" s="72"/>
      <c r="AK783" s="72"/>
      <c r="AL783" s="72"/>
      <c r="AM783" s="72"/>
      <c r="AN783" s="72"/>
      <c r="AO783" s="86"/>
      <c r="AP783" s="70">
        <f t="shared" si="73"/>
        <v>24</v>
      </c>
      <c r="AQ783" s="70">
        <f t="shared" si="74"/>
        <v>11.100000000000001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3.5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>
        <v>0</v>
      </c>
      <c r="AE784" s="102">
        <v>0</v>
      </c>
      <c r="AF784" s="102">
        <v>0</v>
      </c>
      <c r="AG784" s="102">
        <v>0</v>
      </c>
      <c r="AH784" s="102">
        <v>0</v>
      </c>
      <c r="AI784" s="102"/>
      <c r="AJ784" s="102"/>
      <c r="AK784" s="102"/>
      <c r="AL784" s="102"/>
      <c r="AM784" s="102"/>
      <c r="AN784" s="102"/>
      <c r="AO784" s="103"/>
      <c r="AP784" s="70">
        <f t="shared" si="73"/>
        <v>24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>
        <v>0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>
        <v>0</v>
      </c>
      <c r="AE789" s="72">
        <v>0</v>
      </c>
      <c r="AF789" s="72">
        <v>0</v>
      </c>
      <c r="AG789" s="72">
        <v>0</v>
      </c>
      <c r="AH789" s="72">
        <v>0</v>
      </c>
      <c r="AI789" s="72"/>
      <c r="AJ789" s="72"/>
      <c r="AK789" s="72"/>
      <c r="AL789" s="72"/>
      <c r="AM789" s="72"/>
      <c r="AN789" s="72"/>
      <c r="AO789" s="86"/>
      <c r="AP789" s="70">
        <f t="shared" si="73"/>
        <v>24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>
        <v>0</v>
      </c>
      <c r="AE790" s="72">
        <v>1.7</v>
      </c>
      <c r="AF790" s="72">
        <v>0</v>
      </c>
      <c r="AG790" s="72">
        <v>1.8</v>
      </c>
      <c r="AH790" s="72">
        <v>0</v>
      </c>
      <c r="AI790" s="72"/>
      <c r="AJ790" s="72"/>
      <c r="AK790" s="72"/>
      <c r="AL790" s="72"/>
      <c r="AM790" s="72"/>
      <c r="AN790" s="72"/>
      <c r="AO790" s="86"/>
      <c r="AP790" s="70">
        <f t="shared" si="73"/>
        <v>19</v>
      </c>
      <c r="AQ790" s="70">
        <f t="shared" si="74"/>
        <v>3.8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1.8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>
        <v>0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>
        <v>0</v>
      </c>
      <c r="AE798" s="72">
        <v>0</v>
      </c>
      <c r="AF798" s="72">
        <v>0</v>
      </c>
      <c r="AG798" s="72">
        <v>0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2860.5000000000005</v>
      </c>
      <c r="R3" s="82">
        <f>IF(R4&gt;0,SUM(Precipitacion!Z5:Z798),-999)</f>
        <v>9641.2000000000025</v>
      </c>
      <c r="S3" s="82">
        <f>IF(S4&gt;0,SUM(Precipitacion!AA5:AA798),-999)</f>
        <v>5838.6999999999971</v>
      </c>
      <c r="T3" s="82">
        <f>IF(T4&gt;0,SUM(Precipitacion!AB5:AB798),-999)</f>
        <v>715.80000000000018</v>
      </c>
      <c r="U3" s="82">
        <f>IF(U4&gt;0,SUM(Precipitacion!AC5:AC798),-999)</f>
        <v>1991.7</v>
      </c>
      <c r="V3" s="82">
        <f>IF(V4&gt;0,SUM(Precipitacion!AD5:AD798),-999)</f>
        <v>1502.8999999999994</v>
      </c>
      <c r="W3" s="82">
        <f>IF(W4&gt;0,SUM(Precipitacion!AE5:AE798),-999)</f>
        <v>5135.7999999999993</v>
      </c>
      <c r="X3" s="82">
        <f>IF(X4&gt;0,SUM(Precipitacion!AF5:AF798),-999)</f>
        <v>3389.2999999999993</v>
      </c>
      <c r="Y3" s="82">
        <f>IF(Y4&gt;0,SUM(Precipitacion!AG5:AG798),-999)</f>
        <v>4120.699999999998</v>
      </c>
      <c r="Z3" s="82">
        <f>IF(Z4&gt;0,SUM(Precipitacion!AH5:AH798),-999)</f>
        <v>1447.3000000000002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687</v>
      </c>
      <c r="F4" s="85">
        <f>IF(COUNTIF(Precipitacion!N5:N798,"&gt;=0")&gt;0,COUNTIF(Precipitacion!N5:N798,"&gt;=0"),-999)</f>
        <v>687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686</v>
      </c>
      <c r="J4" s="85">
        <f>IF(COUNTIF(Precipitacion!R5:R798,"&gt;=0")&gt;0,COUNTIF(Precipitacion!R5:R798,"&gt;=0"),-999)</f>
        <v>684</v>
      </c>
      <c r="K4" s="85">
        <f>IF(COUNTIF(Precipitacion!S5:S798,"&gt;=0")&gt;0,COUNTIF(Precipitacion!S5:S798,"&gt;=0"),-999)</f>
        <v>682</v>
      </c>
      <c r="L4" s="85">
        <f>IF(COUNTIF(Precipitacion!T5:T798,"&gt;=0")&gt;0,COUNTIF(Precipitacion!T5:T798,"&gt;=0"),-999)</f>
        <v>688</v>
      </c>
      <c r="M4" s="85">
        <f>IF(COUNTIF(Precipitacion!U5:U798,"&gt;=0")&gt;0,COUNTIF(Precipitacion!U5:U798,"&gt;=0"),-999)</f>
        <v>688</v>
      </c>
      <c r="N4" s="85">
        <f>IF(COUNTIF(Precipitacion!V5:V798,"&gt;=0")&gt;0,COUNTIF(Precipitacion!V5:V798,"&gt;=0"),-999)</f>
        <v>686</v>
      </c>
      <c r="O4" s="85">
        <f>IF(COUNTIF(Precipitacion!W5:W798,"&gt;=0")&gt;0,COUNTIF(Precipitacion!W5:W798,"&gt;=0"),-999)</f>
        <v>683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667</v>
      </c>
      <c r="R4" s="85">
        <f>IF(COUNTIF(Precipitacion!Z5:Z798,"&gt;=0")&gt;0,COUNTIF(Precipitacion!Z5:Z798,"&gt;=0"),-999)</f>
        <v>674</v>
      </c>
      <c r="S4" s="85">
        <f>IF(COUNTIF(Precipitacion!AA5:AA798,"&gt;=0")&gt;0,COUNTIF(Precipitacion!AA5:AA798,"&gt;=0"),-999)</f>
        <v>682</v>
      </c>
      <c r="T4" s="85">
        <f>IF(COUNTIF(Precipitacion!AB5:AB798,"&gt;=0")&gt;0,COUNTIF(Precipitacion!AB5:AB798,"&gt;=0"),-999)</f>
        <v>681</v>
      </c>
      <c r="U4" s="85">
        <f>IF(COUNTIF(Precipitacion!AC5:AC798,"&gt;=0")&gt;0,COUNTIF(Precipitacion!AC5:AC798,"&gt;=0"),-999)</f>
        <v>681</v>
      </c>
      <c r="V4" s="85">
        <f>IF(COUNTIF(Precipitacion!AD5:AD798,"&gt;=0")&gt;0,COUNTIF(Precipitacion!AD5:AD798,"&gt;=0"),-999)</f>
        <v>679</v>
      </c>
      <c r="W4" s="85">
        <f>IF(COUNTIF(Precipitacion!AE5:AE798,"&gt;=0")&gt;0,COUNTIF(Precipitacion!AE5:AE798,"&gt;=0"),-999)</f>
        <v>669</v>
      </c>
      <c r="X4" s="85">
        <f>IF(COUNTIF(Precipitacion!AF5:AF798,"&gt;=0")&gt;0,COUNTIF(Precipitacion!AF5:AF798,"&gt;=0"),-999)</f>
        <v>661</v>
      </c>
      <c r="Y4" s="85">
        <f>IF(COUNTIF(Precipitacion!AG5:AG798,"&gt;=0")&gt;0,COUNTIF(Precipitacion!AG5:AG798,"&gt;=0"),-999)</f>
        <v>669</v>
      </c>
      <c r="Z4" s="85">
        <f>IF(COUNTIF(Precipitacion!AH5:AH798,"&gt;=0")&gt;0,COUNTIF(Precipitacion!AH5:AH798,"&gt;=0"),-999)</f>
        <v>646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93</v>
      </c>
      <c r="W5" s="82">
        <f>MAX(Precipitacion!AE5:AE798)</f>
        <v>115</v>
      </c>
      <c r="X5" s="82">
        <f>MAX(Precipitacion!AF5:AF798)</f>
        <v>140</v>
      </c>
      <c r="Y5" s="82">
        <f>MAX(Precipitacion!AG5:AG798)</f>
        <v>110</v>
      </c>
      <c r="Z5" s="82">
        <f>MAX(Precipitacion!AH5:AH798)</f>
        <v>98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1187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5" t="s">
        <v>1185</v>
      </c>
      <c r="B1" s="116"/>
      <c r="C1" s="116"/>
      <c r="D1" s="116"/>
      <c r="E1" s="116"/>
      <c r="F1" s="116"/>
      <c r="G1" s="116"/>
      <c r="H1" s="116"/>
      <c r="I1" s="117"/>
      <c r="J1" s="118" t="s">
        <v>2456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1187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2026-08-25T15:15:09Z</dcterms:modified>
</cp:coreProperties>
</file>