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ss\Documents\Visual Studio 2015\Projects\Registration\Source\Samples\Registration.Sample\"/>
    </mc:Choice>
  </mc:AlternateContent>
  <bookViews>
    <workbookView xWindow="0" yWindow="0" windowWidth="23010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J7" i="1"/>
  <c r="J26" i="1"/>
  <c r="G19" i="1"/>
  <c r="G20" i="1"/>
  <c r="D18" i="1" a="1"/>
  <c r="G23" i="1"/>
  <c r="G24" i="1"/>
  <c r="J24" i="1" s="1"/>
  <c r="G25" i="1"/>
  <c r="J25" i="1" s="1"/>
  <c r="G18" i="1"/>
  <c r="J19" i="1" s="1"/>
  <c r="J20" i="1" s="1"/>
  <c r="J21" i="1" s="1"/>
  <c r="D23" i="1" a="1"/>
  <c r="D7" i="1" a="1"/>
  <c r="D23" i="1" l="1"/>
  <c r="D24" i="1"/>
  <c r="D25" i="1"/>
  <c r="D18" i="1"/>
  <c r="D20" i="1"/>
  <c r="D19" i="1"/>
  <c r="D7" i="1"/>
  <c r="B7" i="1" s="1"/>
  <c r="E7" i="1"/>
  <c r="C7" i="1" s="1"/>
  <c r="K8" i="1"/>
  <c r="J8" i="1"/>
  <c r="A7" i="1" l="1"/>
  <c r="K14" i="1"/>
  <c r="J14" i="1"/>
  <c r="D14" i="1" a="1"/>
  <c r="D13" i="1" a="1"/>
  <c r="D12" i="1" a="1"/>
  <c r="D5" i="1" a="1"/>
  <c r="D6" i="1" a="1"/>
  <c r="D6" i="1" l="1"/>
  <c r="B6" i="1" s="1"/>
  <c r="E6" i="1"/>
  <c r="C6" i="1" s="1"/>
  <c r="E5" i="1"/>
  <c r="C5" i="1" s="1"/>
  <c r="D5" i="1"/>
  <c r="B5" i="1" s="1"/>
  <c r="A5" i="1" s="1"/>
  <c r="E14" i="1"/>
  <c r="D14" i="1"/>
  <c r="B14" i="1" s="1"/>
  <c r="D12" i="1"/>
  <c r="E12" i="1"/>
  <c r="E13" i="1"/>
  <c r="D13" i="1"/>
  <c r="B13" i="1" s="1"/>
  <c r="D4" i="1" a="1"/>
  <c r="D9" i="1" a="1"/>
  <c r="D15" i="1" a="1"/>
  <c r="C14" i="1" l="1"/>
  <c r="A14" i="1" s="1"/>
  <c r="C13" i="1"/>
  <c r="A13" i="1" s="1"/>
  <c r="B12" i="1"/>
  <c r="C12" i="1"/>
  <c r="D15" i="1"/>
  <c r="B15" i="1" s="1"/>
  <c r="E15" i="1"/>
  <c r="D9" i="1"/>
  <c r="B9" i="1" s="1"/>
  <c r="E9" i="1"/>
  <c r="C9" i="1" s="1"/>
  <c r="A6" i="1"/>
  <c r="D4" i="1"/>
  <c r="B4" i="1" s="1"/>
  <c r="E4" i="1"/>
  <c r="C4" i="1" s="1"/>
  <c r="A12" i="1" l="1"/>
  <c r="C15" i="1"/>
  <c r="A15" i="1" s="1"/>
  <c r="A4" i="1"/>
  <c r="A9" i="1"/>
  <c r="D8" i="1" a="1"/>
  <c r="D8" i="1" l="1"/>
  <c r="B8" i="1" s="1"/>
  <c r="A8" i="1" s="1"/>
  <c r="E8" i="1"/>
  <c r="C8" i="1" s="1"/>
  <c r="D21" i="1"/>
  <c r="D26" i="1"/>
  <c r="G26" i="1"/>
  <c r="G21" i="1"/>
  <c r="C21" i="1" l="1"/>
  <c r="C26" i="1"/>
  <c r="B26" i="1"/>
  <c r="A26" i="1" s="1"/>
  <c r="B21" i="1"/>
  <c r="A21" i="1" s="1"/>
  <c r="B1" i="1" l="1"/>
</calcChain>
</file>

<file path=xl/sharedStrings.xml><?xml version="1.0" encoding="utf-8"?>
<sst xmlns="http://schemas.openxmlformats.org/spreadsheetml/2006/main" count="27" uniqueCount="19">
  <si>
    <t>Tests for Complex</t>
  </si>
  <si>
    <t>RESULT</t>
  </si>
  <si>
    <t>Tests for Enum</t>
  </si>
  <si>
    <t>negative</t>
  </si>
  <si>
    <t>imaginary</t>
  </si>
  <si>
    <t>null values provided as #N/As</t>
  </si>
  <si>
    <t>non-null values</t>
  </si>
  <si>
    <t>null values provided as refs to empty cells</t>
  </si>
  <si>
    <t>null value provided as missing parameters</t>
  </si>
  <si>
    <t>Expected values</t>
  </si>
  <si>
    <t>empty cells in input array are considered as 0</t>
  </si>
  <si>
    <t>a single input cell with #NA! is considered as null</t>
  </si>
  <si>
    <t>but an input array full of #NA! should cause a conversion error</t>
  </si>
  <si>
    <t>Inputs</t>
  </si>
  <si>
    <t>One</t>
  </si>
  <si>
    <t>Two</t>
  </si>
  <si>
    <t>Marshal by reference</t>
  </si>
  <si>
    <t>One call returning IEnumerable&lt;T&gt;</t>
  </si>
  <si>
    <t>Multiple calls returning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</si>
</sst>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B1" sqref="B1"/>
    </sheetView>
  </sheetViews>
  <sheetFormatPr defaultRowHeight="15" x14ac:dyDescent="0.25"/>
  <cols>
    <col min="1" max="1" width="10.85546875" customWidth="1"/>
    <col min="4" max="4" width="18.85546875" customWidth="1"/>
  </cols>
  <sheetData>
    <row r="1" spans="1:13" x14ac:dyDescent="0.25">
      <c r="A1" t="s">
        <v>1</v>
      </c>
      <c r="B1" t="b">
        <f>AND(A4:A26)</f>
        <v>1</v>
      </c>
    </row>
    <row r="3" spans="1:13" x14ac:dyDescent="0.25">
      <c r="A3" s="1" t="s">
        <v>0</v>
      </c>
      <c r="G3" s="1" t="s">
        <v>9</v>
      </c>
      <c r="J3" s="1" t="s">
        <v>13</v>
      </c>
    </row>
    <row r="4" spans="1:13" x14ac:dyDescent="0.25">
      <c r="A4" t="b">
        <f t="shared" ref="A4:A9" si="0">SUMSQ(B4:C4)&lt;0.00000000000001</f>
        <v>1</v>
      </c>
      <c r="B4">
        <f t="shared" ref="B4:C9" si="1">D4-G4</f>
        <v>0</v>
      </c>
      <c r="C4">
        <f t="shared" si="1"/>
        <v>0</v>
      </c>
      <c r="D4">
        <f t="array" ref="D4:E4">_xll.dnaComplex(G4:H4)</f>
        <v>1</v>
      </c>
      <c r="E4">
        <v>2</v>
      </c>
      <c r="G4">
        <v>1</v>
      </c>
      <c r="H4">
        <v>2</v>
      </c>
    </row>
    <row r="5" spans="1:13" x14ac:dyDescent="0.25">
      <c r="A5" t="b">
        <f t="shared" si="0"/>
        <v>1</v>
      </c>
      <c r="B5">
        <f t="shared" ref="B5:C6" si="2">D5-G5</f>
        <v>0</v>
      </c>
      <c r="C5">
        <f t="shared" si="2"/>
        <v>0</v>
      </c>
      <c r="D5">
        <f t="array" ref="D5:E5">_xll.dnaNullableComplex()</f>
        <v>111</v>
      </c>
      <c r="E5">
        <v>222</v>
      </c>
      <c r="G5">
        <v>111</v>
      </c>
      <c r="H5">
        <v>222</v>
      </c>
      <c r="M5" t="s">
        <v>8</v>
      </c>
    </row>
    <row r="6" spans="1:13" x14ac:dyDescent="0.25">
      <c r="A6" t="b">
        <f t="shared" si="0"/>
        <v>1</v>
      </c>
      <c r="B6">
        <f t="shared" si="2"/>
        <v>0</v>
      </c>
      <c r="C6">
        <f t="shared" si="2"/>
        <v>0</v>
      </c>
      <c r="D6">
        <f t="array" ref="D6:E6">_xll.dnaNullableComplex(J6:K6)</f>
        <v>0</v>
      </c>
      <c r="E6">
        <v>0</v>
      </c>
      <c r="G6">
        <v>0</v>
      </c>
      <c r="H6">
        <v>0</v>
      </c>
      <c r="M6" t="s">
        <v>10</v>
      </c>
    </row>
    <row r="7" spans="1:13" x14ac:dyDescent="0.25">
      <c r="A7" t="b">
        <f t="shared" si="0"/>
        <v>1</v>
      </c>
      <c r="B7">
        <f t="shared" ref="B7" si="3">D7-G7</f>
        <v>0</v>
      </c>
      <c r="C7">
        <f t="shared" ref="C7" si="4">E7-H7</f>
        <v>0</v>
      </c>
      <c r="D7">
        <f t="array" ref="D7:E7">_xll.dnaNullableComplex(J7)</f>
        <v>111</v>
      </c>
      <c r="E7">
        <v>222</v>
      </c>
      <c r="G7">
        <v>111</v>
      </c>
      <c r="H7">
        <v>222</v>
      </c>
      <c r="J7" t="e">
        <f>NA()</f>
        <v>#N/A</v>
      </c>
      <c r="M7" t="s">
        <v>11</v>
      </c>
    </row>
    <row r="8" spans="1:13" x14ac:dyDescent="0.25">
      <c r="A8" t="b">
        <f t="shared" si="0"/>
        <v>1</v>
      </c>
      <c r="B8">
        <f t="shared" ref="B8" si="5">D8-G8</f>
        <v>0</v>
      </c>
      <c r="C8">
        <f t="shared" ref="C8" si="6">E8-H8</f>
        <v>0</v>
      </c>
      <c r="D8">
        <f t="array" ref="D8:E8">ERROR.TYPE(_xll.dnaNullableComplex(J8:K8))</f>
        <v>6</v>
      </c>
      <c r="E8">
        <v>6</v>
      </c>
      <c r="G8">
        <f>ERROR.TYPE(#NUM!)</f>
        <v>6</v>
      </c>
      <c r="H8">
        <v>6</v>
      </c>
      <c r="J8" t="e">
        <f>NA()</f>
        <v>#N/A</v>
      </c>
      <c r="K8" t="e">
        <f>NA()</f>
        <v>#N/A</v>
      </c>
      <c r="M8" t="s">
        <v>12</v>
      </c>
    </row>
    <row r="9" spans="1:13" x14ac:dyDescent="0.25">
      <c r="A9" t="b">
        <f t="shared" si="0"/>
        <v>1</v>
      </c>
      <c r="B9">
        <f t="shared" si="1"/>
        <v>0</v>
      </c>
      <c r="C9">
        <f t="shared" si="1"/>
        <v>0</v>
      </c>
      <c r="D9">
        <f t="array" ref="D9:E9">_xll.dnaNullableComplex(G9:H9)</f>
        <v>3</v>
      </c>
      <c r="E9">
        <v>4</v>
      </c>
      <c r="G9">
        <v>3</v>
      </c>
      <c r="H9">
        <v>4</v>
      </c>
      <c r="M9" t="s">
        <v>6</v>
      </c>
    </row>
    <row r="11" spans="1:13" x14ac:dyDescent="0.25">
      <c r="A11" s="1" t="s">
        <v>2</v>
      </c>
      <c r="G11" s="1" t="s">
        <v>9</v>
      </c>
      <c r="J11" s="1" t="s">
        <v>13</v>
      </c>
    </row>
    <row r="12" spans="1:13" x14ac:dyDescent="0.25">
      <c r="A12" t="b">
        <f>SUMSQ(B12:C12)&lt;0.00000000000001</f>
        <v>1</v>
      </c>
      <c r="B12">
        <f t="shared" ref="B12:C15" si="7">D12-G12</f>
        <v>0</v>
      </c>
      <c r="C12">
        <f t="shared" si="7"/>
        <v>0</v>
      </c>
      <c r="D12">
        <f t="array" ref="D12:E12">_xll.dnaNullableEnum()</f>
        <v>0</v>
      </c>
      <c r="E12">
        <v>0</v>
      </c>
      <c r="M12" t="s">
        <v>8</v>
      </c>
    </row>
    <row r="13" spans="1:13" x14ac:dyDescent="0.25">
      <c r="A13" t="b">
        <f>SUMSQ(B13:C13)&lt;0.00000000000001</f>
        <v>1</v>
      </c>
      <c r="B13">
        <f t="shared" si="7"/>
        <v>0</v>
      </c>
      <c r="C13">
        <f t="shared" si="7"/>
        <v>0</v>
      </c>
      <c r="D13">
        <f t="array" ref="D13:E13">_xll.dnaNullableEnum(J13,K13)</f>
        <v>0</v>
      </c>
      <c r="E13">
        <v>0</v>
      </c>
      <c r="M13" t="s">
        <v>7</v>
      </c>
    </row>
    <row r="14" spans="1:13" x14ac:dyDescent="0.25">
      <c r="A14" t="b">
        <f>SUMSQ(B14:C14)&lt;0.00000000000001</f>
        <v>1</v>
      </c>
      <c r="B14">
        <f t="shared" si="7"/>
        <v>0</v>
      </c>
      <c r="C14">
        <f t="shared" si="7"/>
        <v>0</v>
      </c>
      <c r="D14">
        <f t="array" ref="D14:E14">_xll.dnaNullableEnum(J14,K14)</f>
        <v>0</v>
      </c>
      <c r="E14">
        <v>0</v>
      </c>
      <c r="J14" t="e">
        <f>NA()</f>
        <v>#N/A</v>
      </c>
      <c r="K14" t="e">
        <f>NA()</f>
        <v>#N/A</v>
      </c>
      <c r="M14" t="s">
        <v>5</v>
      </c>
    </row>
    <row r="15" spans="1:13" x14ac:dyDescent="0.25">
      <c r="A15" t="b">
        <f>SUMSQ(B15:C15)&lt;0.00000000000001</f>
        <v>1</v>
      </c>
      <c r="B15">
        <f t="shared" si="7"/>
        <v>0</v>
      </c>
      <c r="C15">
        <f t="shared" si="7"/>
        <v>0</v>
      </c>
      <c r="D15">
        <f t="array" ref="D15:E15">_xll.dnaNullableEnum(J15,K15)</f>
        <v>-1</v>
      </c>
      <c r="E15">
        <v>1</v>
      </c>
      <c r="G15">
        <v>-1</v>
      </c>
      <c r="H15">
        <v>1</v>
      </c>
      <c r="J15" t="s">
        <v>3</v>
      </c>
      <c r="K15" t="s">
        <v>4</v>
      </c>
      <c r="M15" t="s">
        <v>6</v>
      </c>
    </row>
    <row r="17" spans="1:10" x14ac:dyDescent="0.25">
      <c r="A17" s="1" t="s">
        <v>16</v>
      </c>
      <c r="D17" s="1" t="s">
        <v>17</v>
      </c>
      <c r="G17" s="1" t="s">
        <v>18</v>
      </c>
    </row>
    <row r="18" spans="1:10" x14ac:dyDescent="0.25">
      <c r="D18" t="str">
        <f t="array" ref="D18:D20">_xll.dnaFactoryMultiple(E18:E20,F18:F20)</f>
        <v>SampleClass1@3359</v>
      </c>
      <c r="E18" t="s">
        <v>14</v>
      </c>
      <c r="F18">
        <v>1</v>
      </c>
      <c r="G18" t="str">
        <f>_xll.dnaFactorySingle(E18,F18)</f>
        <v>SampleClass1@3367</v>
      </c>
    </row>
    <row r="19" spans="1:10" x14ac:dyDescent="0.25">
      <c r="D19" t="str">
        <v>SampleClass2@3360</v>
      </c>
      <c r="E19" t="s">
        <v>15</v>
      </c>
      <c r="F19">
        <v>2</v>
      </c>
      <c r="G19" t="str">
        <f>_xll.dnaFactorySingle(E19,F19)</f>
        <v>SampleClass2@3357</v>
      </c>
      <c r="J19" t="str">
        <f>_xll.dnaFactoryCompound(G19,G18)</f>
        <v>Compound@3368</v>
      </c>
    </row>
    <row r="20" spans="1:10" x14ac:dyDescent="0.25">
      <c r="D20" t="str">
        <v>SampleClass1@3361</v>
      </c>
      <c r="E20" t="s">
        <v>14</v>
      </c>
      <c r="F20">
        <v>3</v>
      </c>
      <c r="G20" t="str">
        <f>_xll.dnaFactorySingle(E20,F20)</f>
        <v>SampleClass1@3358</v>
      </c>
      <c r="J20" t="str">
        <f>_xll.dnaFactoryCompound(J19,G20)</f>
        <v>Compound@3369</v>
      </c>
    </row>
    <row r="21" spans="1:10" x14ac:dyDescent="0.25">
      <c r="A21" t="b">
        <f>SUMSQ(B21:C21)&lt;0.00000000000001</f>
        <v>1</v>
      </c>
      <c r="B21">
        <f t="shared" ref="B21:C21" si="8">D21-G21</f>
        <v>0</v>
      </c>
      <c r="C21">
        <f>G21-J21</f>
        <v>0</v>
      </c>
      <c r="D21">
        <f>_xll.dnaMarshalByRef(D18:D20)</f>
        <v>8</v>
      </c>
      <c r="G21">
        <f>_xll.dnaMarshalByRef(G18:G20)</f>
        <v>8</v>
      </c>
      <c r="J21">
        <f>_xll.dnaMarshalByRef(J20)</f>
        <v>8</v>
      </c>
    </row>
    <row r="23" spans="1:10" x14ac:dyDescent="0.25">
      <c r="D23" t="str">
        <f t="array" ref="D23:D25">_xll.dnaFactoryMultiple(E23:E25,F23:F25)</f>
        <v>SampleClass2@3370</v>
      </c>
      <c r="E23" t="s">
        <v>15</v>
      </c>
      <c r="F23">
        <v>4</v>
      </c>
      <c r="G23" t="str">
        <f>_xll.dnaFactorySingle(E23,F23)</f>
        <v>SampleClass2@3362</v>
      </c>
    </row>
    <row r="24" spans="1:10" x14ac:dyDescent="0.25">
      <c r="D24" t="str">
        <v>SampleClass1@3371</v>
      </c>
      <c r="E24" t="s">
        <v>14</v>
      </c>
      <c r="F24">
        <v>5</v>
      </c>
      <c r="G24" t="str">
        <f>_xll.dnaFactorySingle(E24,F24)</f>
        <v>SampleClass1@3363</v>
      </c>
      <c r="J24" t="str">
        <f>_xll.dnaFactoryCompound(G24,G23)</f>
        <v>Compound@3364</v>
      </c>
    </row>
    <row r="25" spans="1:10" x14ac:dyDescent="0.25">
      <c r="D25" t="str">
        <v>SampleClass2@3372</v>
      </c>
      <c r="E25" t="s">
        <v>15</v>
      </c>
      <c r="F25">
        <v>6</v>
      </c>
      <c r="G25" t="str">
        <f>_xll.dnaFactorySingle(E25,F25)</f>
        <v>SampleClass2@3365</v>
      </c>
      <c r="J25" t="str">
        <f>_xll.dnaFactoryCompound(J24,G25)</f>
        <v>Compound@3366</v>
      </c>
    </row>
    <row r="26" spans="1:10" x14ac:dyDescent="0.25">
      <c r="A26" t="b">
        <f>SUMSQ(B26:C26)&lt;0.00000000000001</f>
        <v>1</v>
      </c>
      <c r="B26">
        <f t="shared" ref="B26" si="9">D26-G26</f>
        <v>0</v>
      </c>
      <c r="C26">
        <f>G26-J26</f>
        <v>0</v>
      </c>
      <c r="D26">
        <f>_xll.dnaMarshalByRef(D23:D25)</f>
        <v>57</v>
      </c>
      <c r="G26">
        <f>_xll.dnaMarshalByRef(G23:G25)</f>
        <v>57</v>
      </c>
      <c r="J26">
        <f>_xll.dnaMarshalByRef(J25)</f>
        <v>57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M.</dc:creator>
  <cp:lastModifiedBy>Alex M.</cp:lastModifiedBy>
  <dcterms:created xsi:type="dcterms:W3CDTF">2016-12-11T22:32:52Z</dcterms:created>
  <dcterms:modified xsi:type="dcterms:W3CDTF">2016-12-22T00:09:34Z</dcterms:modified>
</cp:coreProperties>
</file>