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pg\Phase1WPWebAppDev01_with_project_roro_sample\DB_event\"/>
    </mc:Choice>
  </mc:AlternateContent>
  <xr:revisionPtr revIDLastSave="0" documentId="13_ncr:1_{90BDB957-1AE2-406C-8C3A-D8D40FA3B1A4}" xr6:coauthVersionLast="47" xr6:coauthVersionMax="47" xr10:uidLastSave="{00000000-0000-0000-0000-000000000000}"/>
  <bookViews>
    <workbookView xWindow="-120" yWindow="-120" windowWidth="29040" windowHeight="17520" xr2:uid="{00000000-000D-0000-FFFF-FFFF00000000}"/>
  </bookViews>
  <sheets>
    <sheet name="Sheet1" sheetId="1" r:id="rId1"/>
    <sheet name="Sheet2" sheetId="2" r:id="rId2"/>
  </sheets>
  <definedNames>
    <definedName name="_xlnm._FilterDatabase" localSheetId="0" hidden="1">Sheet1!$A$1:$M$1</definedName>
    <definedName name="_xlnm._FilterDatabase" localSheetId="1" hidden="1">Sheet2!$A$1:$I$1</definedName>
  </definedNames>
  <calcPr calcId="191029"/>
</workbook>
</file>

<file path=xl/calcChain.xml><?xml version="1.0" encoding="utf-8"?>
<calcChain xmlns="http://schemas.openxmlformats.org/spreadsheetml/2006/main">
  <c r="J79" i="1" l="1"/>
  <c r="J77" i="1"/>
  <c r="K111" i="1"/>
  <c r="J111" i="1"/>
  <c r="I111" i="1"/>
  <c r="H111" i="1"/>
  <c r="G111" i="1"/>
  <c r="F111" i="1"/>
  <c r="D111" i="1"/>
  <c r="H71" i="2"/>
  <c r="G71" i="2"/>
  <c r="K34" i="1"/>
  <c r="J34" i="1"/>
  <c r="I34" i="1"/>
  <c r="H34" i="1"/>
  <c r="G34" i="1"/>
  <c r="F34" i="1"/>
  <c r="D34" i="1"/>
  <c r="K33" i="1"/>
  <c r="J33" i="1"/>
  <c r="I33" i="1"/>
  <c r="H33" i="1"/>
  <c r="G33" i="1"/>
  <c r="F33" i="1"/>
  <c r="D33" i="1"/>
  <c r="G70" i="2"/>
  <c r="H70" i="2"/>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K161" i="1"/>
  <c r="J161" i="1"/>
  <c r="I161" i="1"/>
  <c r="H161" i="1"/>
  <c r="G161" i="1"/>
  <c r="F161" i="1"/>
  <c r="D161" i="1"/>
  <c r="K132" i="1"/>
  <c r="J132" i="1"/>
  <c r="I132" i="1"/>
  <c r="H132" i="1"/>
  <c r="G132" i="1"/>
  <c r="F132" i="1"/>
  <c r="D132" i="1"/>
  <c r="H69" i="2"/>
  <c r="G69" i="2"/>
  <c r="H68" i="2"/>
  <c r="G68" i="2"/>
  <c r="H67" i="2"/>
  <c r="G67" i="2"/>
  <c r="H56" i="2"/>
  <c r="G56" i="2"/>
  <c r="H48" i="2"/>
  <c r="G48" i="2"/>
  <c r="K140" i="1"/>
  <c r="J140" i="1"/>
  <c r="I140" i="1"/>
  <c r="H140" i="1"/>
  <c r="G140" i="1"/>
  <c r="F140" i="1"/>
  <c r="D140" i="1"/>
  <c r="K138" i="1"/>
  <c r="J138" i="1"/>
  <c r="I138" i="1"/>
  <c r="H138" i="1"/>
  <c r="G138" i="1"/>
  <c r="F138" i="1"/>
  <c r="D138" i="1"/>
  <c r="H66" i="2"/>
  <c r="G66" i="2"/>
  <c r="F142" i="1"/>
  <c r="K110" i="1"/>
  <c r="J110" i="1"/>
  <c r="I110" i="1"/>
  <c r="H110" i="1"/>
  <c r="G110" i="1"/>
  <c r="F110" i="1"/>
  <c r="K74" i="1"/>
  <c r="J74" i="1"/>
  <c r="I74" i="1"/>
  <c r="H74" i="1"/>
  <c r="G74" i="1"/>
  <c r="F74" i="1"/>
  <c r="K72" i="1"/>
  <c r="J72" i="1"/>
  <c r="I72" i="1"/>
  <c r="H72" i="1"/>
  <c r="G72" i="1"/>
  <c r="F72" i="1"/>
  <c r="K71" i="1"/>
  <c r="J71" i="1"/>
  <c r="I71" i="1"/>
  <c r="H71" i="1"/>
  <c r="G71" i="1"/>
  <c r="F71" i="1"/>
  <c r="K68" i="1"/>
  <c r="J68" i="1"/>
  <c r="I68" i="1"/>
  <c r="H68" i="1"/>
  <c r="G68" i="1"/>
  <c r="F68" i="1"/>
  <c r="K65" i="1"/>
  <c r="J65" i="1"/>
  <c r="I65" i="1"/>
  <c r="H65" i="1"/>
  <c r="G65" i="1"/>
  <c r="F65" i="1"/>
  <c r="K64" i="1"/>
  <c r="J64" i="1"/>
  <c r="I64" i="1"/>
  <c r="H64" i="1"/>
  <c r="G64" i="1"/>
  <c r="F64" i="1"/>
  <c r="K61" i="1"/>
  <c r="J61" i="1"/>
  <c r="I61" i="1"/>
  <c r="H61" i="1"/>
  <c r="G61" i="1"/>
  <c r="F61" i="1"/>
  <c r="K59" i="1"/>
  <c r="J59" i="1"/>
  <c r="I59" i="1"/>
  <c r="H59" i="1"/>
  <c r="G59" i="1"/>
  <c r="F59" i="1"/>
  <c r="K58" i="1"/>
  <c r="J58" i="1"/>
  <c r="I58" i="1"/>
  <c r="H58" i="1"/>
  <c r="G58" i="1"/>
  <c r="F58" i="1"/>
  <c r="K52" i="1"/>
  <c r="J52" i="1"/>
  <c r="I52" i="1"/>
  <c r="H52" i="1"/>
  <c r="G52" i="1"/>
  <c r="F52" i="1"/>
  <c r="K49" i="1"/>
  <c r="J49" i="1"/>
  <c r="I49" i="1"/>
  <c r="H49" i="1"/>
  <c r="G49" i="1"/>
  <c r="F49" i="1"/>
  <c r="K46" i="1"/>
  <c r="J46" i="1"/>
  <c r="I46" i="1"/>
  <c r="H46" i="1"/>
  <c r="G46" i="1"/>
  <c r="F46" i="1"/>
  <c r="K42" i="1"/>
  <c r="J42" i="1"/>
  <c r="I42" i="1"/>
  <c r="H42" i="1"/>
  <c r="G42" i="1"/>
  <c r="F42" i="1"/>
  <c r="K40" i="1"/>
  <c r="J40" i="1"/>
  <c r="I40" i="1"/>
  <c r="H40" i="1"/>
  <c r="G40" i="1"/>
  <c r="F40" i="1"/>
  <c r="K39" i="1"/>
  <c r="J39" i="1"/>
  <c r="I39" i="1"/>
  <c r="H39" i="1"/>
  <c r="G39" i="1"/>
  <c r="F39" i="1"/>
  <c r="K37" i="1"/>
  <c r="J37" i="1"/>
  <c r="I37" i="1"/>
  <c r="H37" i="1"/>
  <c r="G37" i="1"/>
  <c r="F37" i="1"/>
  <c r="K36" i="1"/>
  <c r="J36" i="1"/>
  <c r="I36" i="1"/>
  <c r="H36" i="1"/>
  <c r="G36" i="1"/>
  <c r="F36" i="1"/>
  <c r="K35" i="1"/>
  <c r="J35" i="1"/>
  <c r="I35" i="1"/>
  <c r="H35" i="1"/>
  <c r="G35" i="1"/>
  <c r="F35" i="1"/>
  <c r="K32" i="1"/>
  <c r="J32" i="1"/>
  <c r="I32" i="1"/>
  <c r="H32" i="1"/>
  <c r="G32" i="1"/>
  <c r="F32" i="1"/>
  <c r="K31" i="1"/>
  <c r="J31" i="1"/>
  <c r="I31" i="1"/>
  <c r="H31" i="1"/>
  <c r="G31" i="1"/>
  <c r="F31" i="1"/>
  <c r="K30" i="1"/>
  <c r="J30" i="1"/>
  <c r="I30" i="1"/>
  <c r="H30" i="1"/>
  <c r="G30" i="1"/>
  <c r="F30" i="1"/>
  <c r="K28" i="1"/>
  <c r="J28" i="1"/>
  <c r="I28" i="1"/>
  <c r="H28" i="1"/>
  <c r="G28" i="1"/>
  <c r="F28" i="1"/>
  <c r="K27" i="1"/>
  <c r="J27" i="1"/>
  <c r="I27" i="1"/>
  <c r="H27" i="1"/>
  <c r="G27" i="1"/>
  <c r="F27" i="1"/>
  <c r="K26" i="1"/>
  <c r="J26" i="1"/>
  <c r="I26" i="1"/>
  <c r="H26" i="1"/>
  <c r="G26" i="1"/>
  <c r="F26" i="1"/>
  <c r="K24" i="1"/>
  <c r="J24" i="1"/>
  <c r="I24" i="1"/>
  <c r="H24" i="1"/>
  <c r="G24" i="1"/>
  <c r="F24" i="1"/>
  <c r="K20" i="1"/>
  <c r="J20" i="1"/>
  <c r="I20" i="1"/>
  <c r="H20" i="1"/>
  <c r="G20" i="1"/>
  <c r="F20" i="1"/>
  <c r="K19" i="1"/>
  <c r="J19" i="1"/>
  <c r="I19" i="1"/>
  <c r="H19" i="1"/>
  <c r="G19" i="1"/>
  <c r="F19" i="1"/>
  <c r="K16" i="1"/>
  <c r="J16" i="1"/>
  <c r="I16" i="1"/>
  <c r="H16" i="1"/>
  <c r="G16" i="1"/>
  <c r="F16" i="1"/>
  <c r="K14" i="1"/>
  <c r="J14" i="1"/>
  <c r="I14" i="1"/>
  <c r="H14" i="1"/>
  <c r="G14" i="1"/>
  <c r="F14" i="1"/>
  <c r="K13" i="1"/>
  <c r="J13" i="1"/>
  <c r="I13" i="1"/>
  <c r="H13" i="1"/>
  <c r="G13" i="1"/>
  <c r="F13" i="1"/>
  <c r="K160" i="1"/>
  <c r="J160" i="1"/>
  <c r="I160" i="1"/>
  <c r="H160" i="1"/>
  <c r="G160" i="1"/>
  <c r="F160" i="1"/>
  <c r="K159" i="1"/>
  <c r="J159" i="1"/>
  <c r="I159" i="1"/>
  <c r="H159" i="1"/>
  <c r="G159" i="1"/>
  <c r="F159" i="1"/>
  <c r="K158" i="1"/>
  <c r="J158" i="1"/>
  <c r="I158" i="1"/>
  <c r="H158" i="1"/>
  <c r="G158" i="1"/>
  <c r="F158" i="1"/>
  <c r="K157" i="1"/>
  <c r="J157" i="1"/>
  <c r="I157" i="1"/>
  <c r="H157" i="1"/>
  <c r="G157" i="1"/>
  <c r="F157" i="1"/>
  <c r="K156" i="1"/>
  <c r="J156" i="1"/>
  <c r="I156" i="1"/>
  <c r="H156" i="1"/>
  <c r="G156" i="1"/>
  <c r="F156" i="1"/>
  <c r="K155" i="1"/>
  <c r="J155" i="1"/>
  <c r="I155" i="1"/>
  <c r="H155" i="1"/>
  <c r="G155" i="1"/>
  <c r="F155" i="1"/>
  <c r="K154" i="1"/>
  <c r="J154" i="1"/>
  <c r="I154" i="1"/>
  <c r="H154" i="1"/>
  <c r="G154" i="1"/>
  <c r="F154" i="1"/>
  <c r="K153" i="1"/>
  <c r="J153" i="1"/>
  <c r="I153" i="1"/>
  <c r="H153" i="1"/>
  <c r="G153" i="1"/>
  <c r="F153" i="1"/>
  <c r="K151" i="1"/>
  <c r="J151" i="1"/>
  <c r="I151" i="1"/>
  <c r="H151" i="1"/>
  <c r="G151" i="1"/>
  <c r="F151" i="1"/>
  <c r="K148" i="1"/>
  <c r="J148" i="1"/>
  <c r="I148" i="1"/>
  <c r="H148" i="1"/>
  <c r="G148" i="1"/>
  <c r="F148" i="1"/>
  <c r="K146" i="1"/>
  <c r="J146" i="1"/>
  <c r="I146" i="1"/>
  <c r="H146" i="1"/>
  <c r="G146" i="1"/>
  <c r="F146" i="1"/>
  <c r="K142" i="1"/>
  <c r="J142" i="1"/>
  <c r="I142" i="1"/>
  <c r="H142" i="1"/>
  <c r="G142" i="1"/>
  <c r="K191" i="1"/>
  <c r="J191" i="1"/>
  <c r="I191" i="1"/>
  <c r="H191" i="1"/>
  <c r="G191" i="1"/>
  <c r="F191" i="1"/>
  <c r="D191" i="1"/>
  <c r="K188" i="1"/>
  <c r="J188" i="1"/>
  <c r="I188" i="1"/>
  <c r="H188" i="1"/>
  <c r="G188" i="1"/>
  <c r="F188" i="1"/>
  <c r="D188" i="1"/>
  <c r="K38" i="1" l="1"/>
  <c r="J38" i="1"/>
  <c r="I38" i="1"/>
  <c r="H38" i="1"/>
  <c r="G38" i="1"/>
  <c r="F38" i="1"/>
  <c r="D38" i="1"/>
  <c r="K44" i="1"/>
  <c r="J44" i="1"/>
  <c r="I44" i="1"/>
  <c r="H44" i="1"/>
  <c r="G44" i="1"/>
  <c r="F44" i="1"/>
  <c r="D44" i="1"/>
  <c r="I125" i="1"/>
  <c r="H125" i="1"/>
  <c r="G125" i="1"/>
  <c r="F125" i="1"/>
  <c r="D125" i="1"/>
  <c r="K50" i="1"/>
  <c r="J50" i="1"/>
  <c r="I50" i="1"/>
  <c r="H50" i="1"/>
  <c r="G50" i="1"/>
  <c r="F50" i="1"/>
  <c r="D50" i="1"/>
  <c r="K77" i="1"/>
  <c r="H77" i="1"/>
  <c r="G77" i="1"/>
  <c r="F77" i="1"/>
  <c r="D77" i="1"/>
  <c r="D79" i="1"/>
  <c r="H79" i="1"/>
  <c r="G79" i="1"/>
  <c r="F79" i="1"/>
  <c r="K53" i="1"/>
  <c r="J53" i="1"/>
  <c r="I53" i="1"/>
  <c r="H53" i="1"/>
  <c r="G53" i="1"/>
  <c r="F53" i="1"/>
  <c r="D53" i="1"/>
  <c r="K137" i="1"/>
  <c r="J137" i="1"/>
  <c r="I137" i="1"/>
  <c r="H137" i="1"/>
  <c r="G137" i="1"/>
  <c r="F137" i="1"/>
  <c r="D137" i="1"/>
  <c r="G141" i="1"/>
  <c r="H28" i="2"/>
  <c r="K141" i="1" s="1"/>
  <c r="G28" i="2"/>
  <c r="J141" i="1" s="1"/>
  <c r="I141" i="1"/>
  <c r="H141" i="1"/>
  <c r="F141" i="1"/>
  <c r="D141" i="1"/>
  <c r="K127" i="1"/>
  <c r="J127" i="1"/>
  <c r="I127" i="1"/>
  <c r="H127" i="1"/>
  <c r="G127" i="1"/>
  <c r="F127" i="1"/>
  <c r="D127" i="1"/>
  <c r="K107" i="1"/>
  <c r="J107" i="1"/>
  <c r="I107" i="1"/>
  <c r="H107" i="1"/>
  <c r="G107" i="1"/>
  <c r="F107" i="1"/>
  <c r="D107" i="1"/>
  <c r="K106" i="1"/>
  <c r="J106" i="1"/>
  <c r="I106" i="1"/>
  <c r="H106" i="1"/>
  <c r="G106" i="1"/>
  <c r="F106" i="1"/>
  <c r="D106" i="1"/>
  <c r="K99" i="1"/>
  <c r="J99" i="1"/>
  <c r="I99" i="1"/>
  <c r="H99" i="1"/>
  <c r="G99" i="1"/>
  <c r="F99" i="1"/>
  <c r="D99" i="1"/>
  <c r="K97" i="1"/>
  <c r="J97" i="1"/>
  <c r="I97" i="1"/>
  <c r="H97" i="1"/>
  <c r="G97" i="1"/>
  <c r="F97" i="1"/>
  <c r="D97" i="1"/>
  <c r="K82" i="1"/>
  <c r="J82" i="1"/>
  <c r="I82" i="1"/>
  <c r="H82" i="1"/>
  <c r="G82" i="1"/>
  <c r="F82" i="1"/>
  <c r="D82" i="1"/>
  <c r="K18" i="1"/>
  <c r="J18" i="1"/>
  <c r="I18" i="1"/>
  <c r="H18" i="1"/>
  <c r="G18" i="1"/>
  <c r="F18" i="1"/>
  <c r="D18" i="1"/>
  <c r="I85" i="1"/>
  <c r="H85" i="1"/>
  <c r="G85" i="1"/>
  <c r="F85" i="1"/>
  <c r="D85" i="1"/>
  <c r="I84" i="1"/>
  <c r="H84" i="1"/>
  <c r="G84" i="1"/>
  <c r="F84" i="1"/>
  <c r="D84" i="1"/>
  <c r="H27" i="2"/>
  <c r="K96" i="1" s="1"/>
  <c r="G27" i="2"/>
  <c r="J96" i="1" s="1"/>
  <c r="H26" i="2"/>
  <c r="K95" i="1" s="1"/>
  <c r="G26" i="2"/>
  <c r="J95" i="1" s="1"/>
  <c r="H25" i="2"/>
  <c r="K105" i="1" s="1"/>
  <c r="G25" i="2"/>
  <c r="J105" i="1" s="1"/>
  <c r="H24" i="2"/>
  <c r="K84" i="1" s="1"/>
  <c r="G24" i="2"/>
  <c r="J84" i="1" s="1"/>
  <c r="H23" i="2"/>
  <c r="G23" i="2"/>
  <c r="H21" i="2"/>
  <c r="K85" i="1" s="1"/>
  <c r="G21" i="2"/>
  <c r="J85" i="1" s="1"/>
  <c r="H17" i="2"/>
  <c r="K100" i="1" s="1"/>
  <c r="H15" i="2"/>
  <c r="K125" i="1" s="1"/>
  <c r="G17" i="2"/>
  <c r="J100" i="1" s="1"/>
  <c r="G15" i="2"/>
  <c r="J125" i="1" s="1"/>
  <c r="I187" i="1"/>
  <c r="H187" i="1"/>
  <c r="G187" i="1"/>
  <c r="F187" i="1"/>
  <c r="D187" i="1"/>
  <c r="I139" i="1"/>
  <c r="H139" i="1"/>
  <c r="G139" i="1"/>
  <c r="F139" i="1"/>
  <c r="D139" i="1"/>
  <c r="I105" i="1"/>
  <c r="H105" i="1"/>
  <c r="G105" i="1"/>
  <c r="F105" i="1"/>
  <c r="D105" i="1"/>
  <c r="I103" i="1"/>
  <c r="H103" i="1"/>
  <c r="G103" i="1"/>
  <c r="F103" i="1"/>
  <c r="D103" i="1"/>
  <c r="I100" i="1"/>
  <c r="H100" i="1"/>
  <c r="G100" i="1"/>
  <c r="F100" i="1"/>
  <c r="D100" i="1"/>
  <c r="I96" i="1"/>
  <c r="H96" i="1"/>
  <c r="G96" i="1"/>
  <c r="F96" i="1"/>
  <c r="D96" i="1"/>
  <c r="I95" i="1"/>
  <c r="H95" i="1"/>
  <c r="G95" i="1"/>
  <c r="F95" i="1"/>
  <c r="D95" i="1"/>
  <c r="I93" i="1"/>
  <c r="H93" i="1"/>
  <c r="G93" i="1"/>
  <c r="F93" i="1"/>
  <c r="D93" i="1"/>
  <c r="D91" i="1"/>
  <c r="F91" i="1"/>
  <c r="G91" i="1"/>
  <c r="H91" i="1"/>
  <c r="I91" i="1"/>
  <c r="K187" i="1"/>
  <c r="J187" i="1"/>
  <c r="K139" i="1"/>
  <c r="J139" i="1"/>
  <c r="K136" i="1"/>
  <c r="J136" i="1"/>
  <c r="K135" i="1"/>
  <c r="J135" i="1"/>
  <c r="K134" i="1"/>
  <c r="J134" i="1"/>
  <c r="K133" i="1"/>
  <c r="J133" i="1"/>
  <c r="K103" i="1"/>
  <c r="J103" i="1"/>
  <c r="K93" i="1"/>
  <c r="J93" i="1"/>
  <c r="K91" i="1"/>
  <c r="J91" i="1"/>
  <c r="K79" i="1"/>
  <c r="K15" i="1"/>
  <c r="J15" i="1"/>
  <c r="K94" i="1" l="1"/>
  <c r="J94" i="1"/>
</calcChain>
</file>

<file path=xl/sharedStrings.xml><?xml version="1.0" encoding="utf-8"?>
<sst xmlns="http://schemas.openxmlformats.org/spreadsheetml/2006/main" count="5952" uniqueCount="2206">
  <si>
    <t>date</t>
  </si>
  <si>
    <t>location</t>
  </si>
  <si>
    <t>venue</t>
  </si>
  <si>
    <t>address</t>
  </si>
  <si>
    <t>prefecture</t>
  </si>
  <si>
    <t>city</t>
  </si>
  <si>
    <t>lat</t>
  </si>
  <si>
    <t>lon</t>
  </si>
  <si>
    <t>source</t>
  </si>
  <si>
    <t>url</t>
  </si>
  <si>
    <t>2025-01-31 to 2025-02-03</t>
  </si>
  <si>
    <t>2025-05-31 to 2025-06-01</t>
  </si>
  <si>
    <t>2025/10/18(土)・19日(日)に開催。</t>
  </si>
  <si>
    <t>2025/10/12(日)・13日(月・祝)に開催。</t>
  </si>
  <si>
    <t>2025/10/11(土)～13日(月・祝)に開催。</t>
  </si>
  <si>
    <t>2025/10/05(日)に開催。</t>
  </si>
  <si>
    <t>2025/9/2(火)  9/13(土)  9/14(日)</t>
  </si>
  <si>
    <t>2025/7/9(水)　13:30 to 16:30</t>
  </si>
  <si>
    <t>2025/7/16(水)　19:00 to 21:00</t>
  </si>
  <si>
    <t>2025/6/25(水)　19:00 to 20:30</t>
  </si>
  <si>
    <t>2025/6/21(土)　17:00 to 19:00</t>
  </si>
  <si>
    <t>2025/5/15(木) to 2025/5/18(日)</t>
  </si>
  <si>
    <t>2025/6/1(日)　13:00 to 16:45</t>
  </si>
  <si>
    <t>応募受付期間：2025/4/28(月) to 2025/6/20(金)</t>
  </si>
  <si>
    <t>申込〆切：2025/5/18(日)</t>
  </si>
  <si>
    <t>2025/4/29(火・祝)　10:00 to 17:00</t>
  </si>
  <si>
    <t>2025/3/22(土)　18:30 to 20:30</t>
  </si>
  <si>
    <t>2025/3/21(金)　15:00 to 17:00</t>
  </si>
  <si>
    <t>2025/3/21(金)</t>
  </si>
  <si>
    <t>2025/2/26(水)　13:30 to 16:00</t>
  </si>
  <si>
    <t>2025/2/19(水)　13:30 to 17:30</t>
  </si>
  <si>
    <t>2025/2/4(火)  申込み〆切：1/31(金)</t>
  </si>
  <si>
    <t>丸之内 10/25 to 31  大門 11/7 to 13</t>
  </si>
  <si>
    <t>群馬県北群馬郡</t>
  </si>
  <si>
    <t>埼玉県加須市</t>
  </si>
  <si>
    <t>埼玉県越谷市</t>
  </si>
  <si>
    <t>青森県弘前市</t>
  </si>
  <si>
    <t>岐阜県土岐市</t>
  </si>
  <si>
    <t>兵庫県伊丹市</t>
  </si>
  <si>
    <t>広島県広島市</t>
  </si>
  <si>
    <t>北海道釧路郡</t>
  </si>
  <si>
    <t>愛知県春日井市</t>
  </si>
  <si>
    <t>大阪府茨木市</t>
  </si>
  <si>
    <t>海老名</t>
  </si>
  <si>
    <t>でリアル投票も可能となり、18日（日）にはグランプリが決定</t>
  </si>
  <si>
    <t>(静岡県浜松市)</t>
  </si>
  <si>
    <t>愛知県名古屋市</t>
  </si>
  <si>
    <t>HP</t>
  </si>
  <si>
    <t>は、まるでおとぎ話の中のよう。</t>
  </si>
  <si>
    <t>(浜松市西区村櫛町5475-1)</t>
  </si>
  <si>
    <t>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</si>
  <si>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</si>
  <si>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</si>
  <si>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</si>
  <si>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</si>
  <si>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</si>
  <si>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</si>
  <si>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新潟県　主催</t>
  </si>
  <si>
    <t>一般社団法人ソトノバ　主催</t>
  </si>
  <si>
    <t>買物公園エリアプラットフォーム・旭川市　主催</t>
  </si>
  <si>
    <t>＃こいわの日実行委員会　主催</t>
  </si>
  <si>
    <t>(一社)二子玉川エリアマネジメンツ　主催</t>
  </si>
  <si>
    <t>日本都市計画家協会　主催</t>
  </si>
  <si>
    <t>札幌駅前通地区まちづくりプラットフォーム検討会議　主催</t>
  </si>
  <si>
    <t>いいねキタヒロ協議会　主催</t>
  </si>
  <si>
    <t>Mol.t 運営事務局（株式会社SALT）</t>
  </si>
  <si>
    <t>船場まちづくり検討会・大阪市建設局・大阪公立大学観光産業戦略研究所　主催</t>
  </si>
  <si>
    <t>花巻市商工労政課　主催</t>
  </si>
  <si>
    <t>前橋市</t>
  </si>
  <si>
    <t>アーバンインフラ・テクノロジー推進会議　主催</t>
  </si>
  <si>
    <t>新・公民連携最前線（日経BP 総合研究所）</t>
  </si>
  <si>
    <t>津市</t>
  </si>
  <si>
    <t>大阪市浪速区</t>
  </si>
  <si>
    <t>練馬区</t>
  </si>
  <si>
    <t>大阪市東淀川区</t>
  </si>
  <si>
    <t>福井市</t>
  </si>
  <si>
    <t>さいたま市浦和区</t>
  </si>
  <si>
    <t>姶良市</t>
  </si>
  <si>
    <t>山陽小野田市</t>
  </si>
  <si>
    <t>滋賀県</t>
  </si>
  <si>
    <t>福岡県</t>
  </si>
  <si>
    <t>岡山県</t>
  </si>
  <si>
    <t>兵庫県</t>
  </si>
  <si>
    <t>大阪府</t>
  </si>
  <si>
    <t>岐阜県</t>
  </si>
  <si>
    <t>埼玉県</t>
  </si>
  <si>
    <t>東京都</t>
  </si>
  <si>
    <t>栃木県</t>
  </si>
  <si>
    <t>千葉県</t>
  </si>
  <si>
    <t>群馬県</t>
  </si>
  <si>
    <t>北海道</t>
  </si>
  <si>
    <t>福島県</t>
  </si>
  <si>
    <t>山口県</t>
  </si>
  <si>
    <t>和歌山県</t>
  </si>
  <si>
    <t>山梨県</t>
  </si>
  <si>
    <t>宮城県</t>
  </si>
  <si>
    <t>福岡</t>
  </si>
  <si>
    <t>岡山</t>
  </si>
  <si>
    <t>大阪</t>
  </si>
  <si>
    <t>岐阜</t>
  </si>
  <si>
    <t>愛知</t>
  </si>
  <si>
    <t>静岡</t>
  </si>
  <si>
    <t>神奈川</t>
  </si>
  <si>
    <t>埼玉</t>
  </si>
  <si>
    <t>東京</t>
  </si>
  <si>
    <t>千葉</t>
  </si>
  <si>
    <t>茨城</t>
  </si>
  <si>
    <t>熊本県</t>
  </si>
  <si>
    <t>静岡県</t>
  </si>
  <si>
    <t>愛知県</t>
  </si>
  <si>
    <t>神奈川県</t>
  </si>
  <si>
    <t>広島県</t>
  </si>
  <si>
    <t>茨城県</t>
  </si>
  <si>
    <t>宮崎県</t>
  </si>
  <si>
    <t>三重県</t>
  </si>
  <si>
    <t>京都府</t>
  </si>
  <si>
    <t>鳥取県</t>
  </si>
  <si>
    <t>香川県</t>
  </si>
  <si>
    <t>兵庫</t>
  </si>
  <si>
    <t>富山</t>
  </si>
  <si>
    <t>広島</t>
  </si>
  <si>
    <t>三重</t>
  </si>
  <si>
    <t>宮城</t>
  </si>
  <si>
    <t>愛媛県</t>
  </si>
  <si>
    <t>佐賀県</t>
  </si>
  <si>
    <t>高知県</t>
  </si>
  <si>
    <t>奈良県</t>
  </si>
  <si>
    <t>大分県</t>
  </si>
  <si>
    <t>長崎県</t>
  </si>
  <si>
    <t>富山県</t>
  </si>
  <si>
    <t>徳島県</t>
  </si>
  <si>
    <t>石川県</t>
  </si>
  <si>
    <t>新潟県</t>
  </si>
  <si>
    <t>沖縄県</t>
  </si>
  <si>
    <t>青森県</t>
  </si>
  <si>
    <t>島根県</t>
  </si>
  <si>
    <t>岩手県</t>
  </si>
  <si>
    <t>福井県</t>
  </si>
  <si>
    <t>長野県</t>
  </si>
  <si>
    <t>山形県</t>
  </si>
  <si>
    <t>秋田県</t>
  </si>
  <si>
    <t>大阪県</t>
  </si>
  <si>
    <t>カインズ前橋吉岡店　群馬県北群馬郡吉岡町大久保８２１</t>
  </si>
  <si>
    <t>加須はなさき公園　埼玉県加須市水深１７２２</t>
  </si>
  <si>
    <t>レイクタウン大芝生公園　埼玉県越谷市レイクタウン８丁目３−１</t>
  </si>
  <si>
    <t>土淵川吉野町緑地　青森県弘前市吉野町2-7</t>
  </si>
  <si>
    <t>イオンモール土岐　岐阜県土岐市土岐津町土岐口１３７２−１</t>
  </si>
  <si>
    <t>伊丹スカイパーク　兵庫県伊丹市森本７丁目１−１</t>
  </si>
  <si>
    <t>アヴィーユビル5階イベントスペース　広島県広島市佐伯区吉見園1-25</t>
  </si>
  <si>
    <t>別保公園　 北海道釧路郡釧路町別保原野</t>
  </si>
  <si>
    <t>フレスポ春日井 はるいち区画 室内スペース　愛知県春日井市追進町２―１―５</t>
  </si>
  <si>
    <t>ダムパークいばきた　大阪府茨木市生保５３−１</t>
  </si>
  <si>
    <t>神奈川県海老名市</t>
  </si>
  <si>
    <t>富士芝桜まつり  国道139号  富士河口湖町  南都留郡  山梨県  418-0101  日本</t>
  </si>
  <si>
    <t>ZIPANG  小野原豊中線  小野原西四丁目  箕面市  大阪府  562-0032  日本</t>
  </si>
  <si>
    <t>ペット王国  生中橋通  舎利寺三丁目  生野区  大阪市  大阪府  544-0011  日本</t>
  </si>
  <si>
    <t>日本キリスト教会 柳川教会  枝光今古賀線  辻町  柳川市  福岡県  832-0045  日本</t>
  </si>
  <si>
    <t>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t>
  </si>
  <si>
    <t>あいらぶ ペット  国道479号  小路東一丁目  東成区  大阪市  大阪府  577-0058  日本</t>
  </si>
  <si>
    <t>(日)に開催。</t>
  </si>
  <si>
    <t>(土)・19日(日)に開催。</t>
  </si>
  <si>
    <t>(日)・13日(月・祝)に開催。</t>
  </si>
  <si>
    <t>(土)～13日(月・祝)に開催。</t>
  </si>
  <si>
    <t>日本都</t>
  </si>
  <si>
    <t>鹿児島県</t>
  </si>
  <si>
    <t>東京県</t>
  </si>
  <si>
    <t>北群馬郡</t>
  </si>
  <si>
    <t>加須市</t>
  </si>
  <si>
    <t>越谷市</t>
  </si>
  <si>
    <t>弘前市</t>
  </si>
  <si>
    <t>土岐市</t>
  </si>
  <si>
    <t>伊丹市</t>
  </si>
  <si>
    <t>広島市</t>
  </si>
  <si>
    <t>釧路郡</t>
  </si>
  <si>
    <t>春日井市</t>
  </si>
  <si>
    <t>茨木市</t>
  </si>
  <si>
    <t>南都留郡</t>
  </si>
  <si>
    <t>箕面市</t>
  </si>
  <si>
    <t>大阪市</t>
  </si>
  <si>
    <t>柳川市</t>
  </si>
  <si>
    <t>浜松市)</t>
  </si>
  <si>
    <t>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</si>
  <si>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</si>
  <si>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</si>
  <si>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</si>
  <si>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</si>
  <si>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</si>
  <si>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</si>
  <si>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主催</t>
  </si>
  <si>
    <t>市計画家協会　主催</t>
  </si>
  <si>
    <t>府</t>
  </si>
  <si>
    <t>LatteChannel</t>
  </si>
  <si>
    <t>equall LIFE</t>
  </si>
  <si>
    <t>和黒柴な日々</t>
  </si>
  <si>
    <t>ワンコnowa</t>
  </si>
  <si>
    <t>わんにゃんスマイル</t>
  </si>
  <si>
    <t>AMILE</t>
  </si>
  <si>
    <t>MLIT</t>
  </si>
  <si>
    <t>号外NET</t>
  </si>
  <si>
    <t>Happyplace</t>
  </si>
  <si>
    <t>https://lattechannel.com/event_2025_wontimemarche_10_11/</t>
  </si>
  <si>
    <t>https://lattechannel.com/event_2025_wontimemarche_10_4/</t>
  </si>
  <si>
    <t>https://lattechannel.com/event_2025_inunoomaturi_9_13/</t>
  </si>
  <si>
    <t>https://lattechannel.com/event_2025_wonwonmarche_9_13/</t>
  </si>
  <si>
    <t>https://lattechannel.com/vent_2025_wanwonderfes_8_16/</t>
  </si>
  <si>
    <t>https://lattechannel.com/event_2025_skywannyanmarket_9_13/</t>
  </si>
  <si>
    <t>https://lattechannel.com/event_2025_salonmarche_9_7/</t>
  </si>
  <si>
    <t>https://lattechannel.com/event_2025_wannyanmarchekushiro_%ef%bc%98_23/</t>
  </si>
  <si>
    <t>https://lattechannel.com/event_2025_hogoinuomiaikaiandmarche_8_17/</t>
  </si>
  <si>
    <t>https://lattechannel.com/event_2025_atumarewanderland_8_6/</t>
  </si>
  <si>
    <t>https://media.equall.jp/archives/10445</t>
  </si>
  <si>
    <t>https://kuro-shiba.net/post-9112/</t>
  </si>
  <si>
    <t>https://wankonowa.com/column/event/1426/</t>
  </si>
  <si>
    <t>https://wannyan-smile.com/3383p/</t>
  </si>
  <si>
    <t>https://wannyan-smile.com/3380p/</t>
  </si>
  <si>
    <t>https://wannyan-smile.com/3377p/</t>
  </si>
  <si>
    <t>https://wannyan-smile.com/3374p/</t>
  </si>
  <si>
    <t>https://wannyan-smile.com/3371p/</t>
  </si>
  <si>
    <t>https://wannyan-smile.com/3368p/</t>
  </si>
  <si>
    <t>https://wannyan-smile.com/3365p/</t>
  </si>
  <si>
    <t>https://wannyan-smile.com/3362p/</t>
  </si>
  <si>
    <t>https://wannyan-smile.com/3359p/</t>
  </si>
  <si>
    <t>https://wannyan-smile.com/3355p/</t>
  </si>
  <si>
    <t>https://pet-lifestyle.com/events/view/982</t>
  </si>
  <si>
    <t>https://pet-lifestyle.com/events/view/979</t>
  </si>
  <si>
    <t>https://pet-lifestyle.com/events/view/962</t>
  </si>
  <si>
    <t>https://pet-lifestyle.com/events/view/961</t>
  </si>
  <si>
    <t>https://pet-lifestyle.com/events/view/960</t>
  </si>
  <si>
    <t>https://pet-lifestyle.com/events/view/957</t>
  </si>
  <si>
    <t>https://pet-lifestyle.com/events/view/953</t>
  </si>
  <si>
    <t>https://pet-lifestyle.com/events/view/949</t>
  </si>
  <si>
    <t>https://pet-lifestyle.com/events/view/927</t>
  </si>
  <si>
    <t>https://pet-lifestyle.com/events/view/931</t>
  </si>
  <si>
    <t>https://pet-lifestyle.com/events/view/930</t>
  </si>
  <si>
    <t>https://pet-lifestyle.com/events/view/926</t>
  </si>
  <si>
    <t>https://pet-lifestyle.com/events/view/924</t>
  </si>
  <si>
    <t>https://pet-lifestyle.com/events/view/923</t>
  </si>
  <si>
    <t>https://pet-lifestyle.com/events/view/919</t>
  </si>
  <si>
    <t>https://pet-lifestyle.com/events/view/916</t>
  </si>
  <si>
    <t>https://pet-lifestyle.com/events/view/913</t>
  </si>
  <si>
    <t>https://pet-lifestyle.com/events/view/911</t>
  </si>
  <si>
    <t>https://pet-lifestyle.com/events/view/910</t>
  </si>
  <si>
    <t>https://pet-lifestyle.com/events/view/908</t>
  </si>
  <si>
    <t>https://www.mlit.go.jp/toshi/local-event/</t>
  </si>
  <si>
    <t>https://www.pref.niigata.lg.jp/site/toshiseibi/renovation-machi.html</t>
  </si>
  <si>
    <t>https://sotonoba.place/20250716sotonobatable56</t>
  </si>
  <si>
    <t>https://sotonoba.place/20250625sotonobatable55</t>
  </si>
  <si>
    <t>https://koitto518.com/information/4430/</t>
  </si>
  <si>
    <t>https://futako.org/6299/</t>
  </si>
  <si>
    <t>https://jsurp.jp/kyoukaisyou/</t>
  </si>
  <si>
    <t>https://www.sapporoekimae-management.jp/streetdesignschool-2025/</t>
  </si>
  <si>
    <t>https://www.city.kitahiroshima.hokkaido.jp/hotnews/detail/00156296.html</t>
  </si>
  <si>
    <t>https://peatix.com/event/4330316</t>
  </si>
  <si>
    <t>https://ccd5walkablity.peatix.com/</t>
  </si>
  <si>
    <t>https://www.city.hanamaki.iwate.jp/shisei/shisei/keikaku/1010854/1023016.html</t>
  </si>
  <si>
    <t>https://www.city.maebashi.gunma.jp/soshiki/toshikeikakubu/shigaichiseibi/gyomu/kanminrenkeimatidukuri/43184.html</t>
  </si>
  <si>
    <t>https://www.uit.gr.jp/tech_research2024/osaka/infomation.html</t>
  </si>
  <si>
    <t>https://events.nikkeibp.co.jp/event/2025/bpi0204ppp/</t>
  </si>
  <si>
    <t>https://www.info.city.tsu.mie.jp/www/contents/1640339886527/index.html</t>
  </si>
  <si>
    <t>https://naniwa-nishinari.goguynet.jp/2025/07/31/mokei-train/</t>
  </si>
  <si>
    <t>https://nerima.goguynet.jp/2025/07/30/art-2/</t>
  </si>
  <si>
    <t>https://higashiyodogawaku.goguynet.jp/2025/07/30/komatsu-natsumatsuri/</t>
  </si>
  <si>
    <t>https://fukui.goguynet.jp/2025/07/30/yabai-egui-dakede-iino-kanjo-literacy/</t>
  </si>
  <si>
    <t>https://saitamaurawa-midori.goguynet.jp/2025/07/30/tsumetsumematsuri-atreurawa/</t>
  </si>
  <si>
    <t>https://kirishima-aira.goguynet.jp/2025/07/30/netshop-seminar/</t>
  </si>
  <si>
    <t>https://ube-sanyoonoda.goguynet.jp/2025/07/30/0802_asafestival/</t>
  </si>
  <si>
    <t>https://happyplace.pet/event/kibawannyanhappyfes-2-feedback/</t>
  </si>
  <si>
    <t>https://happyplace.pet/event/kibawannyanhappyfes-1-feedback/</t>
  </si>
  <si>
    <t>https://happyplace.pet/odekake/2025-yokohama-pethaku/</t>
  </si>
  <si>
    <t>https://happyplace.pet/event/wanpaku-fes-undokai-feedback/</t>
  </si>
  <si>
    <t>https://happyplace.pet/event/atsumare-kibakko20241026camera/</t>
  </si>
  <si>
    <t>https://happyplace.pet/event/recruit-wanpaku-halloween/</t>
  </si>
  <si>
    <t>https://happyplace.pet/event/event_kibaco2024_wan-night-fes-companylist/</t>
  </si>
  <si>
    <t>https://happyplace.pet/event/shiga_dogcycling_2024/</t>
  </si>
  <si>
    <t>https://happyplace.pet/event/fukuoka_chiuahua-jam-sakura__2024-2/</t>
  </si>
  <si>
    <t>https://happyplace.pet/event/fukuoka_sakura-marche_fordogs-sakura__2024-2/</t>
  </si>
  <si>
    <t>https://happyplace.pet/event/okayaa_sparkjoy_festa-sakura__2024-2/</t>
  </si>
  <si>
    <t>https://happyplace.pet/event/hyogo-wondorful-festa-sakura__2024-2/</t>
  </si>
  <si>
    <t>https://happyplace.pet/event/osaka_premium-wandorful-day-sakura__2024-2/</t>
  </si>
  <si>
    <t>https://happyplace.pet/event/hyogo_happydog_fes-sakura__2024-2/</t>
  </si>
  <si>
    <t>https://happyplace.pet/event/hyogo_aken-marche-sakura__2024-2/</t>
  </si>
  <si>
    <t>https://happyplace.pet/event/shiga_inunoosanpo-marche_vol7-sakura__2024-2/</t>
  </si>
  <si>
    <t>https://happyplace.pet/event/hyogo_peacewandog_fes-sakura__2024-2/</t>
  </si>
  <si>
    <t>https://happyplace.pet/event/gifu_wanwanfes_vol5_2024-2/</t>
  </si>
  <si>
    <t>https://happyplace.pet/event/gifu_wanwonder_fes-sakurafes__2024-2/</t>
  </si>
  <si>
    <t>https://happyplace.pet/event/saitama_sanpomarche-sakura__2024/</t>
  </si>
  <si>
    <t>https://happyplace.pet/event/tokyo_yumenoshima-sakurafes__2024-2/</t>
  </si>
  <si>
    <t>https://happyplace.pet/event/tochigi_wanko-kyusyutu_nasuhiland_sakura_2024/</t>
  </si>
  <si>
    <t>https://happyplace.pet/event/chiba_doggie-na-harbor_sakura_2024/</t>
  </si>
  <si>
    <t>https://happyplace.pet/event/chiba_honeybee-maruche-withdog_sakura_2024/</t>
  </si>
  <si>
    <t>https://happyplace.pet/event/gunma_dogparty-collection_sakura_2024/</t>
  </si>
  <si>
    <t>https://happyplace.pet/event/hokkaido_wanfami-asahikawa_sakura_2024/</t>
  </si>
  <si>
    <t>https://happyplace.pet/event/hokkaido_48shiba-fes_sakura_2024/</t>
  </si>
  <si>
    <t>https://happyplace.pet/event/fukushima_uchinoko-ichiba_sakura_2024/</t>
  </si>
  <si>
    <t>https://happyplace.pet/event/fukushima_pet-carnival_sakura_2024/</t>
  </si>
  <si>
    <t>https://happyplace.pet/event/yamaguchi_wanpachi-sakura_2024/</t>
  </si>
  <si>
    <t>https://happyplace.pet/event/shiga_wanwanmarche_sakura_2024/</t>
  </si>
  <si>
    <t>https://happyplace.pet/event/wakayama_bigwan-day3_2024/</t>
  </si>
  <si>
    <t>https://happyplace.pet/event/hyogo_wanko-party_vol5_2024/</t>
  </si>
  <si>
    <t>https://happyplace.pet/event/yamanashi_wanwan-thanks-festa_2024/</t>
  </si>
  <si>
    <t>https://happyplace.pet/event/gifu_inumatsuri-festa_hanami_2024/</t>
  </si>
  <si>
    <t>https://happyplace.pet/event/gifu_wanmaru-festa_vol39_2024/</t>
  </si>
  <si>
    <t>https://happyplace.pet/event/miyagi_watari-wanwan-festa_2024/</t>
  </si>
  <si>
    <t>https://happyplace.pet/event/hukuoka_dog-runrun-festa2_2024/</t>
  </si>
  <si>
    <t>https://happyplace.pet/event/okayama_tonarino-marche-vol6_2024/</t>
  </si>
  <si>
    <t>https://happyplace.pet/event/oosaka_wannyan-fes_2024/</t>
  </si>
  <si>
    <t>https://happyplace.pet/event/gifu_inunoeki-marche_2024-2/</t>
  </si>
  <si>
    <t>https://happyplace.pet/event/aichi_wan-family-marche-vol4_2024/</t>
  </si>
  <si>
    <t>https://happyplace.pet/event/gifu_kisowanko-marche_2024/</t>
  </si>
  <si>
    <t>https://happyplace.pet/event/shizuoka_inuno-picnic-marche-vol5_2024/</t>
  </si>
  <si>
    <t>https://happyplace.pet/event/aichi_akatsukawanko-vol1_2024/</t>
  </si>
  <si>
    <t>https://happyplace.pet/event/kanagawa_marche21-dogfes_2024/</t>
  </si>
  <si>
    <t>https://happyplace.pet/event/saitama_love-dog-marche-vol1_2024/</t>
  </si>
  <si>
    <t>https://happyplace.pet/event/tokyo_wonderful-market_2024/</t>
  </si>
  <si>
    <t>https://happyplace.pet/event/tiba_rhe-dog-fes-whiteday-withdog_2024/</t>
  </si>
  <si>
    <t>https://happyplace.pet/event/ibaraki_smile-marche-vol5_2024/</t>
  </si>
  <si>
    <t>https://happyplace.pet/event/kanagawa_pop-up-marche-inumaru_2024/</t>
  </si>
  <si>
    <t>https://happyplace.pet/event/kanagawa_akarenga-wansanpo_2024/</t>
  </si>
  <si>
    <t>https://happyplace.pet/event/kumamoto_wannyan-marche-vol3_spring_2024/</t>
  </si>
  <si>
    <t>https://happyplace.pet/event/osaka_region-market_spring_2024/</t>
  </si>
  <si>
    <t>https://happyplace.pet/event/osaka_wanko-to-marche_spring_2024/</t>
  </si>
  <si>
    <t>https://happyplace.pet/event/hyogo_loginpet-festa_spring_2024/</t>
  </si>
  <si>
    <t>https://happyplace.pet/event/hyogo_spark-joy-festa_spring_2024/</t>
  </si>
  <si>
    <t>https://happyplace.pet/event/shizuoka_izu-kogenwanwan-marche_spring_2024/</t>
  </si>
  <si>
    <t>https://happyplace.pet/event/aichi_wandarake-fest-3132_spring_2024/</t>
  </si>
  <si>
    <t>https://happyplace.pet/event/aichi_kasugai-wanwan_marche_spring_2024/</t>
  </si>
  <si>
    <t>https://happyplace.pet/event/gifu_inu-no-eki_marche_spring_2024/</t>
  </si>
  <si>
    <t>https://happyplace.pet/event/aichi_wanko-de-go_spring_2024/</t>
  </si>
  <si>
    <t>https://happyplace.pet/event/saitama_boobullboo-festa_spring_2024/</t>
  </si>
  <si>
    <t>https://happyplace.pet/event/kanagawa_cavalier-meeting_spring_2024/</t>
  </si>
  <si>
    <t>https://happyplace.pet/event/kanagawa_nagomiichi_spring_2024/</t>
  </si>
  <si>
    <t>https://happyplace.pet/event/chiba_kashiwanoha-wanoneday_spring_2024/</t>
  </si>
  <si>
    <t>https://happyplace.pet/event/hukuoka_dachshund-jam_2024/</t>
  </si>
  <si>
    <t>https://happyplace.pet/event/hukuoka_spring-wan-marche_2024/</t>
  </si>
  <si>
    <t>https://happyplace.pet/event/hiroshima_vol6-tyusyoufes_2024/</t>
  </si>
  <si>
    <t>https://happyplace.pet/event/okayama_wan-nyan-party_2024/</t>
  </si>
  <si>
    <t>https://happyplace.pet/event/hyogo_haba-wanderland-vol4_2024/</t>
  </si>
  <si>
    <t>https://happyplace.pet/event/shiga_withwanko-marche_2024/</t>
  </si>
  <si>
    <t>https://happyplace.pet/event/shizuoka_sippoti-marche-vol4_2024/</t>
  </si>
  <si>
    <t>https://happyplace.pet/event/shizuoka_dekakeruwanko-vol1_2024/</t>
  </si>
  <si>
    <t>https://happyplace.pet/event/aichi_wanwander-fes_2024/</t>
  </si>
  <si>
    <t>https://happyplace.pet/event/aichi_wanpara-marche_2024/</t>
  </si>
  <si>
    <t>https://happyplace.pet/event/tokyo_ariake-dog-fes_2024/</t>
  </si>
  <si>
    <t>https://happyplace.pet/event/saitama_oishiimarche-inufes_2024/</t>
  </si>
  <si>
    <t>https://happyplace.pet/event/ibaraki_dog-friendly-festa_2024/</t>
  </si>
  <si>
    <t>https://happyplace.pet/event/chiba_pet-festa-inage_2024/</t>
  </si>
  <si>
    <t>https://happyplace.pet/event/tokyo_petple_2024/</t>
  </si>
  <si>
    <t>https://happyplace.pet/event/kanagawa_aburatsubo-wan_2024/</t>
  </si>
  <si>
    <t>https://happyplace.pet/event/okayama_cuore-fes_spring_2024/</t>
  </si>
  <si>
    <t>https://happyplace.pet/event/miyazaki_wannyan-palpalooza_spring_2024/</t>
  </si>
  <si>
    <t>https://happyplace.pet/event/mie_fiji-marche_spring_2024/</t>
  </si>
  <si>
    <t>https://happyplace.pet/event/osaka_wannyasfes_spring_2024/</t>
  </si>
  <si>
    <t>https://happyplace.pet/event/hyogo_harborland-vol4_spring_2024/</t>
  </si>
  <si>
    <t>https://happyplace.pet/event/osaka_tsunagaru-inuichi_spring_2024/</t>
  </si>
  <si>
    <t>https://happyplace.pet/event/osaka_atsumare-wanderland-marche_spring_2024/</t>
  </si>
  <si>
    <t>https://happyplace.pet/event/osaka_mana-animalfes_spring_2024/</t>
  </si>
  <si>
    <t>https://happyplace.pet/event/kyoto_ace-wannyan-marche_spring_2024/</t>
  </si>
  <si>
    <t>https://happyplace.pet/event/gifu_inunoeki-marche_spring_2024/</t>
  </si>
  <si>
    <t>https://happyplace.pet/event/shizuoka_inunokuni-ohanami-marche_spring_2024/</t>
  </si>
  <si>
    <t>https://happyplace.pet/event/aichi_yotsuba-marche_spring_2024/</t>
  </si>
  <si>
    <t>https://happyplace.pet/event/tokyo_lexus-dogfesta_spring_2024/</t>
  </si>
  <si>
    <t>https://happyplace.pet/event/ibaraki_shintone-marche_spring_2024/</t>
  </si>
  <si>
    <t>https://happyplace.pet/event/hokkaido_happy-bazaar_spring_2024/</t>
  </si>
  <si>
    <t>https://happyplace.pet/event/hokkaido_attaka-hokkorimarsye_2024/</t>
  </si>
  <si>
    <t>https://happyplace.pet/event/miyagi_daigamiri-hinamaturi-wanwanmarche_2024/</t>
  </si>
  <si>
    <t>https://happyplace.pet/event/ibaraki_tyobi-marche_spring_2024/</t>
  </si>
  <si>
    <t>https://happyplace.pet/event/saitama_wankonofes-moluyuka-spring_2024/</t>
  </si>
  <si>
    <t>https://happyplace.pet/event/tochigi_pili-alohafes-spring_2024/</t>
  </si>
  <si>
    <t>https://happyplace.pet/event/kanagawa_dogfriendry-spring_2024/</t>
  </si>
  <si>
    <t>https://happyplace.pet/event/ibaraki_ohana-pilina_spring_2024/</t>
  </si>
  <si>
    <t>https://happyplace.pet/event/gifu_inumatsuri-spring_2024/</t>
  </si>
  <si>
    <t>https://happyplace.pet/event/hyogo_kawanishi-dogrunmarche-spring_2024/</t>
  </si>
  <si>
    <t>https://happyplace.pet/event/mie_suzuka-wanko_spring_2024/</t>
  </si>
  <si>
    <t>https://happyplace.pet/event/tottori_chiendepont-vol2_2024/</t>
  </si>
  <si>
    <t>https://happyplace.pet/event/kagawa_senbiki-1thanniversary_2024/</t>
  </si>
  <si>
    <t>https://happyplace.pet/event/hukuoka_dog-cat-marche-vol2_2024/</t>
  </si>
  <si>
    <t>https://happyplace.pet/event/hyogo_wannyan-festal_2024/</t>
  </si>
  <si>
    <t>https://happyplace.pet/event/hyogo_sky-wannyan-market-vol5_2024/</t>
  </si>
  <si>
    <t>https://happyplace.pet/event/oosaka_inuneko-manner-up-marche_2024/</t>
  </si>
  <si>
    <t>https://happyplace.pet/event/toyama_friends-wan-vol2_2024/</t>
  </si>
  <si>
    <t>https://happyplace.pet/event/shizuoka_dog-picnic-marche_2024/</t>
  </si>
  <si>
    <t>https://happyplace.pet/event/ibaraki_y-y-market_2024/</t>
  </si>
  <si>
    <t>https://happyplace.pet/event/tokyo_kirana-wanwan-dayt_2024/</t>
  </si>
  <si>
    <t>https://happyplace.pet/event/kanagawa_yu-market_2024/</t>
  </si>
  <si>
    <t>https://happyplace.pet/event/kanagawa_dog-friendly-week_2024/</t>
  </si>
  <si>
    <t>https://happyplace.pet/event/ibaraki_d-lap-field-trip_2024/</t>
  </si>
  <si>
    <t>https://happyplace.pet/event/saitama_dog-friendly-festa_2024/</t>
  </si>
  <si>
    <t>https://happyplace.pet/event/kanagawa_go-go-dog-party_2024/</t>
  </si>
  <si>
    <t>https://happyplace.pet/event/kanagawa_crystal-valentine_2024/</t>
  </si>
  <si>
    <t>https://happyplace.pet/event/kanagawa_aburatsubo-wan-market_2024/</t>
  </si>
  <si>
    <t>https://happyplace.pet/event/hokkaido_live-up-dogrun-festa_2024/</t>
  </si>
  <si>
    <t>https://happyplace.pet/event/okayama_akanoutage-marche_2024/</t>
  </si>
  <si>
    <t>https://happyplace.pet/event/osaka_daikitisai_2024/</t>
  </si>
  <si>
    <t>https://happyplace.pet/event/gifu_inunoeki-marche_2024/</t>
  </si>
  <si>
    <t>https://happyplace.pet/event/gifu_wan-wonder-fes_2024/</t>
  </si>
  <si>
    <t>https://happyplace.pet/event/tyubu_wanwan-marche-vol2_2024/</t>
  </si>
  <si>
    <t>https://happyplace.pet/event/kanagawa_wan-one-day-vol41_2024/</t>
  </si>
  <si>
    <t>https://happyplace.pet/event/tokyo_do-one-good-vol12_2024/</t>
  </si>
  <si>
    <t>https://happyplace.pet/event/hiroshima_wannyahuru_2024/</t>
  </si>
  <si>
    <t>https://happyplace.pet/event/hyogo_aikenmarche-vol12_2024/</t>
  </si>
  <si>
    <t>https://happyplace.pet/event/mie_daizunmussi-vol3_2024/</t>
  </si>
  <si>
    <t>https://happyplace.pet/event/osaka_doggies-mart_2024/</t>
  </si>
  <si>
    <t>https://happyplace.pet/event/gifu_inumatsuri_2024/</t>
  </si>
  <si>
    <t>https://happyplace.pet/event/shizuoka_kunouzan-marche_2024/</t>
  </si>
  <si>
    <t>https://happyplace.pet/event/toyama_friends-wan_2024/</t>
  </si>
  <si>
    <t>https://happyplace.pet/event/sizuoka_inutomohiroba_2024/</t>
  </si>
  <si>
    <t>https://happyplace.pet/event/miyagi_daigamori-wanwan_2024/</t>
  </si>
  <si>
    <t>https://happyplace.pet/event/hokkaido_soppomarsye120_2024/</t>
  </si>
  <si>
    <t>https://happyplace.pet/event/tothigi_pilialohafes-withdog_2024/</t>
  </si>
  <si>
    <t>https://happyplace.pet/event/saitama_meriasdogmarsye_2024/</t>
  </si>
  <si>
    <t>https://happyplace.pet/event/kanagawa_with-all-dogs_2024/</t>
  </si>
  <si>
    <t>https://happyplace.pet/event/kagawa_petosanpomarsye_2024/</t>
  </si>
  <si>
    <t>https://happyplace.pet/event/tottori_chien-de-pont-swap-meete_2024/</t>
  </si>
  <si>
    <t>https://happyplace.pet/event/hyogo_kawanishidogranmarsye_2024/</t>
  </si>
  <si>
    <t>https://happyplace.pet/event/gufu_wanmaruoasispark38_2024/</t>
  </si>
  <si>
    <t>https://happyplace.pet/event/gifu_wanwanda-fes_2024/</t>
  </si>
  <si>
    <t>https://happyplace.pet/event/gifu_wanwonder-fes_newyear_2024/</t>
  </si>
  <si>
    <t>https://happyplace.pet/event/aichi_kasugai-marche_newyear_2024/</t>
  </si>
  <si>
    <t>https://happyplace.pet/event/saitama_syokutosuteki_market_newyear_2024/</t>
  </si>
  <si>
    <t>https://happyplace.pet/event/kanagawa_you_market_newyear_2024/</t>
  </si>
  <si>
    <t>https://happyplace.pet/event/gunma_anddog-marche_newyear_2024/</t>
  </si>
  <si>
    <t>https://happyplace.pet/event/kanagawa_aburatsubo-wan_market_newyear_2024/</t>
  </si>
  <si>
    <t>https://happyplace.pet/event/tokyo_kiranah-garden_newyear_2024/</t>
  </si>
  <si>
    <t>https://happyplace.pet/event/aichi_myokouji-wanwanminimarche_newyear_2024/</t>
  </si>
  <si>
    <t>https://happyplace.pet/event/chiba_ichihara-wankomarche_newyear_2024/</t>
  </si>
  <si>
    <t>https://happyplace.pet/event/kanagawa_wanwan-marche_newyear_2024/</t>
  </si>
  <si>
    <t>https://happyplace.pet/event/fukuoka_wankotoosanpo-marche_winter_2023/</t>
  </si>
  <si>
    <t>https://happyplace.pet/event/tottori_chiendepont-marche_winter_2023/</t>
  </si>
  <si>
    <t>https://happyplace.pet/event/hyogo_kawanishi-dogrun_marche_winter_2023/</t>
  </si>
  <si>
    <t>https://happyplace.pet/event/shiga_wancoin-day-marche_winter_2023/</t>
  </si>
  <si>
    <t>https://happyplace.pet/event/hyogo_tsunagaru-marche_winter_2023/</t>
  </si>
  <si>
    <t>https://happyplace.pet/event/kyoto_christmas-wanwan-concert_winter_2023/</t>
  </si>
  <si>
    <t>https://happyplace.pet/event/aichi_wan-wonderfes_winter_2023/</t>
  </si>
  <si>
    <t>https://happyplace.pet/event/shizuoka_itsumono-sanpo_market_winter_2023/</t>
  </si>
  <si>
    <t>https://happyplace.pet/event/aichi_dog-kinoko-market_winter_2023/</t>
  </si>
  <si>
    <t>https://happyplace.pet/event/tokyo_wanterrace-dogoutdoor-marche_vol2_winter_2023/</t>
  </si>
  <si>
    <t>https://happyplace.pet/event/chiba_petfesta-inage_winter_2023/</t>
  </si>
  <si>
    <t>https://happyplace.pet/event/hokkaido_nyanto-wanderful_vol2_winter_2023/</t>
  </si>
  <si>
    <t>https://happyplace.pet/event/fukuoka_happyfamily-wanfes_winter_2023/</t>
  </si>
  <si>
    <t>https://happyplace.pet/event/kagawa_petto-osanpo-marche_christmas_winter_2023/</t>
  </si>
  <si>
    <t>https://happyplace.pet/event/hyogo_mokonchi-marche_christmas_winter_2023/</t>
  </si>
  <si>
    <t>https://happyplace.pet/event/mie_suzuka-pa-marche_christmas_winter_2023/</t>
  </si>
  <si>
    <t>https://happyplace.pet/event/hyogo_aikenmarche_vol11_christmas_winter_2023/</t>
  </si>
  <si>
    <t>https://happyplace.pet/event/hyogo_nekofes-wanmarche_christmas_winter_2023/</t>
  </si>
  <si>
    <t>https://happyplace.pet/event/hyogo_puratto-maruche_christmas_winter_2023/</t>
  </si>
  <si>
    <t>https://happyplace.pet/event/osaka_login-lovepetfes_vol7_christmas_winter_2023/</t>
  </si>
  <si>
    <t>https://happyplace.pet/event/osaka_animalconnect_christmas_winter_2023/</t>
  </si>
  <si>
    <t>https://happyplace.pet/event/hyogo_wonderful-festa_christmas_winter_2023/</t>
  </si>
  <si>
    <t>https://happyplace.pet/event/shizuoka_dekakeruwanko_vol22_winter_2023/</t>
  </si>
  <si>
    <t>https://happyplace.pet/event/gifu_happywan-christmasnight_winter_2023/</t>
  </si>
  <si>
    <t>https://happyplace.pet/event/aichi_wanmaru_vol37_winter_2023/</t>
  </si>
  <si>
    <t>https://happyplace.pet/event/aichi_wanko-tomarche_winter_2023/</t>
  </si>
  <si>
    <t>https://happyplace.pet/event/shizuoka_fujiyama-days-lifestylefes_winter_2023/</t>
  </si>
  <si>
    <t>https://happyplace.pet/event/shizuoka_fujisan-wanderlamd_winter_2023/</t>
  </si>
  <si>
    <t>https://happyplace.pet/event/shizuokaa_hap-fes_winter_2023/</t>
  </si>
  <si>
    <t>https://happyplace.pet/event/kanagawa_withaalldogs_winter_2023/</t>
  </si>
  <si>
    <t>https://happyplace.pet/event/chiba_isobe-marche_winter_2023/</t>
  </si>
  <si>
    <t>https://happyplace.pet/event/saitama_inucafe-garden_winter_2023/</t>
  </si>
  <si>
    <t>https://happyplace.pet/event/tokyo_fugafuga-christmas-marche_winter_2023/</t>
  </si>
  <si>
    <t>https://happyplace.pet/event/saitama_brutto-market_winter_2023/</t>
  </si>
  <si>
    <t>https://happyplace.pet/event/saitama_terracepark-dogfes_vol3_winter_2023/</t>
  </si>
  <si>
    <t>https://happyplace.pet/event/tokyo_doonegood_vol11_winter_2023/</t>
  </si>
  <si>
    <t>https://happyplace.pet/event/saitama_onewelfare-marche_winter_2023/</t>
  </si>
  <si>
    <t>https://happyplace.pet/event/hokkaido_happybazaar_winter_2023/</t>
  </si>
  <si>
    <t>https://happyplace.pet/event/kagawa_senbiki-no-oka_christmas_2023/</t>
  </si>
  <si>
    <t>https://happyplace.pet/event/okayama_tonarinomarche_christmas_2023/</t>
  </si>
  <si>
    <t>https://happyplace.pet/event/ehime_fortuna-chihuahua_christmas_2023-2/</t>
  </si>
  <si>
    <t>https://happyplace.pet/event/yamaguchi_marche-de-wanko-christmas_2023/</t>
  </si>
  <si>
    <t>https://happyplace.pet/event/hyogo_peaceone-dogfes_christmas_2023/</t>
  </si>
  <si>
    <t>https://happyplace.pet/event/kyoto_chrisymas-marche_2023/</t>
  </si>
  <si>
    <t>https://happyplace.pet/event/hyogo_konnichiwa-marche-winter_2023/</t>
  </si>
  <si>
    <t>https://happyplace.pet/event/osaka_manaanimalfes-christmas_2023/</t>
  </si>
  <si>
    <t>https://happyplace.pet/event/gifu_inumatsuri-cristmas_2023/</t>
  </si>
  <si>
    <t>https://happyplace.pet/event/aichi_wishdoghappiness-vol3-cristmas_2023/</t>
  </si>
  <si>
    <t>https://happyplace.pet/event/aichi_wandarake30-cristmas_2023/</t>
  </si>
  <si>
    <t>https://happyplace.pet/event/tokyo_kiranah-wanwanday-cristmas_2023/</t>
  </si>
  <si>
    <t>https://happyplace.pet/event/saitama_lesourire-marche-cristmas_2023/</t>
  </si>
  <si>
    <t>https://happyplace.pet/event/kanagawa_hogiparkfes-cristmas_2023/</t>
  </si>
  <si>
    <t>https://happyplace.pet/event/chiba_samukawadog-garden-cristmas_2023/</t>
  </si>
  <si>
    <t>https://happyplace.pet/event/kanagawa_youmarket-cristmas_2023/</t>
  </si>
  <si>
    <t>https://happyplace.pet/event/tochigi_58lohasmarche-christmas_2023/</t>
  </si>
  <si>
    <t>https://happyplace.pet/event/kanagawa_aburatsubo-cristmas_2023/</t>
  </si>
  <si>
    <t>https://happyplace.pet/event/chiba_thedogfes_vol6_2023/</t>
  </si>
  <si>
    <t>https://happyplace.pet/event/tochigi_havefunbase_vol2_2023/</t>
  </si>
  <si>
    <t>https://happyplace.pet/event/hokkaido_wanwan-winterfes_2023/</t>
  </si>
  <si>
    <t>https://happyplace.pet/event/hokkaido_awatenbo-santa-dogfes_2023/</t>
  </si>
  <si>
    <t>https://happyplace.pet/event/miyagi_merry-christmas-gamou_2023/</t>
  </si>
  <si>
    <t>https://happyplace.pet/event/saitama_ones-market10th_2023/</t>
  </si>
  <si>
    <t>https://happyplace.pet/event/chiba_doggys-xmasmarket_2023/</t>
  </si>
  <si>
    <t>https://happyplace.pet/event/ibaraki_pappapkyaraban_2023/</t>
  </si>
  <si>
    <t>https://happyplace.pet/event/saitama_pinpin-marche1202_2023/</t>
  </si>
  <si>
    <t>https://happyplace.pet/event/miyagi_xmas-dog-marche_2023/</t>
  </si>
  <si>
    <t>https://happyplace.pet/event/ibaraki_ohanawannyanfes_2023/</t>
  </si>
  <si>
    <t>https://happyplace.pet/event/tochigi_lovewannyanmarche_2023/</t>
  </si>
  <si>
    <t>https://happyplace.pet/event/saga_fureaiwanday_winter_2023/</t>
  </si>
  <si>
    <t>https://happyplace.pet/event/hiroshima_wankomatsuri_vol3_winter_2023/</t>
  </si>
  <si>
    <t>https://happyplace.pet/event/kochi_friendship_fes_winter_2023/</t>
  </si>
  <si>
    <t>https://happyplace.pet/event/hiroshima_hiroshima_buhitomonokai_winter_2023/</t>
  </si>
  <si>
    <t>https://happyplace.pet/event/shiga_gyuugyuu_pocketmarshe_winter_2023/</t>
  </si>
  <si>
    <t>https://happyplace.pet/event/osaka_doggiesmart_winter_2023/</t>
  </si>
  <si>
    <t>https://happyplace.pet/event/shiga_biwakobullmeeting_vol2_2023/</t>
  </si>
  <si>
    <t>https://happyplace.pet/event/hyogo_wanwanmarshe_vol41_2023/</t>
  </si>
  <si>
    <t>https://happyplace.pet/event/nara_ruraruwanwanfes_winter_2023/</t>
  </si>
  <si>
    <t>https://happyplace.pet/event/osaka_wankotomarshe_vol11_2023/</t>
  </si>
  <si>
    <t>https://happyplace.pet/event/aichi_reach-tiemarche_winter_2023/</t>
  </si>
  <si>
    <t>https://happyplace.pet/event/aichi_kasugaiwanwanmarche_winter_2023/</t>
  </si>
  <si>
    <t>https://happyplace.pet/event/chiba_wanlovemarket_vol10_2023/</t>
  </si>
  <si>
    <t>https://happyplace.pet/event/shizuoka_avosdekakeruwanko_winter_2023/</t>
  </si>
  <si>
    <t>https://happyplace.pet/event/chiba_christmasmarket_winter_2023/</t>
  </si>
  <si>
    <t>https://happyplace.pet/event/kanagawa_wanoneday_vol40_winter_2023/</t>
  </si>
  <si>
    <t>https://happyplace.pet/event/saitama_pocketmarche_byloop_2023/</t>
  </si>
  <si>
    <t>https://happyplace.pet/event/gifu_otonanosu-kuichi_withdog_2023/</t>
  </si>
  <si>
    <t>https://happyplace.pet/event/aichi_wanwonder-fes_autumn_2023/</t>
  </si>
  <si>
    <t>https://happyplace.pet/event/wakayama_bigwanday2_autumn_2023/</t>
  </si>
  <si>
    <t>https://happyplace.pet/event/osaka_ashiya-dog-sports-fes-_2023/</t>
  </si>
  <si>
    <t>https://happyplace.pet/event/aichi_mikidogfes_marshe_autumn_2023/</t>
  </si>
  <si>
    <t>https://happyplace.pet/event/osaka_wannyasfes-1126_2023/</t>
  </si>
  <si>
    <t>https://happyplace.pet/event/gifu_aikawanmatsuri_autumn_2023/</t>
  </si>
  <si>
    <t>https://happyplace.pet/event/osaka_k-dogspa1anniversary_2023/</t>
  </si>
  <si>
    <t>https://happyplace.pet/event/hyogo_skywannyanmarket4_2023/</t>
  </si>
  <si>
    <t>https://happyplace.pet/event/oita_wanwanmarsye1123_2023-2/</t>
  </si>
  <si>
    <t>https://happyplace.pet/event/hyogo_dogmarsye-10-autumnfood_2023/</t>
  </si>
  <si>
    <t>https://happyplace.pet/event/gifu_inumatsuri_autumn_2023/</t>
  </si>
  <si>
    <t>https://happyplace.pet/event/aichi_kenroukansyasai_2023/</t>
  </si>
  <si>
    <t>https://happyplace.pet/event/gifu_wanmaru-kagamihara_2023/</t>
  </si>
  <si>
    <t>https://happyplace.pet/event/tokyo_wanderful-ichiba_autumn_2023/</t>
  </si>
  <si>
    <t>https://happyplace.pet/event/saitama_wannyanfriendly_autumn_2023/</t>
  </si>
  <si>
    <t>https://happyplace.pet/event/chiba_doggie-harbor_vol7_2023/</t>
  </si>
  <si>
    <t>https://happyplace.pet/event/kanagawa_dogfriendlymarket_vol5_2023/</t>
  </si>
  <si>
    <t>https://happyplace.pet/event/tochigi_58rohasumarche_vol40_2023/</t>
  </si>
  <si>
    <t>https://happyplace.pet/event/ibaraki_marketsmile_autumn_2023/</t>
  </si>
  <si>
    <t>https://happyplace.pet/event/ibaraki_wanterrace_dogoutdoor_marche_2023/</t>
  </si>
  <si>
    <t>https://happyplace.pet/event/oita_wannyanfesta1125_2023/</t>
  </si>
  <si>
    <t>https://happyplace.pet/event/oita_oita-buhi-land-3rd_2023/</t>
  </si>
  <si>
    <t>https://happyplace.pet/event/kumamoto_shippom-marche_2023/</t>
  </si>
  <si>
    <t>https://happyplace.pet/event/fukuoka_bulubulu-autumn_2023/</t>
  </si>
  <si>
    <t>https://happyplace.pet/event/nagasaki_dogworklary_2023/</t>
  </si>
  <si>
    <t>https://happyplace.pet/event/okayama_inukichinekokichi_autumn_2023/</t>
  </si>
  <si>
    <t>https://happyplace.pet/event/hiroshima_hiromachipet_autumn_2023/</t>
  </si>
  <si>
    <t>https://happyplace.pet/event/okayama_tonarinomarche_vol4_autumn_2023/</t>
  </si>
  <si>
    <t>https://happyplace.pet/event/osaka_wannyanmarche_vol4_autumn_2023/</t>
  </si>
  <si>
    <t>https://happyplace.pet/event/mie_kisowankomarche_autumn_2023/</t>
  </si>
  <si>
    <t>https://happyplace.pet/event/hyogo_wanwanmarche_inkobe_autumn_2023/</t>
  </si>
  <si>
    <t>https://happyplace.pet/event/hyogo_kawanishi_dogrunmarche_marchevol3_autumn_2023/</t>
  </si>
  <si>
    <t>https://happyplace.pet/event/shiga_biwako_wannyanmarche_autumn_2023/</t>
  </si>
  <si>
    <t>https://happyplace.pet/event/shizuoka_myfamily_wankomarche_autumn_2023/</t>
  </si>
  <si>
    <t>https://happyplace.pet/event/shizuoka_dekakeruwanko_vol21_2023/</t>
  </si>
  <si>
    <t>https://happyplace.pet/event/yamanashi_akimatsuri_wanwanfes_2023/</t>
  </si>
  <si>
    <t>https://happyplace.pet/event/toyama_hachimarche_autumn_2023/</t>
  </si>
  <si>
    <t>https://happyplace.pet/event/shizuoka_inunopicnic_marchevol3_autumn_2023/</t>
  </si>
  <si>
    <t>https://happyplace.pet/event/ibaraki_smilemarche_vol4_autumn_2023/</t>
  </si>
  <si>
    <t>https://happyplace.pet/event/chiba_thedogfes_vol5_autumn_2023/</t>
  </si>
  <si>
    <t>https://happyplace.pet/event/chiba_yachiyo_wanwanfes_autumn_2023/</t>
  </si>
  <si>
    <t>https://happyplace.pet/event/osaka_doggymshake_competition_autumn_2023/</t>
  </si>
  <si>
    <t>https://happyplace.pet/event/aichi_komakini_wanderfulmarche_autumn_2023/</t>
  </si>
  <si>
    <t>https://happyplace.pet/event/fukuoka_inukokomarche_autumn_2023/</t>
  </si>
  <si>
    <t>https://happyplace.pet/event/nagasaki_wankoundoukai_autumn_2023/</t>
  </si>
  <si>
    <t>https://happyplace.pet/event/tokushima_wanwannokai_autumn_2023/</t>
  </si>
  <si>
    <t>https://happyplace.pet/event/yamaguchi_yanaiaozora_marchevol2_autumn_2023/</t>
  </si>
  <si>
    <t>https://happyplace.pet/event/hiroshima_tomobio_wanwan_autumn_2023/</t>
  </si>
  <si>
    <t>https://happyplace.pet/event/shiga_wanchanto_marche_autumn_2023/</t>
  </si>
  <si>
    <t>https://happyplace.pet/event/nara_doggiesmart_autumn_2023/</t>
  </si>
  <si>
    <t>https://happyplace.pet/event/hyogo_happydogfes_autumn_2023/</t>
  </si>
  <si>
    <t>https://happyplace.pet/event/gifu_cocoterrace_wannyanpicnic_2023/</t>
  </si>
  <si>
    <t>https://happyplace.pet/event/toyama_wanderfes_autumn_2023/</t>
  </si>
  <si>
    <t>https://happyplace.pet/event/gifu_happychoice_charity_autumn_2023/</t>
  </si>
  <si>
    <t>https://happyplace.pet/event/ishikawa_wanmarupuchi_vol5_autumn_2023/</t>
  </si>
  <si>
    <t>https://happyplace.pet/event/nigata_minisippomarche_autumn_2023/</t>
  </si>
  <si>
    <t>https://happyplace.pet/event/shizuoka_kawanoeki_dogfesdara_autumn_2023/</t>
  </si>
  <si>
    <t>https://happyplace.pet/event/kumamoto_autumn-buhimarket_2023/</t>
  </si>
  <si>
    <t>https://happyplace.pet/event/kanagawa_nakahara_wannyanfes_autumn_2023-2/</t>
  </si>
  <si>
    <t>https://happyplace.pet/event/chiba_cafeannienoniwa_autumn_2023/</t>
  </si>
  <si>
    <t>https://happyplace.pet/event/fukuoka_happy-dawan-marsye_2023/</t>
  </si>
  <si>
    <t>https://happyplace.pet/event/tochigi_dogfriendly_autumn_2023/</t>
  </si>
  <si>
    <t>https://happyplace.pet/event/saitama_mofmof_festa_autumn_2023/</t>
  </si>
  <si>
    <t>https://happyplace.pet/event/tokyo_inunoomatsuri_autumn_2023/</t>
  </si>
  <si>
    <t>https://happyplace.pet/event/saitama_syokutosuteki_autumn_2023/</t>
  </si>
  <si>
    <t>https://happyplace.pet/event/fukushima_uchinokoichiba_autumn_2023/</t>
  </si>
  <si>
    <t>https://happyplace.pet/event/hiroshima-nodognolife_vol4_2023/</t>
  </si>
  <si>
    <t>https://happyplace.pet/event/fukushima-akamashelter_vol1_2023/</t>
  </si>
  <si>
    <t>https://happyplace.pet/event/kanagawa_charitymarket_autumn_2023/</t>
  </si>
  <si>
    <t>https://happyplace.pet/event/chiba_wanbase_autumn_2023/</t>
  </si>
  <si>
    <t>https://happyplace.pet/event/ibaraki_kasamadogmarket_autumn_2023/</t>
  </si>
  <si>
    <t>https://happyplace.pet/event/kanagawa_wannyanmarche_vol11_2023/</t>
  </si>
  <si>
    <t>https://happyplace.pet/event/aichi_elegantomarche_autumn_2023/</t>
  </si>
  <si>
    <t>https://happyplace.pet/event/nigata_inutoart_autumn_2023/</t>
  </si>
  <si>
    <t>https://happyplace.pet/event/aichi_fuudmarche_autumn_2023/</t>
  </si>
  <si>
    <t>https://happyplace.pet/event/aichi_happyyotsubamarche_autumn_2023/</t>
  </si>
  <si>
    <t>https://happyplace.pet/event/kyoto_acewannyanmarche_autumn_2023/</t>
  </si>
  <si>
    <t>https://happyplace.pet/event/hyogo_tsunagarumarche_autumn_2023/</t>
  </si>
  <si>
    <t>https://happyplace.pet/event/mie_suzukapa_wankopetitmarche_autumn_2023/</t>
  </si>
  <si>
    <t>https://happyplace.pet/event/kyoto-tangookoku_dogrunfesta_2023/</t>
  </si>
  <si>
    <t>https://happyplace.pet/event/osaka_doggiesmart_autumn_2023/</t>
  </si>
  <si>
    <t>https://happyplace.pet/event/osaka_peacewan_dogfes_vol9_2023/</t>
  </si>
  <si>
    <t>https://happyplace.pet/event/hyogo_wanlokomarche_autumn_2023/</t>
  </si>
  <si>
    <t>https://happyplace.pet/event/wakayama_ruraruwanwanfes_autumn_2023/</t>
  </si>
  <si>
    <t>https://happyplace.pet/event/osaka_manaanimalfes_autumn_2023/</t>
  </si>
  <si>
    <t>https://happyplace.pet/event/tottori_chiendepont_autumn_2023/</t>
  </si>
  <si>
    <t>https://happyplace.pet/event/okayama_anima-ls_vol7_autumn_2023/</t>
  </si>
  <si>
    <t>https://happyplace.pet/event/okinawa_wanwannightcarnival_2023/</t>
  </si>
  <si>
    <t>https://happyplace.pet/event/kumamoto_hapiwanhalloweenparty_2023/</t>
  </si>
  <si>
    <t>https://happyplace.pet/event/chiba-moflymarket_2023/</t>
  </si>
  <si>
    <t>https://happyplace.pet/event/kanagawa_wannyanfriendfes_autumn_2023/</t>
  </si>
  <si>
    <t>https://happyplace.pet/event/miyagi_onelovewanlife_autumn_2023/</t>
  </si>
  <si>
    <t>https://happyplace.pet/event/ibaraki_kamiwanfes_vol5_2023/</t>
  </si>
  <si>
    <t>https://happyplace.pet/event/aomori_m-dogfes_autumn_2023/</t>
  </si>
  <si>
    <t>https://happyplace.pet/event/miyagi-wanderfulpark_smileglico_2023/</t>
  </si>
  <si>
    <t>https://happyplace.pet/event/hokkaido-ohtamuwanmarshe_2023/</t>
  </si>
  <si>
    <t>https://happyplace.pet/event/okayama-shippoichi_vol17_2023/</t>
  </si>
  <si>
    <t>https://happyplace.pet/event/hiroshima-lectdoggreeting_autumn_2023/</t>
  </si>
  <si>
    <t>https://happyplace.pet/event/osaka-manaanimalfes_autumn_2023/</t>
  </si>
  <si>
    <t>https://happyplace.pet/event/kyoto-wakuwaku_dogmarche_autumn_2023/</t>
  </si>
  <si>
    <t>https://happyplace.pet/event/mie-wanmaruvison_vol35_2023/</t>
  </si>
  <si>
    <t>https://happyplace.pet/event/hyogo-tsunagaru_marche_autumn_2023/</t>
  </si>
  <si>
    <t>https://happyplace.pet/event/osaka-dogcat_mannerup_marche_2023/</t>
  </si>
  <si>
    <t>https://happyplace.pet/event/gifu-mofumofu_inumatsuri_2023/</t>
  </si>
  <si>
    <t>https://happyplace.pet/event/yamanashi-yatsugatake_dogmarche_2023/</t>
  </si>
  <si>
    <t>https://happyplace.pet/event/aichi-wanderfes_tonarino_2023/</t>
  </si>
  <si>
    <t>https://happyplace.pet/event/shizuoka-shimizuwanwanfes_vol1_2023/</t>
  </si>
  <si>
    <t>https://happyplace.pet/event/aichi-karafes_vol3_2023/</t>
  </si>
  <si>
    <t>https://happyplace.pet/event/gifu-inumatsuri_terrace_2023/</t>
  </si>
  <si>
    <t>https://happyplace.pet/event/yamanashi-frechbulldog_live_2023/</t>
  </si>
  <si>
    <t>https://happyplace.pet/event/shizuoka-gotennbapremium_dogfes_2023/</t>
  </si>
  <si>
    <t>https://happyplace.pet/event/tochigi-anddogfes_nasuhiland_vol4_2023/</t>
  </si>
  <si>
    <t>https://happyplace.pet/event/tokyo-kunkundogfes_autumn_2023/</t>
  </si>
  <si>
    <t>https://happyplace.pet/event/tochigi-58rohasumarche_halloween_vol39_2023/</t>
  </si>
  <si>
    <t>https://happyplace.pet/event/saitama-nakaaraiwanwanbazaar_autumn_2023/</t>
  </si>
  <si>
    <t>https://happyplace.pet/event/tokyo-doonegood_autumn_vol10_2023/</t>
  </si>
  <si>
    <t>https://happyplace.pet/event/chiba-thedogfes_autumn_vol4_2023/</t>
  </si>
  <si>
    <t>https://happyplace.pet/event/saitama-wanwanundoukai_insaitama_2023/</t>
  </si>
  <si>
    <t>https://happyplace.pet/event/tokyo-tokyodogfes_vol2_jokerfes_2023/</t>
  </si>
  <si>
    <t>https://happyplace.pet/event/tokyo-tokyodogfes_vol25_schnauzer_2023/</t>
  </si>
  <si>
    <t>https://happyplace.pet/event/chiba-halloween_2ndanniversary_2023/</t>
  </si>
  <si>
    <t>https://happyplace.pet/event/fukushima-wanwanfestival_vol2_2023/</t>
  </si>
  <si>
    <t>https://happyplace.pet/event/fukuoka-akibaramarsye-dog_2023/</t>
  </si>
  <si>
    <t>https://happyplace.pet/event/chiba-mitsubachinomorimarche_happyhalloween_2023/</t>
  </si>
  <si>
    <t>https://happyplace.pet/event/ibaraki-hyggevillage_halloweenparty_2023/</t>
  </si>
  <si>
    <t>https://happyplace.pet/event/hokkaido-funplace_higashikagura_vol1_2023/</t>
  </si>
  <si>
    <t>https://happyplace.pet/event/miyagi-halloween_marcheautmn_2023/</t>
  </si>
  <si>
    <t>https://happyplace.pet/event/miyagi-ripplemarche_vol1_2023/</t>
  </si>
  <si>
    <t>https://happyplace.pet/event/saitama-onewanmarche_vol4_2023/</t>
  </si>
  <si>
    <t>https://happyplace.pet/event/chiba-wankonomorifes_vol2_2023/</t>
  </si>
  <si>
    <t>https://happyplace.pet/event/saitama-meliasdogmarche_autmn_2023/</t>
  </si>
  <si>
    <t>https://happyplace.pet/event/tokyo-dogdeco_wonderfulday_vol3_2023/</t>
  </si>
  <si>
    <t>https://happyplace.pet/event/tokyo-wannyanlifemarket_vol3autmn_2023/</t>
  </si>
  <si>
    <t>https://happyplace.pet/event/saitama-sainomoripark_market_autmn_2023/</t>
  </si>
  <si>
    <t>https://happyplace.pet/event/saitama-hawaiifes_hukaya2nd_autmn_2023/</t>
  </si>
  <si>
    <t>https://happyplace.pet/event/saitama-boobullboo_festa_autmn_2023/</t>
  </si>
  <si>
    <t>https://happyplace.pet/event/shizuoka-wanterrace_dogoutdoor_2023/</t>
  </si>
  <si>
    <t>https://happyplace.pet/event/yamanashi-happywanwan_minamikiyosato_vol6_2023/</t>
  </si>
  <si>
    <t>https://happyplace.pet/event/gihu-wanwanfesta_vol4_2023/</t>
  </si>
  <si>
    <t>https://happyplace.pet/event/shiga-michinoekikoura_wanwanfes_vol1_2023/</t>
  </si>
  <si>
    <t>https://happyplace.pet/event/osaka-wankotomarche_autmn_vol11_2023/</t>
  </si>
  <si>
    <t>https://happyplace.pet/event/hyogo-kawanishi_dogrunmarche_autmn_2023/</t>
  </si>
  <si>
    <t>https://happyplace.pet/event/hyogo-dogscatsspecialparty_rokkoisland_autmn_2023/</t>
  </si>
  <si>
    <t>https://happyplace.pet/event/mie-daizunmussimarshe_vol2_autmn_2023/</t>
  </si>
  <si>
    <t>https://happyplace.pet/event/hyogo-cavalier_republic_autmn_2023/</t>
  </si>
  <si>
    <t>https://happyplace.pet/event/osaka-loginlovepetfesta__vol6_2023/</t>
  </si>
  <si>
    <t>https://happyplace.pet/event/nara-ruraruwanwanfes_autmn_2023/</t>
  </si>
  <si>
    <t>https://happyplace.pet/event/hyogo-wankoparty_vol4_autmn_2023/</t>
  </si>
  <si>
    <t>https://happyplace.pet/event/shimane-mizubedogday_autmn_2023/</t>
  </si>
  <si>
    <t>https://happyplace.pet/event/okayama-tsuyamarche_vol3_autmn_2023/</t>
  </si>
  <si>
    <t>https://happyplace.pet/event/hiroshima-kawanishi_wanwan_autmn_2023/</t>
  </si>
  <si>
    <t>https://happyplace.pet/event/aichi-wanwanrescue_freemarket_minimarche_2023/</t>
  </si>
  <si>
    <t>https://happyplace.pet/event/shizuoka-animalife_2023/</t>
  </si>
  <si>
    <t>https://happyplace.pet/event/shizuoka-sippottimarche_vol3_2023/</t>
  </si>
  <si>
    <t>https://happyplace.pet/event/shizuoka-dekakeruwankobiyori_vol20_2023/</t>
  </si>
  <si>
    <t>https://happyplace.pet/event/toyama-wanwanpetit_ennichi_2023/</t>
  </si>
  <si>
    <t>https://happyplace.pet/event/osaka-wankotomarche_vol10_2023/</t>
  </si>
  <si>
    <t>https://happyplace.pet/event/hyogo-ruraru_wanwanfes_2023/</t>
  </si>
  <si>
    <t>https://happyplace.pet/event/osaka-mana_animalfes_2023/</t>
  </si>
  <si>
    <t>https://happyplace.pet/event/hiroshima-wakwakmarche_inserawinery_vol8_2023/</t>
  </si>
  <si>
    <t>https://happyplace.pet/event/hiroshima-frenchbulldog_fes_2023/</t>
  </si>
  <si>
    <t>https://happyplace.pet/event/hyogo-aikenmarche_kobewine_halloweenparty_2023/</t>
  </si>
  <si>
    <t>https://happyplace.pet/event/ibaraki-oceandogfes_inhitachinaka_2023/</t>
  </si>
  <si>
    <t>https://happyplace.pet/event/ibaraki-dogfesohana_vol1_2023/</t>
  </si>
  <si>
    <t>https://happyplace.pet/event/tokyo-wannyanlifemarket_vol3_2023/</t>
  </si>
  <si>
    <t>https://happyplace.pet/event/kanagawa-huganimals_vol10_2023/</t>
  </si>
  <si>
    <t>https://happyplace.pet/event/chiba-thedogfes_picnic_vol3_2023/</t>
  </si>
  <si>
    <t>https://happyplace.pet/event/saitama-inunoomatsuri_sosopark_2023/</t>
  </si>
  <si>
    <t>https://happyplace.pet/event/kanagawa-aburatsubo_pluswanmarket_2023/</t>
  </si>
  <si>
    <t>https://happyplace.pet/event/kanagawa-crystal_halloween_2023/</t>
  </si>
  <si>
    <t>https://happyplace.pet/event/hukushima-skogfes_iniwaki_2023/</t>
  </si>
  <si>
    <t>https://happyplace.pet/event/miyagi-39macksfes_thanksdogfes_2023/</t>
  </si>
  <si>
    <t>https://happyplace.pet/event/hokkaido-liveupdogrun_festa_2023/</t>
  </si>
  <si>
    <t>https://happyplace.pet/event/hukushima-uchinokoichiba_mini_2023/</t>
  </si>
  <si>
    <t>https://happyplace.pet/event/hokkaidou-touhoku_inunohi-vol1_2023/</t>
  </si>
  <si>
    <t>https://happyplace.pet/event/hokkaidou-touhoku_one-love-wan-life_2023/</t>
  </si>
  <si>
    <t>https://happyplace.pet/event/hokkaidou-touhoku_wannyan-marche-vol14_2023/</t>
  </si>
  <si>
    <t>https://happyplace.pet/event/kantou_wan-day-the-shiba_2023/</t>
  </si>
  <si>
    <t>https://happyplace.pet/event/kantou_yuapethia-vol7_2023/</t>
  </si>
  <si>
    <t>https://happyplace.pet/event/kantou_helloween-festa-inage_2023/</t>
  </si>
  <si>
    <t>https://happyplace.pet/event/kantou_the-dog-fes-vol3_2023/</t>
  </si>
  <si>
    <t>https://happyplace.pet/event/kantou_life-with-pet_2023/</t>
  </si>
  <si>
    <t>https://happyplace.pet/event/kantou_nagareyama-dog-festival_2023/</t>
  </si>
  <si>
    <t>https://happyplace.pet/event/kantou_you-market-hiratsuka_2023/</t>
  </si>
  <si>
    <t>https://happyplace.pet/event/kantou_dog-food-festival_2023/</t>
  </si>
  <si>
    <t>https://happyplace.pet/event/kantou_dog-party_2023/</t>
  </si>
  <si>
    <t>https://happyplace.pet/event/kantou_dogfes-piatto-marche_2023/</t>
  </si>
  <si>
    <t>https://happyplace.pet/event/tyubu_soul-food-jam-vol27_2023/</t>
  </si>
  <si>
    <t>https://happyplace.pet/event/tyubu_doggy-mew-harbor-fest_2023/</t>
  </si>
  <si>
    <t>https://happyplace.pet/event/tyubu_inutomo-vol2_2023/</t>
  </si>
  <si>
    <t>https://happyplace.pet/event/kinki_biwako-wannyan-marche_2023/</t>
  </si>
  <si>
    <t>https://happyplace.pet/event/kinki_doggies-mart-vol10_2023/</t>
  </si>
  <si>
    <t>https://happyplace.pet/event/kinki_wanterasu-dog-outdoor-vol7_2023/</t>
  </si>
  <si>
    <t>https://happyplace.pet/event/tyugoku-shikoku_ongee-fes-vol1_2023/</t>
  </si>
  <si>
    <t>https://happyplace.pet/event/tyugoku-shikoku_my-dog-marche_2023/</t>
  </si>
  <si>
    <t>https://happyplace.pet/event/kantou_photo-nana-premium_2023/</t>
  </si>
  <si>
    <t>https://happyplace.pet/event/tokyo_petniimono-marche_2023/</t>
  </si>
  <si>
    <t>https://happyplace.pet/event/gihu_wanwonderhalloween_party_2023/</t>
  </si>
  <si>
    <t>https://happyplace.pet/event/gihu_kkkdekakeruwanko_autumn_2023/</t>
  </si>
  <si>
    <t>https://happyplace.pet/event/saitama_dogcarnival_inprimeland_2023/</t>
  </si>
  <si>
    <t>https://happyplace.pet/event/tyugoku-shikoku_wannyan-festival-vol2_2023/</t>
  </si>
  <si>
    <t>https://happyplace.pet/event/gihu_block47dogmarche-ingihu_2023/</t>
  </si>
  <si>
    <t>https://happyplace.pet/event/osaka_minowanwanmall_vol7_2023/</t>
  </si>
  <si>
    <t>https://happyplace.pet/event/hyogo_wanwanmarche_vol40_2023/</t>
  </si>
  <si>
    <t>https://happyplace.pet/event/wakayama_ruraruwanwanfes_2023/</t>
  </si>
  <si>
    <t>https://happyplace.pet/event/hyogo_mokonwanmarche_2023/</t>
  </si>
  <si>
    <t>https://happyplace.pet/event/hyogo_kobedogmarathon_autumn_2023/</t>
  </si>
  <si>
    <t>https://happyplace.pet/event/tyugoku-shikoku_tonarino-marche-vol3_2023/</t>
  </si>
  <si>
    <t>https://happyplace.pet/event/kyoto_amowanfesta-2nd_2023/</t>
  </si>
  <si>
    <t>https://happyplace.pet/event/hyogo_wannyasufes__inkobe2023/</t>
  </si>
  <si>
    <t>https://happyplace.pet/event/nagano_yuruttonikukyu-fes_2023/</t>
  </si>
  <si>
    <t>https://happyplace.pet/event/gifu_doubutuaigo-festival_2023/</t>
  </si>
  <si>
    <t>https://happyplace.pet/event/kinki_kakogawadogfes_2023/</t>
  </si>
  <si>
    <t>https://happyplace.pet/event/kinki_akoushi-wanko-fes_2023/</t>
  </si>
  <si>
    <t>https://happyplace.pet/event/kinki_aiken-marche-night-market_2023/</t>
  </si>
  <si>
    <t>https://happyplace.pet/event/hiroshima_salon-marche_2023/</t>
  </si>
  <si>
    <t>https://happyplace.pet/event/kantou_the-dog-fes-vol2_2023/</t>
  </si>
  <si>
    <t>https://happyplace.pet/event/kantou_petemo-fes_2023/</t>
  </si>
  <si>
    <t>https://happyplace.pet/event/tyubu_wandarake-fest_2023/</t>
  </si>
  <si>
    <t>https://happyplace.pet/event/kinki_wanwan-marche_2023/</t>
  </si>
  <si>
    <t>https://happyplace.pet/event/kinki_dog-party_2023/</t>
  </si>
  <si>
    <t>https://happyplace.pet/event/kantou_wankonomori-vol1_2023/</t>
  </si>
  <si>
    <t>https://happyplace.pet/event/kantou_wannyan-fes_2023/</t>
  </si>
  <si>
    <t>https://happyplace.pet/event/tyubu_inumatsuri_2023/</t>
  </si>
  <si>
    <t>https://happyplace.pet/event/tyubu_natuga-owanko-marche_2023/</t>
  </si>
  <si>
    <t>https://happyplace.pet/event/tochigi_dogmarche_2023/</t>
  </si>
  <si>
    <t>https://happyplace.pet/event/tyubu_morikoropark-dekakeru_2023/</t>
  </si>
  <si>
    <t>https://happyplace.pet/event/ibaraki_mitoyegdogfes_2023/</t>
  </si>
  <si>
    <t>https://happyplace.pet/event/niigata_sippo-marche-vol10_2023/</t>
  </si>
  <si>
    <t>https://happyplace.pet/event/shizuoka_jaguarwandaful-fes_2023/</t>
  </si>
  <si>
    <t>https://happyplace.pet/event/toyama_inumanma_2023/</t>
  </si>
  <si>
    <t>https://happyplace.pet/event/aiti_holos-home_2023/</t>
  </si>
  <si>
    <t>https://happyplace.pet/event/tyubu_doubutuaigo-center-festival_2023/</t>
  </si>
  <si>
    <t>https://happyplace.pet/event/ibaraki_kamiwansai-vol4_2023/</t>
  </si>
  <si>
    <t>https://happyplace.pet/event/ibaraki_market-smile_2023/</t>
  </si>
  <si>
    <t>https://happyplace.pet/event/ibaraki_bruttomarket_2023/</t>
  </si>
  <si>
    <t>https://happyplace.pet/event/hokkaido_bowwowfes_vol2_2023/</t>
  </si>
  <si>
    <t>https://happyplace.pet/event/hokkaido_bankanohappybazaar_2023/</t>
  </si>
  <si>
    <t>https://happyplace.pet/event/yamagata_tisanawankomarche-wankohurimaaki_2023/</t>
  </si>
  <si>
    <t>https://happyplace.pet/event/hokkaido_wanwanmarket-vol3_2023/</t>
  </si>
  <si>
    <t>https://happyplace.pet/event/kantou_dog-marche-funabashi_2023/</t>
  </si>
  <si>
    <t>https://happyplace.pet/event/saitama_ones-market-9th_2023/</t>
  </si>
  <si>
    <t>https://happyplace.pet/event/gunma_and-dogfes-vol3_2023/</t>
  </si>
  <si>
    <t>https://happyplace.pet/event/chiba_pet-festa-inage_2023/</t>
  </si>
  <si>
    <t>https://happyplace.pet/event/chiba_syosyu-smilemarsye-vol3_2023/</t>
  </si>
  <si>
    <t>https://happyplace.pet/event/aichi_furariewanwanmarsye-vol5_2023/</t>
  </si>
  <si>
    <t>https://happyplace.pet/event/aichi_tablier-marche_2023/</t>
  </si>
  <si>
    <t>https://happyplace.pet/event/shiga_biwakowannyanautumn-marche_2023/</t>
  </si>
  <si>
    <t>https://happyplace.pet/event/shiga_inunoosanpo-marchevol-6_2023/</t>
  </si>
  <si>
    <t>https://happyplace.pet/event/hyogo_kariwanautumnpetit-fes_2023/</t>
  </si>
  <si>
    <t>https://happyplace.pet/event/kyoto_chillsdogfes-vol4_2023/</t>
  </si>
  <si>
    <t>https://happyplace.pet/event/nigata_dogdayautumn_2023/</t>
  </si>
  <si>
    <t>https://happyplace.pet/event/toyama_wanwanpakupaku_fes-vol2_2023/</t>
  </si>
  <si>
    <t>https://happyplace.pet/event/shizuoka_dekakeruwannkobiyori_fes-vol16_2023/</t>
  </si>
  <si>
    <t>https://happyplace.pet/event/nigata_dogartnanakama_fes_2023/</t>
  </si>
  <si>
    <t>https://happyplace.pet/event/gifu_inumaturiteras-9-16_2023/</t>
  </si>
  <si>
    <t>https://happyplace.pet/event/miyagi_onelovewanlife_2023/</t>
  </si>
  <si>
    <t>https://happyplace.pet/event/hokkaido_wanfami-asahikawa-autumnpicnic_2023/</t>
  </si>
  <si>
    <t>https://happyplace.pet/event/kanagawa_youmarket9-10_2023/</t>
  </si>
  <si>
    <t>https://happyplace.pet/event/aichi_puchiwanmaru-vol4_2023/</t>
  </si>
  <si>
    <t>https://happyplace.pet/event/hyogo_kobewainary-kairoudogmarsye99_2023/</t>
  </si>
  <si>
    <t>https://happyplace.pet/event/mie_nigiwainomori-wankobiyori_2023/</t>
  </si>
  <si>
    <t>https://happyplace.pet/event/oosaka_wannyasfesta9-10_2023/</t>
  </si>
  <si>
    <t>https://happyplace.pet/event/kanagawa_yutubowanmarket9_2023/</t>
  </si>
  <si>
    <t>https://happyplace.pet/event/iwate_himawarimarche_2023/</t>
  </si>
  <si>
    <t>https://happyplace.pet/event/ibaraki_haus-marche2_2023/</t>
  </si>
  <si>
    <t>https://happyplace.pet/event/aichi_myokoziwanwanminimarsye-vol1_2023/</t>
  </si>
  <si>
    <t>https://happyplace.pet/event/sizuoka_dogmarsyefuzi9-2_2023/</t>
  </si>
  <si>
    <t>https://happyplace.pet/event/hyogo_wanmarsye-nightmarket-vol7_2023/</t>
  </si>
  <si>
    <t>https://happyplace.pet/event/hukuoka_mydog3in-twilightmarsye_2023/</t>
  </si>
  <si>
    <t>https://happyplace.pet/event/okinawa_wannightcarnval_2023/</t>
  </si>
  <si>
    <t>https://happyplace.pet/event/ooita_koko-one-fes_2023/</t>
  </si>
  <si>
    <t>https://happyplace.pet/event/hyogo_mydoghappyhome-dogmarsye_2023/</t>
  </si>
  <si>
    <t>https://happyplace.pet/event/osaka_wannyas-bosaiaigofes9-3_2023/</t>
  </si>
  <si>
    <t>https://happyplace.pet/event/gifu_kkk-dekakeru-wannkobiyori9-3_2023/</t>
  </si>
  <si>
    <t>https://happyplace.pet/event/isikawa_wantomoyoasobimarsye_2023/</t>
  </si>
  <si>
    <t>https://happyplace.pet/event/kanagawa_pasyadpgrun826_2023/</t>
  </si>
  <si>
    <t>https://happyplace.pet/event/sizuoka_goodtimemarchecamp_2023/</t>
  </si>
  <si>
    <t>https://happyplace.pet/event/hukuoka_itosimamiyabimaturi-vol4_2023/</t>
  </si>
  <si>
    <t>https://happyplace.pet/event/hyougo_wanchannightmarket_2023/</t>
  </si>
  <si>
    <t>https://happyplace.pet/event/aichi_wanmaruichi-vol34_2023/</t>
  </si>
  <si>
    <t>https://happyplace.pet/event/gifu_inumaturiterasu_2023/</t>
  </si>
  <si>
    <t>https://happyplace.pet/event/chiba_wan-lovemarket-vol9_2023/</t>
  </si>
  <si>
    <t>https://happyplace.pet/event/kanagawa_specialwanday_2023/</t>
  </si>
  <si>
    <t>https://happyplace.pet/event/kanagawa_woderful-day_2023-2/</t>
  </si>
  <si>
    <t>https://happyplace.pet/event/chiba_wan-base-night_2023/</t>
  </si>
  <si>
    <t>https://happyplace.pet/event/hokkaido_nyanwandafrumarsye-vol3_2023/</t>
  </si>
  <si>
    <t>https://happyplace.pet/event/saitama_onewanmarche-vol3_2023/</t>
  </si>
  <si>
    <t>https://happyplace.pet/event/aichi_inuichibanightfes_2023/</t>
  </si>
  <si>
    <t>https://happyplace.pet/event/sizuoka_dekaneru-wankobiyori-vol18_2023/</t>
  </si>
  <si>
    <t>https://happyplace.pet/event/hirosima_skip-dog-humming-cat_2023/</t>
  </si>
  <si>
    <t>https://happyplace.pet/event/hyogo_nekofes-wanmarsye8-20_2023/</t>
  </si>
  <si>
    <t>https://happyplace.pet/event/wakayama_nightmarket-in-honnmatikouen_2023/</t>
  </si>
  <si>
    <t>https://happyplace.pet/event/sizuoka_inunopicnicmarsye-night-vol2_2023/</t>
  </si>
  <si>
    <t>https://happyplace.pet/event/miyagi_daigamoriwanwan-summerfes_2023/</t>
  </si>
  <si>
    <t>https://happyplace.pet/event/chiba_thegreensummerfes_2023/</t>
  </si>
  <si>
    <t>https://happyplace.pet/event/shizuoka_ashigarawanwanfes_2023/</t>
  </si>
  <si>
    <t>https://happyplace.pet/event/saitama_onewelfaremarche_2023/</t>
  </si>
  <si>
    <t>https://happyplace.pet/event/tochigi_meetdogsinmountain_2023/</t>
  </si>
  <si>
    <t>https://happyplace.pet/event/kumamoto_wan-joy-vol2-8-20_2023/</t>
  </si>
  <si>
    <t>https://happyplace.pet/event/fukui_gobanyoichi_2023/</t>
  </si>
  <si>
    <t>https://happyplace.pet/event/hokkaido_wannyanmarsye-vol13_2023/</t>
  </si>
  <si>
    <t>https://happyplace.pet/event/chiba_thedogfes-vol1_2023/</t>
  </si>
  <si>
    <t>https://happyplace.pet/event/kanagawa_yutubowanmarket-8-12_2023/</t>
  </si>
  <si>
    <t>https://happyplace.pet/event/sizuoka_sipoochimarsye-vol2_2023/</t>
  </si>
  <si>
    <t>https://happyplace.pet/event/kanagawa_pasyapasyadogran_2023/</t>
  </si>
  <si>
    <t>https://happyplace.pet/event/tochigi_highhighnasuhighsammerfes_2023/</t>
  </si>
  <si>
    <t>https://happyplace.pet/event/tochigi_highhighnasuhighsammerfes_2023-2/</t>
  </si>
  <si>
    <t>https://happyplace.pet/event/osaka_mana-upyamise-in-ooizumiryokuti_2023/</t>
  </si>
  <si>
    <t>https://happyplace.pet/event/hyogo_kobewainkairodogmarsye_2023/</t>
  </si>
  <si>
    <t>https://happyplace.pet/event/okayama_yukata-collection_2023/</t>
  </si>
  <si>
    <t>https://happyplace.pet/event/osaka_dogpartynightcarnival8-11_2023/</t>
  </si>
  <si>
    <t>https://happyplace.pet/event/miyagi_tanabatamaturi_2023/</t>
  </si>
  <si>
    <t>https://happyplace.pet/event/kanagawa_atumare-89day_2023/</t>
  </si>
  <si>
    <t>https://happyplace.pet/event/gifu_kkkwannkodiyori08-04_2023/</t>
  </si>
  <si>
    <t>https://happyplace.pet/event/hokkaido_sapporodogland-samafes-vol2_2023/</t>
  </si>
  <si>
    <t>https://happyplace.pet/event/ibaraki_bonheurde-chien-marche-vol2_2023/</t>
  </si>
  <si>
    <t>https://happyplace.pet/event/kanagawa_doggolf_2023/</t>
  </si>
  <si>
    <t>https://happyplace.pet/event/hyogo_aikenmarche-vol6_2023/</t>
  </si>
  <si>
    <t>https://happyplace.pet/event/tochigi_58lohas-night-marsye-vol37_2023/</t>
  </si>
  <si>
    <t>https://happyplace.pet/event/chiba_wankopicnic-vol2_2023/</t>
  </si>
  <si>
    <t>https://happyplace.pet/event/kanagawa_woderful-day_2023/</t>
  </si>
  <si>
    <t>https://happyplace.pet/event/hyogo_kawanishidogranmarsye_2023/</t>
  </si>
  <si>
    <t>https://happyplace.pet/event/osaka_wannyasnatumaturi-vol1_2023/</t>
  </si>
  <si>
    <t>https://happyplace.pet/event/gifu_inumaturi-terasu7-22_2023/</t>
  </si>
  <si>
    <t>https://happyplace.pet/event/okayama_anima-ls-yukatahaku_2023/</t>
  </si>
  <si>
    <t>https://happyplace.pet/event/saitama_leke-and-beach_2023/</t>
  </si>
  <si>
    <t>https://happyplace.pet/event/kanagawa_limited-marche-night_2023/</t>
  </si>
  <si>
    <t>https://happyplace.pet/event/hokkaido_heavenssonohara-3days-open_2023/</t>
  </si>
  <si>
    <t>https://happyplace.pet/event/oosaka_dogcatmana-up-yomise_2023/</t>
  </si>
  <si>
    <t>https://happyplace.pet/event/toyama_hogoinunekozyoutokai-tyarityemarsye_2023/</t>
  </si>
  <si>
    <t>https://happyplace.pet/event/gifu_inumatsuri_2023-2/</t>
  </si>
  <si>
    <t>https://happyplace.pet/event/sizuoka_dekakeru-wankobiyori-vol16_2023/</t>
  </si>
  <si>
    <t>https://happyplace.pet/event/aiti_happyyotubamarsye_2023/</t>
  </si>
  <si>
    <t>https://happyplace.pet/event/saitama_fukayateras-canp-cinema_2023/</t>
  </si>
  <si>
    <t>https://happyplace.pet/event/ibaraki_nouryosmilemarsye-vol2_2023/</t>
  </si>
  <si>
    <t>https://happyplace.pet/event/tokyo_wantowatasino-wantome_2023/</t>
  </si>
  <si>
    <t>https://happyplace.pet/event/aichi_reach-tie_2023/</t>
  </si>
  <si>
    <t>https://happyplace.pet/event/sizuoka_wanwan-marche_2023/</t>
  </si>
  <si>
    <t>https://happyplace.pet/event/wakayama_nightwork-dognight-in-honmatikouenn_2023/</t>
  </si>
  <si>
    <t>https://happyplace.pet/event/oosaka_jeweltmarsye_2023/</t>
  </si>
  <si>
    <t>https://happyplace.pet/event/kanagawa_wannko-de-summerfestival_2023/</t>
  </si>
  <si>
    <t>https://happyplace.pet/event/mie_danzunmussimarsye_2023/</t>
  </si>
  <si>
    <t>https://happyplace.pet/event/hokkaido_inumo-hitomo-2nd_2023/</t>
  </si>
  <si>
    <t>https://happyplace.pet/event/simane_atumare-doubutumaturi_2023/</t>
  </si>
  <si>
    <t>https://happyplace.pet/event/aichi_dog-party-night-carnival_2023/</t>
  </si>
  <si>
    <t>https://happyplace.pet/event/kumamoto_wan-joy-vol2_2023/</t>
  </si>
  <si>
    <t>https://happyplace.pet/event/ehime_bsgardenatumarepomeranian_2023/</t>
  </si>
  <si>
    <t>https://happyplace.pet/event/totigi_nasuaikenkenkouday_2023/</t>
  </si>
  <si>
    <t>https://happyplace.pet/event/okayama_inakanowanwanmarche_2023/</t>
  </si>
  <si>
    <t>https://happyplace.pet/event/kanagawa_aikentoissyoniafternoontea_2023/</t>
  </si>
  <si>
    <t>https://happyplace.pet/event/kanagawa_aburatsubopluswanmarket_2023/</t>
  </si>
  <si>
    <t>https://happyplace.pet/event/ehime_daiyonnkaiwanwanmercato_2023/</t>
  </si>
  <si>
    <t>https://happyplace.pet/event/siga_biwakowannyanmarche_2023/</t>
  </si>
  <si>
    <t>https://happyplace.pet/event/gifu_dekakeru-wankobiyori_2023/</t>
  </si>
  <si>
    <t>https://happyplace.pet/event/gifu_night-marche-dogevent_2023/</t>
  </si>
  <si>
    <t>https://happyplace.pet/event/shizuoka_dog-marche-fuji_2023/</t>
  </si>
  <si>
    <t>https://happyplace.pet/event/aichi_family-marche_2023/</t>
  </si>
  <si>
    <t>https://happyplace.pet/event/siga_slowtime-market_2023/</t>
  </si>
  <si>
    <t>https://happyplace.pet/event/ehime_bsgarden-toypoodle_2023/</t>
  </si>
  <si>
    <t>https://happyplace.pet/event/kyoto_summer-dog-party_2023/</t>
  </si>
  <si>
    <t>https://happyplace.pet/event/miyagi_tanabata-night-marche_2023/</t>
  </si>
  <si>
    <t>https://happyplace.pet/event/hokkaido_dogfestvol1_2023/</t>
  </si>
  <si>
    <t>https://happyplace.pet/event/tokyo_okinawalive-itidosu_2023/</t>
  </si>
  <si>
    <t>https://happyplace.pet/event/chiba_summer-marche-inage_2023/</t>
  </si>
  <si>
    <t>https://happyplace.pet/event/chiba_koharubiyorimarsye-vol7_2023/</t>
  </si>
  <si>
    <t>https://happyplace.pet/event/ibaraki_hitatidogfestebal_2023/</t>
  </si>
  <si>
    <t>https://happyplace.pet/event/siga_petfesta-sigaryuouberrygarden_2023/</t>
  </si>
  <si>
    <t>https://happyplace.pet/event/nigata_inutoaetnanakama-in-mitinoeki_2023/</t>
  </si>
  <si>
    <t>https://happyplace.pet/event/hokkaido_nyantowondafull-marsye_2023/</t>
  </si>
  <si>
    <t>https://happyplace.pet/event/kanagawa_syougadenitiyoumarsye-nyanwanday-special_2023/</t>
  </si>
  <si>
    <t>https://happyplace.pet/event/kanagawa_wan-fine-day-the-2nd_2023/</t>
  </si>
  <si>
    <t>https://happyplace.pet/event/gunma_matinotiisana-smaildogfes_2023/</t>
  </si>
  <si>
    <t>https://happyplace.pet/event/kanagawa_todoroki-dog-festival_2023/</t>
  </si>
  <si>
    <t>https://happyplace.pet/event/kanagawa_outdoor-dogmarche_2023/</t>
  </si>
  <si>
    <t>https://happyplace.pet/event/aichi_wanpaku-4th-anniversary-festival-wanpaku-marche_2023/</t>
  </si>
  <si>
    <t>https://happyplace.pet/event/aichi_inuhapi-wannyan-jotokai_2023/</t>
  </si>
  <si>
    <t>https://happyplace.pet/event/hokkaidou__holiday-wan-market-vol2_2023/</t>
  </si>
  <si>
    <t>https://happyplace.pet/event/toyama_wanwan-pakupaku-festa_2023/</t>
  </si>
  <si>
    <t>https://happyplace.pet/event/mie_suzukapa-dog-putimarsye_2023/</t>
  </si>
  <si>
    <t>https://happyplace.pet/event/hyougo_kawanisi-dogrun-marsye_2023/</t>
  </si>
  <si>
    <t>https://happyplace.pet/event/sizuoka_asigara-wanwan-festa_2023/</t>
  </si>
  <si>
    <t>https://happyplace.pet/event/kanagawa_inumag-nook-hallo-market_2023/</t>
  </si>
  <si>
    <t>https://happyplace.pet/event/gifu_iumaturiterasu_2023/</t>
  </si>
  <si>
    <t>https://happyplace.pet/event/kyoto_chills-dog-festival-vol3_2023/</t>
  </si>
  <si>
    <t>https://happyplace.pet/event/aiti_furarie-wanwan-marsye-vol4_2023/</t>
  </si>
  <si>
    <t>https://happyplace.pet/event/hokkaido_feeld-good-fes_2023/</t>
  </si>
  <si>
    <t>https://happyplace.pet/event/kanagawa_aikenntogamedetyaritye_2023/</t>
  </si>
  <si>
    <t>https://happyplace.pet/event/totigi_have-fun-base-vol1_2023/</t>
  </si>
  <si>
    <t>https://happyplace.pet/event/niigata_sippo-marche-vol9_2023/</t>
  </si>
  <si>
    <t>https://happyplace.pet/event/hyougo_nekofes-wonmarsye_2023/</t>
  </si>
  <si>
    <t>https://happyplace.pet/event/akita_yukikko-marsye-vol5_2023/</t>
  </si>
  <si>
    <t>https://happyplace.pet/event/kanagawa_hose-marsye-tukui-won_2023/</t>
  </si>
  <si>
    <t>https://happyplace.pet/event/tokyo_matinaka-sonko-stoa_2023/</t>
  </si>
  <si>
    <t>https://happyplace.pet/event/osaka_loginlove-pet-festa_2023/</t>
  </si>
  <si>
    <t>https://happyplace.pet/event/gunma_wanwanfureaimarusye_2023/</t>
  </si>
  <si>
    <t>https://happyplace.pet/event/aomori_mana-upwonwonmarusye_2023/</t>
  </si>
  <si>
    <t>https://happyplace.pet/event/hokkaido_bestwanraifufesutexibaru-vol6_2023/</t>
  </si>
  <si>
    <t>https://happyplace.pet/event/oosaka_manaanimalfesinooeda_2023/</t>
  </si>
  <si>
    <t>https://happyplace.pet/event/ibaraki_kyanpfi-rudomarsye_2023/</t>
  </si>
  <si>
    <t>https://happyplace.pet/event/toyama_wanwan-puchiennichi_2023/</t>
  </si>
  <si>
    <t>https://happyplace.pet/event/ibaraki_marketsmilevol6_2023/</t>
  </si>
  <si>
    <t>https://happyplace.pet/event/mie_suzukapamarche_2023-2/</t>
  </si>
  <si>
    <t>https://happyplace.pet/event/tochigi_nyankatu-marche_vol4/</t>
  </si>
  <si>
    <t>https://happyplace.pet/event/miyagi_onelove-wanlife_2023/</t>
  </si>
  <si>
    <t>https://happyplace.pet/event/aichi_inukkozukan_2023/</t>
  </si>
  <si>
    <t>https://happyplace.pet/event/chiba_park-de-marche_vol1/</t>
  </si>
  <si>
    <t>https://happyplace.pet/event/hukuoka_my-dog_vol2/</t>
  </si>
  <si>
    <t>https://happyplace.pet/event/okayama_tonari-marche_vol2/</t>
  </si>
  <si>
    <t>https://happyplace.pet/event/aichi_wandarake_vol27/</t>
  </si>
  <si>
    <t>https://happyplace.pet/event/hokkaido_petfes_vol6/</t>
  </si>
  <si>
    <t>https://happyplace.pet/event/kanagawa_the-dog_vol2/</t>
  </si>
  <si>
    <t>https://happyplace.pet/event/osaka_wanyas-festival_2023/</t>
  </si>
  <si>
    <t>https://happyplace.pet/event/ibaraki_kamiwansai_vol3/</t>
  </si>
  <si>
    <t>https://happyplace.pet/event/ibaraki_haus_2023/</t>
  </si>
  <si>
    <t>https://happyplace.pet/event/osaka_wan-dog-festa_2023/</t>
  </si>
  <si>
    <t>https://happyplace.pet/event/kanagawa_hug-animals_vol9/</t>
  </si>
  <si>
    <t>https://happyplace.pet/event/hokkaido_wanfes_2023/</t>
  </si>
  <si>
    <t>https://happyplace.pet/event/nara_wanpakuevent_2023/</t>
  </si>
  <si>
    <t>https://happyplace.pet/event/mie_wanko-village_2023/</t>
  </si>
  <si>
    <t>https://happyplace.pet/event/shizuoka_modofes_vol6/</t>
  </si>
  <si>
    <t>https://happyplace.pet/event/chiba_doggie-harbor_vol6/</t>
  </si>
  <si>
    <t>https://happyplace.pet/event/hiroshima_wanko-no-omatsuri_vol2/</t>
  </si>
  <si>
    <t>https://happyplace.pet/event/hyogo_wanwan-marche_vol39/</t>
  </si>
  <si>
    <t>https://happyplace.pet/event/shizuoka_dogfes_vol7/</t>
  </si>
  <si>
    <t>https://happyplace.pet/event/yamanashi_yatsugatake-dog-marche_vol3/</t>
  </si>
  <si>
    <t>https://happyplace.pet/event/saitama_mofmoffesta_2023/</t>
  </si>
  <si>
    <t>https://happyplace.pet/event/oita_buhi-land_2nd/</t>
  </si>
  <si>
    <t>https://happyplace.pet/event/aichi_inuhapi_vol2/</t>
  </si>
  <si>
    <t>https://happyplace.pet/event/hukushima_uchi-no-co_2023/</t>
  </si>
  <si>
    <t>https://happyplace.pet/event/tokushima_wanwan-no-kai_2023/</t>
  </si>
  <si>
    <t>https://happyplace.pet/event/nara_rural-market_2023/</t>
  </si>
  <si>
    <t>https://happyplace.pet/event/miyagi_pet-life-fest_2023/</t>
  </si>
  <si>
    <t>https://happyplace.pet/event/tokyo_wanterrace-akishima_2023/</t>
  </si>
  <si>
    <t>https://happyplace.pet/event/aichi_takeshima-garden-picnic_2023/</t>
  </si>
  <si>
    <t>https://happyplace.pet/event/hiroshima_keyakimatsuri_2023/</t>
  </si>
  <si>
    <t>https://happyplace.pet/event/okasa_wankoto_2023/</t>
  </si>
  <si>
    <t>https://happyplace.pet/event/shizuoka_myfamily-wanko-marche_2023/</t>
  </si>
  <si>
    <t>https://happyplace.pet/event/osaka_inuneko-marche_2023/</t>
  </si>
  <si>
    <t>https://happyplace.pet/event/osaka_kumatori-wan-festa_2023/</t>
  </si>
  <si>
    <t>https://happyplace.pet/event/aichi_happy4_marche_vol3/</t>
  </si>
  <si>
    <t>https://happyplace.pet/event/hyogo_wanwan-carnival_2023/</t>
  </si>
  <si>
    <t>https://happyplace.pet/event/ishikawa_wantomo-marche_2023/</t>
  </si>
  <si>
    <t>https://happyplace.pet/event/tokyo_animarche_2023/</t>
  </si>
  <si>
    <t>https://happyplace.pet/event/hyogo_wanwanmarche_2023/</t>
  </si>
  <si>
    <t>https://happyplace.pet/event/toyama_wantomo-marche_2023/</t>
  </si>
  <si>
    <t>https://happyplace.pet/event/hukuoka_dogcat-marche_vol1/</t>
  </si>
  <si>
    <t>https://happyplace.pet/event/kanagawa_55marche_2023/</t>
  </si>
  <si>
    <t>https://happyplace.pet/event/okayama_anima-ls_vol6/</t>
  </si>
  <si>
    <t>https://happyplace.pet/event/miyazaki_cocopon_2023/</t>
  </si>
  <si>
    <t>https://happyplace.pet/event/hiroshima_lect-doggreeting_2023/</t>
  </si>
  <si>
    <t>https://happyplace.pet/event/mie_suzukapamarche_2023/</t>
  </si>
  <si>
    <t>https://happyplace.pet/event/hyogo_aiken-marche_vol5/</t>
  </si>
  <si>
    <t>https://happyplace.pet/event/gunma_anddog_vol2/</t>
  </si>
  <si>
    <t>https://happyplace.pet/event/toyama_wanwalk_2023/</t>
  </si>
  <si>
    <t>https://happyplace.pet/event/tokyo_dogdeco_2023/</t>
  </si>
  <si>
    <t>https://happyplace.pet/event/mie_suzukawanko_vol6/</t>
  </si>
  <si>
    <t>https://happyplace.pet/event/tochigi_58lohasmarche_vol35/</t>
  </si>
  <si>
    <t>https://happyplace.pet/event/osaka_log-in-love-pet-festa_vol4/</t>
  </si>
  <si>
    <t>https://happyplace.pet/event/shizuoka_fujiwan-marche_vol10/</t>
  </si>
  <si>
    <t>https://happyplace.pet/event/ishikawa_wan-maru-puchi_vol4/</t>
  </si>
  <si>
    <t>https://happyplace.pet/event/ibaraki_bonheur-de-chien_2023/</t>
  </si>
  <si>
    <t>https://happyplace.pet/event/saitama_inuto-watashi/</t>
  </si>
  <si>
    <t>https://happyplace.pet/event/kumamoto_happy-wanfes/</t>
  </si>
  <si>
    <t>https://happyplace.pet/event/nara_rural-market_vol2/</t>
  </si>
  <si>
    <t>https://happyplace.pet/event/kanagawa_mirahara-wanmarche_vol8/</t>
  </si>
  <si>
    <t>https://happyplace.pet/event/yamanashi_happy-wanwan_2023/</t>
  </si>
  <si>
    <t>https://happyplace.pet/event/kanagawa_dog-friendly-market_2023/</t>
  </si>
  <si>
    <t>https://happyplace.pet/event/nagasaki_1239project_2023/</t>
  </si>
  <si>
    <t>https://happyplace.pet/event/saitama_pinpin-marche_202304/</t>
  </si>
  <si>
    <t>https://happyplace.pet/event/hukuoka_poodle-jam_202304/</t>
  </si>
  <si>
    <t>https://happyplace.pet/event/hiroshima_frenchbulldogmatsuri_2023/</t>
  </si>
  <si>
    <t>https://happyplace.pet/event/hyougo_mokonchi-marche_2023-04/</t>
  </si>
  <si>
    <t>https://happyplace.pet/event/chiba_doggie-harbor-official/</t>
  </si>
  <si>
    <t>https://happyplace.pet/event/shizuoka_my-family-wanko-marche/</t>
  </si>
  <si>
    <t>https://happyplace.pet/event/hukuoka_dogfes-allweneedislove/</t>
  </si>
  <si>
    <t>https://happyplace.pet/event/ehime_dink32-dog/</t>
  </si>
  <si>
    <t>https://happyplace.pet/event/osaka_doggies-mart_vol9/</t>
  </si>
  <si>
    <t>https://happyplace.pet/event/yamanashi_boston-terrier-festival_2023/</t>
  </si>
  <si>
    <t>https://happyplace.pet/event/kanagawa_baydogfesta_2023/</t>
  </si>
  <si>
    <t>https://happyplace.pet/event/hokkaido_wanfami-asahikawa_2023/</t>
  </si>
  <si>
    <t>https://happyplace.pet/event/osaka_wanko-marche_vol7/</t>
  </si>
  <si>
    <t>https://happyplace.pet/event/osaka_suminoe-dogrun_vol3/</t>
  </si>
  <si>
    <t>https://happyplace.pet/event/osaka_aicoco-dogmarche/</t>
  </si>
  <si>
    <t>https://happyplace.pet/event/aichi_wandarake_26/</t>
  </si>
  <si>
    <t>https://happyplace.pet/event/chiba_wankobunkanomori_1/</t>
  </si>
  <si>
    <t>https://happyplace.pet/event/gihu_minomarche_3/</t>
  </si>
  <si>
    <t>https://happyplace.pet/event/chiba_wan-love-market_8/</t>
  </si>
  <si>
    <t>https://happyplace.pet/event/shizuoka_izukougen-wanwanmarche_1/</t>
  </si>
  <si>
    <t>https://happyplace.pet/event/chiba_wan-oneday_16/</t>
  </si>
  <si>
    <t>https://happyplace.pet/event/hyougo_wanwan-marche_2303/</t>
  </si>
  <si>
    <t>https://happyplace.pet/event/aichi_flarie-wanwan_2303/</t>
  </si>
  <si>
    <t>https://happyplace.pet/event/shizuoka_dogmarche-fujisan_2303/</t>
  </si>
  <si>
    <t>https://happyplace.pet/event/%e3%80%90%e5%9f%bc%e7%8e%89%e7%9c%8c%e3%80%91%e3%83%9a%e3%82%ad%e3%83%8b%e3%83%bc%e3%82%ba%e3%83%9f%e3%83%bc%e3%83%88%e3%82%a2%e3%83%83%e3%83%97/</t>
  </si>
  <si>
    <t>https://happyplace.pet/event/saitama_boo-bull-boo-festa_2303/</t>
  </si>
  <si>
    <t>https://happyplace.pet/event/saitama-schnauzermeetup-2303/</t>
  </si>
  <si>
    <t>https://happyplace.pet/event/hyougo-wanwanmall-2302/</t>
  </si>
  <si>
    <t>https://happyplace.pet/event/aichi-fundogmarche-2302/</t>
  </si>
  <si>
    <t>https://happyplace.pet/event/kanagawa-illumillion-2023/</t>
  </si>
  <si>
    <t>https://happyplace.pet/event/kanagawa-yorunoyo-2022/</t>
  </si>
  <si>
    <t>https://happyplace.pet/event/kanagawa-shonannohoseki-2022/</t>
  </si>
  <si>
    <t>https://happyplace.pet/event/tokyo-odaiba-yakei/</t>
  </si>
  <si>
    <t>https://happyplace.pet/event/shizuoka-nijinosato-2022/</t>
  </si>
  <si>
    <t>https://happyplace.pet/event/aichi-hoshigaoka-terrace-2022/</t>
  </si>
  <si>
    <t>https://happyplace.pet/event/hyougo-kawanishidogrun-202302/</t>
  </si>
  <si>
    <t>https://happyplace.pet/event/hyogo-illuminage-2022/</t>
  </si>
  <si>
    <t>https://happyplace.pet/event/aichi-lagunatenbosch-illumi-2022/</t>
  </si>
  <si>
    <t>https://happyplace.pet/event/hokkaido-liveupdog33-2023-02/</t>
  </si>
  <si>
    <t>https://happyplace.pet/event/kyoto-chills-dog-festival-202302/</t>
  </si>
  <si>
    <t>https://happyplace.pet/event/tokyo-tdf-202302/</t>
  </si>
  <si>
    <t>https://happyplace.pet/event/kagawa-sanukimannopark-2022/</t>
  </si>
  <si>
    <t>https://happyplace.pet/event/hiroshima-dreamination-2022/</t>
  </si>
  <si>
    <t>https://happyplace.pet/event/kanagawa-ymm21-2022/</t>
  </si>
  <si>
    <t>event_id</t>
  </si>
  <si>
    <t>name</t>
  </si>
  <si>
    <t>isVisible</t>
    <phoneticPr fontId="4"/>
  </si>
  <si>
    <t>ワンタイムマルシェ with CAINZ @カインズ前橋吉岡店-ハロウィンパーティ-</t>
  </si>
  <si>
    <t>第12回ワンタイムマルシェ @加須はなさき公園</t>
  </si>
  <si>
    <t>いぬの夜まつり＠レイクタウン大芝生公園</t>
  </si>
  <si>
    <t>WonWonマルシェ in ひろさきまちなかピクニック</t>
  </si>
  <si>
    <t>わんワンダー夏祭り＠イオンモール土岐</t>
  </si>
  <si>
    <t>SKYわんにゃんマーケット〜年に一度のnightマーケット〜</t>
  </si>
  <si>
    <t>サロンマルシェ〜わんにゃふるver.〜</t>
  </si>
  <si>
    <t>わんにゃんマルシェvol.21</t>
  </si>
  <si>
    <t>フレスポ春日井 保護犬お見合い会 ＆チャリティーマルシェ</t>
  </si>
  <si>
    <t>あつまれ！わんダーランド</t>
  </si>
  <si>
    <t>Pet博2025横浜</t>
  </si>
  <si>
    <t>ジャパンキャンピングカーショー2025</t>
  </si>
  <si>
    <t>SÖPÖ SÖPÖ DOG TAIL FAIR（ソポソポドッグテイルフェア）</t>
  </si>
  <si>
    <t>キラナわんわんデー</t>
  </si>
  <si>
    <t>WAKUフェスニューイヤードッグ2025</t>
  </si>
  <si>
    <t>アウトドアドッグマルシェ in 海老名</t>
  </si>
  <si>
    <t>貴族の祭典《ワタワンジャック》World Pomeranian Festival 2025</t>
  </si>
  <si>
    <t>Pekingese MEET UP 2025</t>
  </si>
  <si>
    <t>Shiba Festival 2025</t>
  </si>
  <si>
    <t>ちよだ猫まつり</t>
  </si>
  <si>
    <t>成田ゆめのドッグフェスティバル</t>
  </si>
  <si>
    <t>ペット用品フェアin四国</t>
  </si>
  <si>
    <t>福岡百道浜ドッグフェスタ2025</t>
  </si>
  <si>
    <t>WAN’S Dog Expo 2025</t>
  </si>
  <si>
    <t>わんこのフェス</t>
  </si>
  <si>
    <t>Lovelyにゃんフェスタ</t>
  </si>
  <si>
    <t>第4回 伊豆高第わんわんマルシェ</t>
  </si>
  <si>
    <t>ハウスティアフェス2025 ～みんなでつくるペットシティ〜</t>
  </si>
  <si>
    <t>九十九里ビーチドッグフェスティバル</t>
  </si>
  <si>
    <t>ペットと一緒に防災体験inちがさき</t>
  </si>
  <si>
    <t>KIBAワンニャンHAPPYフェス2025</t>
  </si>
  <si>
    <t>いぬとぴあ鹿児島いずみ</t>
  </si>
  <si>
    <t>with WAN heroes festival</t>
  </si>
  <si>
    <t>インターペット</t>
  </si>
  <si>
    <t>ARCHE! presents ペットフェス2025春</t>
  </si>
  <si>
    <t>EXPO 2025 大阪・関西万博</t>
  </si>
  <si>
    <t>BUHIマーケット</t>
  </si>
  <si>
    <t>ペットフェス2025春 in 宮城県松島離宮</t>
  </si>
  <si>
    <t>ZIPANG</t>
  </si>
  <si>
    <t>ALL DOGGIES FESTA</t>
  </si>
  <si>
    <t>​わんだふる山口2025</t>
  </si>
  <si>
    <t>猫フェス＠上越</t>
  </si>
  <si>
    <t>にゃんだらけ</t>
  </si>
  <si>
    <t>代々木わんわんカーニバル</t>
  </si>
  <si>
    <t>第2回晴海ふ頭　春のわんわんピクニック produced by わんこのフェス</t>
  </si>
  <si>
    <t>パナソニック保護犬猫譲渡会</t>
  </si>
  <si>
    <t>富士山わんわんマルシェ</t>
  </si>
  <si>
    <t>ぺット王国</t>
  </si>
  <si>
    <t>GOGO DOG FES in 三井アウトレットパーク　木更津</t>
  </si>
  <si>
    <t>新宿わん博</t>
  </si>
  <si>
    <t>DOG FESTIVAL</t>
  </si>
  <si>
    <t>SippoFesta しっぽフェスタ</t>
  </si>
  <si>
    <t>戌猫縁日</t>
  </si>
  <si>
    <t>いぬのきもちフェスタ</t>
  </si>
  <si>
    <t>舘山寺ドッグカー EXPO</t>
  </si>
  <si>
    <t>等々力ドッグフェスティバル</t>
  </si>
  <si>
    <t>にゃんこ博覧会2025</t>
  </si>
  <si>
    <t>世界えがお博覧会</t>
  </si>
  <si>
    <t>SHINAGAWA URBAN PET LIFE（品川アーバンペットライフ）</t>
  </si>
  <si>
    <t>にいがた犬の陣</t>
  </si>
  <si>
    <t>London Dog Festival　in　まつぶし緑の丘公園</t>
  </si>
  <si>
    <t>ぺット博in幕張</t>
  </si>
  <si>
    <t>インターペット大阪</t>
  </si>
  <si>
    <t>LOHAS Festa EXPO 2025</t>
  </si>
  <si>
    <t>ワン One day</t>
  </si>
  <si>
    <t>にゃんだらけin 大阪</t>
  </si>
  <si>
    <t>第1回NAKANO REAL HEALTH with Dog Sumit ～愛犬の健康をテーマにしたイベント～</t>
  </si>
  <si>
    <t>東京ドッグショー2025</t>
  </si>
  <si>
    <t>にゃんだらけin 名古屋</t>
  </si>
  <si>
    <t>ペット博なごや</t>
  </si>
  <si>
    <t>広島わんわん夏まつり 2025</t>
  </si>
  <si>
    <t>さっぽろドッグフェスティバル</t>
  </si>
  <si>
    <t>Pet博2025 福岡</t>
  </si>
  <si>
    <t>ペテモフェス</t>
  </si>
  <si>
    <t>MARINE &amp; WALK YOKOHAMA ドッグマルシェ</t>
  </si>
  <si>
    <t>ドッグフレンドリーフェスタ in 帯広 2025</t>
  </si>
  <si>
    <t>エビナ犬博(わんぱく)</t>
  </si>
  <si>
    <t>アウトドアドッグフェスタ in八ヶ岳</t>
  </si>
  <si>
    <t>北海道ペットフェスティバル</t>
  </si>
  <si>
    <t>ひたちなかドッグフェスティバル</t>
  </si>
  <si>
    <t>駒沢わんこ祭り</t>
  </si>
  <si>
    <t>YOKOHAMA GOGO DOG FES 秋</t>
  </si>
  <si>
    <t>ラブリーにゃんフェスタ 大阪</t>
  </si>
  <si>
    <t>アニマルピックフェスタ in 浜名湖 2025</t>
  </si>
  <si>
    <t>光が丘公園フェスタ</t>
  </si>
  <si>
    <t>ペット博大阪</t>
  </si>
  <si>
    <t>ドギーズクリスマスマーケット</t>
  </si>
  <si>
    <t>第2回 わんてらす dog &amp; マルシェ in昭島 【イベント情報】 2023年12月24日(日)開催</t>
  </si>
  <si>
    <t>＜開催中止＞ あつまれ！わんダーランド in KOBE MOSAIC前 【兵庫県神戸市】 2025年5月24日(土)開催</t>
  </si>
  <si>
    <t>‘Amo わん FESTA 【イベント情報】 2023年5月27日(土)・28日(日)開催</t>
  </si>
  <si>
    <t>【栃木県那須郡のドッグイベント】ワンダフルフェスマルシェ</t>
  </si>
  <si>
    <t>【東京都江東区のドッグイベント】東京キャンピングカーショー2025</t>
  </si>
  <si>
    <t>【東京都渋谷区のドッグイベント】もんもん祭り</t>
  </si>
  <si>
    <t>【東京都渋谷区のドッグイベント】うちの子撮影＆受注会</t>
  </si>
  <si>
    <t>【東京都渋谷区のドッグイベント】ワンコnowa THE STORE POPUP</t>
  </si>
  <si>
    <t>【埼玉県上尾市のドッグイベント】PINPIN Marche</t>
  </si>
  <si>
    <t>【埼玉県入間市のドッグイベント】わんちゃん夜祭り supported by わんてらす in三井アウトレットパーク 入間</t>
  </si>
  <si>
    <t>【千葉県柏市のドッグイベント】ワンOneday at 柏の葉 かけだし横丁</t>
  </si>
  <si>
    <t>【茨城県守谷市のドッグイベント】わんてらす night in DOG PARK RUN and POOL</t>
  </si>
  <si>
    <t>【東京都渋谷区のドッグイベント】Do One Good</t>
  </si>
  <si>
    <t>【神奈川県横浜市のドッグイベント】ドッグランキャラバン</t>
  </si>
  <si>
    <t>【千葉県白井市のドッグイベント】犬と夏祭りin白井総合公園</t>
  </si>
  <si>
    <t>【千葉県千葉市のドッグイベント】WAN LOVE MARKET</t>
  </si>
  <si>
    <t>【東京都江東区のドッグイベント】東京わんわん夏まつり2025</t>
  </si>
  <si>
    <t>【神奈川県足柄上郡のドッグイベント】BBQ ＆ スイカ割体験付き川遊び</t>
  </si>
  <si>
    <t>【東京都町田市のドッグイベント】Chiro＆Pero 夏祭り</t>
  </si>
  <si>
    <t>【神奈川県横浜市のドッグイベント】犬だらけの水泳大会2025</t>
  </si>
  <si>
    <t>第8回 wankoPARTY わんこパーティー（兵庫）</t>
  </si>
  <si>
    <t>犬楽園フェスタ 2025（宮城）</t>
  </si>
  <si>
    <t>AMILIE（アミリエ）「犬とのくらし部」「猫とのくらし部」第1期の部員さんをご紹介！</t>
  </si>
  <si>
    <t>2025年8月ペットイベント情報【東海版】</t>
  </si>
  <si>
    <t>2025年8月ペットイベント情報【九州版】</t>
  </si>
  <si>
    <t>2025年8月ペットイベント情報【関東版】</t>
  </si>
  <si>
    <t>【群馬県太田市】2025年6月28日（土）「お客さま感謝祭♪」（有限会社齋藤住建）</t>
  </si>
  <si>
    <t>2025年７月ペットイベント情報【関東版】</t>
  </si>
  <si>
    <t>【zoomオンライン相談会】6/28（土）愛犬との暮らし オンライン相談会 to JOIN（株式会社市川工務店）</t>
  </si>
  <si>
    <t>2025年6月ペットイベント情報【九州版】</t>
  </si>
  <si>
    <t>【広島県三原市】2025年6月8日(日) 広島犬イベント vol.4  in八天堂village（三島建材株式会社）</t>
  </si>
  <si>
    <t>【福岡県北九州市】2025年6月1日（日）🐶ひびきDOGフェス2025🐶（CORE-style）</t>
  </si>
  <si>
    <t>【北海道札幌市南区】2025年5月24日(土)～25日(日) Hokkaido Dog Festa 2025春（ケイアイコーポレーション株式会社）</t>
  </si>
  <si>
    <t>【東京都立川市緑町】5/24（土）～5/25日　Sippo Festa 2025春（株式会社ブルケン・マルタマ）</t>
  </si>
  <si>
    <t>【東京都立川市緑町】5/24（土）~5/25日（日)　Sippo Festa 2025春（わんラバ：アーバンシステム株式会社）</t>
  </si>
  <si>
    <t>【山梨県笛吹市】5/18(日) わんわんマルシェ（株式会社市川工務店）</t>
  </si>
  <si>
    <t>【埼玉県深谷市】5/17(土)～5/18(日) 第6回TERRACEPARK DOG FES（株式会社渋沢 住宅事業部）</t>
  </si>
  <si>
    <t>【東京都昭島市】5/11（日）わんてらすdog＆outdoorマルシェin昭島 2025春（株式会社ブルケン・マルタマ）</t>
  </si>
  <si>
    <t>【香川県丸亀市】5/11（日）Pets Palette Market vol.4（株式会社ハウジング大空）</t>
  </si>
  <si>
    <t>【大阪府箕面市】5/5（月・祝）わんにゃん住まいる譲渡会（住まいるワンッ！株式会社こまつばら建築工房）</t>
  </si>
  <si>
    <t>【愛知県岡崎市】5/9(金)-5/11(日) 第10回愛犬との住まいを学ぶ勉強会。（有限会社浅井住宅）</t>
  </si>
  <si>
    <t>OJI Creative Challenge～王子駅周辺 みんなで試す パブリックスペース活用プロジェクト～</t>
  </si>
  <si>
    <t>にいがたリノベーションまちづくりシンポジウム</t>
  </si>
  <si>
    <t>都市戦略の視点から考えるマーケットとエリアマネジメントの可能性｜ソトノバTABLE#56</t>
  </si>
  <si>
    <t>視察報告！シンガポールの都市再生とパブリックスペース活用</t>
  </si>
  <si>
    <t>買物公園まちにちSCHOOL</t>
  </si>
  <si>
    <t>＃こいわの日2025</t>
  </si>
  <si>
    <t>二子玉川エリアマネジメントシンポジウム VOL.10</t>
  </si>
  <si>
    <t>第16回日本都市計画家協会賞</t>
  </si>
  <si>
    <t>ストリートデザインスクール＠札幌2025</t>
  </si>
  <si>
    <t>いいねキタヒロ！まちびらきフェスタ</t>
  </si>
  <si>
    <t>SHIFT05 パークPFIってなんだ？～公園を活用する全国の取り組み事例と解説～</t>
  </si>
  <si>
    <t>大阪版シェアドストリートモデルを考えるシンポジウム～ウォーカビリティの面的広がり～</t>
  </si>
  <si>
    <t>花巻中央エリアのこれからを描く未来デザイン会議</t>
  </si>
  <si>
    <t>第6回前橋市アーバンデザインシンポジウム</t>
  </si>
  <si>
    <t>都市づくりについての技術研究発表と講演会（大阪会場）</t>
  </si>
  <si>
    <t>新・公民連携最前線　創刊10周年記念シンポジウム『The Possibility of PPP　これまでの10年、これからの10年』</t>
  </si>
  <si>
    <t>ふらっと大門・丸之内</t>
  </si>
  <si>
    <t>鉄道模型ファン必見！浪速区民センターで「夏の鉄道模型運転会」開催</t>
  </si>
  <si>
    <t>こども向けの参加型イベント「こどもアートアドベンチャー」が開催されます！</t>
  </si>
  <si>
    <t>例年「小松サマーカーナバル」が開催されるグラウンドで、お祭りの準備が進められていました。</t>
  </si>
  <si>
    <t>自分の感情を言葉であらわそう！2025年8月9日（土）に福井県生活学習館にてワタシを知る・癒す②「『ヤバい』『エグい』だけでいいの？ 感情リテラシー」講座が開催されます！</t>
  </si>
  <si>
    <t>8月1日・2日にアトレ浦和でおトクな詰め放題イベントが開催されるみたい</t>
  </si>
  <si>
    <t>8月8日（金）「誰でも取り組める！ 売れるネットショップ ＋ 商品の作り方」セミナーが開催されます！</t>
  </si>
  <si>
    <t>8月2日は「第20回厚狭ふるさと納・涼・祭」が開催されます！</t>
  </si>
  <si>
    <t>【イベントレポート】木場公園で開催！第2回KIBAワンニャンHAPPYフェス</t>
  </si>
  <si>
    <t>【イベントレポート】木場公園で開催！第1回KIBAワンニャンHAPPYフェス</t>
  </si>
  <si>
    <t>【参加してくれてありがとう🎃】体を動かしながら楽しくしつけを学ぶ「ハロウィン運動会」</t>
  </si>
  <si>
    <t>【予約制】ハピプレ専属カメラマンによるハロウィーン撮影会！</t>
  </si>
  <si>
    <t>募集終了【出店者募集】10/26(土)ワンぱくHallowe’en🎃</t>
  </si>
  <si>
    <t>【-WAN NIGHT FESTIVAL-】出展&amp;協賛企業 公開！</t>
  </si>
  <si>
    <t>【滋賀県】ワンちゃんサイクリング in びわ湖長浜</t>
  </si>
  <si>
    <t>【福岡県】CHIHUAHUA JAM （チワワジャム）</t>
  </si>
  <si>
    <t>【福岡県】さくらマルシェ for dogs</t>
  </si>
  <si>
    <t>【岡山県】SPARK JOY FESTA in 北長瀬未来ふれあい公園 芝生広場</t>
  </si>
  <si>
    <t>【兵庫県】ワンダフルフェスタ</t>
  </si>
  <si>
    <t>【大阪府】プレミアムわんだふるday</t>
  </si>
  <si>
    <t>【兵庫県】Happy Dogフェス</t>
  </si>
  <si>
    <t>【兵庫県】第13回 愛犬マルシェ in 明石グラバ</t>
  </si>
  <si>
    <t>【滋賀県】第7回 犬のおさんぽマルシェ</t>
  </si>
  <si>
    <t>【兵庫県】ピースワンドッグフェスタ</t>
  </si>
  <si>
    <t>【岐阜県】わんわんフェスタ Vol.5</t>
  </si>
  <si>
    <t>【岐阜県】わんワンダーフェス イオンモール土岐</t>
  </si>
  <si>
    <t>【埼玉県】さん歩マルシェ</t>
  </si>
  <si>
    <t>【東京都】東京夢の島マリーナ 桜まつり</t>
  </si>
  <si>
    <t>【栃木県】SOS!わんこ救出大作戦！in 那須ハイランドパーク</t>
  </si>
  <si>
    <t>【千葉県】DoggieなHarbor vol.8</t>
  </si>
  <si>
    <t>【千葉県】みつばちの森マルシェ with DOG</t>
  </si>
  <si>
    <t>【群馬県】DOG PARTY collection</t>
  </si>
  <si>
    <t>【北海道】わんふぁみ旭川 vol.4</t>
  </si>
  <si>
    <t>【北海道】48 柴の日</t>
  </si>
  <si>
    <t>【福島県】第7弾 うちの仔市場 in 四季の里</t>
  </si>
  <si>
    <t>【福島県】第16回ペットカーニバル</t>
  </si>
  <si>
    <t>【山口県】ワン★パチ</t>
  </si>
  <si>
    <t>【滋賀県】わんわんマルシェin三井アウトレットパーク滋賀竜王Vol.9</t>
  </si>
  <si>
    <t>【和歌山県】BIGわんday3</t>
  </si>
  <si>
    <t>【兵庫県】第5回 wankoPARTY わんこパーティー</t>
  </si>
  <si>
    <t>【山梨県】第3回 わんわん大感謝祭</t>
  </si>
  <si>
    <t>【岐阜県】犬祭りテラス</t>
  </si>
  <si>
    <t>【岐阜県】第39回 わんマル各務原 in OASIS PARK</t>
  </si>
  <si>
    <t>【宮城県】わたり犬のワン祭り</t>
  </si>
  <si>
    <t>【福岡】ドッグらんらんフェスタ2</t>
  </si>
  <si>
    <t>【岡山】となりのマルシェ その6</t>
  </si>
  <si>
    <t>【大阪】わんニャスフィスティバル in 豊中</t>
  </si>
  <si>
    <t>【岐阜】いぬの駅マルシェ</t>
  </si>
  <si>
    <t>【愛知】わんワンファミリーマルシェ vol.4</t>
  </si>
  <si>
    <t>【岐阜】木曽三川わんこマルシェ</t>
  </si>
  <si>
    <t>【静岡】第5回 いぬのピクニックマルシェ</t>
  </si>
  <si>
    <t>【愛知】あかつかわんこvol.1</t>
  </si>
  <si>
    <t>【神奈川】みんなのマルシェ21×ドッグフェス</t>
  </si>
  <si>
    <t>【埼玉】第1回love&amp;dog marche</t>
  </si>
  <si>
    <t>【東京】ワンダフル市場</t>
  </si>
  <si>
    <t>【千葉】THE DOG FES -犬とホワイトデイ-</t>
  </si>
  <si>
    <t>【茨城】第5回 SMILEマルシェ</t>
  </si>
  <si>
    <t>【神奈川】pop-up marché いぬマル</t>
  </si>
  <si>
    <t>【神奈川】赤レンガでわんさんぽ</t>
  </si>
  <si>
    <t>【熊本県】第3回 わんにゃんマルシェ</t>
  </si>
  <si>
    <t>【大阪府】れじおんマーケット WAN FESTA WAN</t>
  </si>
  <si>
    <t>【大阪府】わんことマルシェ vol.12</t>
  </si>
  <si>
    <t>【兵庫県】Log-in LOVE PET FESTA vol.8（Spark joy festa）</t>
  </si>
  <si>
    <t>【兵庫県】SPARK JOY FESTA in 姫路 大手前公園</t>
  </si>
  <si>
    <t>【静岡県】第2回 伊豆高原わんわんマルシェ</t>
  </si>
  <si>
    <t>【愛知県】wandarake fest ! 31 &amp; 32（わんだらけフェス）</t>
  </si>
  <si>
    <t>【愛知県】第3回 春日井わんわんマルシェ with DOG</t>
  </si>
  <si>
    <t>【岐阜県】いぬの駅マルシェ</t>
  </si>
  <si>
    <t>【愛知県】わんこでGO！inイッセイドウ</t>
  </si>
  <si>
    <t>【埼玉県】BOO!! BULL BOO!! FESTA</t>
  </si>
  <si>
    <t>【神奈川県】キャバ主総会</t>
  </si>
  <si>
    <t>【神奈川県】和市ーなごみいちー</t>
  </si>
  <si>
    <t>【千葉県】第18回ワンOneday at 柏の葉T-SITE</t>
  </si>
  <si>
    <t>【福岡県】DACHSHUND JAM</t>
  </si>
  <si>
    <t>【福岡県】春のわん運動会&amp;マルシェ</t>
  </si>
  <si>
    <t>【広島県】第6回 中小企業会館フェスタ</t>
  </si>
  <si>
    <t>【岡山県】WAN・NYAN・PARTY</t>
  </si>
  <si>
    <t>【兵庫県】第４回ハーバーワンダーランド</t>
  </si>
  <si>
    <t>【滋賀県】わんちゃんと楽しめるマルシェ</t>
  </si>
  <si>
    <t>【静岡県】第4回しっぽっちマルシェ</t>
  </si>
  <si>
    <t>【静岡県】Vol.1 渚園DEKAKERU wankobiyori</t>
  </si>
  <si>
    <t>【愛知県】わんワンダーフェス津島天王川公園</t>
  </si>
  <si>
    <t>【愛知県】ワンぱらマルシェ in 一宮</t>
  </si>
  <si>
    <t>【東京都】有明ドッグフェスティバル</t>
  </si>
  <si>
    <t>【埼玉県】おいしいマルシェ×いぬのおまつり</t>
  </si>
  <si>
    <t>【茨城県】ドッグフレンドリーフェスタ</t>
  </si>
  <si>
    <t>【千葉県】PET FESTA INAGE</t>
  </si>
  <si>
    <t>【東京都】PETPLE（ペップル）</t>
  </si>
  <si>
    <t>【神奈川県】油壺＋wan MARKET</t>
  </si>
  <si>
    <t>【岡山県】第5回Cuore Fes （クオーレフェス）</t>
  </si>
  <si>
    <t>【宮崎県】わんにゃんパルパルーザ</t>
  </si>
  <si>
    <t>【三重県】フジマルシェ</t>
  </si>
  <si>
    <t>【大阪府】わんニャスフェスティバル in 茨木</t>
  </si>
  <si>
    <t>【大阪府】つながる犬市 Vol.1</t>
  </si>
  <si>
    <t>【大阪府】あつまれ！わんダーランド</t>
  </si>
  <si>
    <t>【大阪府】MANAあにまるフェス in 奥河内くろまろの郷</t>
  </si>
  <si>
    <t>【京都府】ACEわんにゃんマルシェ</t>
  </si>
  <si>
    <t>【静岡県】第1回 いぬのくに お花見わんこマルシェ</t>
  </si>
  <si>
    <t>【愛知県】よつばマルシェ</t>
  </si>
  <si>
    <t>【東京都】LEXUS DOG FESTA Presented by LEXUS Ariake</t>
  </si>
  <si>
    <t>【茨城県】新利根マルシェ わんこDAY</t>
  </si>
  <si>
    <t>【北海道】HAPPY BAZAAR ~ハッピーバザール-inアモール</t>
  </si>
  <si>
    <t>【北海道】あったか・ホッコリマルシェ</t>
  </si>
  <si>
    <t>【宮城県】台ヶ森ひな祭りわんわんマルシェ</t>
  </si>
  <si>
    <t>【茨城県】ちょびマルシェ</t>
  </si>
  <si>
    <t>【埼玉県】わんこのフェス by MOLUYUKA〜ちょっと遅いバレンタインに愛を込めて〜</t>
  </si>
  <si>
    <t>【栃木県】PILI ALOHA Fes.with DOG</t>
  </si>
  <si>
    <t>【神奈川県】ドッグフレンドリーウィーク</t>
  </si>
  <si>
    <t>【茨城県】第2回 DogFes’ohana &amp; Pilina</t>
  </si>
  <si>
    <t>【岐阜県】犬祭り@ぎふ清流里山公園</t>
  </si>
  <si>
    <t>【兵庫県】川西ドッグランマルシェ</t>
  </si>
  <si>
    <t>【三重県】鈴鹿わんこマルシェ</t>
  </si>
  <si>
    <t>【鳥取県】第2回Chien de pont swap meet</t>
  </si>
  <si>
    <t>【香川県】千疋の丘 1周年感謝祭</t>
  </si>
  <si>
    <t>【福岡】ドガットマルシェVol.2</t>
  </si>
  <si>
    <t>【兵庫】わんにゃんフェスタ</t>
  </si>
  <si>
    <t>【兵庫】第5回SKYわんにゃんマーケット</t>
  </si>
  <si>
    <t>【大阪】犬猫マナーアップまるしぇ</t>
  </si>
  <si>
    <t>【富山】第2回＃頑張ろう北陸　ともだちの輪ン！</t>
  </si>
  <si>
    <t>【静岡】いぬのピクニックマルシェ</t>
  </si>
  <si>
    <t>【茨城】わいわいマーケット</t>
  </si>
  <si>
    <t>【東京】キラナわんわんデー</t>
  </si>
  <si>
    <t>【神奈川】優マーケット</t>
  </si>
  <si>
    <t>【神奈川】わんわんマルシェ</t>
  </si>
  <si>
    <t>【茨城】D-LAP Field Trip</t>
  </si>
  <si>
    <t>【埼玉】ドッグフレンドリーフェスタ</t>
  </si>
  <si>
    <t>【神奈川】ゴーゴードッグパーティー</t>
  </si>
  <si>
    <t>【神奈川】クリスタルバレンタイン</t>
  </si>
  <si>
    <t>【神奈川】油壺＋wan MARKET</t>
  </si>
  <si>
    <t>【北海道】ライブアップドッグランフェスタinえこりん村</t>
  </si>
  <si>
    <t>【岡山】赤の宴マルシェ</t>
  </si>
  <si>
    <t>【大阪】立春犬吉祭</t>
  </si>
  <si>
    <t>【岐阜】わんワンダーフェス岐阜ハウジングギャラリー県庁前</t>
  </si>
  <si>
    <t>【愛知】第2回 春日井わんわんマルシェ with DOG</t>
  </si>
  <si>
    <t>【神奈川】第41回 ワン One day！</t>
  </si>
  <si>
    <t>【東京】DoOneGood -人に、犬に、猫に良くする- vol.12</t>
  </si>
  <si>
    <t>【広島】サロンマルシェ〜わんにゃふるver.〜</t>
  </si>
  <si>
    <t>【兵庫】第12回『愛犬マルシェ』</t>
  </si>
  <si>
    <t>【三重】だいずんむっしマルシェvol.3</t>
  </si>
  <si>
    <t>【大阪】ドギーズマート -doggies mart.-</t>
  </si>
  <si>
    <t>【岐阜】犬祭りテラス</t>
  </si>
  <si>
    <t>【静岡】久能山マルシェ</t>
  </si>
  <si>
    <t>【富山】＃頑張ろう北陸　ともだちの輪ン！</t>
  </si>
  <si>
    <t>【静岡】第3回　犬とも広場</t>
  </si>
  <si>
    <t>【宮城】台ヶ森新春わんわんマルシェ</t>
  </si>
  <si>
    <t>【北海道】しっぽフェスタ！</t>
  </si>
  <si>
    <t>【埼玉県】メリアスDOGマルシェ in まつぶし緑の丘公園</t>
  </si>
  <si>
    <t>【神奈川県】WITH ALL DOGS</t>
  </si>
  <si>
    <t>【香川県】ペットとお散歩マルシェ</t>
  </si>
  <si>
    <t>【鳥取県】Chien de pont swap meet</t>
  </si>
  <si>
    <t>【岐阜県】第38回 わんマル各務原 in OASIS PARK</t>
  </si>
  <si>
    <t>【岐阜県】わんワンダーフェス イオンモール土岐&amp;ハウジングパーク</t>
  </si>
  <si>
    <t>【岐阜県】わんワンダーフェス 岐阜ハウジングギャラリー各務原</t>
  </si>
  <si>
    <t>【愛知県】第1回 春日井マルシェ with DOG</t>
  </si>
  <si>
    <t>【埼玉県】おうちやさんの食とすてき市</t>
  </si>
  <si>
    <t>【神奈川県】優マーケット＊青空マルシェ in 平塚</t>
  </si>
  <si>
    <t>【群馬県】アンドドッグマルシェ</t>
  </si>
  <si>
    <t>【東京都】キラナわんわんコレクション</t>
  </si>
  <si>
    <t>【愛知県】みょうこうじわんわんミニマルシェ</t>
  </si>
  <si>
    <t>【千葉県】第3回 市原ワンコマルシェ</t>
  </si>
  <si>
    <t>【神奈川県】わんわんマルシェ</t>
  </si>
  <si>
    <t>【福岡県】わんことおさんぽマルシェ</t>
  </si>
  <si>
    <t>【鳥取県】Chien de pont hush hush autumn Marche</t>
  </si>
  <si>
    <t>【滋賀県】第1回わんこいんデー&amp;マルシェ</t>
  </si>
  <si>
    <t>【兵庫県】つながるマルシェ〜冬を思いっきり楽しもう！マルシェ〜</t>
  </si>
  <si>
    <t>【京都府】クリスマスわんわんワンコインコンサート</t>
  </si>
  <si>
    <t>【愛知県】わんワンダーフェス＠大高緑地公園</t>
  </si>
  <si>
    <t>【静岡県】いつもの散歩道deクリスマスマーケット</t>
  </si>
  <si>
    <t>【愛知県】Dog きのこマーケット</t>
  </si>
  <si>
    <t>【東京都】第2回わんてらす dog &amp; outdoorマルシェ in昭島</t>
  </si>
  <si>
    <t>【北海道】ニャンと！ワンだふるマルシェ in 前田中央会館vol.2</t>
  </si>
  <si>
    <t>【福岡県】Happy Family Wan Fes ハピ💕わん Xmasパーティー</t>
  </si>
  <si>
    <t>【兵庫県】MOKOん家ワンマルシェ</t>
  </si>
  <si>
    <t>【三重県】鈴鹿PAわんこプチマルシェ</t>
  </si>
  <si>
    <t>【兵庫県】第11回 愛犬マルシェin 神戸ワイナリー ワイン城 クリスマスマーケット</t>
  </si>
  <si>
    <t>【兵庫県】ねこフェス＋わんマルシェ</t>
  </si>
  <si>
    <t>【兵庫県】ヒトとワンコのぷらっとマルシェ</t>
  </si>
  <si>
    <t>【大阪府】Log-in LOVE PET FESTA -vol.7-（ログイン ラブ ペットフェスタ）</t>
  </si>
  <si>
    <t>【大阪府】ANIMAL CONNECT</t>
  </si>
  <si>
    <t>【兵庫県】ワンダフルフェスタ クリスマスミニマルシェ</t>
  </si>
  <si>
    <t>【静岡県】REANDY DEKAKERU wankobiyori vol.22（デカケルわんこびより）</t>
  </si>
  <si>
    <t>【岐阜県】Happy Wan Christmas Night</t>
  </si>
  <si>
    <t>【愛知県】第37回 わんマル安城 inアンフォーレ</t>
  </si>
  <si>
    <t>【愛知県】わんこマルシェ@すいとぴあ</t>
  </si>
  <si>
    <t>【静岡県】FUJIYAMA DAYS LIFE STYLE FESTA（フジヤマデイズライフスタイルフェスタ）</t>
  </si>
  <si>
    <t>【静岡県】富士山🐾ワン🐾ダーランド</t>
  </si>
  <si>
    <t>【静岡県】Hap!fes.～ハピフェス～Christmas!</t>
  </si>
  <si>
    <t>【神奈川県】WITH a ALL DOGS</t>
  </si>
  <si>
    <t>【千葉県】第2回 磯辺にぎわいマルシェ</t>
  </si>
  <si>
    <t>【埼玉県】いぬ cafe ガーデン</t>
  </si>
  <si>
    <t>【東京都】FUGAFUGA CHRISTMAS MARCHE</t>
  </si>
  <si>
    <t>【埼玉県】BRUTTOMARKET in 吉見運動公園</t>
  </si>
  <si>
    <t>【埼玉県】第3回 テラスパークドッグフェス -TERRACEPARK DOG FES-</t>
  </si>
  <si>
    <t>【東京都】DoOneGood -人に、犬に、猫に良くする- vol.11</t>
  </si>
  <si>
    <t>【埼玉県】ワンウェルフェア プチXMASマルシェ＆保護犬猫譲渡会</t>
  </si>
  <si>
    <t>【北海道】HAPPY BAZAAR ~ハッピーバザール- in アモール</t>
  </si>
  <si>
    <t>【香川県】あつまれ千疋の丘</t>
  </si>
  <si>
    <t>【岡山県】となりのマルシェ その5</t>
  </si>
  <si>
    <t>【愛媛県】チワワ クリスマスパーティー</t>
  </si>
  <si>
    <t>【山口県】第10回 マルシェデワンコ</t>
  </si>
  <si>
    <t>【京都府】クリスマスパーティーマルシェ</t>
  </si>
  <si>
    <t>【兵庫県】こんにちは いわまるシェ</t>
  </si>
  <si>
    <t>【大阪府】MANAあにまるフェス in 大枝公園</t>
  </si>
  <si>
    <t>【愛知県】wish Dog happiness 犬ハピ Vol.3</t>
  </si>
  <si>
    <t>【愛知県】wandarake 30 Xmas Special</t>
  </si>
  <si>
    <t>【東京都】キラナわんわんデー</t>
  </si>
  <si>
    <t>【埼玉県】Le Sourire Marche Vo.17</t>
  </si>
  <si>
    <t>【神奈川県】第3回保木公園フェス</t>
  </si>
  <si>
    <t>【千葉県】Samukawa Dog Garden’s プチイベント</t>
  </si>
  <si>
    <t>【栃木県】第41回58ロハスマルシェ-CHRISTMAS&amp;NEW YEAR-</t>
  </si>
  <si>
    <t>【千葉県】THE DOG FES vol.6 -犬とクリスマス-</t>
  </si>
  <si>
    <t>【栃木県】Have Fun Base vol.2 愛犬と登山と撮影会 黒戸山・高館山</t>
  </si>
  <si>
    <t>【北海道】わんわん冬祭り</t>
  </si>
  <si>
    <t>【北海道】あわてんぼうのサンタクロースがやってきた！in さっぽろドッグランど</t>
  </si>
  <si>
    <t>【宮城県】MERRY Christmas in ガモウパーク</t>
  </si>
  <si>
    <t>【埼玉県】10th ~ONE’s Market~</t>
  </si>
  <si>
    <t>【千葉県】ドギーズクリスマスマーケット</t>
  </si>
  <si>
    <t>【茨城県】パピパピキャラバン</t>
  </si>
  <si>
    <t>【埼玉県】PINPIN Marche ～聖なるWan Night🔔</t>
  </si>
  <si>
    <t>【宮城県】Xmas DOG marché</t>
  </si>
  <si>
    <t>【茨城県】OHANAわんにゃんフェス</t>
  </si>
  <si>
    <t>【栃木県】大好き❤️わんにゃんマルシェ</t>
  </si>
  <si>
    <t>【佐賀県】ふれあいワンDAY</t>
  </si>
  <si>
    <t>【広島県】第3回 わんこのお祭り</t>
  </si>
  <si>
    <t>【高知県】friendship fes</t>
  </si>
  <si>
    <t>【広島県】広島Buhi友の会15th in 恋文字公園</t>
  </si>
  <si>
    <t>【滋賀県】GyuU GyuU&amp;ポケットマルシェ</t>
  </si>
  <si>
    <t>【大阪府】ドギーズマート-doggies mart.-</t>
  </si>
  <si>
    <t>【滋賀県】第2回 BIWAKO BULL MEETING</t>
  </si>
  <si>
    <t>【兵庫県】わんわんマルシェvol.41</t>
  </si>
  <si>
    <t>【奈良県】るらるわんわんフェスin奈良健康ランド</t>
  </si>
  <si>
    <t>【大阪府】わんことマルシェvol.11</t>
  </si>
  <si>
    <t>【愛知県】REACH&amp;TIE マルシェ</t>
  </si>
  <si>
    <t>【愛知県】春日井わんわんマルシェ</t>
  </si>
  <si>
    <t>【千葉県】第10回 WAN LOVE MARKET</t>
  </si>
  <si>
    <t>【静岡県】Vol.2 アヴスウェデカケルわんこびより</t>
  </si>
  <si>
    <t>【千葉県】クリスマスマーケット</t>
  </si>
  <si>
    <t>【神奈川県】第40回 ワンOne day!</t>
  </si>
  <si>
    <t>【埼玉県】ぽけっとマルシェby LOOP</t>
  </si>
  <si>
    <t>【岐阜県】第３回 大人のスーク市with DOG</t>
  </si>
  <si>
    <t>【和歌山県】BIG”ワン”day2</t>
  </si>
  <si>
    <t>【兵庫県】第5回 アシヤドッグスポーツフェスタ</t>
  </si>
  <si>
    <t>【愛知県】第5回 mikidogfes 犬の運動会&amp;マルシェ</t>
  </si>
  <si>
    <t>【大阪府】わんニャスフェスティバル in 豊中</t>
  </si>
  <si>
    <t>【岐阜県】あいかワンまつり</t>
  </si>
  <si>
    <t>【大阪府】K・DOG SPA 1周年記念イベント</t>
  </si>
  <si>
    <t>【兵庫県】第4回 SKYわんにゃんマーケット</t>
  </si>
  <si>
    <t>【滋賀県】わんわんマルシェin三井アウトレットパーク滋賀竜王Vol.8</t>
  </si>
  <si>
    <t>【兵庫県】第10回 愛犬マルシェin オータムフードパラダイス</t>
  </si>
  <si>
    <t>【愛知県】犬労感謝祭</t>
  </si>
  <si>
    <t>【岐阜県】第36回 わんマル各務原 in OASIS PARK</t>
  </si>
  <si>
    <t>【東京都】ワンダフル市場</t>
  </si>
  <si>
    <t>【埼玉県】わんにゃんフレンドリーフェア</t>
  </si>
  <si>
    <t>【千葉県】DoggieなHarbor vol.7 （ドギーなハーバー）</t>
  </si>
  <si>
    <t>【神奈川県】DOG FRIENDLY MARKET vol.05</t>
  </si>
  <si>
    <t>【栃木県】第40回58ロハスマルシェ-COFFEE&amp;SWEETS-</t>
  </si>
  <si>
    <t>【茨城県】Market Smile</t>
  </si>
  <si>
    <t>【茨城県】わんてらす dog &amp; outdoor マルシェ in 利根町</t>
  </si>
  <si>
    <t>【大分県】わんにゃんフェスタ</t>
  </si>
  <si>
    <t>【大分県】Oita Buhi land 3rd</t>
  </si>
  <si>
    <t>【熊本県】Shippom Marche（しっぽまるしぇ）</t>
  </si>
  <si>
    <t>【福岡県】BULU BULU Autumn</t>
  </si>
  <si>
    <t>【長崎県】DOGウォークラリー</t>
  </si>
  <si>
    <t>【岡山県】第二回 犬吉猫吉 大運動会</t>
  </si>
  <si>
    <t>【広島県】ひろまちペットinゲートパーク</t>
  </si>
  <si>
    <t>【岡山県】となりのマルシェ その4</t>
  </si>
  <si>
    <t>【大阪府】わんにゃんマルシェ@住之江公園 vol.4</t>
  </si>
  <si>
    <t>【三重県】菰野わんこマルシェ</t>
  </si>
  <si>
    <t>【兵庫県】わんわんマルシェ in KOBEメリケンパーク vol.2</t>
  </si>
  <si>
    <t>【滋賀県】びわ湖わんにゃんマルシェ</t>
  </si>
  <si>
    <t>【静岡県】My family ワンコマルシェin Numazu</t>
  </si>
  <si>
    <t>【静岡県】DEKAKERU wankobiyori vol.21</t>
  </si>
  <si>
    <t>【山梨県】秋まつりワンワンフェスタ</t>
  </si>
  <si>
    <t>【富山県】HACHI MARCHE（ハチマルシェ）</t>
  </si>
  <si>
    <t>【静岡県】第３回 いぬのピクニックマルシェ</t>
  </si>
  <si>
    <t>【茨城県】第4回 SMILEマルシェ</t>
  </si>
  <si>
    <t>【千葉県】THE DOG FES vol.5-犬とチャリティ-</t>
  </si>
  <si>
    <t>【千葉県】第1回 八千代台わんわん祭り</t>
  </si>
  <si>
    <t>【大阪府】DOGGYM Shake! DOGDANCE Competition</t>
  </si>
  <si>
    <t>【愛知県】小牧城見市 わんだふるマルシェ</t>
  </si>
  <si>
    <t>【福岡県】いぬここマルシェ in カントリー家具I.D.F</t>
  </si>
  <si>
    <t>【長崎県】わんこ運動会</t>
  </si>
  <si>
    <t>【徳島県】わんわんの会 AUTUMN</t>
  </si>
  <si>
    <t>【山口県】やない青空マルシェ vol.2 ~わん・カーニバル！！~</t>
  </si>
  <si>
    <t>【広島県】トモビオわんわんマルシェ</t>
  </si>
  <si>
    <t>【奈良県】Doggies Mart</t>
  </si>
  <si>
    <t>【岐阜県】ココテラスわんにゃんPicnic</t>
  </si>
  <si>
    <t>【富山県】わんワンダーフェス＠富山</t>
  </si>
  <si>
    <t>【岐阜県】Happy Choiceチャリティーマルシェ</t>
  </si>
  <si>
    <t>【石川県】ワンまるプチ vol.5</t>
  </si>
  <si>
    <t>【新潟県】ちっちゃい しっぽまるしぇ</t>
  </si>
  <si>
    <t>【静岡県】第8回 川の駅ドッグフェスだら～</t>
  </si>
  <si>
    <t>【熊本県】 秋のBUHIマーケット</t>
  </si>
  <si>
    <t>【神奈川県】第2回 なかはら秋のわんにゃんまつり ～ペットと防災～</t>
  </si>
  <si>
    <t>【千葉県】Cafeアニーの庭 de エンジョイマルシェ</t>
  </si>
  <si>
    <t>【福岡県】 はっぴーだわんマルシェ</t>
  </si>
  <si>
    <t>【栃木県】ドッグフレンドリー in 東武ワールドスクウェア×58ロハスクラブ</t>
  </si>
  <si>
    <t>【埼玉県】mof mof festa</t>
  </si>
  <si>
    <t>【東京都】いぬのおまつり ＠イオンモールむさし村山</t>
  </si>
  <si>
    <t>【埼玉県】第5回 食とすてき市</t>
  </si>
  <si>
    <t>【福島県】第6弾 うちの仔市場 in 四季の里</t>
  </si>
  <si>
    <t>【広島県】NO DOG NO LIFE vol.4</t>
  </si>
  <si>
    <t>【福島県】第1回目 赤間シェルターフェスティバル</t>
  </si>
  <si>
    <t>【神奈川県】ふがふがれすきゅークラブ × 湘南鎌倉クリスタルホテル CHARITY MARKET</t>
  </si>
  <si>
    <t>【千葉県】WAN BASE</t>
  </si>
  <si>
    <t>【茨城県】KASAMA DOG MARKET vol.3</t>
  </si>
  <si>
    <t>【神奈川県】第11回 わんにゃんマルシェ</t>
  </si>
  <si>
    <t>【愛知県】エレガントマルシェinわんこ・防災キャンプフェス</t>
  </si>
  <si>
    <t>【新潟県】犬とアートな仲間 in 道の駅 庭園の郷 保内</t>
  </si>
  <si>
    <t>【愛知県】甚目寺観音風土マルシェ わんこマルシェ</t>
  </si>
  <si>
    <t>【愛知県】ハッピーよつばマルシェ</t>
  </si>
  <si>
    <t>【兵庫県】つながるマルシェ 宝塚KIDS&amp;宝塚WAN</t>
  </si>
  <si>
    <t>【京都府】丹後王国ドッグランフェスタ</t>
  </si>
  <si>
    <t>【大阪府】ドギーズマート -doggies mart.-</t>
  </si>
  <si>
    <t>【大阪府】第9回 ピースワン ドッグフェスティバル</t>
  </si>
  <si>
    <t>【兵庫県】ワンロコマルシェ</t>
  </si>
  <si>
    <t>【和歌山県】るらるわんわんフェス</t>
  </si>
  <si>
    <t>【鳥取県】第1回 chien de pont（シオン デ ポン） 〜犬の架け橋〜</t>
  </si>
  <si>
    <t>【岡山県】第7回目 Anima-ls あにま〜るず</t>
  </si>
  <si>
    <t>【沖縄県】ワンワンナイトカーニバル &amp; 奥武山夜市</t>
  </si>
  <si>
    <t>【熊本県】ハピ💕わん ハロウィンパーティー</t>
  </si>
  <si>
    <t>【千葉県】もふりぃまーけっと</t>
  </si>
  <si>
    <t>【神奈川県】第5回 わんにゃんフレンドフェスティバル</t>
  </si>
  <si>
    <t>【宮城県】One love Wan life</t>
  </si>
  <si>
    <t>【茨城県】第5回 神犬祭 2周年anniversary</t>
  </si>
  <si>
    <t>【青森県】M-DOGフェス</t>
  </si>
  <si>
    <t>【宮城県】わんダフルパーク in スマイルグリコパーク</t>
  </si>
  <si>
    <t>【北海道】Oh!多夢わんマルシェ in さっぽろドッグランド</t>
  </si>
  <si>
    <t>【岡山県】しっぽいち vol.17</t>
  </si>
  <si>
    <t>【広島県】LECT DOG GreeTING （レクト ドッググリーティング）</t>
  </si>
  <si>
    <t>【京都府】WAKU WAKUドッグマルシェ</t>
  </si>
  <si>
    <t>【三重県】第35回 わんマルVISON</t>
  </si>
  <si>
    <t>【兵庫県】つながるマルシェ〜いろんな秋見つけた！マルシェ〜</t>
  </si>
  <si>
    <t>【大阪府】犬猫マナーアップまるしぇin 八幡屋公園</t>
  </si>
  <si>
    <t>【岐阜県】もふもふ犬祭り・チャウチャウまつり</t>
  </si>
  <si>
    <t>【山梨県】八ヶ岳Dog MARCHE vol.Ⅳ</t>
  </si>
  <si>
    <t>【愛知県】わんワンダーフェス＠名城公園トナリノ</t>
  </si>
  <si>
    <t>【静岡県】清水町わんわんフェスティバル</t>
  </si>
  <si>
    <t>【愛知県】第3回 KARAフェス 〜ペットと私のワンダフルライフ〜</t>
  </si>
  <si>
    <t>【山梨県】French Bulldog LIVE（フレブルLIVE）</t>
  </si>
  <si>
    <t>【静岡県】御殿場プレミアム・ドッグフェスティバル</t>
  </si>
  <si>
    <t>【栃木県】アンドドッグフェスvol.4 in 那須ハイランドパーク</t>
  </si>
  <si>
    <t>【東京都】くんくんドッグフェスタ -ペット防災&amp;スポーツ-</t>
  </si>
  <si>
    <t>【栃木県】第39回 58ロハスマルシェHAPPYHALLOWEEN-HARVEST-</t>
  </si>
  <si>
    <t>【埼玉県】中新井わんわんチャリティバザー</t>
  </si>
  <si>
    <t>【東京都】Do One Good -人に、犬に、猫に良くする- vol.10</t>
  </si>
  <si>
    <t>【千葉県】THE DOG FES vol.4 -犬とハロウィン-</t>
  </si>
  <si>
    <t>【埼玉県】第1回 ワンワン運動会 in 埼玉</t>
  </si>
  <si>
    <t>【東京都】TOKYO DOG FESTIVAL 第2回 JOKERフェスティバル</t>
  </si>
  <si>
    <t>【東京都】TOKYO DOG FESTIVAL 第25回 シュナフェス</t>
  </si>
  <si>
    <t>【千葉県】HALLOWEEN EVENT -2ND ANNIVERSARY-</t>
  </si>
  <si>
    <t>【福島県】第2回 わんわんフェスティバル in 福島</t>
  </si>
  <si>
    <t>【福岡県】秋のばらマルシェfor dogs</t>
  </si>
  <si>
    <t>【千葉県】みつばちの森マルシェ～HAPPY HALLOWEEN～</t>
  </si>
  <si>
    <t>【茨城県】Hygge village Halloween Party</t>
  </si>
  <si>
    <t>【北海道】Fun place 東神楽 vol.1</t>
  </si>
  <si>
    <t>【宮城県】ハロウィンマルシェ</t>
  </si>
  <si>
    <t>【宮城県】RIPPLE MARCHE vol.1</t>
  </si>
  <si>
    <t>【埼玉県】第4回oneわんマルシェ</t>
  </si>
  <si>
    <t>【千葉県】第2回 わんこの森フェスティバル</t>
  </si>
  <si>
    <t>【東京都】dogdeco WONDERFUL DAY vol.3</t>
  </si>
  <si>
    <t>【東京都】第3回 わんにゃんライフ MARKET＠豊洲公園</t>
  </si>
  <si>
    <t>【埼玉県】彩 Sainomori Park Market</t>
  </si>
  <si>
    <t>【埼玉県】Hawaii Fes Fukaya 2nd</t>
  </si>
  <si>
    <t>【静岡県】わんてらす dog &amp; outdoor マルシェ in 島田</t>
  </si>
  <si>
    <t>【山梨県】第6回 ハッピーわんわん南きよさと</t>
  </si>
  <si>
    <t>【岐阜県】わんわんフェスタ Vol.4</t>
  </si>
  <si>
    <t>【滋賀県】第1回 道の駅こうらわんわんフェスタ</t>
  </si>
  <si>
    <t>【大阪府】わんことマルシェvol.11 in 萩谷総合公園</t>
  </si>
  <si>
    <t>【兵庫県】Dogs&amp;Cats special party in Rokko island</t>
  </si>
  <si>
    <t>【三重県】だいずんむっしマルシェvol.2</t>
  </si>
  <si>
    <t>【兵庫県】キャバリア共和国</t>
  </si>
  <si>
    <t>【大阪府】Log-in LOVE PET FESTA -vol.6-</t>
  </si>
  <si>
    <t>【兵庫県】第4回 wankoPARTY わんこパーティー</t>
  </si>
  <si>
    <t>【島根県】みずべDog Day in 白潟公園</t>
  </si>
  <si>
    <t>【岡山県】第３回ツヤマルシェ</t>
  </si>
  <si>
    <t>【広島県】川西 わんわん☆happy Market</t>
  </si>
  <si>
    <t>【愛知県】わんこレスキュー！！ わんわんフリーマーケット＆わんわんミニマルシェ in フレスポ春日井</t>
  </si>
  <si>
    <t>【静岡県】ANIMA LIFE（アニマライフ）</t>
  </si>
  <si>
    <t>【静岡県】第3回しっぽっちマルシェ</t>
  </si>
  <si>
    <t>【静岡県】DEKAKERU wankobiyori vol.20（デカケルわんこびより）</t>
  </si>
  <si>
    <t>【富山県】わんわんプチ縁日</t>
  </si>
  <si>
    <t>【大阪府】わんことマルシェvol.10 in 安満遺跡公園</t>
  </si>
  <si>
    <t>【兵庫県】るらるわんわんフェスin阪神尼崎駅前広場</t>
  </si>
  <si>
    <t>【大阪府】MANAあにまるフェス in セブンパーク天美</t>
  </si>
  <si>
    <t>【広島県】第8回 wakwakマルシェ in せらワイナリー</t>
  </si>
  <si>
    <t>【広島県】フレンチブルドッグ祭</t>
  </si>
  <si>
    <t>【兵庫県】第9回 愛犬マルシェin 神戸ワイナリー ワイン城 ハロウィンパーティー</t>
  </si>
  <si>
    <t>【茨城県】OCEAN DOG FES in Hitachinaka</t>
  </si>
  <si>
    <t>【茨城県】第1回 DogFes’ohana （ドッグフェスオハナ）</t>
  </si>
  <si>
    <t>【神奈川県】HUG ANIMALS! vol.10</t>
  </si>
  <si>
    <t>【千葉県】THE DOG FES vol.3 -犬とピクニック-</t>
  </si>
  <si>
    <t>【埼玉県】いぬのおまつり＠sosopark</t>
  </si>
  <si>
    <t>【神奈川県】クリスタルハロウィン</t>
  </si>
  <si>
    <t>【福島県】SkogFes inいわき</t>
  </si>
  <si>
    <t>【宮城県】39Macks fes 愛犬感謝祭</t>
  </si>
  <si>
    <t>【北海道】ライブアップドッグランフェスタ in えこりん村</t>
  </si>
  <si>
    <t>【福島県】第5弾 うちの仔市場 MINI in Chillax Garden CAMP</t>
  </si>
  <si>
    <t>【岩手県】第1回 いぬの日</t>
  </si>
  <si>
    <t>【北海道】わんにゃんマルシェvol.14</t>
  </si>
  <si>
    <t>【茨城県】WAN DAY the Shiba</t>
  </si>
  <si>
    <t>【千葉県】第7回心春日和マルシェbyユアペティア鎌ヶ谷店</t>
  </si>
  <si>
    <t>【千葉県】HELLOWEEN FESTA INAGE</t>
  </si>
  <si>
    <t>【群馬県】Life with Pet～ぐんまペット共生フェス～</t>
  </si>
  <si>
    <t>【千葉県】流山ドッグフェスティバル</t>
  </si>
  <si>
    <t>【茨城県】DOG&amp;FOOD FASTIVAL</t>
  </si>
  <si>
    <t>【群馬県】DOG PARTY</t>
  </si>
  <si>
    <t>【茨城県】dogfes ystävä &amp; piatta marche</t>
  </si>
  <si>
    <t>【愛知県】SOUL FOOD JAM  vol.27 in CHITA</t>
  </si>
  <si>
    <t>【福井県】Doggy・Mew Harbor Fest.</t>
  </si>
  <si>
    <t>【静岡県】第2回 犬とも広場</t>
  </si>
  <si>
    <t>【奈良県】第10回 Doggies Mart</t>
  </si>
  <si>
    <t>【三重県】第7回 わんてらすdog&amp;outdoorマルシェ</t>
  </si>
  <si>
    <t>【広島県】第1回ONGEE FES～わんちゃんと楽しむ秋祭り～</t>
  </si>
  <si>
    <t>【山口県】&amp; My Dog 3 ドッグマルシェ in 関門シティ</t>
  </si>
  <si>
    <t>【東京都】Photo Nana Premium in Tokyo</t>
  </si>
  <si>
    <t>【東京都】ペットにいいものマルシェ</t>
  </si>
  <si>
    <t>【岐阜県】わんワンダーハロウィンパーティ各務原</t>
  </si>
  <si>
    <t>【岐阜県】KkK DEKAKERU wankobiyori</t>
  </si>
  <si>
    <t>【埼玉県】ドッグカーニバルマーケット in PRIMELAND</t>
  </si>
  <si>
    <t>【広島県】第2回 ワンにゃん祭り in 花の駅せら</t>
  </si>
  <si>
    <t>【岐阜県】BLOCK47 ドッグマルシェin岐阜 羽島</t>
  </si>
  <si>
    <t>【大阪府】第7回 みのおわんわんモール</t>
  </si>
  <si>
    <t>【兵庫県】わんわんマルシェ vol.40</t>
  </si>
  <si>
    <t>【兵庫県】第3回 MOKOん家ワンマルシェ &amp; 保護犬譲渡会</t>
  </si>
  <si>
    <t>【兵庫県】KOBE DOG MARATHON</t>
  </si>
  <si>
    <t>【岡山県】となりのマルシェ その3</t>
  </si>
  <si>
    <t>【京都府】‘Amo わん FESTA 2nd</t>
  </si>
  <si>
    <t>【兵庫県】わんニャスフェスティバル in 神戸</t>
  </si>
  <si>
    <t>【長野県】ゆるっと にくきゅう🐾フェス in 黒姫高原スノーパーク</t>
  </si>
  <si>
    <t>【岐阜県】動物愛護フェスティバル in ぎふ</t>
  </si>
  <si>
    <t>【兵庫県】カコガワドッグフェス in 日岡山公園野外ステージ</t>
  </si>
  <si>
    <t>【兵庫県】第1回 赤穂わんこフェス</t>
  </si>
  <si>
    <t>【兵庫県】第8回 愛犬マルシェ ナイトマーケットリゾートin明石グラバ</t>
  </si>
  <si>
    <t>【広島県】サロンマルシェ〜わんにゃふるver.〜</t>
  </si>
  <si>
    <t>【千葉県】THE DOG FES vol.2 -犬と海と-</t>
  </si>
  <si>
    <t>【千葉県】ペテモフェス</t>
  </si>
  <si>
    <t>【愛知県】wandarake fest ! 28 &amp; 29</t>
  </si>
  <si>
    <t>【滋賀県】わんわんマルシェin三井アウトレットパーク滋賀竜王Vol.7</t>
  </si>
  <si>
    <t>【大阪府】DOG PARTY in 高槻市安満遺跡公園</t>
  </si>
  <si>
    <t>【千葉県】第1回 わんこの森フェスティバル</t>
  </si>
  <si>
    <t>【埼玉県】わんにゃんフェスタ～わたしたちにできること～</t>
  </si>
  <si>
    <t>【愛知県】夏が終わんこマルシェ</t>
  </si>
  <si>
    <t>【栃木県】DOGマルシェ</t>
  </si>
  <si>
    <t>【愛知県】モリコロパーク DEKAKERU wankobiyori</t>
  </si>
  <si>
    <t>【茨城県】MITO YEG犬祭り</t>
  </si>
  <si>
    <t>【新潟県】第10回 しっぽ🐾まるしぇ inとちお withカンフェス</t>
  </si>
  <si>
    <t>【静岡県】ジャガー・ランドローバー静岡×Wan！ダブルフェスタ！Shizuoka</t>
  </si>
  <si>
    <t>【富山県】いぬまんま〜手と手をつなぐみんなのマルシェ〜</t>
  </si>
  <si>
    <t>【愛知県】ホロスホーム秋祭り</t>
  </si>
  <si>
    <t>【岐阜県】動物愛護センターフェスティバル</t>
  </si>
  <si>
    <t>【茨城県】第4回 神犬祭</t>
  </si>
  <si>
    <t>【茨城県】MARKET·͜·SMILE</t>
  </si>
  <si>
    <t>【茨城県】BRUTTOMARKET in 常総運動公園</t>
  </si>
  <si>
    <t>【北海道】第2回 BOWWOWFES⁡</t>
  </si>
  <si>
    <t>【北海道】晩夏のHappy Bazaar ~ハッピーバザール~</t>
  </si>
  <si>
    <t>【山形県】山形小さなわんこマルシェ＆わんこフリマ秋</t>
  </si>
  <si>
    <t>【北海道】わんわんマーケットvol.3</t>
  </si>
  <si>
    <t>【千葉県】ドッグ マルシェ@room船橋</t>
  </si>
  <si>
    <t>【埼玉県】9th ~ONE’s Market~ ワンズマーケット</t>
  </si>
  <si>
    <t>【群馬県】アンド ドッグ フェス vol.3</t>
  </si>
  <si>
    <t>【千葉県】PET FESTA INAGE ペットフェスタ稲毛</t>
  </si>
  <si>
    <t>【茨城県】第3回 初秋smileマルシェ</t>
  </si>
  <si>
    <t>【愛知県】第5回 フラリエわんわんマルシェ</t>
  </si>
  <si>
    <t>【愛知県】tablier marche</t>
  </si>
  <si>
    <t>【滋賀県】第6回 犬のおさんぽマルシェ</t>
  </si>
  <si>
    <t>【兵庫県】カリワン秋プチ祭り</t>
  </si>
  <si>
    <t>【京都府】第4回 chill’s dog festival</t>
  </si>
  <si>
    <t>【新潟県】DOG DAY ドッグデイ</t>
  </si>
  <si>
    <t>【富山県】第2回 わんわんパクパクフェスティバル</t>
  </si>
  <si>
    <t>【静岡県】DEKAKERU wankobiyori</t>
  </si>
  <si>
    <t>【新潟県】犬とアートな仲間 Dog &amp; Art</t>
  </si>
  <si>
    <t>【宮城県】One love Wan life⁡⁡ ワンラブワンライフ</t>
  </si>
  <si>
    <t>【北海道】わんふぁみ旭川 秋のピクニック in 旭川モンゴル村</t>
  </si>
  <si>
    <t>【神奈川県】優マーケット 青空マルシェ in 平塚</t>
  </si>
  <si>
    <t>【愛知県】ぷちっとわんマル vol.4 in la CASA</t>
  </si>
  <si>
    <t>【兵庫県】神戸ワイナリー 回廊ドッグマルシェ</t>
  </si>
  <si>
    <t>【三重県】にぎわいの森 DEKAKERU wankobiyori</t>
  </si>
  <si>
    <t>【大阪府】わんニャス防災・愛護フェスタ in 豊中・茨木</t>
  </si>
  <si>
    <t>【神奈川県】油壺＋wan マーケット</t>
  </si>
  <si>
    <t>【岩手県】第4回 ひまわりマルシェ</t>
  </si>
  <si>
    <t>【茨城県】&amp;HAUS MARCHE 2nd</t>
  </si>
  <si>
    <t>【愛知県】第1回 みょうこうじわんわんミニマルシェ</t>
  </si>
  <si>
    <t>【静岡県】ドッグマルシェ富士山</t>
  </si>
  <si>
    <t>【兵庫県】第7回 愛犬マルシェ ナイトマーケットリゾート</t>
  </si>
  <si>
    <t>【福岡県】&amp; My Dog 3 inトワイライトマルシェ</t>
  </si>
  <si>
    <t>【沖縄県】ワンワンナイトカーニバル 奥武山夜市</t>
  </si>
  <si>
    <t>【大分県】ここわんフェス KOKO ONE FES</t>
  </si>
  <si>
    <t>【兵庫県】愛犬との暮らしを楽しむ！ドッグマルシェ</t>
  </si>
  <si>
    <t>【石川県】ワン友YOASOBIマルシェ</t>
  </si>
  <si>
    <t>【神奈川県】パシャパシャドッグラン</t>
  </si>
  <si>
    <t>【静岡県】Good Time マルシェ+Camp</t>
  </si>
  <si>
    <t>【福岡県】第４回 いとしま美夜灯まつり</t>
  </si>
  <si>
    <t>【兵庫県】わんちゃんナイトマーケット</t>
  </si>
  <si>
    <t>【愛知県】第34回 わんマル夜市朝市</t>
  </si>
  <si>
    <t>【千葉県】第9回 WAN LOVE MARKET</t>
  </si>
  <si>
    <t>【神奈川県】三崎朝市 Special wan day!</t>
  </si>
  <si>
    <t>【神奈川県】WONDERFUL DAY</t>
  </si>
  <si>
    <t>【千葉県】WAN BASE NIGHT ワンベースナイト</t>
  </si>
  <si>
    <t>【北海道】ニャンと！ワンだふる！マルシェvol.3 in北洋大学</t>
  </si>
  <si>
    <t>【埼玉県】第3回 oneわんマルシェ</t>
  </si>
  <si>
    <t>【愛知県】犬市場夜市</t>
  </si>
  <si>
    <t>【静岡県】DEKAKERU wankobiyori vol.18</t>
  </si>
  <si>
    <t>【広島県】skip dog humming cat</t>
  </si>
  <si>
    <t>【和歌山県】ナイトマーケット in 和歌山 本町公園</t>
  </si>
  <si>
    <t>【静岡県】第2回 いぬのピクニックマルシェ ナイト</t>
  </si>
  <si>
    <t>【宮城県】台ヶ森わんわん夏祭り</t>
  </si>
  <si>
    <t>【千葉県】theGreenの夏祭り</t>
  </si>
  <si>
    <t>【静岡県】足柄わんわんフェスタ</t>
  </si>
  <si>
    <t>【埼玉県】one welfare marche</t>
  </si>
  <si>
    <t>【栃木県】Meet Dogs in Mountain</t>
  </si>
  <si>
    <t>【熊本県】第2回 WAN . JOY</t>
  </si>
  <si>
    <t>【福井県】五番夜市 in 五番商店街</t>
  </si>
  <si>
    <t>【北海道】わんにゃんマルシェvol.13</t>
  </si>
  <si>
    <t>【千葉県】DOG MARCHE &amp; BEER GARDEN祭 vol.1</t>
  </si>
  <si>
    <t>【神奈川県】油壺+wan マーケット</t>
  </si>
  <si>
    <t>【静岡県】第2回しっぽっちマルシェ夏祭り</t>
  </si>
  <si>
    <t>【栃木県】High！ハイ！那須ハイ夏祭り</t>
  </si>
  <si>
    <t>【岐阜県】わんワンダー盆踊り大会</t>
  </si>
  <si>
    <t>【大阪府】犬猫マナーアップ夜みせin大泉緑地</t>
  </si>
  <si>
    <t>【岡山県】YUKATA collection</t>
  </si>
  <si>
    <t>【大阪府】DOG PARTY NIGHT CARNIVAL</t>
  </si>
  <si>
    <t>【宮城県】七夕まつり</t>
  </si>
  <si>
    <t>【神奈川県】あつまれ！鼻ぺちゃ パグの日</t>
  </si>
  <si>
    <t>【北海道】第2回 さっぽろドッグランド夏祭り</t>
  </si>
  <si>
    <t>【茨城県】第2回 Bonheur de Chien Marche</t>
  </si>
  <si>
    <t>【神奈川県】DOG &amp; GOLF ドッグ＆ゴルフ</t>
  </si>
  <si>
    <t>【兵庫県】第6回 愛犬マルシェ  in 明石グラバ</t>
  </si>
  <si>
    <t>【栃木県】第37回 58ロハスナイトマルシェ</t>
  </si>
  <si>
    <t>【千葉県】第2回 わんこピクニック</t>
  </si>
  <si>
    <t>【神奈川県】WODERFUL DAY</t>
  </si>
  <si>
    <t>【大阪府】第1回 わんニャス夏祭り</t>
  </si>
  <si>
    <t>【岡山県】あにま～るず YUKATA博</t>
  </si>
  <si>
    <t>【埼玉県】Lake and Beach ×いぬの夜まつり</t>
  </si>
  <si>
    <t>【神奈川県】limited marché night</t>
  </si>
  <si>
    <t>【長野県】ヘブンスそのはら 夏営業オープニング3DAYS【クーポンあり】</t>
  </si>
  <si>
    <t>【大阪府】犬猫マナーアップ夜みせ in 八幡屋公園</t>
  </si>
  <si>
    <t>【富山県】保護犬猫譲渡会＆チャリティーマルシェ</t>
  </si>
  <si>
    <t>【静岡県】DEKAKERU wankobiyori Vol.16</t>
  </si>
  <si>
    <t>【埼玉県】深谷テラス キャンプ＆シネマ</t>
  </si>
  <si>
    <t>【茨城県】第2回 納涼smileマルシェ</t>
  </si>
  <si>
    <t>【東京都】ワンと私のWan To Me</t>
  </si>
  <si>
    <t>【愛知県】わんころ夏祭りREACH&amp;TIE</t>
  </si>
  <si>
    <t>【和歌山県】よるのおさんぽ Dog Night in 本町公園</t>
  </si>
  <si>
    <t>【大阪府】じゅえるとマルシェ</t>
  </si>
  <si>
    <t>【神奈川県】わんこ de 夏祭り</t>
  </si>
  <si>
    <t>【三重県】だいずんむっしマルシェ</t>
  </si>
  <si>
    <t>【北海道】INUMO HITOMO 2nd イヌモヒトモ</t>
  </si>
  <si>
    <t>【島根県】集まれ‼︎どうぶつ祭り</t>
  </si>
  <si>
    <t>【愛媛県】B’s GARDEN 犬種別大集合！集まれ！ポメラニアン♪</t>
  </si>
  <si>
    <t>【栃木県】那須愛犬健康DAY</t>
  </si>
  <si>
    <t>【岡山県】田舎のわんわんマルシェ</t>
  </si>
  <si>
    <t>【神奈川県】愛犬と一緒にアフタヌーンティー</t>
  </si>
  <si>
    <t>【愛媛県】第4回 WANWAN MERCATO</t>
  </si>
  <si>
    <t>【岐阜県】KkKデカケルわんこびより</t>
  </si>
  <si>
    <t>【岐阜県】第1回 Night marche ドッグイベント</t>
  </si>
  <si>
    <t>【愛知県】わんこレスキュー！！ ファミリーマルシェ in フレスポ春日井</t>
  </si>
  <si>
    <t>【滋賀県】わんちゃんと楽しめるマルシェ -slowtime market-</t>
  </si>
  <si>
    <t>【愛媛県】B’s  GARDEN 犬種別大集合！集まれ！トイプードル！</t>
  </si>
  <si>
    <t>【京都府】SUMMER DOG PARTY</t>
  </si>
  <si>
    <t>【宮城県】TANABATA-Night marche 七夕ナイト</t>
  </si>
  <si>
    <t>【北海道】第1回 ドッグフェス DOGFEST</t>
  </si>
  <si>
    <t>【東京都】沖縄LIVE with 市どす</t>
  </si>
  <si>
    <t>【千葉県】SUMMER MARCHE INAGE</t>
  </si>
  <si>
    <t>【千葉県】第7回 心春日和マルシェ Byユアペティア鎌ヶ谷店</t>
  </si>
  <si>
    <t>【茨城県】ひたちドッグフェスティバル</t>
  </si>
  <si>
    <t>【滋賀県】ペットフェスタ 三井アウトレットパーク滋賀竜王ベリーガーデン</t>
  </si>
  <si>
    <t>【北海道】西野盛り上げ隊子供夏祭り With ニャンと！！ワンダふる！！マルシェ</t>
  </si>
  <si>
    <t>【神奈川県】生麦de日曜マルシェ にゃんわんデーSPECIAL</t>
  </si>
  <si>
    <t>【神奈川県】WAN Fine Day THE 2nd</t>
  </si>
  <si>
    <t>【群馬県】〜街の小さな〜 スマイルドッグフェス</t>
  </si>
  <si>
    <t>【神奈川県】等々力ドッグフェスティバル Todoroki Dog Festival</t>
  </si>
  <si>
    <t>【神奈川県】アウトドアドッグマルシェ</t>
  </si>
  <si>
    <t>【愛知県】わんぱく4周年祭 わんぱくマルシェ</t>
  </si>
  <si>
    <t>【愛知県】犬ハピ わんにゃん譲渡会</t>
  </si>
  <si>
    <t>【北海道】Holiday WAN Market vol.2</t>
  </si>
  <si>
    <t>【富山県】わんわんパクパクフェスティバル</t>
  </si>
  <si>
    <t>【三重県】鈴鹿PA わんこプチマルシェ【代替え開催】</t>
  </si>
  <si>
    <t>【神奈川県】INUMAG × NOOK 〜Hello Market！〜</t>
  </si>
  <si>
    <t>【京都府】第3回 chill’s dog festival</t>
  </si>
  <si>
    <t>【愛知県】第4回 フラリエわんわんマルシェ</t>
  </si>
  <si>
    <t>【北海道】FEELD GOOD FES. フィールドグッドフェス 北海道</t>
  </si>
  <si>
    <t>【神奈川県】愛犬とゲームでチャリティー</t>
  </si>
  <si>
    <t>【栃木県】Have Fun Base vol.1</t>
  </si>
  <si>
    <t>【新潟県】sippo marche しっぽまるしぇ vol.9</t>
  </si>
  <si>
    <t>【秋田県】第5回 雪っ子マルシェ</t>
  </si>
  <si>
    <t>【神奈川県】ホースマルシェIN津久井withわんっ</t>
  </si>
  <si>
    <t>【東京都】まちなかサンコーストア</t>
  </si>
  <si>
    <t>【大阪府】ログイン ラブ ペットフェスタ vol.5</t>
  </si>
  <si>
    <t>【群馬県】わんわんふれあいマルシェ</t>
  </si>
  <si>
    <t>【青森県】マナーUP見守り活動 &amp; WonWonマルシェ</t>
  </si>
  <si>
    <t>【北海道】第6回 ベストわん！ライフフェスティバル！！</t>
  </si>
  <si>
    <t>【大阪県】MANAあにまるフェス in 大枝公園</t>
  </si>
  <si>
    <t>【茨城県】キャンプフィールドマルシェ</t>
  </si>
  <si>
    <t>【茨城県】market smile vol.6</t>
  </si>
  <si>
    <t>【三重県】鈴鹿PA わんこプチマルシェ</t>
  </si>
  <si>
    <t>【栃木県】第4回 大好き❤︎わんにゃんマルシェ</t>
  </si>
  <si>
    <t>【愛知県】いぬっこ図鑑 in香恋の館</t>
  </si>
  <si>
    <t>【千葉県】PARK de MARCHE with DOG</t>
  </si>
  <si>
    <t>【福岡県】第2回 &amp; My Dog ドッグマルシェ in 関門シティ</t>
  </si>
  <si>
    <t>【岡山県】となりのマルシェ その2</t>
  </si>
  <si>
    <t>【愛知県】わんだらけ 27</t>
  </si>
  <si>
    <t>【北海道】第6回 北海道ペットフェスティバル</t>
  </si>
  <si>
    <t>【神奈川県】The DOG vol.2 @ The PARK</t>
  </si>
  <si>
    <t>【茨城県】第3回 神犬祭</t>
  </si>
  <si>
    <t>【茨城県】&amp;HAUS @ マルシェ</t>
  </si>
  <si>
    <t>【大阪府】WAN DOG FESTA in服部緑地</t>
  </si>
  <si>
    <t>【神奈川県】HUG ANIMALS! × HUG ALOHA! vol.9</t>
  </si>
  <si>
    <t>【北海道】ワン フェスティバル</t>
  </si>
  <si>
    <t>【奈良県】ワンぱくマルシェ in 奈良</t>
  </si>
  <si>
    <t>【三重県】わんこビレッジ in 名阪関ドライブイン</t>
  </si>
  <si>
    <t>【静岡県】第6回 もっと！DOG！フェス！ モドフェス</t>
  </si>
  <si>
    <t>【千葉県】第6回 DOGGIEなHARBOR</t>
  </si>
  <si>
    <t>【広島県】第2回 わんこのお祭り</t>
  </si>
  <si>
    <t>【兵庫県】わんわんマルシェ vol.39</t>
  </si>
  <si>
    <t>【静岡県】第7回　川の駅ドッグフェスだら～</t>
  </si>
  <si>
    <t>【山梨県】YATSUGATAKE Dog Marche vol.3</t>
  </si>
  <si>
    <t>【大分県】第2回 Oita Buhi land</t>
  </si>
  <si>
    <t>【愛知県】犬ハピ Vol.2</t>
  </si>
  <si>
    <t>【福島県】第4弾 うちの仔市場</t>
  </si>
  <si>
    <t>【徳島県】YORU no wan wan no kai 夜のわんわんの会</t>
  </si>
  <si>
    <t>【奈良県】るらるわんわんフェス in 奈良健康ランド</t>
  </si>
  <si>
    <t>【宮城県】PET LIFE FEST.23 ペットライフフェス</t>
  </si>
  <si>
    <t>【東京都】わんてらす dog &amp; マルシェ in昭島</t>
  </si>
  <si>
    <t>【愛知県】竹島ガーデンピクニック</t>
  </si>
  <si>
    <t>【広島県】欅 MATSURI 春</t>
  </si>
  <si>
    <t>【大阪府】わんことマルシェ vol.8</t>
  </si>
  <si>
    <t>【静岡県】My family ワンコマルシェ スピンオフイベントin駿府城公園</t>
  </si>
  <si>
    <t>【大阪府】犬猫マナーアップまるしぇ in 八幡屋公園</t>
  </si>
  <si>
    <t>【大阪府】くまとりワンFesta</t>
  </si>
  <si>
    <t>【愛知県】第3回 美心身・よつばマルシェ</t>
  </si>
  <si>
    <t>【兵庫県】第1回 わんわんカーニバル</t>
  </si>
  <si>
    <t>【石川県】ワン友マルシェ × キッチンカーフェス</t>
  </si>
  <si>
    <t>【東京都】Animarche アニマルシェ 第2弾</t>
  </si>
  <si>
    <t>【兵庫県】わんわんマルシェ in KOBEメリケンパーク</t>
  </si>
  <si>
    <t>【富山県】ワン友マルシェ × キッチンカーフェス</t>
  </si>
  <si>
    <t>【福岡県】ドガットマルシェ Vol.1</t>
  </si>
  <si>
    <t>【神奈川県】クリスタル55マルシェ</t>
  </si>
  <si>
    <t>【岡山県】第6回目 Anima-ls あにま〜るず</t>
  </si>
  <si>
    <t>【宮崎県】ここぽんDOGフェス</t>
  </si>
  <si>
    <t>【広島県】LECT DOG GreeTING</t>
  </si>
  <si>
    <t>【兵庫県】第5回 愛犬マルシェ in 明石グラバ</t>
  </si>
  <si>
    <t>【群馬県】アンド ドッグ フェス vol.2</t>
  </si>
  <si>
    <t>【富山県】マナーWANウォークフェス</t>
  </si>
  <si>
    <t>【東京都】dogdeco WONDERFUL DAY</t>
  </si>
  <si>
    <t>【三重県】鈴鹿わんこマルシェvol.6</t>
  </si>
  <si>
    <t>【栃木県】第35回 58ロハスマルシェ 〜DOG &amp; OUTDOOR〜</t>
  </si>
  <si>
    <t>【大阪府】ログイン ラブ ペットフェスタ vol.4</t>
  </si>
  <si>
    <t>【静岡県】第10回 富士山わんわんマルシェ</t>
  </si>
  <si>
    <t>【石川県】ワンまるプチ vol.4</t>
  </si>
  <si>
    <t>【茨城県】第1回 Bonheur de Chien Marche</t>
  </si>
  <si>
    <t>【埼玉県】いぬのおまつり＠レイクタウンアウトレット</t>
  </si>
  <si>
    <t>【熊本県】Happy Family Wan Fes</t>
  </si>
  <si>
    <t>【神奈川県】第8回みらはらワンマルシェ</t>
  </si>
  <si>
    <t>【山梨県】第4回 ハッピーわんわん南きよさと</t>
  </si>
  <si>
    <t>【神奈川県】横須賀 DOG FRIENDLY MARKET</t>
  </si>
  <si>
    <t>【長崎県】1239マーケット</t>
  </si>
  <si>
    <t>【埼玉県】ピンピンマルシェ~ 桜降る Wan Day ~</t>
  </si>
  <si>
    <t>【福岡県】POODLE JAM プードルジャム</t>
  </si>
  <si>
    <t>【千葉県】第5回 DOGGIEなHARBOR</t>
  </si>
  <si>
    <t>【静岡県】第2回 My family ワンコマルシェ</t>
  </si>
  <si>
    <t>【福岡県】ドッグフェスティバルin門司港 ファイナル</t>
  </si>
  <si>
    <t>【愛媛県】保護いぬ保護ねこ大譲渡会</t>
  </si>
  <si>
    <t>【大阪府】第9回 Doggies Mart ドギーズマート</t>
  </si>
  <si>
    <t>【山梨県】Boston Terrier Festival</t>
  </si>
  <si>
    <t>【神奈川県】ベイドッグフェスタ</t>
  </si>
  <si>
    <t>【北海道】第2回 わんふぁみ旭川</t>
  </si>
  <si>
    <t>【大阪府】わんことマルシェ vol.7</t>
  </si>
  <si>
    <t>【大阪府】わんにゃんマルシェ@住之江公園 vol.3</t>
  </si>
  <si>
    <t>【大阪府】あいココ☆ドッグマルシェ</t>
  </si>
  <si>
    <t>【愛知県】wandarake わんだらけ 26</t>
  </si>
  <si>
    <t>【千葉県】第1回 文化の森ワンコマルシェ</t>
  </si>
  <si>
    <t>【岐阜県】わんわんフェスタ Vol.3</t>
  </si>
  <si>
    <t>【千葉県】WAN LOVE MARKET</t>
  </si>
  <si>
    <t>【静岡県】第1回 伊豆高原わんわんマルシェ</t>
  </si>
  <si>
    <t>【千葉県】第16回 ワンOneday</t>
  </si>
  <si>
    <t>【兵庫県】わんわんマルシェ vol.38</t>
  </si>
  <si>
    <t>【愛知県】第3回 フラリエわんわんマルシェ</t>
  </si>
  <si>
    <t>【静岡県】第30回ドッグマルシェ富士山</t>
  </si>
  <si>
    <t>【埼玉県】ペキニーズミートアップ</t>
  </si>
  <si>
    <t>【埼玉県】Boo !!BULL Boo !!FESTA</t>
  </si>
  <si>
    <t>【埼玉県】シュナウザーミートアップ</t>
  </si>
  <si>
    <t>【兵庫県】第3回わんわんモールKAWANISHI</t>
  </si>
  <si>
    <t>【愛知県】FUN DOG MARCHE ファンドッグマルシェ</t>
  </si>
  <si>
    <t>【神奈川県】さがみ湖イルミリオン</t>
  </si>
  <si>
    <t>【神奈川県】ヨルノヨ</t>
  </si>
  <si>
    <t>【神奈川県】湘南の宝石</t>
  </si>
  <si>
    <t>【東京都】お台場イルミネーション “YAKEI”</t>
  </si>
  <si>
    <t>【静岡県】修繕時　虹の郷</t>
  </si>
  <si>
    <t>【愛知県】星ヶ丘テラス　ウィンターイルミネーション</t>
  </si>
  <si>
    <t>【兵庫県】神戸イルミナージュ</t>
  </si>
  <si>
    <t>【愛知県】ラグーナイルミネーション</t>
  </si>
  <si>
    <t>【京都府】第2回 chill’s dog festival</t>
  </si>
  <si>
    <t>【東京都】TOKYO DOG FESTIVAL 東京ドッグフェスティバル</t>
  </si>
  <si>
    <t>【香川県】国営讃岐まんのうき公園　ウィンターファンタジー</t>
  </si>
  <si>
    <t>【広島県】ひろしまドリミーネーション</t>
  </si>
  <si>
    <t>【神奈川県】ヨコハマミライト</t>
  </si>
  <si>
    <t>イベント名</t>
  </si>
  <si>
    <t>開催日</t>
  </si>
  <si>
    <t>会場</t>
  </si>
  <si>
    <t>住所</t>
  </si>
  <si>
    <t>都道府県</t>
  </si>
  <si>
    <t>自治体</t>
  </si>
  <si>
    <t>緯度</t>
  </si>
  <si>
    <t>経度</t>
  </si>
  <si>
    <t>参考</t>
  </si>
  <si>
    <t>キラナガーデン豊洲</t>
  </si>
  <si>
    <t>東京都江東区豊洲6-5-27</t>
  </si>
  <si>
    <t>江東区</t>
  </si>
  <si>
    <t>公式/SNS</t>
  </si>
  <si>
    <t>わんにゃんドーム 2025</t>
  </si>
  <si>
    <t>2025-02-22〜23</t>
  </si>
  <si>
    <t>Aichi Sky Expo（愛知県国際展示場）</t>
  </si>
  <si>
    <t>愛知県常滑市セントレア5-10-1</t>
  </si>
  <si>
    <t>常滑市</t>
  </si>
  <si>
    <t>主催/公式</t>
  </si>
  <si>
    <t>御殿場プレミアム・アウトレット ドッグマルシェ</t>
  </si>
  <si>
    <t>2025-03-22〜23</t>
  </si>
  <si>
    <t>御殿場プレミアム・アウトレット</t>
  </si>
  <si>
    <t>静岡県御殿場市深沢1312</t>
  </si>
  <si>
    <t>御殿場市</t>
  </si>
  <si>
    <t>施設公式</t>
  </si>
  <si>
    <t>BOO!! BULL BOO!! FESTA 2025 AUTUMN in 八景島</t>
  </si>
  <si>
    <t>八景島イベント広場（横浜・八景島シーパラダイス内）</t>
  </si>
  <si>
    <t>神奈川県横浜市金沢区八景島</t>
  </si>
  <si>
    <t>横浜市金沢区</t>
  </si>
  <si>
    <t>Super wandarake! 41&amp;42（名古屋）</t>
  </si>
  <si>
    <t>2025-06-07〜08</t>
  </si>
  <si>
    <t>名古屋港ガーデンふ頭ひがし広場</t>
  </si>
  <si>
    <t>愛知県名古屋市港区港町1-15</t>
  </si>
  <si>
    <t>名古屋市港区</t>
  </si>
  <si>
    <t>主催/公的</t>
  </si>
  <si>
    <t>パートナードッグカーニバル in 鶴見緑地</t>
  </si>
  <si>
    <t>2025-03-29〜30</t>
  </si>
  <si>
    <t>花博記念公園鶴見緑地 ハナミズキホール</t>
  </si>
  <si>
    <t>大阪府大阪市鶴見区緑地公園2-163</t>
  </si>
  <si>
    <t>大阪市鶴見区</t>
  </si>
  <si>
    <t>公式</t>
  </si>
  <si>
    <t>YOKOHAMA GOGO DOG FES 2025 Spring</t>
  </si>
  <si>
    <t>2025-04-19〜20</t>
  </si>
  <si>
    <t>臨港パーク</t>
  </si>
  <si>
    <t>神奈川県横浜市西区みなとみらい1</t>
  </si>
  <si>
    <t>横浜市西区</t>
  </si>
  <si>
    <t>地域公式</t>
  </si>
  <si>
    <t>DOG EXPO FUKUOKA 2025</t>
  </si>
  <si>
    <t>2025-07-19〜21</t>
  </si>
  <si>
    <t>西日本総合展示場 新館A/B/C</t>
  </si>
  <si>
    <t>福岡県北九州市小倉北区浅野3-8-1</t>
  </si>
  <si>
    <t>北九州市小倉北区</t>
  </si>
  <si>
    <t>BAY WALK MARKET（横浜ベイフロント）</t>
  </si>
  <si>
    <t>2025-03〜08の複数日</t>
  </si>
  <si>
    <t>MARINE &amp; WALK YOKOHAMA ほか海沿い遊歩道</t>
  </si>
  <si>
    <t>神奈川県横浜市中区新港1-3-1（目安）</t>
  </si>
  <si>
    <t>横浜市中区</t>
  </si>
  <si>
    <t>イベント公式</t>
  </si>
  <si>
    <t>犬市場 in OKAZAKI 2025 Autumn</t>
  </si>
  <si>
    <t>2025-10-11〜13</t>
  </si>
  <si>
    <t>岡崎公園第6号 乙川河川緑地</t>
  </si>
  <si>
    <t>愛知県岡崎市康生町521 付近</t>
  </si>
  <si>
    <t>岡崎市</t>
  </si>
  <si>
    <t>TFTホール500</t>
  </si>
  <si>
    <t>東京都江東区有明（TFTビル内）</t>
  </si>
  <si>
    <t>企画発表/会場情報 Pet博Mapion</t>
  </si>
  <si>
    <t>わんにゃんスマイルFES 2025・春</t>
  </si>
  <si>
    <t>横浜産貿ホール マリネリア</t>
  </si>
  <si>
    <t>神奈川県横浜市中区山下町2</t>
  </si>
  <si>
    <t>開催概要/座標 yamashitapark.comウィキペディア</t>
  </si>
  <si>
    <t>わんにゃんスマイルFES 2025・秋</t>
  </si>
  <si>
    <t>開催概要/座標 わんにゃんスマイルウィキペディア</t>
  </si>
  <si>
    <t>London Dog Festival 2025 in まつぶし緑の丘公園</t>
  </si>
  <si>
    <t>まつぶし緑の丘公園</t>
  </si>
  <si>
    <t>埼玉県北葛飾郡松伏町大川戸2606-1</t>
  </si>
  <si>
    <t>松伏町</t>
  </si>
  <si>
    <t>開催情報/公園公式 レッツエンジョイ東京town.matsubushi.lg.jp</t>
  </si>
  <si>
    <t>THE DOG FES -犬のハロウィンマーケット-</t>
  </si>
  <si>
    <t>2025-10-04〜05</t>
  </si>
  <si>
    <t>千葉公園 TIP STAR DOME前広場</t>
  </si>
  <si>
    <t>千葉県千葉市中央区弁天3-1-1 付近</t>
  </si>
  <si>
    <t>千葉市中央区</t>
  </si>
  <si>
    <t>開催情報/公園座標 わんにゃんスマイルウィキペディア</t>
  </si>
  <si>
    <t>FUJI DOG 2025</t>
  </si>
  <si>
    <t>2025-11-08〜09</t>
  </si>
  <si>
    <t>富士急ハイランド（セントラルパーク）</t>
  </si>
  <si>
    <t>山梨県富士吉田市新西原5-6-1</t>
  </si>
  <si>
    <t>富士吉田市</t>
  </si>
  <si>
    <t>公式案内（会場・住所） ＩＮＵ－ＣＬＯＳＥＴ</t>
  </si>
  <si>
    <t>第2回 広島いぬざんまい</t>
  </si>
  <si>
    <t>2025-10-12〜13</t>
  </si>
  <si>
    <t>冠高原ドッグパーク</t>
  </si>
  <si>
    <t>広島県廿日市市吉和1588-66</t>
  </si>
  <si>
    <t>廿日市市</t>
  </si>
  <si>
    <t>開催情報/周辺座標（駐車場基準） 和黒柴な日々tozanguchi-p.com</t>
  </si>
  <si>
    <t>ワン友マルシェ vol.10</t>
  </si>
  <si>
    <t>2025-09-20〜21</t>
  </si>
  <si>
    <t>イオックス・アローザ</t>
  </si>
  <si>
    <t>富山県南砺市才川七字ススケ原115</t>
  </si>
  <si>
    <t>南砺市</t>
  </si>
  <si>
    <t>開催情報/施設座標 わんにゃんスマイルウィキペディア</t>
  </si>
  <si>
    <t>ねこばっか＋ワン vol.10</t>
  </si>
  <si>
    <t>2025-11-01〜03</t>
  </si>
  <si>
    <t>石川県産業展示館 1号館</t>
  </si>
  <si>
    <t>石川県金沢市袋畠町南193</t>
  </si>
  <si>
    <t>金沢市</t>
  </si>
  <si>
    <t>開催情報/施設座標 retoYahoo!マップ</t>
  </si>
  <si>
    <t>2025-01-18〜19</t>
  </si>
  <si>
    <t>MARINE &amp; WALK YOKOHAMA</t>
  </si>
  <si>
    <t>神奈川県横浜市中区新港</t>
  </si>
  <si>
    <t>開催告知（日程・会場） わんにゃんスマイル</t>
  </si>
  <si>
    <t>駒沢わんこ祭り 2025</t>
  </si>
  <si>
    <t>2025-10-18〜19</t>
  </si>
  <si>
    <t>駒沢オリンピック公園 中央広場</t>
  </si>
  <si>
    <t>東京都世田谷区駒沢公園1-1</t>
  </si>
  <si>
    <t>世田谷区</t>
  </si>
  <si>
    <t>2025年秋（予定）</t>
  </si>
  <si>
    <t>岡崎公園周辺（乙川河川緑地 ほか）</t>
  </si>
  <si>
    <t>愛知県岡崎市康生町周辺</t>
  </si>
  <si>
    <t>直近開催の概要（参考） わんにゃんスマイル</t>
  </si>
  <si>
    <t>2025年9月頃（予定）</t>
  </si>
  <si>
    <t>豊砂公園（幕張新都心）</t>
  </si>
  <si>
    <t>千葉県千葉市美浜区豊砂1-12 付近</t>
  </si>
  <si>
    <t>千葉市美浜区</t>
  </si>
  <si>
    <t>年間まとめ（開催地・時期） equallLIFE</t>
  </si>
  <si>
    <t>しっぽフェスタ（Sippo Festa）2025 春</t>
  </si>
  <si>
    <t>2025-05-24〜25</t>
  </si>
  <si>
    <t>国営昭和記念公園 みどりの文化ゾーン ゆめひろば</t>
  </si>
  <si>
    <t>東京都立川市緑町</t>
  </si>
  <si>
    <t>立川市</t>
  </si>
  <si>
    <t>公式イベントページ 昭和記念公園</t>
  </si>
  <si>
    <t>ワンダフルフェス（金沢）</t>
  </si>
  <si>
    <t>2025-04-12〜13</t>
  </si>
  <si>
    <t>しいのき緑地</t>
  </si>
  <si>
    <t>石川県金沢市広坂2-1-1</t>
  </si>
  <si>
    <t>公式案内（会場・日程） しいのき.info</t>
  </si>
  <si>
    <t>1＋わんわんフェスタ（広島・福山）</t>
  </si>
  <si>
    <t>芦田川かわまち広場（親水広場）</t>
  </si>
  <si>
    <t>福山市</t>
  </si>
  <si>
    <t>主催校告知（会場・日程）</t>
  </si>
  <si>
    <t>広島県福山市千代田町1丁目2−23</t>
    <phoneticPr fontId="3"/>
  </si>
  <si>
    <t>広島県広島市西区商工センター1丁目14−1 </t>
  </si>
  <si>
    <t>広島市</t>
    <rPh sb="0" eb="3">
      <t>ヒロシマシ</t>
    </rPh>
    <phoneticPr fontId="3"/>
  </si>
  <si>
    <t>広島県</t>
    <phoneticPr fontId="3"/>
  </si>
  <si>
    <t>広島わんわん夏まつり 2025</t>
    <phoneticPr fontId="3"/>
  </si>
  <si>
    <t xml:space="preserve">2025年8月9日(土)～10(日) </t>
    <phoneticPr fontId="3"/>
  </si>
  <si>
    <t>Re+a 広島ガス北部販売株式会社</t>
    <phoneticPr fontId="3"/>
  </si>
  <si>
    <t>東京わんわん夏まつり 2025</t>
  </si>
  <si>
    <t>2025-08-23〜24 ※</t>
  </si>
  <si>
    <t>東京ビッグサイト 東8ホール</t>
  </si>
  <si>
    <t>東京都江東区有明3-11-1</t>
  </si>
  <si>
    <t>公式告知/IG/座標 ウィキペディアyokohama-akarenga.jp+1</t>
  </si>
  <si>
    <t>2025-08-09〜10</t>
  </si>
  <si>
    <t>広島市中小企業会館 総合展示館</t>
  </si>
  <si>
    <t>広島県広島市西区商工センター1-14-1</t>
  </si>
  <si>
    <t>広島市西区</t>
  </si>
  <si>
    <t>IG/会場座標 yokohama-akarenga.jpNAVITIME</t>
  </si>
  <si>
    <t>わんワンダーフェス（岐阜）</t>
  </si>
  <si>
    <t>イオンモール土岐 駐車場C</t>
  </si>
  <si>
    <t>岐阜県土岐市土岐津町土岐口1372-1</t>
  </si>
  <si>
    <t>IG/施設座標 NAVITIME+1</t>
  </si>
  <si>
    <t>2025-11-01〜02</t>
  </si>
  <si>
    <t>大阪南港ATCホール</t>
  </si>
  <si>
    <t>大阪府大阪市住之江区南港北2-1-10</t>
  </si>
  <si>
    <t>大阪市住之江区</t>
  </si>
  <si>
    <t>主催発表/座標 MapFan - 地図・ルート検索ウィキペディア</t>
  </si>
  <si>
    <t>2025-12-06〜07</t>
  </si>
  <si>
    <t>小谷流の里 ドギーズアイランド</t>
  </si>
  <si>
    <t>千葉県八街市小谷流624</t>
  </si>
  <si>
    <t>八街市</t>
  </si>
  <si>
    <t>出展募集/施設座標 doglife.info+1</t>
  </si>
  <si>
    <t>Doggy Christmas（横浜ベイウォーク系）</t>
  </si>
  <si>
    <t>未発表（参考: 2022-12-09〜11）</t>
  </si>
  <si>
    <t>（例年）MARINE &amp; WALK 等</t>
  </si>
  <si>
    <t>神奈川県横浜市中区新港1-3-1（例）</t>
  </si>
  <si>
    <t>過去開催/施設座標 doglife.infoウィキペディア</t>
  </si>
  <si>
    <t>犬祭里山テラス（犬祭りテラス）</t>
  </si>
  <si>
    <t>2025-08-30（次回）</t>
  </si>
  <si>
    <t>テラスゲート土岐</t>
  </si>
  <si>
    <t>岐阜県土岐市土岐ヶ丘4-5-3</t>
  </si>
  <si>
    <t>公式スケジュール/施設座標 犬祭りInstagram</t>
  </si>
  <si>
    <t>【東京都八王子市】わんわんプール</t>
  </si>
  <si>
    <t>ペットエコ多摩本店</t>
  </si>
  <si>
    <t>東京都八王子市別所2-37-1</t>
  </si>
  <si>
    <t>八王子市</t>
  </si>
  <si>
    <t>イベント記事/店舗情報/座標 ワンコnowapeteco.jpNAVITIME</t>
  </si>
  <si>
    <t>ペット博 横浜 2025</t>
  </si>
  <si>
    <t>2025-01-11〜13</t>
  </si>
  <si>
    <t>パシフィコ横浜</t>
  </si>
  <si>
    <t>神奈川県横浜市西区みなとみらい1-1-1</t>
  </si>
  <si>
    <t>公式/座標</t>
  </si>
  <si>
    <t>随時（施設の「わんわんDAY」）</t>
  </si>
  <si>
    <t>KIRANAH GARDEN TOYOSU</t>
  </si>
  <si>
    <t>kirana.ynlg.jp</t>
  </si>
  <si>
    <t>横浜・八景島シーパラダイス</t>
  </si>
  <si>
    <t>横浜市（金沢区）</t>
  </si>
  <si>
    <t>latt…/boo-bull-boo-festa-2025/</t>
  </si>
  <si>
    <t>2025-08-23–24</t>
  </si>
  <si>
    <t>上越市市民プラザ</t>
  </si>
  <si>
    <t>新潟県上越市土橋2554</t>
  </si>
  <si>
    <t>上越市</t>
  </si>
  <si>
    <t>poncha.net/event/</t>
  </si>
  <si>
    <t>2025-06-01–03</t>
  </si>
  <si>
    <t>小田急百貨店 新宿店 7F</t>
  </si>
  <si>
    <t>東京都新宿区西新宿1-5-1</t>
  </si>
  <si>
    <t>新宿区</t>
  </si>
  <si>
    <t>odakyu-dept.co.jp/shinjuku/</t>
  </si>
  <si>
    <t>にゃんだらけ in 大阪</t>
  </si>
  <si>
    <t>2025-06-14–15</t>
  </si>
  <si>
    <t>カンテレ扇町スクエア</t>
  </si>
  <si>
    <t>大阪府大阪市北区扇町2-1-7</t>
  </si>
  <si>
    <t>大阪市（北区）</t>
  </si>
  <si>
    <t>nyandarake.tokyo</t>
  </si>
  <si>
    <t>2025-09-13–14</t>
  </si>
  <si>
    <t>SORA Garden Square</t>
  </si>
  <si>
    <t>北海道帯広市西5条南13丁目1</t>
  </si>
  <si>
    <t>帯広市</t>
  </si>
  <si>
    <t>eventys.jp/obihiro2025/</t>
  </si>
  <si>
    <t>エビナ犬博（わんぱく）</t>
  </si>
  <si>
    <t>2025-05-04–05</t>
  </si>
  <si>
    <t>海老名中央公園</t>
  </si>
  <si>
    <t>神奈川県海老名市中央1-5</t>
  </si>
  <si>
    <t>海老名市</t>
  </si>
  <si>
    <t>city.ebina. / Wikipedia</t>
  </si>
  <si>
    <t>2024-10-19–20</t>
  </si>
  <si>
    <t>親水性中央公園</t>
  </si>
  <si>
    <t>茨城県ひたちなか市東石川</t>
  </si>
  <si>
    <t>ひたちなか市</t>
  </si>
  <si>
    <t>walkerplus.com/event/</t>
  </si>
  <si>
    <t>2025-10-18–19</t>
  </si>
  <si>
    <t>wanwancarnival.com/komazawa/</t>
  </si>
  <si>
    <t>YOKOHAMA GOGO DOG FES 2025 Autumn</t>
  </si>
  <si>
    <t>2025-11-01–03</t>
  </si>
  <si>
    <t>神奈川県横浜市西区みなとみらい1-1</t>
  </si>
  <si>
    <t>横浜市（西区）</t>
  </si>
  <si>
    <t>yokohama55fes.com</t>
  </si>
  <si>
    <t>WAN LOVE MARKET @Summer Night</t>
  </si>
  <si>
    <t>千葉みなと さんばしひろば</t>
  </si>
  <si>
    <t>千葉県千葉市中央区中央港1-20-1</t>
  </si>
  <si>
    <t>千葉市（中央区）</t>
  </si>
  <si>
    <t>inageseasidepark.com / chibacity-ta.or.jp</t>
  </si>
  <si>
    <t>2025-07-20–21</t>
  </si>
  <si>
    <t>国連大学前庭（Farmer’s Market @UNUエリア）</t>
  </si>
  <si>
    <t>東京都渋谷区神宮前5-53-70</t>
  </si>
  <si>
    <t>渋谷区</t>
  </si>
  <si>
    <t>tokyo-wanwan-natsumatsuri.jp</t>
  </si>
  <si>
    <t>YOKOHAMA GO GO DOG FES 秋</t>
  </si>
  <si>
    <t>2025-11-01〜11-03</t>
  </si>
  <si>
    <t>ワンダフルフェスマルシェ</t>
  </si>
  <si>
    <t>2025-09-21〜09-23</t>
  </si>
  <si>
    <t>那須ハイランドパーク</t>
  </si>
  <si>
    <t>栃木県那須郡那須町高久乙3375</t>
  </si>
  <si>
    <t>那須郡那須町</t>
  </si>
  <si>
    <t>東京キャンピングカーショー2025</t>
  </si>
  <si>
    <t>2025-04-05〜04-06</t>
  </si>
  <si>
    <t>東京ビッグサイト 東7・8</t>
  </si>
  <si>
    <t>東京都江東区有明3-10-1</t>
  </si>
  <si>
    <t>ワンOneday at 柏の葉 かけだし横丁</t>
  </si>
  <si>
    <t>かけだし横丁</t>
  </si>
  <si>
    <t>千葉県柏市若柴185-1（柏の葉キャンパス311街区）</t>
  </si>
  <si>
    <t>柏市</t>
  </si>
  <si>
    <t>わんてらす night in DOG PARK RUN and POOL</t>
  </si>
  <si>
    <t>DOG PARK RUN and POOL（常総運動公園内）</t>
  </si>
  <si>
    <t>茨城県守谷市野木崎4700</t>
  </si>
  <si>
    <t>守谷市</t>
  </si>
  <si>
    <t>わんちゃん夜祭り in 三井アウトレットパーク入間</t>
  </si>
  <si>
    <t>三井アウトレットパーク 入間</t>
  </si>
  <si>
    <t>埼玉県入間市宮寺3169-1</t>
  </si>
  <si>
    <t>入間市</t>
  </si>
  <si>
    <t>Do One Good（渋谷・国連大学前広場）</t>
  </si>
  <si>
    <t>月1回（要確認）</t>
  </si>
  <si>
    <t>国連大学前広場（Farmer’s Market @ UNU）</t>
  </si>
  <si>
    <t>ドッグランキャラバン（横浜・例：トレッサ横浜）</t>
  </si>
  <si>
    <t>2025-07-27（例）</t>
  </si>
  <si>
    <t>トレッサ横浜</t>
  </si>
  <si>
    <t>神奈川県横浜市港北区師岡町700</t>
  </si>
  <si>
    <t>横浜市港北区</t>
  </si>
  <si>
    <t>猫フェス＠上越（第7回）</t>
  </si>
  <si>
    <t>2025-04-19〜04-20</t>
  </si>
  <si>
    <t>茨城県ひたちなか市新光町</t>
  </si>
  <si>
    <t>神奈川県海老名市中央1-291-3 付近</t>
  </si>
  <si>
    <t>2025-05-03〜05-05</t>
  </si>
  <si>
    <t>新宿中央公園</t>
  </si>
  <si>
    <t>東京都新宿区西新宿2-11</t>
  </si>
  <si>
    <t>WAN LOVE MARKET（千葉）</t>
  </si>
  <si>
    <t>千葉みなと さんばし広場</t>
  </si>
  <si>
    <t>ドッグランキャラバン（横浜市・別会場有）</t>
  </si>
  <si>
    <t>2025年内複数日（要確認）</t>
  </si>
  <si>
    <t>例：ペットエコ トレッサ横浜 ドッグラン</t>
  </si>
  <si>
    <t>神奈川県横浜市港北区師岡町700 南棟3F</t>
  </si>
  <si>
    <t>犬と夏祭り in 白井総合公園</t>
  </si>
  <si>
    <t>白井総合公園</t>
  </si>
  <si>
    <t>千葉県白井市神々廻1714-1</t>
  </si>
  <si>
    <t>PINPIN Marche（上尾）</t>
  </si>
  <si>
    <t>上尾丸山公園</t>
  </si>
  <si>
    <t>埼玉県上尾市平方3326</t>
  </si>
  <si>
    <t>上尾市</t>
  </si>
  <si>
    <t>第4回 ラブドッグ＆マルシェ love&amp;dog marche</t>
  </si>
  <si>
    <t>熊谷スポーツ文化公園</t>
  </si>
  <si>
    <t>熊谷市</t>
    <rPh sb="0" eb="3">
      <t>クマガヤシ</t>
    </rPh>
    <phoneticPr fontId="3"/>
  </si>
  <si>
    <t>埼玉県熊谷市上川上３００</t>
    <phoneticPr fontId="3"/>
  </si>
  <si>
    <t>白井市</t>
    <phoneticPr fontId="3"/>
  </si>
  <si>
    <t>2025年9月13日(土)・14日(日)</t>
    <phoneticPr fontId="3"/>
  </si>
  <si>
    <t>レイクタウン大芝生広場</t>
    <phoneticPr fontId="3"/>
  </si>
  <si>
    <r>
      <rPr>
        <sz val="11"/>
        <color theme="1"/>
        <rFont val="ＭＳ Ｐゴシック"/>
        <family val="2"/>
        <scheme val="minor"/>
      </rPr>
      <t>いぬの夜まつり</t>
    </r>
    <r>
      <rPr>
        <sz val="11"/>
        <color theme="1"/>
        <rFont val="ＭＳ Ｐゴシック"/>
        <family val="2"/>
        <scheme val="minor"/>
      </rPr>
      <t>@</t>
    </r>
    <r>
      <rPr>
        <sz val="11"/>
        <color theme="1"/>
        <rFont val="ＭＳ Ｐゴシック"/>
        <family val="2"/>
        <scheme val="minor"/>
      </rPr>
      <t>レイクタウン大芝生広場</t>
    </r>
    <phoneticPr fontId="3"/>
  </si>
  <si>
    <t>埼玉県越谷市レイクタウン８丁目３−１</t>
    <phoneticPr fontId="3"/>
  </si>
  <si>
    <t>越谷市</t>
    <rPh sb="0" eb="3">
      <t>コシガヤシ</t>
    </rPh>
    <phoneticPr fontId="3"/>
  </si>
  <si>
    <t>東京都北区王子１丁目９−１５</t>
    <phoneticPr fontId="3"/>
  </si>
  <si>
    <t>リバティビルディング 6F</t>
    <phoneticPr fontId="3"/>
  </si>
  <si>
    <t>東京都</t>
    <phoneticPr fontId="3"/>
  </si>
  <si>
    <t>北区</t>
    <rPh sb="0" eb="2">
      <t>キタク</t>
    </rPh>
    <phoneticPr fontId="3"/>
  </si>
  <si>
    <t>OJI Creative Challenge～王子駅周辺 みんなで試す パブリックスペース活用プロジェクト～</t>
    <phoneticPr fontId="3"/>
  </si>
  <si>
    <t>宮城県石巻市南浜町２丁目１−５６</t>
    <phoneticPr fontId="3"/>
  </si>
  <si>
    <t>宮城県</t>
    <phoneticPr fontId="3"/>
  </si>
  <si>
    <t>石巻市</t>
  </si>
  <si>
    <t>石巻南浜津波復興祈念公園</t>
    <phoneticPr fontId="3"/>
  </si>
  <si>
    <t>御殿場プレミアム・アウトレットドッグマルシェ</t>
    <phoneticPr fontId="3"/>
  </si>
  <si>
    <t>静岡県御殿場市深沢１３１２</t>
    <phoneticPr fontId="3"/>
  </si>
  <si>
    <t>静岡県</t>
    <phoneticPr fontId="3"/>
  </si>
  <si>
    <t>御殿場市</t>
    <phoneticPr fontId="3"/>
  </si>
  <si>
    <t>御殿場プレミアム・アウトレットEAST ZONE</t>
    <phoneticPr fontId="3"/>
  </si>
  <si>
    <t>那須郡</t>
    <rPh sb="0" eb="3">
      <t>ナスグン</t>
    </rPh>
    <phoneticPr fontId="3"/>
  </si>
  <si>
    <t>江東区</t>
    <phoneticPr fontId="3"/>
  </si>
  <si>
    <t>渋谷区</t>
    <rPh sb="0" eb="3">
      <t>シブヤク</t>
    </rPh>
    <phoneticPr fontId="3"/>
  </si>
  <si>
    <t>上尾市</t>
    <phoneticPr fontId="3"/>
  </si>
  <si>
    <t>入間市</t>
    <rPh sb="0" eb="3">
      <t>イルマシ</t>
    </rPh>
    <phoneticPr fontId="3"/>
  </si>
  <si>
    <t>柏市</t>
    <rPh sb="0" eb="2">
      <t>カシワシ</t>
    </rPh>
    <phoneticPr fontId="3"/>
  </si>
  <si>
    <t>守谷市</t>
    <rPh sb="0" eb="3">
      <t>モリヤシ</t>
    </rPh>
    <phoneticPr fontId="3"/>
  </si>
  <si>
    <t>横浜市</t>
    <rPh sb="0" eb="3">
      <t>ヨコハマシ</t>
    </rPh>
    <phoneticPr fontId="3"/>
  </si>
  <si>
    <t>白井市</t>
    <rPh sb="0" eb="2">
      <t>シロイ</t>
    </rPh>
    <rPh sb="2" eb="3">
      <t>シ</t>
    </rPh>
    <phoneticPr fontId="3"/>
  </si>
  <si>
    <t>千葉市</t>
    <rPh sb="0" eb="3">
      <t>チバシ</t>
    </rPh>
    <phoneticPr fontId="3"/>
  </si>
  <si>
    <t>人も、犬も、猫ちゃんもみんな笑顔のマルシェ</t>
    <phoneticPr fontId="3"/>
  </si>
  <si>
    <t>福岡県糸島市浦志３６６−２</t>
    <phoneticPr fontId="3"/>
  </si>
  <si>
    <t>福岡県</t>
    <phoneticPr fontId="3"/>
  </si>
  <si>
    <t>糸島市</t>
    <phoneticPr fontId="3"/>
  </si>
  <si>
    <t>2025/11/11-2025/11/14</t>
    <phoneticPr fontId="3"/>
  </si>
  <si>
    <t>プティール倶楽部伊都国ハーブガーデン・ガラスハウス内</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</si>
</sst>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5" x14ac:knownFonts="1">
    <font>
      <sz val="11"/>
      <color theme="1"/>
      <name val="ＭＳ Ｐゴシック"/>
      <family val="2"/>
      <scheme val="minor"/>
    </font>
    <font>
      <b/>
      <sz val="11"/>
      <color theme="1"/>
      <name val="ＭＳ Ｐゴシック"/>
      <family val="2"/>
      <scheme val="minor"/>
    </font>
    <font>
      <u/>
      <sz val="11"/>
      <color theme="10"/>
      <name val="Calibri"/>
      <family val="2"/>
    </font>
    <font>
      <sz val="6"/>
      <name val="ＭＳ Ｐゴシック"/>
      <family val="3"/>
      <charset val="128"/>
      <scheme val="minor"/>
    </font>
    <font>
      <sz val="6"/>
      <name val="ＭＳ Ｐゴシック"/>
      <family val="2"/>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176" fontId="0" fillId="0" borderId="0" xfId="0" applyNumberFormat="1"/>
    <xf numFmtId="0" fontId="2" fillId="0" borderId="0" xfId="1" applyAlignment="1" applyProtection="1"/>
    <xf numFmtId="0" fontId="0" fillId="0" borderId="0" xfId="0" applyAlignment="1">
      <alignment vertical="center"/>
    </xf>
    <xf numFmtId="14" fontId="0" fillId="0" borderId="0" xfId="0" applyNumberFormat="1"/>
    <xf numFmtId="0" fontId="0" fillId="2" borderId="0" xfId="0" applyFill="1"/>
    <xf numFmtId="14" fontId="0" fillId="2" borderId="0" xfId="0" applyNumberFormat="1" applyFill="1"/>
    <xf numFmtId="31" fontId="0" fillId="0" borderId="0" xfId="0" applyNumberFormat="1"/>
    <xf numFmtId="0" fontId="0" fillId="0" borderId="0" xfId="0" applyFill="1"/>
    <xf numFmtId="55" fontId="0" fillId="0" borderId="0" xfId="0" applyNumberFormat="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ankonowa.com/column/event/1426/" TargetMode="External"/><Relationship Id="rId671" Type="http://schemas.openxmlformats.org/officeDocument/2006/relationships/hyperlink" Target="https://happyplace.pet/event/saitama_ones-market-9th_2023/" TargetMode="External"/><Relationship Id="rId769" Type="http://schemas.openxmlformats.org/officeDocument/2006/relationships/hyperlink" Target="https://happyplace.pet/event/wakayama_nightwork-dognight-in-honmatikouenn_2023/" TargetMode="External"/><Relationship Id="rId21" Type="http://schemas.openxmlformats.org/officeDocument/2006/relationships/hyperlink" Target="https://media.equall.jp/archives/10445" TargetMode="External"/><Relationship Id="rId324" Type="http://schemas.openxmlformats.org/officeDocument/2006/relationships/hyperlink" Target="https://happyplace.pet/event/miyagi_daigamori-wanwan_2024/" TargetMode="External"/><Relationship Id="rId531" Type="http://schemas.openxmlformats.org/officeDocument/2006/relationships/hyperlink" Target="https://happyplace.pet/event/hyogo-tsunagaru_marche_autumn_2023/" TargetMode="External"/><Relationship Id="rId629" Type="http://schemas.openxmlformats.org/officeDocument/2006/relationships/hyperlink" Target="https://happyplace.pet/event/saitama_dogcarnival_inprimeland_2023/" TargetMode="External"/><Relationship Id="rId170" Type="http://schemas.openxmlformats.org/officeDocument/2006/relationships/hyperlink" Target="https://peatix.com/event/4330316" TargetMode="External"/><Relationship Id="rId836" Type="http://schemas.openxmlformats.org/officeDocument/2006/relationships/hyperlink" Target="https://happyplace.pet/event/chiba_park-de-marche_vol1/" TargetMode="External"/><Relationship Id="rId268" Type="http://schemas.openxmlformats.org/officeDocument/2006/relationships/hyperlink" Target="https://happyplace.pet/event/mie_fiji-marche_spring_2024/" TargetMode="External"/><Relationship Id="rId475" Type="http://schemas.openxmlformats.org/officeDocument/2006/relationships/hyperlink" Target="https://happyplace.pet/event/tokushima_wanwannokai_autumn_2023/" TargetMode="External"/><Relationship Id="rId682" Type="http://schemas.openxmlformats.org/officeDocument/2006/relationships/hyperlink" Target="https://happyplace.pet/event/toyama_wanwanpakupaku_fes-vol2_2023/" TargetMode="External"/><Relationship Id="rId903" Type="http://schemas.openxmlformats.org/officeDocument/2006/relationships/hyperlink" Target="https://happyplace.pet/event/chiba_doggie-harbor-official/" TargetMode="External"/><Relationship Id="rId32" Type="http://schemas.openxmlformats.org/officeDocument/2006/relationships/hyperlink" Target="https://media.equall.jp/archives/10445" TargetMode="External"/><Relationship Id="rId128" Type="http://schemas.openxmlformats.org/officeDocument/2006/relationships/hyperlink" Target="https://wankonowa.com/column/event/1426/" TargetMode="External"/><Relationship Id="rId335" Type="http://schemas.openxmlformats.org/officeDocument/2006/relationships/hyperlink" Target="https://happyplace.pet/event/aichi_kasugai-marche_newyear_2024/" TargetMode="External"/><Relationship Id="rId542" Type="http://schemas.openxmlformats.org/officeDocument/2006/relationships/hyperlink" Target="https://happyplace.pet/event/tokyo-kunkundogfes_autumn_2023/" TargetMode="External"/><Relationship Id="rId181" Type="http://schemas.openxmlformats.org/officeDocument/2006/relationships/hyperlink" Target="https://saitamaurawa-midori.goguynet.jp/2025/07/30/tsumetsumematsuri-atreurawa/" TargetMode="External"/><Relationship Id="rId402" Type="http://schemas.openxmlformats.org/officeDocument/2006/relationships/hyperlink" Target="https://happyplace.pet/event/hokkaido_wanwan-winterfes_2023/" TargetMode="External"/><Relationship Id="rId847" Type="http://schemas.openxmlformats.org/officeDocument/2006/relationships/hyperlink" Target="https://happyplace.pet/event/hokkaido_wanfes_2023/" TargetMode="External"/><Relationship Id="rId279" Type="http://schemas.openxmlformats.org/officeDocument/2006/relationships/hyperlink" Target="https://happyplace.pet/event/ibaraki_shintone-marche_spring_2024/" TargetMode="External"/><Relationship Id="rId486" Type="http://schemas.openxmlformats.org/officeDocument/2006/relationships/hyperlink" Target="https://happyplace.pet/event/shizuoka_kawanoeki_dogfesdara_autumn_2023/" TargetMode="External"/><Relationship Id="rId693" Type="http://schemas.openxmlformats.org/officeDocument/2006/relationships/hyperlink" Target="https://happyplace.pet/event/kanagawa_yutubowanmarket9_2023/" TargetMode="External"/><Relationship Id="rId707" Type="http://schemas.openxmlformats.org/officeDocument/2006/relationships/hyperlink" Target="https://happyplace.pet/event/sizuoka_goodtimemarchecamp_2023/" TargetMode="External"/><Relationship Id="rId914" Type="http://schemas.openxmlformats.org/officeDocument/2006/relationships/hyperlink" Target="https://happyplace.pet/event/aichi_wandarake_26/" TargetMode="External"/><Relationship Id="rId43" Type="http://schemas.openxmlformats.org/officeDocument/2006/relationships/hyperlink" Target="https://media.equall.jp/archives/10445" TargetMode="External"/><Relationship Id="rId139" Type="http://schemas.openxmlformats.org/officeDocument/2006/relationships/hyperlink" Target="https://wannyan-smile.com/3355p/" TargetMode="External"/><Relationship Id="rId346" Type="http://schemas.openxmlformats.org/officeDocument/2006/relationships/hyperlink" Target="https://happyplace.pet/event/hyogo_kawanishi-dogrun_marche_winter_2023/" TargetMode="External"/><Relationship Id="rId553" Type="http://schemas.openxmlformats.org/officeDocument/2006/relationships/hyperlink" Target="https://happyplace.pet/event/chiba-mitsubachinomorimarche_happyhalloween_2023/" TargetMode="External"/><Relationship Id="rId760" Type="http://schemas.openxmlformats.org/officeDocument/2006/relationships/hyperlink" Target="https://happyplace.pet/event/toyama_hogoinunekozyoutokai-tyarityemarsye_2023/" TargetMode="External"/><Relationship Id="rId192" Type="http://schemas.openxmlformats.org/officeDocument/2006/relationships/hyperlink" Target="https://happyplace.pet/event/fukuoka_chiuahua-jam-sakura__2024-2/" TargetMode="External"/><Relationship Id="rId206" Type="http://schemas.openxmlformats.org/officeDocument/2006/relationships/hyperlink" Target="https://happyplace.pet/event/chiba_doggie-na-harbor_sakura_2024/" TargetMode="External"/><Relationship Id="rId413" Type="http://schemas.openxmlformats.org/officeDocument/2006/relationships/hyperlink" Target="https://happyplace.pet/event/hiroshima_wankomatsuri_vol3_winter_2023/" TargetMode="External"/><Relationship Id="rId858" Type="http://schemas.openxmlformats.org/officeDocument/2006/relationships/hyperlink" Target="https://happyplace.pet/event/aichi_inuhapi_vol2/" TargetMode="External"/><Relationship Id="rId497" Type="http://schemas.openxmlformats.org/officeDocument/2006/relationships/hyperlink" Target="https://happyplace.pet/event/fukushima-akamashelter_vol1_2023/" TargetMode="External"/><Relationship Id="rId620" Type="http://schemas.openxmlformats.org/officeDocument/2006/relationships/hyperlink" Target="https://happyplace.pet/event/kinki_biwako-wannyan-marche_2023/" TargetMode="External"/><Relationship Id="rId718" Type="http://schemas.openxmlformats.org/officeDocument/2006/relationships/hyperlink" Target="https://happyplace.pet/event/aichi_inuichibanightfes_2023/" TargetMode="External"/><Relationship Id="rId925" Type="http://schemas.openxmlformats.org/officeDocument/2006/relationships/hyperlink" Target="https://happyplace.pet/event/saitama-schnauzermeetup-2303/" TargetMode="External"/><Relationship Id="rId357" Type="http://schemas.openxmlformats.org/officeDocument/2006/relationships/hyperlink" Target="https://happyplace.pet/event/kagawa_petto-osanpo-marche_christmas_winter_2023/" TargetMode="External"/><Relationship Id="rId54" Type="http://schemas.openxmlformats.org/officeDocument/2006/relationships/hyperlink" Target="https://media.equall.jp/archives/10445" TargetMode="External"/><Relationship Id="rId217" Type="http://schemas.openxmlformats.org/officeDocument/2006/relationships/hyperlink" Target="https://happyplace.pet/event/yamanashi_wanwan-thanks-festa_2024/" TargetMode="External"/><Relationship Id="rId564" Type="http://schemas.openxmlformats.org/officeDocument/2006/relationships/hyperlink" Target="https://happyplace.pet/event/saitama-hawaiifes_hukaya2nd_autmn_2023/" TargetMode="External"/><Relationship Id="rId771" Type="http://schemas.openxmlformats.org/officeDocument/2006/relationships/hyperlink" Target="https://happyplace.pet/event/kanagawa_wannko-de-summerfestival_2023/" TargetMode="External"/><Relationship Id="rId869" Type="http://schemas.openxmlformats.org/officeDocument/2006/relationships/hyperlink" Target="https://happyplace.pet/event/osaka_kumatori-wan-festa_2023/" TargetMode="External"/><Relationship Id="rId424" Type="http://schemas.openxmlformats.org/officeDocument/2006/relationships/hyperlink" Target="https://happyplace.pet/event/chiba_wanlovemarket_vol10_2023/" TargetMode="External"/><Relationship Id="rId631" Type="http://schemas.openxmlformats.org/officeDocument/2006/relationships/hyperlink" Target="https://happyplace.pet/event/gihu_block47dogmarche-ingihu_2023/" TargetMode="External"/><Relationship Id="rId729" Type="http://schemas.openxmlformats.org/officeDocument/2006/relationships/hyperlink" Target="https://happyplace.pet/event/kumamoto_wan-joy-vol2-8-20_2023/" TargetMode="External"/><Relationship Id="rId270" Type="http://schemas.openxmlformats.org/officeDocument/2006/relationships/hyperlink" Target="https://happyplace.pet/event/hyogo_harborland-vol4_spring_2024/" TargetMode="External"/><Relationship Id="rId936" Type="http://schemas.openxmlformats.org/officeDocument/2006/relationships/hyperlink" Target="https://happyplace.pet/event/aichi-lagunatenbosch-illumi-2022/" TargetMode="External"/><Relationship Id="rId65" Type="http://schemas.openxmlformats.org/officeDocument/2006/relationships/hyperlink" Target="https://media.equall.jp/archives/10445" TargetMode="External"/><Relationship Id="rId130" Type="http://schemas.openxmlformats.org/officeDocument/2006/relationships/hyperlink" Target="https://wannyan-smile.com/3383p/" TargetMode="External"/><Relationship Id="rId368" Type="http://schemas.openxmlformats.org/officeDocument/2006/relationships/hyperlink" Target="https://happyplace.pet/event/aichi_wanmaru_vol37_winter_2023/" TargetMode="External"/><Relationship Id="rId575" Type="http://schemas.openxmlformats.org/officeDocument/2006/relationships/hyperlink" Target="https://happyplace.pet/event/osaka-loginlovepetfesta__vol6_2023/" TargetMode="External"/><Relationship Id="rId782" Type="http://schemas.openxmlformats.org/officeDocument/2006/relationships/hyperlink" Target="https://happyplace.pet/event/ehime_daiyonnkaiwanwanmercato_2023/" TargetMode="External"/><Relationship Id="rId228" Type="http://schemas.openxmlformats.org/officeDocument/2006/relationships/hyperlink" Target="https://happyplace.pet/event/aichi_akatsukawanko-vol1_2024/" TargetMode="External"/><Relationship Id="rId435" Type="http://schemas.openxmlformats.org/officeDocument/2006/relationships/hyperlink" Target="https://happyplace.pet/event/gifu_aikawanmatsuri_autumn_2023/" TargetMode="External"/><Relationship Id="rId642" Type="http://schemas.openxmlformats.org/officeDocument/2006/relationships/hyperlink" Target="https://happyplace.pet/event/kinki_kakogawadogfes_2023/" TargetMode="External"/><Relationship Id="rId281" Type="http://schemas.openxmlformats.org/officeDocument/2006/relationships/hyperlink" Target="https://happyplace.pet/event/hokkaido_attaka-hokkorimarsye_2024/" TargetMode="External"/><Relationship Id="rId502" Type="http://schemas.openxmlformats.org/officeDocument/2006/relationships/hyperlink" Target="https://happyplace.pet/event/aichi_elegantomarche_autumn_2023/" TargetMode="External"/><Relationship Id="rId76" Type="http://schemas.openxmlformats.org/officeDocument/2006/relationships/hyperlink" Target="https://media.equall.jp/archives/10445" TargetMode="External"/><Relationship Id="rId141" Type="http://schemas.openxmlformats.org/officeDocument/2006/relationships/hyperlink" Target="https://pet-lifestyle.com/events/view/979" TargetMode="External"/><Relationship Id="rId379" Type="http://schemas.openxmlformats.org/officeDocument/2006/relationships/hyperlink" Target="https://happyplace.pet/event/tokyo_doonegood_vol11_winter_2023/" TargetMode="External"/><Relationship Id="rId586" Type="http://schemas.openxmlformats.org/officeDocument/2006/relationships/hyperlink" Target="https://happyplace.pet/event/osaka-wankotomarche_vol10_2023/" TargetMode="External"/><Relationship Id="rId793" Type="http://schemas.openxmlformats.org/officeDocument/2006/relationships/hyperlink" Target="https://happyplace.pet/event/tokyo_okinawalive-itidosu_2023/" TargetMode="External"/><Relationship Id="rId807" Type="http://schemas.openxmlformats.org/officeDocument/2006/relationships/hyperlink" Target="https://happyplace.pet/event/hokkaidou__holiday-wan-market-vol2_2023/" TargetMode="External"/><Relationship Id="rId7" Type="http://schemas.openxmlformats.org/officeDocument/2006/relationships/hyperlink" Target="https://lattechannel.com/event_2025_salonmarche_9_7/" TargetMode="External"/><Relationship Id="rId239" Type="http://schemas.openxmlformats.org/officeDocument/2006/relationships/hyperlink" Target="https://happyplace.pet/event/hyogo_loginpet-festa_spring_2024/" TargetMode="External"/><Relationship Id="rId446" Type="http://schemas.openxmlformats.org/officeDocument/2006/relationships/hyperlink" Target="https://happyplace.pet/event/kanagawa_dogfriendlymarket_vol5_2023/" TargetMode="External"/><Relationship Id="rId653" Type="http://schemas.openxmlformats.org/officeDocument/2006/relationships/hyperlink" Target="https://happyplace.pet/event/tyubu_inumatsuri_2023/" TargetMode="External"/><Relationship Id="rId292" Type="http://schemas.openxmlformats.org/officeDocument/2006/relationships/hyperlink" Target="https://happyplace.pet/event/kagawa_senbiki-1thanniversary_2024/" TargetMode="External"/><Relationship Id="rId306" Type="http://schemas.openxmlformats.org/officeDocument/2006/relationships/hyperlink" Target="https://happyplace.pet/event/kanagawa_crystal-valentine_2024/" TargetMode="External"/><Relationship Id="rId860" Type="http://schemas.openxmlformats.org/officeDocument/2006/relationships/hyperlink" Target="https://happyplace.pet/event/tokushima_wanwan-no-kai_2023/" TargetMode="External"/><Relationship Id="rId87" Type="http://schemas.openxmlformats.org/officeDocument/2006/relationships/hyperlink" Target="https://media.equall.jp/archives/10445" TargetMode="External"/><Relationship Id="rId513" Type="http://schemas.openxmlformats.org/officeDocument/2006/relationships/hyperlink" Target="https://happyplace.pet/event/wakayama_ruraruwanwanfes_autumn_2023/" TargetMode="External"/><Relationship Id="rId597" Type="http://schemas.openxmlformats.org/officeDocument/2006/relationships/hyperlink" Target="https://happyplace.pet/event/saitama-inunoomatsuri_sosopark_2023/" TargetMode="External"/><Relationship Id="rId720" Type="http://schemas.openxmlformats.org/officeDocument/2006/relationships/hyperlink" Target="https://happyplace.pet/event/hirosima_skip-dog-humming-cat_2023/" TargetMode="External"/><Relationship Id="rId818" Type="http://schemas.openxmlformats.org/officeDocument/2006/relationships/hyperlink" Target="https://happyplace.pet/event/totigi_have-fun-base-vol1_2023/" TargetMode="External"/><Relationship Id="rId152" Type="http://schemas.openxmlformats.org/officeDocument/2006/relationships/hyperlink" Target="https://pet-lifestyle.com/events/view/924" TargetMode="External"/><Relationship Id="rId457" Type="http://schemas.openxmlformats.org/officeDocument/2006/relationships/hyperlink" Target="https://happyplace.pet/event/okayama_tonarinomarche_vol4_autumn_2023/" TargetMode="External"/><Relationship Id="rId664" Type="http://schemas.openxmlformats.org/officeDocument/2006/relationships/hyperlink" Target="https://happyplace.pet/event/ibaraki_market-smile_2023/" TargetMode="External"/><Relationship Id="rId871" Type="http://schemas.openxmlformats.org/officeDocument/2006/relationships/hyperlink" Target="https://happyplace.pet/event/hyogo_wanwan-carnival_2023/" TargetMode="External"/><Relationship Id="rId14" Type="http://schemas.openxmlformats.org/officeDocument/2006/relationships/hyperlink" Target="https://media.equall.jp/archives/10445" TargetMode="External"/><Relationship Id="rId317" Type="http://schemas.openxmlformats.org/officeDocument/2006/relationships/hyperlink" Target="https://happyplace.pet/event/hyogo_aikenmarche-vol12_2024/" TargetMode="External"/><Relationship Id="rId524" Type="http://schemas.openxmlformats.org/officeDocument/2006/relationships/hyperlink" Target="https://happyplace.pet/event/miyagi-wanderfulpark_smileglico_2023/" TargetMode="External"/><Relationship Id="rId731" Type="http://schemas.openxmlformats.org/officeDocument/2006/relationships/hyperlink" Target="https://happyplace.pet/event/hokkaido_wannyanmarsye-vol13_2023/" TargetMode="External"/><Relationship Id="rId98" Type="http://schemas.openxmlformats.org/officeDocument/2006/relationships/hyperlink" Target="https://media.equall.jp/archives/10445" TargetMode="External"/><Relationship Id="rId163" Type="http://schemas.openxmlformats.org/officeDocument/2006/relationships/hyperlink" Target="https://sotonoba.place/20250625sotonobatable55" TargetMode="External"/><Relationship Id="rId370" Type="http://schemas.openxmlformats.org/officeDocument/2006/relationships/hyperlink" Target="https://happyplace.pet/event/shizuoka_fujiyama-days-lifestylefes_winter_2023/" TargetMode="External"/><Relationship Id="rId829" Type="http://schemas.openxmlformats.org/officeDocument/2006/relationships/hyperlink" Target="https://happyplace.pet/event/ibaraki_kyanpfi-rudomarsye_2023/" TargetMode="External"/><Relationship Id="rId230" Type="http://schemas.openxmlformats.org/officeDocument/2006/relationships/hyperlink" Target="https://happyplace.pet/event/saitama_love-dog-marche-vol1_2024/" TargetMode="External"/><Relationship Id="rId468" Type="http://schemas.openxmlformats.org/officeDocument/2006/relationships/hyperlink" Target="https://happyplace.pet/event/ibaraki_smilemarche_vol4_autumn_2023/" TargetMode="External"/><Relationship Id="rId675" Type="http://schemas.openxmlformats.org/officeDocument/2006/relationships/hyperlink" Target="https://happyplace.pet/event/aichi_furariewanwanmarsye-vol5_2023/" TargetMode="External"/><Relationship Id="rId882" Type="http://schemas.openxmlformats.org/officeDocument/2006/relationships/hyperlink" Target="https://happyplace.pet/event/hyogo_aiken-marche_vol5/" TargetMode="External"/><Relationship Id="rId25" Type="http://schemas.openxmlformats.org/officeDocument/2006/relationships/hyperlink" Target="https://media.equall.jp/archives/10445" TargetMode="External"/><Relationship Id="rId328" Type="http://schemas.openxmlformats.org/officeDocument/2006/relationships/hyperlink" Target="https://happyplace.pet/event/kanagawa_with-all-dogs_2024/" TargetMode="External"/><Relationship Id="rId535" Type="http://schemas.openxmlformats.org/officeDocument/2006/relationships/hyperlink" Target="https://happyplace.pet/event/aichi-wanderfes_tonarino_2023/" TargetMode="External"/><Relationship Id="rId742" Type="http://schemas.openxmlformats.org/officeDocument/2006/relationships/hyperlink" Target="https://happyplace.pet/event/miyagi_tanabatamaturi_2023/" TargetMode="External"/><Relationship Id="rId174" Type="http://schemas.openxmlformats.org/officeDocument/2006/relationships/hyperlink" Target="https://www.uit.gr.jp/tech_research2024/osaka/infomation.html" TargetMode="External"/><Relationship Id="rId381" Type="http://schemas.openxmlformats.org/officeDocument/2006/relationships/hyperlink" Target="https://happyplace.pet/event/hokkaido_happybazaar_winter_2023/" TargetMode="External"/><Relationship Id="rId602" Type="http://schemas.openxmlformats.org/officeDocument/2006/relationships/hyperlink" Target="https://happyplace.pet/event/hokkaido-liveupdogrun_festa_2023/" TargetMode="External"/><Relationship Id="rId241" Type="http://schemas.openxmlformats.org/officeDocument/2006/relationships/hyperlink" Target="https://happyplace.pet/event/shizuoka_izu-kogenwanwan-marche_spring_2024/" TargetMode="External"/><Relationship Id="rId479" Type="http://schemas.openxmlformats.org/officeDocument/2006/relationships/hyperlink" Target="https://happyplace.pet/event/nara_doggiesmart_autumn_2023/" TargetMode="External"/><Relationship Id="rId686" Type="http://schemas.openxmlformats.org/officeDocument/2006/relationships/hyperlink" Target="https://happyplace.pet/event/miyagi_onelovewanlife_2023/" TargetMode="External"/><Relationship Id="rId893" Type="http://schemas.openxmlformats.org/officeDocument/2006/relationships/hyperlink" Target="https://happyplace.pet/event/kumamoto_happy-wanfes/" TargetMode="External"/><Relationship Id="rId907" Type="http://schemas.openxmlformats.org/officeDocument/2006/relationships/hyperlink" Target="https://happyplace.pet/event/osaka_doggies-mart_vol9/" TargetMode="External"/><Relationship Id="rId36" Type="http://schemas.openxmlformats.org/officeDocument/2006/relationships/hyperlink" Target="https://media.equall.jp/archives/10445" TargetMode="External"/><Relationship Id="rId283" Type="http://schemas.openxmlformats.org/officeDocument/2006/relationships/hyperlink" Target="https://happyplace.pet/event/ibaraki_tyobi-marche_spring_2024/" TargetMode="External"/><Relationship Id="rId339" Type="http://schemas.openxmlformats.org/officeDocument/2006/relationships/hyperlink" Target="https://happyplace.pet/event/kanagawa_aburatsubo-wan_market_newyear_2024/" TargetMode="External"/><Relationship Id="rId490" Type="http://schemas.openxmlformats.org/officeDocument/2006/relationships/hyperlink" Target="https://happyplace.pet/event/fukuoka_happy-dawan-marsye_2023/" TargetMode="External"/><Relationship Id="rId504" Type="http://schemas.openxmlformats.org/officeDocument/2006/relationships/hyperlink" Target="https://happyplace.pet/event/aichi_fuudmarche_autumn_2023/" TargetMode="External"/><Relationship Id="rId546" Type="http://schemas.openxmlformats.org/officeDocument/2006/relationships/hyperlink" Target="https://happyplace.pet/event/chiba-thedogfes_autumn_vol4_2023/" TargetMode="External"/><Relationship Id="rId711" Type="http://schemas.openxmlformats.org/officeDocument/2006/relationships/hyperlink" Target="https://happyplace.pet/event/gifu_inumaturiterasu_2023/" TargetMode="External"/><Relationship Id="rId753" Type="http://schemas.openxmlformats.org/officeDocument/2006/relationships/hyperlink" Target="https://happyplace.pet/event/osaka_wannyasnatumaturi-vol1_2023/" TargetMode="External"/><Relationship Id="rId78" Type="http://schemas.openxmlformats.org/officeDocument/2006/relationships/hyperlink" Target="https://media.equall.jp/archives/10445" TargetMode="External"/><Relationship Id="rId101" Type="http://schemas.openxmlformats.org/officeDocument/2006/relationships/hyperlink" Target="https://media.equall.jp/archives/10445" TargetMode="External"/><Relationship Id="rId143" Type="http://schemas.openxmlformats.org/officeDocument/2006/relationships/hyperlink" Target="https://pet-lifestyle.com/events/view/961" TargetMode="External"/><Relationship Id="rId185" Type="http://schemas.openxmlformats.org/officeDocument/2006/relationships/hyperlink" Target="https://happyplace.pet/event/kibawannyanhappyfes-1-feedback/" TargetMode="External"/><Relationship Id="rId350" Type="http://schemas.openxmlformats.org/officeDocument/2006/relationships/hyperlink" Target="https://happyplace.pet/event/aichi_wan-wonderfes_winter_2023/" TargetMode="External"/><Relationship Id="rId406" Type="http://schemas.openxmlformats.org/officeDocument/2006/relationships/hyperlink" Target="https://happyplace.pet/event/chiba_doggys-xmasmarket_2023/" TargetMode="External"/><Relationship Id="rId588" Type="http://schemas.openxmlformats.org/officeDocument/2006/relationships/hyperlink" Target="https://happyplace.pet/event/osaka-mana_animalfes_2023/" TargetMode="External"/><Relationship Id="rId795" Type="http://schemas.openxmlformats.org/officeDocument/2006/relationships/hyperlink" Target="https://happyplace.pet/event/chiba_koharubiyorimarsye-vol7_2023/" TargetMode="External"/><Relationship Id="rId809" Type="http://schemas.openxmlformats.org/officeDocument/2006/relationships/hyperlink" Target="https://happyplace.pet/event/mie_suzukapa-dog-putimarsye_2023/" TargetMode="External"/><Relationship Id="rId9" Type="http://schemas.openxmlformats.org/officeDocument/2006/relationships/hyperlink" Target="https://lattechannel.com/event_2025_hogoinuomiaikaiandmarche_8_17/" TargetMode="External"/><Relationship Id="rId210" Type="http://schemas.openxmlformats.org/officeDocument/2006/relationships/hyperlink" Target="https://happyplace.pet/event/hokkaido_48shiba-fes_sakura_2024/" TargetMode="External"/><Relationship Id="rId392" Type="http://schemas.openxmlformats.org/officeDocument/2006/relationships/hyperlink" Target="https://happyplace.pet/event/aichi_wandarake30-cristmas_2023/" TargetMode="External"/><Relationship Id="rId448" Type="http://schemas.openxmlformats.org/officeDocument/2006/relationships/hyperlink" Target="https://happyplace.pet/event/ibaraki_marketsmile_autumn_2023/" TargetMode="External"/><Relationship Id="rId613" Type="http://schemas.openxmlformats.org/officeDocument/2006/relationships/hyperlink" Target="https://happyplace.pet/event/kantou_you-market-hiratsuka_2023/" TargetMode="External"/><Relationship Id="rId655" Type="http://schemas.openxmlformats.org/officeDocument/2006/relationships/hyperlink" Target="https://happyplace.pet/event/tochigi_dogmarche_2023/" TargetMode="External"/><Relationship Id="rId697" Type="http://schemas.openxmlformats.org/officeDocument/2006/relationships/hyperlink" Target="https://happyplace.pet/event/sizuoka_dogmarsyefuzi9-2_2023/" TargetMode="External"/><Relationship Id="rId820" Type="http://schemas.openxmlformats.org/officeDocument/2006/relationships/hyperlink" Target="https://happyplace.pet/event/hyougo_nekofes-wonmarsye_2023/" TargetMode="External"/><Relationship Id="rId862" Type="http://schemas.openxmlformats.org/officeDocument/2006/relationships/hyperlink" Target="https://happyplace.pet/event/miyagi_pet-life-fest_2023/" TargetMode="External"/><Relationship Id="rId918" Type="http://schemas.openxmlformats.org/officeDocument/2006/relationships/hyperlink" Target="https://happyplace.pet/event/shizuoka_izukougen-wanwanmarche_1/" TargetMode="External"/><Relationship Id="rId252" Type="http://schemas.openxmlformats.org/officeDocument/2006/relationships/hyperlink" Target="https://happyplace.pet/event/hiroshima_vol6-tyusyoufes_2024/" TargetMode="External"/><Relationship Id="rId294" Type="http://schemas.openxmlformats.org/officeDocument/2006/relationships/hyperlink" Target="https://happyplace.pet/event/hyogo_wannyan-festal_2024/" TargetMode="External"/><Relationship Id="rId308" Type="http://schemas.openxmlformats.org/officeDocument/2006/relationships/hyperlink" Target="https://happyplace.pet/event/hokkaido_live-up-dogrun-festa_2024/" TargetMode="External"/><Relationship Id="rId515" Type="http://schemas.openxmlformats.org/officeDocument/2006/relationships/hyperlink" Target="https://happyplace.pet/event/tottori_chiendepont_autumn_2023/" TargetMode="External"/><Relationship Id="rId722" Type="http://schemas.openxmlformats.org/officeDocument/2006/relationships/hyperlink" Target="https://happyplace.pet/event/wakayama_nightmarket-in-honnmatikouen_2023/" TargetMode="External"/><Relationship Id="rId47" Type="http://schemas.openxmlformats.org/officeDocument/2006/relationships/hyperlink" Target="https://media.equall.jp/archives/10445" TargetMode="External"/><Relationship Id="rId89" Type="http://schemas.openxmlformats.org/officeDocument/2006/relationships/hyperlink" Target="https://media.equall.jp/archives/10445" TargetMode="External"/><Relationship Id="rId112" Type="http://schemas.openxmlformats.org/officeDocument/2006/relationships/hyperlink" Target="https://wankonowa.com/column/event/1426/" TargetMode="External"/><Relationship Id="rId154" Type="http://schemas.openxmlformats.org/officeDocument/2006/relationships/hyperlink" Target="https://pet-lifestyle.com/events/view/919" TargetMode="External"/><Relationship Id="rId361" Type="http://schemas.openxmlformats.org/officeDocument/2006/relationships/hyperlink" Target="https://happyplace.pet/event/hyogo_nekofes-wanmarche_christmas_winter_2023/" TargetMode="External"/><Relationship Id="rId557" Type="http://schemas.openxmlformats.org/officeDocument/2006/relationships/hyperlink" Target="https://happyplace.pet/event/miyagi-ripplemarche_vol1_2023/" TargetMode="External"/><Relationship Id="rId599" Type="http://schemas.openxmlformats.org/officeDocument/2006/relationships/hyperlink" Target="https://happyplace.pet/event/kanagawa-crystal_halloween_2023/" TargetMode="External"/><Relationship Id="rId764" Type="http://schemas.openxmlformats.org/officeDocument/2006/relationships/hyperlink" Target="https://happyplace.pet/event/saitama_fukayateras-canp-cinema_2023/" TargetMode="External"/><Relationship Id="rId196" Type="http://schemas.openxmlformats.org/officeDocument/2006/relationships/hyperlink" Target="https://happyplace.pet/event/osaka_premium-wandorful-day-sakura__2024-2/" TargetMode="External"/><Relationship Id="rId417" Type="http://schemas.openxmlformats.org/officeDocument/2006/relationships/hyperlink" Target="https://happyplace.pet/event/osaka_doggiesmart_winter_2023/" TargetMode="External"/><Relationship Id="rId459" Type="http://schemas.openxmlformats.org/officeDocument/2006/relationships/hyperlink" Target="https://happyplace.pet/event/mie_kisowankomarche_autumn_2023/" TargetMode="External"/><Relationship Id="rId624" Type="http://schemas.openxmlformats.org/officeDocument/2006/relationships/hyperlink" Target="https://happyplace.pet/event/tyugoku-shikoku_my-dog-marche_2023/" TargetMode="External"/><Relationship Id="rId666" Type="http://schemas.openxmlformats.org/officeDocument/2006/relationships/hyperlink" Target="https://happyplace.pet/event/hokkaido_bowwowfes_vol2_2023/" TargetMode="External"/><Relationship Id="rId831" Type="http://schemas.openxmlformats.org/officeDocument/2006/relationships/hyperlink" Target="https://happyplace.pet/event/ibaraki_marketsmilevol6_2023/" TargetMode="External"/><Relationship Id="rId873" Type="http://schemas.openxmlformats.org/officeDocument/2006/relationships/hyperlink" Target="https://happyplace.pet/event/tokyo_animarche_2023/" TargetMode="External"/><Relationship Id="rId16" Type="http://schemas.openxmlformats.org/officeDocument/2006/relationships/hyperlink" Target="https://media.equall.jp/archives/10445" TargetMode="External"/><Relationship Id="rId221" Type="http://schemas.openxmlformats.org/officeDocument/2006/relationships/hyperlink" Target="https://happyplace.pet/event/hukuoka_dog-runrun-festa2_2024/" TargetMode="External"/><Relationship Id="rId263" Type="http://schemas.openxmlformats.org/officeDocument/2006/relationships/hyperlink" Target="https://happyplace.pet/event/chiba_pet-festa-inage_2024/" TargetMode="External"/><Relationship Id="rId319" Type="http://schemas.openxmlformats.org/officeDocument/2006/relationships/hyperlink" Target="https://happyplace.pet/event/osaka_doggies-mart_2024/" TargetMode="External"/><Relationship Id="rId470" Type="http://schemas.openxmlformats.org/officeDocument/2006/relationships/hyperlink" Target="https://happyplace.pet/event/chiba_yachiyo_wanwanfes_autumn_2023/" TargetMode="External"/><Relationship Id="rId526" Type="http://schemas.openxmlformats.org/officeDocument/2006/relationships/hyperlink" Target="https://happyplace.pet/event/okayama-shippoichi_vol17_2023/" TargetMode="External"/><Relationship Id="rId929" Type="http://schemas.openxmlformats.org/officeDocument/2006/relationships/hyperlink" Target="https://happyplace.pet/event/kanagawa-yorunoyo-2022/" TargetMode="External"/><Relationship Id="rId58" Type="http://schemas.openxmlformats.org/officeDocument/2006/relationships/hyperlink" Target="https://media.equall.jp/archives/10445" TargetMode="External"/><Relationship Id="rId123" Type="http://schemas.openxmlformats.org/officeDocument/2006/relationships/hyperlink" Target="https://wankonowa.com/column/event/1426/" TargetMode="External"/><Relationship Id="rId330" Type="http://schemas.openxmlformats.org/officeDocument/2006/relationships/hyperlink" Target="https://happyplace.pet/event/tottori_chien-de-pont-swap-meete_2024/" TargetMode="External"/><Relationship Id="rId568" Type="http://schemas.openxmlformats.org/officeDocument/2006/relationships/hyperlink" Target="https://happyplace.pet/event/gihu-wanwanfesta_vol4_2023/" TargetMode="External"/><Relationship Id="rId733" Type="http://schemas.openxmlformats.org/officeDocument/2006/relationships/hyperlink" Target="https://happyplace.pet/event/kanagawa_yutubowanmarket-8-12_2023/" TargetMode="External"/><Relationship Id="rId775" Type="http://schemas.openxmlformats.org/officeDocument/2006/relationships/hyperlink" Target="https://happyplace.pet/event/aichi_dog-party-night-carnival_2023/" TargetMode="External"/><Relationship Id="rId940" Type="http://schemas.openxmlformats.org/officeDocument/2006/relationships/hyperlink" Target="https://happyplace.pet/event/kagawa-sanukimannopark-2022/" TargetMode="External"/><Relationship Id="rId165" Type="http://schemas.openxmlformats.org/officeDocument/2006/relationships/hyperlink" Target="https://koitto518.com/information/4430/" TargetMode="External"/><Relationship Id="rId372" Type="http://schemas.openxmlformats.org/officeDocument/2006/relationships/hyperlink" Target="https://happyplace.pet/event/shizuokaa_hap-fes_winter_2023/" TargetMode="External"/><Relationship Id="rId428" Type="http://schemas.openxmlformats.org/officeDocument/2006/relationships/hyperlink" Target="https://happyplace.pet/event/saitama_pocketmarche_byloop_2023/" TargetMode="External"/><Relationship Id="rId635" Type="http://schemas.openxmlformats.org/officeDocument/2006/relationships/hyperlink" Target="https://happyplace.pet/event/hyogo_mokonwanmarche_2023/" TargetMode="External"/><Relationship Id="rId677" Type="http://schemas.openxmlformats.org/officeDocument/2006/relationships/hyperlink" Target="https://happyplace.pet/event/shiga_biwakowannyanautumn-marche_2023/" TargetMode="External"/><Relationship Id="rId800" Type="http://schemas.openxmlformats.org/officeDocument/2006/relationships/hyperlink" Target="https://happyplace.pet/event/kanagawa_syougadenitiyoumarsye-nyanwanday-special_2023/" TargetMode="External"/><Relationship Id="rId842" Type="http://schemas.openxmlformats.org/officeDocument/2006/relationships/hyperlink" Target="https://happyplace.pet/event/osaka_wanyas-festival_2023/" TargetMode="External"/><Relationship Id="rId232" Type="http://schemas.openxmlformats.org/officeDocument/2006/relationships/hyperlink" Target="https://happyplace.pet/event/tiba_rhe-dog-fes-whiteday-withdog_2024/" TargetMode="External"/><Relationship Id="rId274" Type="http://schemas.openxmlformats.org/officeDocument/2006/relationships/hyperlink" Target="https://happyplace.pet/event/kyoto_ace-wannyan-marche_spring_2024/" TargetMode="External"/><Relationship Id="rId481" Type="http://schemas.openxmlformats.org/officeDocument/2006/relationships/hyperlink" Target="https://happyplace.pet/event/gifu_cocoterrace_wannyanpicnic_2023/" TargetMode="External"/><Relationship Id="rId702" Type="http://schemas.openxmlformats.org/officeDocument/2006/relationships/hyperlink" Target="https://happyplace.pet/event/hyogo_mydoghappyhome-dogmarsye_2023/" TargetMode="External"/><Relationship Id="rId884" Type="http://schemas.openxmlformats.org/officeDocument/2006/relationships/hyperlink" Target="https://happyplace.pet/event/toyama_wanwalk_2023/" TargetMode="External"/><Relationship Id="rId27" Type="http://schemas.openxmlformats.org/officeDocument/2006/relationships/hyperlink" Target="https://media.equall.jp/archives/10445" TargetMode="External"/><Relationship Id="rId69" Type="http://schemas.openxmlformats.org/officeDocument/2006/relationships/hyperlink" Target="https://media.equall.jp/archives/10445" TargetMode="External"/><Relationship Id="rId134" Type="http://schemas.openxmlformats.org/officeDocument/2006/relationships/hyperlink" Target="https://wannyan-smile.com/3371p/" TargetMode="External"/><Relationship Id="rId537" Type="http://schemas.openxmlformats.org/officeDocument/2006/relationships/hyperlink" Target="https://happyplace.pet/event/aichi-karafes_vol3_2023/" TargetMode="External"/><Relationship Id="rId579" Type="http://schemas.openxmlformats.org/officeDocument/2006/relationships/hyperlink" Target="https://happyplace.pet/event/okayama-tsuyamarche_vol3_autmn_2023/" TargetMode="External"/><Relationship Id="rId744" Type="http://schemas.openxmlformats.org/officeDocument/2006/relationships/hyperlink" Target="https://happyplace.pet/event/gifu_kkkwannkodiyori08-04_2023/" TargetMode="External"/><Relationship Id="rId786" Type="http://schemas.openxmlformats.org/officeDocument/2006/relationships/hyperlink" Target="https://happyplace.pet/event/shizuoka_dog-marche-fuji_2023/" TargetMode="External"/><Relationship Id="rId80" Type="http://schemas.openxmlformats.org/officeDocument/2006/relationships/hyperlink" Target="https://media.equall.jp/archives/10445" TargetMode="External"/><Relationship Id="rId176" Type="http://schemas.openxmlformats.org/officeDocument/2006/relationships/hyperlink" Target="https://www.info.city.tsu.mie.jp/www/contents/1640339886527/index.html" TargetMode="External"/><Relationship Id="rId341" Type="http://schemas.openxmlformats.org/officeDocument/2006/relationships/hyperlink" Target="https://happyplace.pet/event/aichi_myokouji-wanwanminimarche_newyear_2024/" TargetMode="External"/><Relationship Id="rId383" Type="http://schemas.openxmlformats.org/officeDocument/2006/relationships/hyperlink" Target="https://happyplace.pet/event/okayama_tonarinomarche_christmas_2023/" TargetMode="External"/><Relationship Id="rId439" Type="http://schemas.openxmlformats.org/officeDocument/2006/relationships/hyperlink" Target="https://happyplace.pet/event/hyogo_dogmarsye-10-autumnfood_2023/" TargetMode="External"/><Relationship Id="rId590" Type="http://schemas.openxmlformats.org/officeDocument/2006/relationships/hyperlink" Target="https://happyplace.pet/event/hiroshima-frenchbulldog_fes_2023/" TargetMode="External"/><Relationship Id="rId604" Type="http://schemas.openxmlformats.org/officeDocument/2006/relationships/hyperlink" Target="https://happyplace.pet/event/hokkaidou-touhoku_inunohi-vol1_2023/" TargetMode="External"/><Relationship Id="rId646" Type="http://schemas.openxmlformats.org/officeDocument/2006/relationships/hyperlink" Target="https://happyplace.pet/event/kantou_the-dog-fes-vol2_2023/" TargetMode="External"/><Relationship Id="rId811" Type="http://schemas.openxmlformats.org/officeDocument/2006/relationships/hyperlink" Target="https://happyplace.pet/event/sizuoka_asigara-wanwan-festa_2023/" TargetMode="External"/><Relationship Id="rId201" Type="http://schemas.openxmlformats.org/officeDocument/2006/relationships/hyperlink" Target="https://happyplace.pet/event/gifu_wanwanfes_vol5_2024-2/" TargetMode="External"/><Relationship Id="rId243" Type="http://schemas.openxmlformats.org/officeDocument/2006/relationships/hyperlink" Target="https://happyplace.pet/event/aichi_kasugai-wanwan_marche_spring_2024/" TargetMode="External"/><Relationship Id="rId285" Type="http://schemas.openxmlformats.org/officeDocument/2006/relationships/hyperlink" Target="https://happyplace.pet/event/tochigi_pili-alohafes-spring_2024/" TargetMode="External"/><Relationship Id="rId450" Type="http://schemas.openxmlformats.org/officeDocument/2006/relationships/hyperlink" Target="https://happyplace.pet/event/oita_wannyanfesta1125_2023/" TargetMode="External"/><Relationship Id="rId506" Type="http://schemas.openxmlformats.org/officeDocument/2006/relationships/hyperlink" Target="https://happyplace.pet/event/kyoto_acewannyanmarche_autumn_2023/" TargetMode="External"/><Relationship Id="rId688" Type="http://schemas.openxmlformats.org/officeDocument/2006/relationships/hyperlink" Target="https://happyplace.pet/event/kanagawa_youmarket9-10_2023/" TargetMode="External"/><Relationship Id="rId853" Type="http://schemas.openxmlformats.org/officeDocument/2006/relationships/hyperlink" Target="https://happyplace.pet/event/hyogo_wanwan-marche_vol39/" TargetMode="External"/><Relationship Id="rId895" Type="http://schemas.openxmlformats.org/officeDocument/2006/relationships/hyperlink" Target="https://happyplace.pet/event/kanagawa_mirahara-wanmarche_vol8/" TargetMode="External"/><Relationship Id="rId909" Type="http://schemas.openxmlformats.org/officeDocument/2006/relationships/hyperlink" Target="https://happyplace.pet/event/kanagawa_baydogfesta_2023/" TargetMode="External"/><Relationship Id="rId38" Type="http://schemas.openxmlformats.org/officeDocument/2006/relationships/hyperlink" Target="https://media.equall.jp/archives/10445" TargetMode="External"/><Relationship Id="rId103" Type="http://schemas.openxmlformats.org/officeDocument/2006/relationships/hyperlink" Target="https://media.equall.jp/archives/10445" TargetMode="External"/><Relationship Id="rId310" Type="http://schemas.openxmlformats.org/officeDocument/2006/relationships/hyperlink" Target="https://happyplace.pet/event/osaka_daikitisai_2024/" TargetMode="External"/><Relationship Id="rId492" Type="http://schemas.openxmlformats.org/officeDocument/2006/relationships/hyperlink" Target="https://happyplace.pet/event/saitama_mofmof_festa_autumn_2023/" TargetMode="External"/><Relationship Id="rId548" Type="http://schemas.openxmlformats.org/officeDocument/2006/relationships/hyperlink" Target="https://happyplace.pet/event/tokyo-tokyodogfes_vol2_jokerfes_2023/" TargetMode="External"/><Relationship Id="rId713" Type="http://schemas.openxmlformats.org/officeDocument/2006/relationships/hyperlink" Target="https://happyplace.pet/event/kanagawa_specialwanday_2023/" TargetMode="External"/><Relationship Id="rId755" Type="http://schemas.openxmlformats.org/officeDocument/2006/relationships/hyperlink" Target="https://happyplace.pet/event/okayama_anima-ls-yukatahaku_2023/" TargetMode="External"/><Relationship Id="rId797" Type="http://schemas.openxmlformats.org/officeDocument/2006/relationships/hyperlink" Target="https://happyplace.pet/event/siga_petfesta-sigaryuouberrygarden_2023/" TargetMode="External"/><Relationship Id="rId920" Type="http://schemas.openxmlformats.org/officeDocument/2006/relationships/hyperlink" Target="https://happyplace.pet/event/hyougo_wanwan-marche_2303/" TargetMode="External"/><Relationship Id="rId91" Type="http://schemas.openxmlformats.org/officeDocument/2006/relationships/hyperlink" Target="https://media.equall.jp/archives/10445" TargetMode="External"/><Relationship Id="rId145" Type="http://schemas.openxmlformats.org/officeDocument/2006/relationships/hyperlink" Target="https://pet-lifestyle.com/events/view/957" TargetMode="External"/><Relationship Id="rId187" Type="http://schemas.openxmlformats.org/officeDocument/2006/relationships/hyperlink" Target="https://happyplace.pet/event/wanpaku-fes-undokai-feedback/" TargetMode="External"/><Relationship Id="rId352" Type="http://schemas.openxmlformats.org/officeDocument/2006/relationships/hyperlink" Target="https://happyplace.pet/event/aichi_dog-kinoko-market_winter_2023/" TargetMode="External"/><Relationship Id="rId394" Type="http://schemas.openxmlformats.org/officeDocument/2006/relationships/hyperlink" Target="https://happyplace.pet/event/saitama_lesourire-marche-cristmas_2023/" TargetMode="External"/><Relationship Id="rId408" Type="http://schemas.openxmlformats.org/officeDocument/2006/relationships/hyperlink" Target="https://happyplace.pet/event/saitama_pinpin-marche1202_2023/" TargetMode="External"/><Relationship Id="rId615" Type="http://schemas.openxmlformats.org/officeDocument/2006/relationships/hyperlink" Target="https://happyplace.pet/event/kantou_dog-party_2023/" TargetMode="External"/><Relationship Id="rId822" Type="http://schemas.openxmlformats.org/officeDocument/2006/relationships/hyperlink" Target="https://happyplace.pet/event/kanagawa_hose-marsye-tukui-won_2023/" TargetMode="External"/><Relationship Id="rId212" Type="http://schemas.openxmlformats.org/officeDocument/2006/relationships/hyperlink" Target="https://happyplace.pet/event/fukushima_pet-carnival_sakura_2024/" TargetMode="External"/><Relationship Id="rId254" Type="http://schemas.openxmlformats.org/officeDocument/2006/relationships/hyperlink" Target="https://happyplace.pet/event/hyogo_haba-wanderland-vol4_2024/" TargetMode="External"/><Relationship Id="rId657" Type="http://schemas.openxmlformats.org/officeDocument/2006/relationships/hyperlink" Target="https://happyplace.pet/event/ibaraki_mitoyegdogfes_2023/" TargetMode="External"/><Relationship Id="rId699" Type="http://schemas.openxmlformats.org/officeDocument/2006/relationships/hyperlink" Target="https://happyplace.pet/event/hukuoka_mydog3in-twilightmarsye_2023/" TargetMode="External"/><Relationship Id="rId864" Type="http://schemas.openxmlformats.org/officeDocument/2006/relationships/hyperlink" Target="https://happyplace.pet/event/aichi_takeshima-garden-picnic_2023/" TargetMode="External"/><Relationship Id="rId49" Type="http://schemas.openxmlformats.org/officeDocument/2006/relationships/hyperlink" Target="https://media.equall.jp/archives/10445" TargetMode="External"/><Relationship Id="rId114" Type="http://schemas.openxmlformats.org/officeDocument/2006/relationships/hyperlink" Target="https://wankonowa.com/column/event/1426/" TargetMode="External"/><Relationship Id="rId296" Type="http://schemas.openxmlformats.org/officeDocument/2006/relationships/hyperlink" Target="https://happyplace.pet/event/oosaka_inuneko-manner-up-marche_2024/" TargetMode="External"/><Relationship Id="rId461" Type="http://schemas.openxmlformats.org/officeDocument/2006/relationships/hyperlink" Target="https://happyplace.pet/event/hyogo_kawanishi_dogrunmarche_marchevol3_autumn_2023/" TargetMode="External"/><Relationship Id="rId517" Type="http://schemas.openxmlformats.org/officeDocument/2006/relationships/hyperlink" Target="https://happyplace.pet/event/okinawa_wanwannightcarnival_2023/" TargetMode="External"/><Relationship Id="rId559" Type="http://schemas.openxmlformats.org/officeDocument/2006/relationships/hyperlink" Target="https://happyplace.pet/event/chiba-wankonomorifes_vol2_2023/" TargetMode="External"/><Relationship Id="rId724" Type="http://schemas.openxmlformats.org/officeDocument/2006/relationships/hyperlink" Target="https://happyplace.pet/event/miyagi_daigamoriwanwan-summerfes_2023/" TargetMode="External"/><Relationship Id="rId766" Type="http://schemas.openxmlformats.org/officeDocument/2006/relationships/hyperlink" Target="https://happyplace.pet/event/tokyo_wantowatasino-wantome_2023/" TargetMode="External"/><Relationship Id="rId931" Type="http://schemas.openxmlformats.org/officeDocument/2006/relationships/hyperlink" Target="https://happyplace.pet/event/tokyo-odaiba-yakei/" TargetMode="External"/><Relationship Id="rId60" Type="http://schemas.openxmlformats.org/officeDocument/2006/relationships/hyperlink" Target="https://media.equall.jp/archives/10445" TargetMode="External"/><Relationship Id="rId156" Type="http://schemas.openxmlformats.org/officeDocument/2006/relationships/hyperlink" Target="https://pet-lifestyle.com/events/view/913" TargetMode="External"/><Relationship Id="rId198" Type="http://schemas.openxmlformats.org/officeDocument/2006/relationships/hyperlink" Target="https://happyplace.pet/event/hyogo_aken-marche-sakura__2024-2/" TargetMode="External"/><Relationship Id="rId321" Type="http://schemas.openxmlformats.org/officeDocument/2006/relationships/hyperlink" Target="https://happyplace.pet/event/shizuoka_kunouzan-marche_2024/" TargetMode="External"/><Relationship Id="rId363" Type="http://schemas.openxmlformats.org/officeDocument/2006/relationships/hyperlink" Target="https://happyplace.pet/event/osaka_login-lovepetfes_vol7_christmas_winter_2023/" TargetMode="External"/><Relationship Id="rId419" Type="http://schemas.openxmlformats.org/officeDocument/2006/relationships/hyperlink" Target="https://happyplace.pet/event/hyogo_wanwanmarshe_vol41_2023/" TargetMode="External"/><Relationship Id="rId570" Type="http://schemas.openxmlformats.org/officeDocument/2006/relationships/hyperlink" Target="https://happyplace.pet/event/osaka-wankotomarche_autmn_vol11_2023/" TargetMode="External"/><Relationship Id="rId626" Type="http://schemas.openxmlformats.org/officeDocument/2006/relationships/hyperlink" Target="https://happyplace.pet/event/tokyo_petniimono-marche_2023/" TargetMode="External"/><Relationship Id="rId223" Type="http://schemas.openxmlformats.org/officeDocument/2006/relationships/hyperlink" Target="https://happyplace.pet/event/oosaka_wannyan-fes_2024/" TargetMode="External"/><Relationship Id="rId430" Type="http://schemas.openxmlformats.org/officeDocument/2006/relationships/hyperlink" Target="https://happyplace.pet/event/aichi_wanwonder-fes_autumn_2023/" TargetMode="External"/><Relationship Id="rId668" Type="http://schemas.openxmlformats.org/officeDocument/2006/relationships/hyperlink" Target="https://happyplace.pet/event/yamagata_tisanawankomarche-wankohurimaaki_2023/" TargetMode="External"/><Relationship Id="rId833" Type="http://schemas.openxmlformats.org/officeDocument/2006/relationships/hyperlink" Target="https://happyplace.pet/event/tochigi_nyankatu-marche_vol4/" TargetMode="External"/><Relationship Id="rId875" Type="http://schemas.openxmlformats.org/officeDocument/2006/relationships/hyperlink" Target="https://happyplace.pet/event/toyama_wantomo-marche_2023/" TargetMode="External"/><Relationship Id="rId18" Type="http://schemas.openxmlformats.org/officeDocument/2006/relationships/hyperlink" Target="https://media.equall.jp/archives/10445" TargetMode="External"/><Relationship Id="rId265" Type="http://schemas.openxmlformats.org/officeDocument/2006/relationships/hyperlink" Target="https://happyplace.pet/event/kanagawa_aburatsubo-wan_2024/" TargetMode="External"/><Relationship Id="rId472" Type="http://schemas.openxmlformats.org/officeDocument/2006/relationships/hyperlink" Target="https://happyplace.pet/event/aichi_komakini_wanderfulmarche_autumn_2023/" TargetMode="External"/><Relationship Id="rId528" Type="http://schemas.openxmlformats.org/officeDocument/2006/relationships/hyperlink" Target="https://happyplace.pet/event/osaka-manaanimalfes_autumn_2023/" TargetMode="External"/><Relationship Id="rId735" Type="http://schemas.openxmlformats.org/officeDocument/2006/relationships/hyperlink" Target="https://happyplace.pet/event/kanagawa_pasyapasyadogran_2023/" TargetMode="External"/><Relationship Id="rId900" Type="http://schemas.openxmlformats.org/officeDocument/2006/relationships/hyperlink" Target="https://happyplace.pet/event/hukuoka_poodle-jam_202304/" TargetMode="External"/><Relationship Id="rId942" Type="http://schemas.openxmlformats.org/officeDocument/2006/relationships/hyperlink" Target="https://happyplace.pet/event/kanagawa-ymm21-2022/" TargetMode="External"/><Relationship Id="rId125" Type="http://schemas.openxmlformats.org/officeDocument/2006/relationships/hyperlink" Target="https://wankonowa.com/column/event/1426/" TargetMode="External"/><Relationship Id="rId167" Type="http://schemas.openxmlformats.org/officeDocument/2006/relationships/hyperlink" Target="https://jsurp.jp/kyoukaisyou/" TargetMode="External"/><Relationship Id="rId332" Type="http://schemas.openxmlformats.org/officeDocument/2006/relationships/hyperlink" Target="https://happyplace.pet/event/gufu_wanmaruoasispark38_2024/" TargetMode="External"/><Relationship Id="rId374" Type="http://schemas.openxmlformats.org/officeDocument/2006/relationships/hyperlink" Target="https://happyplace.pet/event/chiba_isobe-marche_winter_2023/" TargetMode="External"/><Relationship Id="rId581" Type="http://schemas.openxmlformats.org/officeDocument/2006/relationships/hyperlink" Target="https://happyplace.pet/event/aichi-wanwanrescue_freemarket_minimarche_2023/" TargetMode="External"/><Relationship Id="rId777" Type="http://schemas.openxmlformats.org/officeDocument/2006/relationships/hyperlink" Target="https://happyplace.pet/event/ehime_bsgardenatumarepomeranian_2023/" TargetMode="External"/><Relationship Id="rId71" Type="http://schemas.openxmlformats.org/officeDocument/2006/relationships/hyperlink" Target="https://media.equall.jp/archives/10445" TargetMode="External"/><Relationship Id="rId234" Type="http://schemas.openxmlformats.org/officeDocument/2006/relationships/hyperlink" Target="https://happyplace.pet/event/kanagawa_pop-up-marche-inumaru_2024/" TargetMode="External"/><Relationship Id="rId637" Type="http://schemas.openxmlformats.org/officeDocument/2006/relationships/hyperlink" Target="https://happyplace.pet/event/tyugoku-shikoku_tonarino-marche-vol3_2023/" TargetMode="External"/><Relationship Id="rId679" Type="http://schemas.openxmlformats.org/officeDocument/2006/relationships/hyperlink" Target="https://happyplace.pet/event/hyogo_kariwanautumnpetit-fes_2023/" TargetMode="External"/><Relationship Id="rId802" Type="http://schemas.openxmlformats.org/officeDocument/2006/relationships/hyperlink" Target="https://happyplace.pet/event/gunma_matinotiisana-smaildogfes_2023/" TargetMode="External"/><Relationship Id="rId844" Type="http://schemas.openxmlformats.org/officeDocument/2006/relationships/hyperlink" Target="https://happyplace.pet/event/ibaraki_haus_2023/" TargetMode="External"/><Relationship Id="rId886" Type="http://schemas.openxmlformats.org/officeDocument/2006/relationships/hyperlink" Target="https://happyplace.pet/event/mie_suzukawanko_vol6/" TargetMode="External"/><Relationship Id="rId2" Type="http://schemas.openxmlformats.org/officeDocument/2006/relationships/hyperlink" Target="https://lattechannel.com/event_2025_wontimemarche_10_4/" TargetMode="External"/><Relationship Id="rId29" Type="http://schemas.openxmlformats.org/officeDocument/2006/relationships/hyperlink" Target="https://media.equall.jp/archives/10445" TargetMode="External"/><Relationship Id="rId276" Type="http://schemas.openxmlformats.org/officeDocument/2006/relationships/hyperlink" Target="https://happyplace.pet/event/shizuoka_inunokuni-ohanami-marche_spring_2024/" TargetMode="External"/><Relationship Id="rId441" Type="http://schemas.openxmlformats.org/officeDocument/2006/relationships/hyperlink" Target="https://happyplace.pet/event/aichi_kenroukansyasai_2023/" TargetMode="External"/><Relationship Id="rId483" Type="http://schemas.openxmlformats.org/officeDocument/2006/relationships/hyperlink" Target="https://happyplace.pet/event/gifu_happychoice_charity_autumn_2023/" TargetMode="External"/><Relationship Id="rId539" Type="http://schemas.openxmlformats.org/officeDocument/2006/relationships/hyperlink" Target="https://happyplace.pet/event/yamanashi-frechbulldog_live_2023/" TargetMode="External"/><Relationship Id="rId690" Type="http://schemas.openxmlformats.org/officeDocument/2006/relationships/hyperlink" Target="https://happyplace.pet/event/hyogo_kobewainary-kairoudogmarsye99_2023/" TargetMode="External"/><Relationship Id="rId704" Type="http://schemas.openxmlformats.org/officeDocument/2006/relationships/hyperlink" Target="https://happyplace.pet/event/gifu_kkk-dekakeru-wannkobiyori9-3_2023/" TargetMode="External"/><Relationship Id="rId746" Type="http://schemas.openxmlformats.org/officeDocument/2006/relationships/hyperlink" Target="https://happyplace.pet/event/ibaraki_bonheurde-chien-marche-vol2_2023/" TargetMode="External"/><Relationship Id="rId911" Type="http://schemas.openxmlformats.org/officeDocument/2006/relationships/hyperlink" Target="https://happyplace.pet/event/osaka_wanko-marche_vol7/" TargetMode="External"/><Relationship Id="rId40" Type="http://schemas.openxmlformats.org/officeDocument/2006/relationships/hyperlink" Target="https://media.equall.jp/archives/10445" TargetMode="External"/><Relationship Id="rId136" Type="http://schemas.openxmlformats.org/officeDocument/2006/relationships/hyperlink" Target="https://wannyan-smile.com/3365p/" TargetMode="External"/><Relationship Id="rId178" Type="http://schemas.openxmlformats.org/officeDocument/2006/relationships/hyperlink" Target="https://nerima.goguynet.jp/2025/07/30/art-2/" TargetMode="External"/><Relationship Id="rId301" Type="http://schemas.openxmlformats.org/officeDocument/2006/relationships/hyperlink" Target="https://happyplace.pet/event/kanagawa_yu-market_2024/" TargetMode="External"/><Relationship Id="rId343" Type="http://schemas.openxmlformats.org/officeDocument/2006/relationships/hyperlink" Target="https://happyplace.pet/event/kanagawa_wanwan-marche_newyear_2024/" TargetMode="External"/><Relationship Id="rId550" Type="http://schemas.openxmlformats.org/officeDocument/2006/relationships/hyperlink" Target="https://happyplace.pet/event/chiba-halloween_2ndanniversary_2023/" TargetMode="External"/><Relationship Id="rId788" Type="http://schemas.openxmlformats.org/officeDocument/2006/relationships/hyperlink" Target="https://happyplace.pet/event/siga_slowtime-market_2023/" TargetMode="External"/><Relationship Id="rId82" Type="http://schemas.openxmlformats.org/officeDocument/2006/relationships/hyperlink" Target="https://media.equall.jp/archives/10445" TargetMode="External"/><Relationship Id="rId203" Type="http://schemas.openxmlformats.org/officeDocument/2006/relationships/hyperlink" Target="https://happyplace.pet/event/saitama_sanpomarche-sakura__2024/" TargetMode="External"/><Relationship Id="rId385" Type="http://schemas.openxmlformats.org/officeDocument/2006/relationships/hyperlink" Target="https://happyplace.pet/event/yamaguchi_marche-de-wanko-christmas_2023/" TargetMode="External"/><Relationship Id="rId592" Type="http://schemas.openxmlformats.org/officeDocument/2006/relationships/hyperlink" Target="https://happyplace.pet/event/ibaraki-oceandogfes_inhitachinaka_2023/" TargetMode="External"/><Relationship Id="rId606" Type="http://schemas.openxmlformats.org/officeDocument/2006/relationships/hyperlink" Target="https://happyplace.pet/event/hokkaidou-touhoku_wannyan-marche-vol14_2023/" TargetMode="External"/><Relationship Id="rId648" Type="http://schemas.openxmlformats.org/officeDocument/2006/relationships/hyperlink" Target="https://happyplace.pet/event/tyubu_wandarake-fest_2023/" TargetMode="External"/><Relationship Id="rId813" Type="http://schemas.openxmlformats.org/officeDocument/2006/relationships/hyperlink" Target="https://happyplace.pet/event/gifu_iumaturiterasu_2023/" TargetMode="External"/><Relationship Id="rId855" Type="http://schemas.openxmlformats.org/officeDocument/2006/relationships/hyperlink" Target="https://happyplace.pet/event/yamanashi_yatsugatake-dog-marche_vol3/" TargetMode="External"/><Relationship Id="rId245" Type="http://schemas.openxmlformats.org/officeDocument/2006/relationships/hyperlink" Target="https://happyplace.pet/event/aichi_wanko-de-go_spring_2024/" TargetMode="External"/><Relationship Id="rId287" Type="http://schemas.openxmlformats.org/officeDocument/2006/relationships/hyperlink" Target="https://happyplace.pet/event/ibaraki_ohana-pilina_spring_2024/" TargetMode="External"/><Relationship Id="rId410" Type="http://schemas.openxmlformats.org/officeDocument/2006/relationships/hyperlink" Target="https://happyplace.pet/event/ibaraki_ohanawannyanfes_2023/" TargetMode="External"/><Relationship Id="rId452" Type="http://schemas.openxmlformats.org/officeDocument/2006/relationships/hyperlink" Target="https://happyplace.pet/event/kumamoto_shippom-marche_2023/" TargetMode="External"/><Relationship Id="rId494" Type="http://schemas.openxmlformats.org/officeDocument/2006/relationships/hyperlink" Target="https://happyplace.pet/event/saitama_syokutosuteki_autumn_2023/" TargetMode="External"/><Relationship Id="rId508" Type="http://schemas.openxmlformats.org/officeDocument/2006/relationships/hyperlink" Target="https://happyplace.pet/event/mie_suzukapa_wankopetitmarche_autumn_2023/" TargetMode="External"/><Relationship Id="rId715" Type="http://schemas.openxmlformats.org/officeDocument/2006/relationships/hyperlink" Target="https://happyplace.pet/event/chiba_wan-base-night_2023/" TargetMode="External"/><Relationship Id="rId897" Type="http://schemas.openxmlformats.org/officeDocument/2006/relationships/hyperlink" Target="https://happyplace.pet/event/kanagawa_dog-friendly-market_2023/" TargetMode="External"/><Relationship Id="rId922" Type="http://schemas.openxmlformats.org/officeDocument/2006/relationships/hyperlink" Target="https://happyplace.pet/event/shizuoka_dogmarche-fujisan_2303/" TargetMode="External"/><Relationship Id="rId105" Type="http://schemas.openxmlformats.org/officeDocument/2006/relationships/hyperlink" Target="https://media.equall.jp/archives/10445" TargetMode="External"/><Relationship Id="rId147" Type="http://schemas.openxmlformats.org/officeDocument/2006/relationships/hyperlink" Target="https://pet-lifestyle.com/events/view/949" TargetMode="External"/><Relationship Id="rId312" Type="http://schemas.openxmlformats.org/officeDocument/2006/relationships/hyperlink" Target="https://happyplace.pet/event/gifu_wan-wonder-fes_2024/" TargetMode="External"/><Relationship Id="rId354" Type="http://schemas.openxmlformats.org/officeDocument/2006/relationships/hyperlink" Target="https://happyplace.pet/event/chiba_petfesta-inage_winter_2023/" TargetMode="External"/><Relationship Id="rId757" Type="http://schemas.openxmlformats.org/officeDocument/2006/relationships/hyperlink" Target="https://happyplace.pet/event/kanagawa_limited-marche-night_2023/" TargetMode="External"/><Relationship Id="rId799" Type="http://schemas.openxmlformats.org/officeDocument/2006/relationships/hyperlink" Target="https://happyplace.pet/event/hokkaido_nyantowondafull-marsye_2023/" TargetMode="External"/><Relationship Id="rId51" Type="http://schemas.openxmlformats.org/officeDocument/2006/relationships/hyperlink" Target="https://media.equall.jp/archives/10445" TargetMode="External"/><Relationship Id="rId93" Type="http://schemas.openxmlformats.org/officeDocument/2006/relationships/hyperlink" Target="https://media.equall.jp/archives/10445" TargetMode="External"/><Relationship Id="rId189" Type="http://schemas.openxmlformats.org/officeDocument/2006/relationships/hyperlink" Target="https://happyplace.pet/event/recruit-wanpaku-halloween/" TargetMode="External"/><Relationship Id="rId396" Type="http://schemas.openxmlformats.org/officeDocument/2006/relationships/hyperlink" Target="https://happyplace.pet/event/chiba_samukawadog-garden-cristmas_2023/" TargetMode="External"/><Relationship Id="rId561" Type="http://schemas.openxmlformats.org/officeDocument/2006/relationships/hyperlink" Target="https://happyplace.pet/event/tokyo-dogdeco_wonderfulday_vol3_2023/" TargetMode="External"/><Relationship Id="rId617" Type="http://schemas.openxmlformats.org/officeDocument/2006/relationships/hyperlink" Target="https://happyplace.pet/event/tyubu_soul-food-jam-vol27_2023/" TargetMode="External"/><Relationship Id="rId659" Type="http://schemas.openxmlformats.org/officeDocument/2006/relationships/hyperlink" Target="https://happyplace.pet/event/shizuoka_jaguarwandaful-fes_2023/" TargetMode="External"/><Relationship Id="rId824" Type="http://schemas.openxmlformats.org/officeDocument/2006/relationships/hyperlink" Target="https://happyplace.pet/event/osaka_loginlove-pet-festa_2023/" TargetMode="External"/><Relationship Id="rId866" Type="http://schemas.openxmlformats.org/officeDocument/2006/relationships/hyperlink" Target="https://happyplace.pet/event/okasa_wankoto_2023/" TargetMode="External"/><Relationship Id="rId214" Type="http://schemas.openxmlformats.org/officeDocument/2006/relationships/hyperlink" Target="https://happyplace.pet/event/shiga_wanwanmarche_sakura_2024/" TargetMode="External"/><Relationship Id="rId256" Type="http://schemas.openxmlformats.org/officeDocument/2006/relationships/hyperlink" Target="https://happyplace.pet/event/shizuoka_sippoti-marche-vol4_2024/" TargetMode="External"/><Relationship Id="rId298" Type="http://schemas.openxmlformats.org/officeDocument/2006/relationships/hyperlink" Target="https://happyplace.pet/event/shizuoka_dog-picnic-marche_2024/" TargetMode="External"/><Relationship Id="rId421" Type="http://schemas.openxmlformats.org/officeDocument/2006/relationships/hyperlink" Target="https://happyplace.pet/event/osaka_wankotomarshe_vol11_2023/" TargetMode="External"/><Relationship Id="rId463" Type="http://schemas.openxmlformats.org/officeDocument/2006/relationships/hyperlink" Target="https://happyplace.pet/event/shizuoka_myfamily_wankomarche_autumn_2023/" TargetMode="External"/><Relationship Id="rId519" Type="http://schemas.openxmlformats.org/officeDocument/2006/relationships/hyperlink" Target="https://happyplace.pet/event/chiba-moflymarket_2023/" TargetMode="External"/><Relationship Id="rId670" Type="http://schemas.openxmlformats.org/officeDocument/2006/relationships/hyperlink" Target="https://happyplace.pet/event/kantou_dog-marche-funabashi_2023/" TargetMode="External"/><Relationship Id="rId116" Type="http://schemas.openxmlformats.org/officeDocument/2006/relationships/hyperlink" Target="https://wankonowa.com/column/event/1426/" TargetMode="External"/><Relationship Id="rId158" Type="http://schemas.openxmlformats.org/officeDocument/2006/relationships/hyperlink" Target="https://pet-lifestyle.com/events/view/910" TargetMode="External"/><Relationship Id="rId323" Type="http://schemas.openxmlformats.org/officeDocument/2006/relationships/hyperlink" Target="https://happyplace.pet/event/sizuoka_inutomohiroba_2024/" TargetMode="External"/><Relationship Id="rId530" Type="http://schemas.openxmlformats.org/officeDocument/2006/relationships/hyperlink" Target="https://happyplace.pet/event/mie-wanmaruvison_vol35_2023/" TargetMode="External"/><Relationship Id="rId726" Type="http://schemas.openxmlformats.org/officeDocument/2006/relationships/hyperlink" Target="https://happyplace.pet/event/shizuoka_ashigarawanwanfes_2023/" TargetMode="External"/><Relationship Id="rId768" Type="http://schemas.openxmlformats.org/officeDocument/2006/relationships/hyperlink" Target="https://happyplace.pet/event/sizuoka_wanwan-marche_2023/" TargetMode="External"/><Relationship Id="rId933" Type="http://schemas.openxmlformats.org/officeDocument/2006/relationships/hyperlink" Target="https://happyplace.pet/event/aichi-hoshigaoka-terrace-2022/" TargetMode="External"/><Relationship Id="rId20" Type="http://schemas.openxmlformats.org/officeDocument/2006/relationships/hyperlink" Target="https://media.equall.jp/archives/10445" TargetMode="External"/><Relationship Id="rId62" Type="http://schemas.openxmlformats.org/officeDocument/2006/relationships/hyperlink" Target="https://media.equall.jp/archives/10445" TargetMode="External"/><Relationship Id="rId365" Type="http://schemas.openxmlformats.org/officeDocument/2006/relationships/hyperlink" Target="https://happyplace.pet/event/hyogo_wonderful-festa_christmas_winter_2023/" TargetMode="External"/><Relationship Id="rId572" Type="http://schemas.openxmlformats.org/officeDocument/2006/relationships/hyperlink" Target="https://happyplace.pet/event/hyogo-dogscatsspecialparty_rokkoisland_autmn_2023/" TargetMode="External"/><Relationship Id="rId628" Type="http://schemas.openxmlformats.org/officeDocument/2006/relationships/hyperlink" Target="https://happyplace.pet/event/gihu_kkkdekakeruwanko_autumn_2023/" TargetMode="External"/><Relationship Id="rId835" Type="http://schemas.openxmlformats.org/officeDocument/2006/relationships/hyperlink" Target="https://happyplace.pet/event/aichi_inukkozukan_2023/" TargetMode="External"/><Relationship Id="rId225" Type="http://schemas.openxmlformats.org/officeDocument/2006/relationships/hyperlink" Target="https://happyplace.pet/event/aichi_wan-family-marche-vol4_2024/" TargetMode="External"/><Relationship Id="rId267" Type="http://schemas.openxmlformats.org/officeDocument/2006/relationships/hyperlink" Target="https://happyplace.pet/event/miyazaki_wannyan-palpalooza_spring_2024/" TargetMode="External"/><Relationship Id="rId432" Type="http://schemas.openxmlformats.org/officeDocument/2006/relationships/hyperlink" Target="https://happyplace.pet/event/osaka_ashiya-dog-sports-fes-_2023/" TargetMode="External"/><Relationship Id="rId474" Type="http://schemas.openxmlformats.org/officeDocument/2006/relationships/hyperlink" Target="https://happyplace.pet/event/nagasaki_wankoundoukai_autumn_2023/" TargetMode="External"/><Relationship Id="rId877" Type="http://schemas.openxmlformats.org/officeDocument/2006/relationships/hyperlink" Target="https://happyplace.pet/event/kanagawa_55marche_2023/" TargetMode="External"/><Relationship Id="rId127" Type="http://schemas.openxmlformats.org/officeDocument/2006/relationships/hyperlink" Target="https://wankonowa.com/column/event/1426/" TargetMode="External"/><Relationship Id="rId681" Type="http://schemas.openxmlformats.org/officeDocument/2006/relationships/hyperlink" Target="https://happyplace.pet/event/nigata_dogdayautumn_2023/" TargetMode="External"/><Relationship Id="rId737" Type="http://schemas.openxmlformats.org/officeDocument/2006/relationships/hyperlink" Target="https://happyplace.pet/event/tochigi_highhighnasuhighsammerfes_2023-2/" TargetMode="External"/><Relationship Id="rId779" Type="http://schemas.openxmlformats.org/officeDocument/2006/relationships/hyperlink" Target="https://happyplace.pet/event/okayama_inakanowanwanmarche_2023/" TargetMode="External"/><Relationship Id="rId902" Type="http://schemas.openxmlformats.org/officeDocument/2006/relationships/hyperlink" Target="https://happyplace.pet/event/hyougo_mokonchi-marche_2023-04/" TargetMode="External"/><Relationship Id="rId31" Type="http://schemas.openxmlformats.org/officeDocument/2006/relationships/hyperlink" Target="https://media.equall.jp/archives/10445" TargetMode="External"/><Relationship Id="rId73" Type="http://schemas.openxmlformats.org/officeDocument/2006/relationships/hyperlink" Target="https://media.equall.jp/archives/10445" TargetMode="External"/><Relationship Id="rId169" Type="http://schemas.openxmlformats.org/officeDocument/2006/relationships/hyperlink" Target="https://www.city.kitahiroshima.hokkaido.jp/hotnews/detail/00156296.html" TargetMode="External"/><Relationship Id="rId334" Type="http://schemas.openxmlformats.org/officeDocument/2006/relationships/hyperlink" Target="https://happyplace.pet/event/gifu_wanwonder-fes_newyear_2024/" TargetMode="External"/><Relationship Id="rId376" Type="http://schemas.openxmlformats.org/officeDocument/2006/relationships/hyperlink" Target="https://happyplace.pet/event/tokyo_fugafuga-christmas-marche_winter_2023/" TargetMode="External"/><Relationship Id="rId541" Type="http://schemas.openxmlformats.org/officeDocument/2006/relationships/hyperlink" Target="https://happyplace.pet/event/tochigi-anddogfes_nasuhiland_vol4_2023/" TargetMode="External"/><Relationship Id="rId583" Type="http://schemas.openxmlformats.org/officeDocument/2006/relationships/hyperlink" Target="https://happyplace.pet/event/shizuoka-sippottimarche_vol3_2023/" TargetMode="External"/><Relationship Id="rId639" Type="http://schemas.openxmlformats.org/officeDocument/2006/relationships/hyperlink" Target="https://happyplace.pet/event/hyogo_wannyasufes__inkobe2023/" TargetMode="External"/><Relationship Id="rId790" Type="http://schemas.openxmlformats.org/officeDocument/2006/relationships/hyperlink" Target="https://happyplace.pet/event/kyoto_summer-dog-party_2023/" TargetMode="External"/><Relationship Id="rId804" Type="http://schemas.openxmlformats.org/officeDocument/2006/relationships/hyperlink" Target="https://happyplace.pet/event/kanagawa_outdoor-dogmarche_2023/" TargetMode="External"/><Relationship Id="rId4" Type="http://schemas.openxmlformats.org/officeDocument/2006/relationships/hyperlink" Target="https://lattechannel.com/event_2025_wonwonmarche_9_13/" TargetMode="External"/><Relationship Id="rId180" Type="http://schemas.openxmlformats.org/officeDocument/2006/relationships/hyperlink" Target="https://fukui.goguynet.jp/2025/07/30/yabai-egui-dakede-iino-kanjo-literacy/" TargetMode="External"/><Relationship Id="rId236" Type="http://schemas.openxmlformats.org/officeDocument/2006/relationships/hyperlink" Target="https://happyplace.pet/event/kumamoto_wannyan-marche-vol3_spring_2024/" TargetMode="External"/><Relationship Id="rId278" Type="http://schemas.openxmlformats.org/officeDocument/2006/relationships/hyperlink" Target="https://happyplace.pet/event/tokyo_lexus-dogfesta_spring_2024/" TargetMode="External"/><Relationship Id="rId401" Type="http://schemas.openxmlformats.org/officeDocument/2006/relationships/hyperlink" Target="https://happyplace.pet/event/tochigi_havefunbase_vol2_2023/" TargetMode="External"/><Relationship Id="rId443" Type="http://schemas.openxmlformats.org/officeDocument/2006/relationships/hyperlink" Target="https://happyplace.pet/event/tokyo_wanderful-ichiba_autumn_2023/" TargetMode="External"/><Relationship Id="rId650" Type="http://schemas.openxmlformats.org/officeDocument/2006/relationships/hyperlink" Target="https://happyplace.pet/event/kinki_dog-party_2023/" TargetMode="External"/><Relationship Id="rId846" Type="http://schemas.openxmlformats.org/officeDocument/2006/relationships/hyperlink" Target="https://happyplace.pet/event/kanagawa_hug-animals_vol9/" TargetMode="External"/><Relationship Id="rId888" Type="http://schemas.openxmlformats.org/officeDocument/2006/relationships/hyperlink" Target="https://happyplace.pet/event/osaka_log-in-love-pet-festa_vol4/" TargetMode="External"/><Relationship Id="rId303" Type="http://schemas.openxmlformats.org/officeDocument/2006/relationships/hyperlink" Target="https://happyplace.pet/event/ibaraki_d-lap-field-trip_2024/" TargetMode="External"/><Relationship Id="rId485" Type="http://schemas.openxmlformats.org/officeDocument/2006/relationships/hyperlink" Target="https://happyplace.pet/event/nigata_minisippomarche_autumn_2023/" TargetMode="External"/><Relationship Id="rId692" Type="http://schemas.openxmlformats.org/officeDocument/2006/relationships/hyperlink" Target="https://happyplace.pet/event/oosaka_wannyasfesta9-10_2023/" TargetMode="External"/><Relationship Id="rId706" Type="http://schemas.openxmlformats.org/officeDocument/2006/relationships/hyperlink" Target="https://happyplace.pet/event/kanagawa_pasyadpgrun826_2023/" TargetMode="External"/><Relationship Id="rId748" Type="http://schemas.openxmlformats.org/officeDocument/2006/relationships/hyperlink" Target="https://happyplace.pet/event/hyogo_aikenmarche-vol6_2023/" TargetMode="External"/><Relationship Id="rId913" Type="http://schemas.openxmlformats.org/officeDocument/2006/relationships/hyperlink" Target="https://happyplace.pet/event/osaka_aicoco-dogmarche/" TargetMode="External"/><Relationship Id="rId42" Type="http://schemas.openxmlformats.org/officeDocument/2006/relationships/hyperlink" Target="https://media.equall.jp/archives/10445" TargetMode="External"/><Relationship Id="rId84" Type="http://schemas.openxmlformats.org/officeDocument/2006/relationships/hyperlink" Target="https://media.equall.jp/archives/10445" TargetMode="External"/><Relationship Id="rId138" Type="http://schemas.openxmlformats.org/officeDocument/2006/relationships/hyperlink" Target="https://wannyan-smile.com/3359p/" TargetMode="External"/><Relationship Id="rId345" Type="http://schemas.openxmlformats.org/officeDocument/2006/relationships/hyperlink" Target="https://happyplace.pet/event/tottori_chiendepont-marche_winter_2023/" TargetMode="External"/><Relationship Id="rId387" Type="http://schemas.openxmlformats.org/officeDocument/2006/relationships/hyperlink" Target="https://happyplace.pet/event/kyoto_chrisymas-marche_2023/" TargetMode="External"/><Relationship Id="rId510" Type="http://schemas.openxmlformats.org/officeDocument/2006/relationships/hyperlink" Target="https://happyplace.pet/event/osaka_doggiesmart_autumn_2023/" TargetMode="External"/><Relationship Id="rId552" Type="http://schemas.openxmlformats.org/officeDocument/2006/relationships/hyperlink" Target="https://happyplace.pet/event/fukuoka-akibaramarsye-dog_2023/" TargetMode="External"/><Relationship Id="rId594" Type="http://schemas.openxmlformats.org/officeDocument/2006/relationships/hyperlink" Target="https://happyplace.pet/event/tokyo-wannyanlifemarket_vol3_2023/" TargetMode="External"/><Relationship Id="rId608" Type="http://schemas.openxmlformats.org/officeDocument/2006/relationships/hyperlink" Target="https://happyplace.pet/event/kantou_yuapethia-vol7_2023/" TargetMode="External"/><Relationship Id="rId815" Type="http://schemas.openxmlformats.org/officeDocument/2006/relationships/hyperlink" Target="https://happyplace.pet/event/aiti_furarie-wanwan-marsye-vol4_2023/" TargetMode="External"/><Relationship Id="rId191" Type="http://schemas.openxmlformats.org/officeDocument/2006/relationships/hyperlink" Target="https://happyplace.pet/event/shiga_dogcycling_2024/" TargetMode="External"/><Relationship Id="rId205" Type="http://schemas.openxmlformats.org/officeDocument/2006/relationships/hyperlink" Target="https://happyplace.pet/event/tochigi_wanko-kyusyutu_nasuhiland_sakura_2024/" TargetMode="External"/><Relationship Id="rId247" Type="http://schemas.openxmlformats.org/officeDocument/2006/relationships/hyperlink" Target="https://happyplace.pet/event/kanagawa_cavalier-meeting_spring_2024/" TargetMode="External"/><Relationship Id="rId412" Type="http://schemas.openxmlformats.org/officeDocument/2006/relationships/hyperlink" Target="https://happyplace.pet/event/saga_fureaiwanday_winter_2023/" TargetMode="External"/><Relationship Id="rId857" Type="http://schemas.openxmlformats.org/officeDocument/2006/relationships/hyperlink" Target="https://happyplace.pet/event/oita_buhi-land_2nd/" TargetMode="External"/><Relationship Id="rId899" Type="http://schemas.openxmlformats.org/officeDocument/2006/relationships/hyperlink" Target="https://happyplace.pet/event/saitama_pinpin-marche_202304/" TargetMode="External"/><Relationship Id="rId107" Type="http://schemas.openxmlformats.org/officeDocument/2006/relationships/hyperlink" Target="https://kuro-shiba.net/post-9112/" TargetMode="External"/><Relationship Id="rId289" Type="http://schemas.openxmlformats.org/officeDocument/2006/relationships/hyperlink" Target="https://happyplace.pet/event/hyogo_kawanishi-dogrunmarche-spring_2024/" TargetMode="External"/><Relationship Id="rId454" Type="http://schemas.openxmlformats.org/officeDocument/2006/relationships/hyperlink" Target="https://happyplace.pet/event/nagasaki_dogworklary_2023/" TargetMode="External"/><Relationship Id="rId496" Type="http://schemas.openxmlformats.org/officeDocument/2006/relationships/hyperlink" Target="https://happyplace.pet/event/hiroshima-nodognolife_vol4_2023/" TargetMode="External"/><Relationship Id="rId661" Type="http://schemas.openxmlformats.org/officeDocument/2006/relationships/hyperlink" Target="https://happyplace.pet/event/aiti_holos-home_2023/" TargetMode="External"/><Relationship Id="rId717" Type="http://schemas.openxmlformats.org/officeDocument/2006/relationships/hyperlink" Target="https://happyplace.pet/event/saitama_onewanmarche-vol3_2023/" TargetMode="External"/><Relationship Id="rId759" Type="http://schemas.openxmlformats.org/officeDocument/2006/relationships/hyperlink" Target="https://happyplace.pet/event/oosaka_dogcatmana-up-yomise_2023/" TargetMode="External"/><Relationship Id="rId924" Type="http://schemas.openxmlformats.org/officeDocument/2006/relationships/hyperlink" Target="https://happyplace.pet/event/saitama_boo-bull-boo-festa_2303/" TargetMode="External"/><Relationship Id="rId11" Type="http://schemas.openxmlformats.org/officeDocument/2006/relationships/hyperlink" Target="https://media.equall.jp/archives/10445" TargetMode="External"/><Relationship Id="rId53" Type="http://schemas.openxmlformats.org/officeDocument/2006/relationships/hyperlink" Target="https://media.equall.jp/archives/10445" TargetMode="External"/><Relationship Id="rId149" Type="http://schemas.openxmlformats.org/officeDocument/2006/relationships/hyperlink" Target="https://pet-lifestyle.com/events/view/931" TargetMode="External"/><Relationship Id="rId314" Type="http://schemas.openxmlformats.org/officeDocument/2006/relationships/hyperlink" Target="https://happyplace.pet/event/kanagawa_wan-one-day-vol41_2024/" TargetMode="External"/><Relationship Id="rId356" Type="http://schemas.openxmlformats.org/officeDocument/2006/relationships/hyperlink" Target="https://happyplace.pet/event/fukuoka_happyfamily-wanfes_winter_2023/" TargetMode="External"/><Relationship Id="rId398" Type="http://schemas.openxmlformats.org/officeDocument/2006/relationships/hyperlink" Target="https://happyplace.pet/event/tochigi_58lohasmarche-christmas_2023/" TargetMode="External"/><Relationship Id="rId521" Type="http://schemas.openxmlformats.org/officeDocument/2006/relationships/hyperlink" Target="https://happyplace.pet/event/miyagi_onelovewanlife_autumn_2023/" TargetMode="External"/><Relationship Id="rId563" Type="http://schemas.openxmlformats.org/officeDocument/2006/relationships/hyperlink" Target="https://happyplace.pet/event/saitama-sainomoripark_market_autmn_2023/" TargetMode="External"/><Relationship Id="rId619" Type="http://schemas.openxmlformats.org/officeDocument/2006/relationships/hyperlink" Target="https://happyplace.pet/event/tyubu_inutomo-vol2_2023/" TargetMode="External"/><Relationship Id="rId770" Type="http://schemas.openxmlformats.org/officeDocument/2006/relationships/hyperlink" Target="https://happyplace.pet/event/oosaka_jeweltmarsye_2023/" TargetMode="External"/><Relationship Id="rId95" Type="http://schemas.openxmlformats.org/officeDocument/2006/relationships/hyperlink" Target="https://media.equall.jp/archives/10445" TargetMode="External"/><Relationship Id="rId160" Type="http://schemas.openxmlformats.org/officeDocument/2006/relationships/hyperlink" Target="https://www.mlit.go.jp/toshi/local-event/" TargetMode="External"/><Relationship Id="rId216" Type="http://schemas.openxmlformats.org/officeDocument/2006/relationships/hyperlink" Target="https://happyplace.pet/event/hyogo_wanko-party_vol5_2024/" TargetMode="External"/><Relationship Id="rId423" Type="http://schemas.openxmlformats.org/officeDocument/2006/relationships/hyperlink" Target="https://happyplace.pet/event/aichi_kasugaiwanwanmarche_winter_2023/" TargetMode="External"/><Relationship Id="rId826" Type="http://schemas.openxmlformats.org/officeDocument/2006/relationships/hyperlink" Target="https://happyplace.pet/event/aomori_mana-upwonwonmarusye_2023/" TargetMode="External"/><Relationship Id="rId868" Type="http://schemas.openxmlformats.org/officeDocument/2006/relationships/hyperlink" Target="https://happyplace.pet/event/osaka_inuneko-marche_2023/" TargetMode="External"/><Relationship Id="rId258" Type="http://schemas.openxmlformats.org/officeDocument/2006/relationships/hyperlink" Target="https://happyplace.pet/event/aichi_wanwander-fes_2024/" TargetMode="External"/><Relationship Id="rId465" Type="http://schemas.openxmlformats.org/officeDocument/2006/relationships/hyperlink" Target="https://happyplace.pet/event/yamanashi_akimatsuri_wanwanfes_2023/" TargetMode="External"/><Relationship Id="rId630" Type="http://schemas.openxmlformats.org/officeDocument/2006/relationships/hyperlink" Target="https://happyplace.pet/event/tyugoku-shikoku_wannyan-festival-vol2_2023/" TargetMode="External"/><Relationship Id="rId672" Type="http://schemas.openxmlformats.org/officeDocument/2006/relationships/hyperlink" Target="https://happyplace.pet/event/gunma_and-dogfes-vol3_2023/" TargetMode="External"/><Relationship Id="rId728" Type="http://schemas.openxmlformats.org/officeDocument/2006/relationships/hyperlink" Target="https://happyplace.pet/event/tochigi_meetdogsinmountain_2023/" TargetMode="External"/><Relationship Id="rId935" Type="http://schemas.openxmlformats.org/officeDocument/2006/relationships/hyperlink" Target="https://happyplace.pet/event/hyogo-illuminage-2022/" TargetMode="External"/><Relationship Id="rId22" Type="http://schemas.openxmlformats.org/officeDocument/2006/relationships/hyperlink" Target="https://media.equall.jp/archives/10445" TargetMode="External"/><Relationship Id="rId64" Type="http://schemas.openxmlformats.org/officeDocument/2006/relationships/hyperlink" Target="https://media.equall.jp/archives/10445" TargetMode="External"/><Relationship Id="rId118" Type="http://schemas.openxmlformats.org/officeDocument/2006/relationships/hyperlink" Target="https://wankonowa.com/column/event/1426/" TargetMode="External"/><Relationship Id="rId325" Type="http://schemas.openxmlformats.org/officeDocument/2006/relationships/hyperlink" Target="https://happyplace.pet/event/hokkaido_soppomarsye120_2024/" TargetMode="External"/><Relationship Id="rId367" Type="http://schemas.openxmlformats.org/officeDocument/2006/relationships/hyperlink" Target="https://happyplace.pet/event/gifu_happywan-christmasnight_winter_2023/" TargetMode="External"/><Relationship Id="rId532" Type="http://schemas.openxmlformats.org/officeDocument/2006/relationships/hyperlink" Target="https://happyplace.pet/event/osaka-dogcat_mannerup_marche_2023/" TargetMode="External"/><Relationship Id="rId574" Type="http://schemas.openxmlformats.org/officeDocument/2006/relationships/hyperlink" Target="https://happyplace.pet/event/hyogo-cavalier_republic_autmn_2023/" TargetMode="External"/><Relationship Id="rId171" Type="http://schemas.openxmlformats.org/officeDocument/2006/relationships/hyperlink" Target="https://ccd5walkablity.peatix.com/" TargetMode="External"/><Relationship Id="rId227" Type="http://schemas.openxmlformats.org/officeDocument/2006/relationships/hyperlink" Target="https://happyplace.pet/event/shizuoka_inuno-picnic-marche-vol5_2024/" TargetMode="External"/><Relationship Id="rId781" Type="http://schemas.openxmlformats.org/officeDocument/2006/relationships/hyperlink" Target="https://happyplace.pet/event/kanagawa_aburatsubopluswanmarket_2023/" TargetMode="External"/><Relationship Id="rId837" Type="http://schemas.openxmlformats.org/officeDocument/2006/relationships/hyperlink" Target="https://happyplace.pet/event/hukuoka_my-dog_vol2/" TargetMode="External"/><Relationship Id="rId879" Type="http://schemas.openxmlformats.org/officeDocument/2006/relationships/hyperlink" Target="https://happyplace.pet/event/miyazaki_cocopon_2023/" TargetMode="External"/><Relationship Id="rId269" Type="http://schemas.openxmlformats.org/officeDocument/2006/relationships/hyperlink" Target="https://happyplace.pet/event/osaka_wannyasfes_spring_2024/" TargetMode="External"/><Relationship Id="rId434" Type="http://schemas.openxmlformats.org/officeDocument/2006/relationships/hyperlink" Target="https://happyplace.pet/event/osaka_wannyasfes-1126_2023/" TargetMode="External"/><Relationship Id="rId476" Type="http://schemas.openxmlformats.org/officeDocument/2006/relationships/hyperlink" Target="https://happyplace.pet/event/yamaguchi_yanaiaozora_marchevol2_autumn_2023/" TargetMode="External"/><Relationship Id="rId641" Type="http://schemas.openxmlformats.org/officeDocument/2006/relationships/hyperlink" Target="https://happyplace.pet/event/gifu_doubutuaigo-festival_2023/" TargetMode="External"/><Relationship Id="rId683" Type="http://schemas.openxmlformats.org/officeDocument/2006/relationships/hyperlink" Target="https://happyplace.pet/event/shizuoka_dekakeruwannkobiyori_fes-vol16_2023/" TargetMode="External"/><Relationship Id="rId739" Type="http://schemas.openxmlformats.org/officeDocument/2006/relationships/hyperlink" Target="https://happyplace.pet/event/hyogo_kobewainkairodogmarsye_2023/" TargetMode="External"/><Relationship Id="rId890" Type="http://schemas.openxmlformats.org/officeDocument/2006/relationships/hyperlink" Target="https://happyplace.pet/event/ishikawa_wan-maru-puchi_vol4/" TargetMode="External"/><Relationship Id="rId904" Type="http://schemas.openxmlformats.org/officeDocument/2006/relationships/hyperlink" Target="https://happyplace.pet/event/shizuoka_my-family-wanko-marche/" TargetMode="External"/><Relationship Id="rId33" Type="http://schemas.openxmlformats.org/officeDocument/2006/relationships/hyperlink" Target="https://media.equall.jp/archives/10445" TargetMode="External"/><Relationship Id="rId129" Type="http://schemas.openxmlformats.org/officeDocument/2006/relationships/hyperlink" Target="https://wankonowa.com/column/event/1426/" TargetMode="External"/><Relationship Id="rId280" Type="http://schemas.openxmlformats.org/officeDocument/2006/relationships/hyperlink" Target="https://happyplace.pet/event/hokkaido_happy-bazaar_spring_2024/" TargetMode="External"/><Relationship Id="rId336" Type="http://schemas.openxmlformats.org/officeDocument/2006/relationships/hyperlink" Target="https://happyplace.pet/event/saitama_syokutosuteki_market_newyear_2024/" TargetMode="External"/><Relationship Id="rId501" Type="http://schemas.openxmlformats.org/officeDocument/2006/relationships/hyperlink" Target="https://happyplace.pet/event/kanagawa_wannyanmarche_vol11_2023/" TargetMode="External"/><Relationship Id="rId543" Type="http://schemas.openxmlformats.org/officeDocument/2006/relationships/hyperlink" Target="https://happyplace.pet/event/tochigi-58rohasumarche_halloween_vol39_2023/" TargetMode="External"/><Relationship Id="rId75" Type="http://schemas.openxmlformats.org/officeDocument/2006/relationships/hyperlink" Target="https://media.equall.jp/archives/10445" TargetMode="External"/><Relationship Id="rId140" Type="http://schemas.openxmlformats.org/officeDocument/2006/relationships/hyperlink" Target="https://pet-lifestyle.com/events/view/982" TargetMode="External"/><Relationship Id="rId182" Type="http://schemas.openxmlformats.org/officeDocument/2006/relationships/hyperlink" Target="https://kirishima-aira.goguynet.jp/2025/07/30/netshop-seminar/" TargetMode="External"/><Relationship Id="rId378" Type="http://schemas.openxmlformats.org/officeDocument/2006/relationships/hyperlink" Target="https://happyplace.pet/event/saitama_terracepark-dogfes_vol3_winter_2023/" TargetMode="External"/><Relationship Id="rId403" Type="http://schemas.openxmlformats.org/officeDocument/2006/relationships/hyperlink" Target="https://happyplace.pet/event/hokkaido_awatenbo-santa-dogfes_2023/" TargetMode="External"/><Relationship Id="rId585" Type="http://schemas.openxmlformats.org/officeDocument/2006/relationships/hyperlink" Target="https://happyplace.pet/event/toyama-wanwanpetit_ennichi_2023/" TargetMode="External"/><Relationship Id="rId750" Type="http://schemas.openxmlformats.org/officeDocument/2006/relationships/hyperlink" Target="https://happyplace.pet/event/chiba_wankopicnic-vol2_2023/" TargetMode="External"/><Relationship Id="rId792" Type="http://schemas.openxmlformats.org/officeDocument/2006/relationships/hyperlink" Target="https://happyplace.pet/event/hokkaido_dogfestvol1_2023/" TargetMode="External"/><Relationship Id="rId806" Type="http://schemas.openxmlformats.org/officeDocument/2006/relationships/hyperlink" Target="https://happyplace.pet/event/aichi_inuhapi-wannyan-jotokai_2023/" TargetMode="External"/><Relationship Id="rId848" Type="http://schemas.openxmlformats.org/officeDocument/2006/relationships/hyperlink" Target="https://happyplace.pet/event/nara_wanpakuevent_2023/" TargetMode="External"/><Relationship Id="rId6" Type="http://schemas.openxmlformats.org/officeDocument/2006/relationships/hyperlink" Target="https://lattechannel.com/event_2025_skywannyanmarket_9_13/" TargetMode="External"/><Relationship Id="rId238" Type="http://schemas.openxmlformats.org/officeDocument/2006/relationships/hyperlink" Target="https://happyplace.pet/event/osaka_wanko-to-marche_spring_2024/" TargetMode="External"/><Relationship Id="rId445" Type="http://schemas.openxmlformats.org/officeDocument/2006/relationships/hyperlink" Target="https://happyplace.pet/event/chiba_doggie-harbor_vol7_2023/" TargetMode="External"/><Relationship Id="rId487" Type="http://schemas.openxmlformats.org/officeDocument/2006/relationships/hyperlink" Target="https://happyplace.pet/event/kumamoto_autumn-buhimarket_2023/" TargetMode="External"/><Relationship Id="rId610" Type="http://schemas.openxmlformats.org/officeDocument/2006/relationships/hyperlink" Target="https://happyplace.pet/event/kantou_the-dog-fes-vol3_2023/" TargetMode="External"/><Relationship Id="rId652" Type="http://schemas.openxmlformats.org/officeDocument/2006/relationships/hyperlink" Target="https://happyplace.pet/event/kantou_wannyan-fes_2023/" TargetMode="External"/><Relationship Id="rId694" Type="http://schemas.openxmlformats.org/officeDocument/2006/relationships/hyperlink" Target="https://happyplace.pet/event/iwate_himawarimarche_2023/" TargetMode="External"/><Relationship Id="rId708" Type="http://schemas.openxmlformats.org/officeDocument/2006/relationships/hyperlink" Target="https://happyplace.pet/event/hukuoka_itosimamiyabimaturi-vol4_2023/" TargetMode="External"/><Relationship Id="rId915" Type="http://schemas.openxmlformats.org/officeDocument/2006/relationships/hyperlink" Target="https://happyplace.pet/event/chiba_wankobunkanomori_1/" TargetMode="External"/><Relationship Id="rId291" Type="http://schemas.openxmlformats.org/officeDocument/2006/relationships/hyperlink" Target="https://happyplace.pet/event/tottori_chiendepont-vol2_2024/" TargetMode="External"/><Relationship Id="rId305" Type="http://schemas.openxmlformats.org/officeDocument/2006/relationships/hyperlink" Target="https://happyplace.pet/event/kanagawa_go-go-dog-party_2024/" TargetMode="External"/><Relationship Id="rId347" Type="http://schemas.openxmlformats.org/officeDocument/2006/relationships/hyperlink" Target="https://happyplace.pet/event/shiga_wancoin-day-marche_winter_2023/" TargetMode="External"/><Relationship Id="rId512" Type="http://schemas.openxmlformats.org/officeDocument/2006/relationships/hyperlink" Target="https://happyplace.pet/event/hyogo_wanlokomarche_autumn_2023/" TargetMode="External"/><Relationship Id="rId44" Type="http://schemas.openxmlformats.org/officeDocument/2006/relationships/hyperlink" Target="https://media.equall.jp/archives/10445" TargetMode="External"/><Relationship Id="rId86" Type="http://schemas.openxmlformats.org/officeDocument/2006/relationships/hyperlink" Target="https://media.equall.jp/archives/10445" TargetMode="External"/><Relationship Id="rId151" Type="http://schemas.openxmlformats.org/officeDocument/2006/relationships/hyperlink" Target="https://pet-lifestyle.com/events/view/926" TargetMode="External"/><Relationship Id="rId389" Type="http://schemas.openxmlformats.org/officeDocument/2006/relationships/hyperlink" Target="https://happyplace.pet/event/osaka_manaanimalfes-christmas_2023/" TargetMode="External"/><Relationship Id="rId554" Type="http://schemas.openxmlformats.org/officeDocument/2006/relationships/hyperlink" Target="https://happyplace.pet/event/ibaraki-hyggevillage_halloweenparty_2023/" TargetMode="External"/><Relationship Id="rId596" Type="http://schemas.openxmlformats.org/officeDocument/2006/relationships/hyperlink" Target="https://happyplace.pet/event/chiba-thedogfes_picnic_vol3_2023/" TargetMode="External"/><Relationship Id="rId761" Type="http://schemas.openxmlformats.org/officeDocument/2006/relationships/hyperlink" Target="https://happyplace.pet/event/gifu_inumatsuri_2023-2/" TargetMode="External"/><Relationship Id="rId817" Type="http://schemas.openxmlformats.org/officeDocument/2006/relationships/hyperlink" Target="https://happyplace.pet/event/kanagawa_aikenntogamedetyaritye_2023/" TargetMode="External"/><Relationship Id="rId859" Type="http://schemas.openxmlformats.org/officeDocument/2006/relationships/hyperlink" Target="https://happyplace.pet/event/hukushima_uchi-no-co_2023/" TargetMode="External"/><Relationship Id="rId193" Type="http://schemas.openxmlformats.org/officeDocument/2006/relationships/hyperlink" Target="https://happyplace.pet/event/fukuoka_sakura-marche_fordogs-sakura__2024-2/" TargetMode="External"/><Relationship Id="rId207" Type="http://schemas.openxmlformats.org/officeDocument/2006/relationships/hyperlink" Target="https://happyplace.pet/event/chiba_honeybee-maruche-withdog_sakura_2024/" TargetMode="External"/><Relationship Id="rId249" Type="http://schemas.openxmlformats.org/officeDocument/2006/relationships/hyperlink" Target="https://happyplace.pet/event/chiba_kashiwanoha-wanoneday_spring_2024/" TargetMode="External"/><Relationship Id="rId414" Type="http://schemas.openxmlformats.org/officeDocument/2006/relationships/hyperlink" Target="https://happyplace.pet/event/kochi_friendship_fes_winter_2023/" TargetMode="External"/><Relationship Id="rId456" Type="http://schemas.openxmlformats.org/officeDocument/2006/relationships/hyperlink" Target="https://happyplace.pet/event/hiroshima_hiromachipet_autumn_2023/" TargetMode="External"/><Relationship Id="rId498" Type="http://schemas.openxmlformats.org/officeDocument/2006/relationships/hyperlink" Target="https://happyplace.pet/event/kanagawa_charitymarket_autumn_2023/" TargetMode="External"/><Relationship Id="rId621" Type="http://schemas.openxmlformats.org/officeDocument/2006/relationships/hyperlink" Target="https://happyplace.pet/event/kinki_doggies-mart-vol10_2023/" TargetMode="External"/><Relationship Id="rId663" Type="http://schemas.openxmlformats.org/officeDocument/2006/relationships/hyperlink" Target="https://happyplace.pet/event/ibaraki_kamiwansai-vol4_2023/" TargetMode="External"/><Relationship Id="rId870" Type="http://schemas.openxmlformats.org/officeDocument/2006/relationships/hyperlink" Target="https://happyplace.pet/event/aichi_happy4_marche_vol3/" TargetMode="External"/><Relationship Id="rId13" Type="http://schemas.openxmlformats.org/officeDocument/2006/relationships/hyperlink" Target="https://media.equall.jp/archives/10445" TargetMode="External"/><Relationship Id="rId109" Type="http://schemas.openxmlformats.org/officeDocument/2006/relationships/hyperlink" Target="https://kuro-shiba.net/post-9112/" TargetMode="External"/><Relationship Id="rId260" Type="http://schemas.openxmlformats.org/officeDocument/2006/relationships/hyperlink" Target="https://happyplace.pet/event/tokyo_ariake-dog-fes_2024/" TargetMode="External"/><Relationship Id="rId316" Type="http://schemas.openxmlformats.org/officeDocument/2006/relationships/hyperlink" Target="https://happyplace.pet/event/hiroshima_wannyahuru_2024/" TargetMode="External"/><Relationship Id="rId523" Type="http://schemas.openxmlformats.org/officeDocument/2006/relationships/hyperlink" Target="https://happyplace.pet/event/aomori_m-dogfes_autumn_2023/" TargetMode="External"/><Relationship Id="rId719" Type="http://schemas.openxmlformats.org/officeDocument/2006/relationships/hyperlink" Target="https://happyplace.pet/event/sizuoka_dekaneru-wankobiyori-vol18_2023/" TargetMode="External"/><Relationship Id="rId926" Type="http://schemas.openxmlformats.org/officeDocument/2006/relationships/hyperlink" Target="https://happyplace.pet/event/hyougo-wanwanmall-2302/" TargetMode="External"/><Relationship Id="rId55" Type="http://schemas.openxmlformats.org/officeDocument/2006/relationships/hyperlink" Target="https://media.equall.jp/archives/10445" TargetMode="External"/><Relationship Id="rId97" Type="http://schemas.openxmlformats.org/officeDocument/2006/relationships/hyperlink" Target="https://media.equall.jp/archives/10445" TargetMode="External"/><Relationship Id="rId120" Type="http://schemas.openxmlformats.org/officeDocument/2006/relationships/hyperlink" Target="https://wankonowa.com/column/event/1426/" TargetMode="External"/><Relationship Id="rId358" Type="http://schemas.openxmlformats.org/officeDocument/2006/relationships/hyperlink" Target="https://happyplace.pet/event/hyogo_mokonchi-marche_christmas_winter_2023/" TargetMode="External"/><Relationship Id="rId565" Type="http://schemas.openxmlformats.org/officeDocument/2006/relationships/hyperlink" Target="https://happyplace.pet/event/saitama-boobullboo_festa_autmn_2023/" TargetMode="External"/><Relationship Id="rId730" Type="http://schemas.openxmlformats.org/officeDocument/2006/relationships/hyperlink" Target="https://happyplace.pet/event/fukui_gobanyoichi_2023/" TargetMode="External"/><Relationship Id="rId772" Type="http://schemas.openxmlformats.org/officeDocument/2006/relationships/hyperlink" Target="https://happyplace.pet/event/mie_danzunmussimarsye_2023/" TargetMode="External"/><Relationship Id="rId828" Type="http://schemas.openxmlformats.org/officeDocument/2006/relationships/hyperlink" Target="https://happyplace.pet/event/oosaka_manaanimalfesinooeda_2023/" TargetMode="External"/><Relationship Id="rId162" Type="http://schemas.openxmlformats.org/officeDocument/2006/relationships/hyperlink" Target="https://sotonoba.place/20250716sotonobatable56" TargetMode="External"/><Relationship Id="rId218" Type="http://schemas.openxmlformats.org/officeDocument/2006/relationships/hyperlink" Target="https://happyplace.pet/event/gifu_inumatsuri-festa_hanami_2024/" TargetMode="External"/><Relationship Id="rId425" Type="http://schemas.openxmlformats.org/officeDocument/2006/relationships/hyperlink" Target="https://happyplace.pet/event/shizuoka_avosdekakeruwanko_winter_2023/" TargetMode="External"/><Relationship Id="rId467" Type="http://schemas.openxmlformats.org/officeDocument/2006/relationships/hyperlink" Target="https://happyplace.pet/event/shizuoka_inunopicnic_marchevol3_autumn_2023/" TargetMode="External"/><Relationship Id="rId632" Type="http://schemas.openxmlformats.org/officeDocument/2006/relationships/hyperlink" Target="https://happyplace.pet/event/osaka_minowanwanmall_vol7_2023/" TargetMode="External"/><Relationship Id="rId271" Type="http://schemas.openxmlformats.org/officeDocument/2006/relationships/hyperlink" Target="https://happyplace.pet/event/osaka_tsunagaru-inuichi_spring_2024/" TargetMode="External"/><Relationship Id="rId674" Type="http://schemas.openxmlformats.org/officeDocument/2006/relationships/hyperlink" Target="https://happyplace.pet/event/chiba_syosyu-smilemarsye-vol3_2023/" TargetMode="External"/><Relationship Id="rId881" Type="http://schemas.openxmlformats.org/officeDocument/2006/relationships/hyperlink" Target="https://happyplace.pet/event/mie_suzukapamarche_2023/" TargetMode="External"/><Relationship Id="rId937" Type="http://schemas.openxmlformats.org/officeDocument/2006/relationships/hyperlink" Target="https://happyplace.pet/event/hokkaido-liveupdog33-2023-02/" TargetMode="External"/><Relationship Id="rId24" Type="http://schemas.openxmlformats.org/officeDocument/2006/relationships/hyperlink" Target="https://media.equall.jp/archives/10445" TargetMode="External"/><Relationship Id="rId66" Type="http://schemas.openxmlformats.org/officeDocument/2006/relationships/hyperlink" Target="https://media.equall.jp/archives/10445" TargetMode="External"/><Relationship Id="rId131" Type="http://schemas.openxmlformats.org/officeDocument/2006/relationships/hyperlink" Target="https://wannyan-smile.com/3380p/" TargetMode="External"/><Relationship Id="rId327" Type="http://schemas.openxmlformats.org/officeDocument/2006/relationships/hyperlink" Target="https://happyplace.pet/event/saitama_meriasdogmarsye_2024/" TargetMode="External"/><Relationship Id="rId369" Type="http://schemas.openxmlformats.org/officeDocument/2006/relationships/hyperlink" Target="https://happyplace.pet/event/aichi_wanko-tomarche_winter_2023/" TargetMode="External"/><Relationship Id="rId534" Type="http://schemas.openxmlformats.org/officeDocument/2006/relationships/hyperlink" Target="https://happyplace.pet/event/yamanashi-yatsugatake_dogmarche_2023/" TargetMode="External"/><Relationship Id="rId576" Type="http://schemas.openxmlformats.org/officeDocument/2006/relationships/hyperlink" Target="https://happyplace.pet/event/nara-ruraruwanwanfes_autmn_2023/" TargetMode="External"/><Relationship Id="rId741" Type="http://schemas.openxmlformats.org/officeDocument/2006/relationships/hyperlink" Target="https://happyplace.pet/event/osaka_dogpartynightcarnival8-11_2023/" TargetMode="External"/><Relationship Id="rId783" Type="http://schemas.openxmlformats.org/officeDocument/2006/relationships/hyperlink" Target="https://happyplace.pet/event/siga_biwakowannyanmarche_2023/" TargetMode="External"/><Relationship Id="rId839" Type="http://schemas.openxmlformats.org/officeDocument/2006/relationships/hyperlink" Target="https://happyplace.pet/event/aichi_wandarake_vol27/" TargetMode="External"/><Relationship Id="rId173" Type="http://schemas.openxmlformats.org/officeDocument/2006/relationships/hyperlink" Target="https://www.city.maebashi.gunma.jp/soshiki/toshikeikakubu/shigaichiseibi/gyomu/kanminrenkeimatidukuri/43184.html" TargetMode="External"/><Relationship Id="rId229" Type="http://schemas.openxmlformats.org/officeDocument/2006/relationships/hyperlink" Target="https://happyplace.pet/event/kanagawa_marche21-dogfes_2024/" TargetMode="External"/><Relationship Id="rId380" Type="http://schemas.openxmlformats.org/officeDocument/2006/relationships/hyperlink" Target="https://happyplace.pet/event/saitama_onewelfare-marche_winter_2023/" TargetMode="External"/><Relationship Id="rId436" Type="http://schemas.openxmlformats.org/officeDocument/2006/relationships/hyperlink" Target="https://happyplace.pet/event/osaka_k-dogspa1anniversary_2023/" TargetMode="External"/><Relationship Id="rId601" Type="http://schemas.openxmlformats.org/officeDocument/2006/relationships/hyperlink" Target="https://happyplace.pet/event/miyagi-39macksfes_thanksdogfes_2023/" TargetMode="External"/><Relationship Id="rId643" Type="http://schemas.openxmlformats.org/officeDocument/2006/relationships/hyperlink" Target="https://happyplace.pet/event/kinki_akoushi-wanko-fes_2023/" TargetMode="External"/><Relationship Id="rId240" Type="http://schemas.openxmlformats.org/officeDocument/2006/relationships/hyperlink" Target="https://happyplace.pet/event/hyogo_spark-joy-festa_spring_2024/" TargetMode="External"/><Relationship Id="rId478" Type="http://schemas.openxmlformats.org/officeDocument/2006/relationships/hyperlink" Target="https://happyplace.pet/event/shiga_wanchanto_marche_autumn_2023/" TargetMode="External"/><Relationship Id="rId685" Type="http://schemas.openxmlformats.org/officeDocument/2006/relationships/hyperlink" Target="https://happyplace.pet/event/gifu_inumaturiteras-9-16_2023/" TargetMode="External"/><Relationship Id="rId850" Type="http://schemas.openxmlformats.org/officeDocument/2006/relationships/hyperlink" Target="https://happyplace.pet/event/shizuoka_modofes_vol6/" TargetMode="External"/><Relationship Id="rId892" Type="http://schemas.openxmlformats.org/officeDocument/2006/relationships/hyperlink" Target="https://happyplace.pet/event/saitama_inuto-watashi/" TargetMode="External"/><Relationship Id="rId906" Type="http://schemas.openxmlformats.org/officeDocument/2006/relationships/hyperlink" Target="https://happyplace.pet/event/ehime_dink32-dog/" TargetMode="External"/><Relationship Id="rId35" Type="http://schemas.openxmlformats.org/officeDocument/2006/relationships/hyperlink" Target="https://media.equall.jp/archives/10445" TargetMode="External"/><Relationship Id="rId77" Type="http://schemas.openxmlformats.org/officeDocument/2006/relationships/hyperlink" Target="https://media.equall.jp/archives/10445" TargetMode="External"/><Relationship Id="rId100" Type="http://schemas.openxmlformats.org/officeDocument/2006/relationships/hyperlink" Target="https://media.equall.jp/archives/10445" TargetMode="External"/><Relationship Id="rId282" Type="http://schemas.openxmlformats.org/officeDocument/2006/relationships/hyperlink" Target="https://happyplace.pet/event/miyagi_daigamiri-hinamaturi-wanwanmarche_2024/" TargetMode="External"/><Relationship Id="rId338" Type="http://schemas.openxmlformats.org/officeDocument/2006/relationships/hyperlink" Target="https://happyplace.pet/event/gunma_anddog-marche_newyear_2024/" TargetMode="External"/><Relationship Id="rId503" Type="http://schemas.openxmlformats.org/officeDocument/2006/relationships/hyperlink" Target="https://happyplace.pet/event/nigata_inutoart_autumn_2023/" TargetMode="External"/><Relationship Id="rId545" Type="http://schemas.openxmlformats.org/officeDocument/2006/relationships/hyperlink" Target="https://happyplace.pet/event/tokyo-doonegood_autumn_vol10_2023/" TargetMode="External"/><Relationship Id="rId587" Type="http://schemas.openxmlformats.org/officeDocument/2006/relationships/hyperlink" Target="https://happyplace.pet/event/hyogo-ruraru_wanwanfes_2023/" TargetMode="External"/><Relationship Id="rId710" Type="http://schemas.openxmlformats.org/officeDocument/2006/relationships/hyperlink" Target="https://happyplace.pet/event/aichi_wanmaruichi-vol34_2023/" TargetMode="External"/><Relationship Id="rId752" Type="http://schemas.openxmlformats.org/officeDocument/2006/relationships/hyperlink" Target="https://happyplace.pet/event/hyogo_kawanishidogranmarsye_2023/" TargetMode="External"/><Relationship Id="rId808" Type="http://schemas.openxmlformats.org/officeDocument/2006/relationships/hyperlink" Target="https://happyplace.pet/event/toyama_wanwan-pakupaku-festa_2023/" TargetMode="External"/><Relationship Id="rId8" Type="http://schemas.openxmlformats.org/officeDocument/2006/relationships/hyperlink" Target="https://lattechannel.com/event_2025_wannyanmarchekushiro_%ef%bc%98_23/" TargetMode="External"/><Relationship Id="rId142" Type="http://schemas.openxmlformats.org/officeDocument/2006/relationships/hyperlink" Target="https://pet-lifestyle.com/events/view/962" TargetMode="External"/><Relationship Id="rId184" Type="http://schemas.openxmlformats.org/officeDocument/2006/relationships/hyperlink" Target="https://happyplace.pet/event/kibawannyanhappyfes-2-feedback/" TargetMode="External"/><Relationship Id="rId391" Type="http://schemas.openxmlformats.org/officeDocument/2006/relationships/hyperlink" Target="https://happyplace.pet/event/aichi_wishdoghappiness-vol3-cristmas_2023/" TargetMode="External"/><Relationship Id="rId405" Type="http://schemas.openxmlformats.org/officeDocument/2006/relationships/hyperlink" Target="https://happyplace.pet/event/saitama_ones-market10th_2023/" TargetMode="External"/><Relationship Id="rId447" Type="http://schemas.openxmlformats.org/officeDocument/2006/relationships/hyperlink" Target="https://happyplace.pet/event/tochigi_58rohasumarche_vol40_2023/" TargetMode="External"/><Relationship Id="rId612" Type="http://schemas.openxmlformats.org/officeDocument/2006/relationships/hyperlink" Target="https://happyplace.pet/event/kantou_nagareyama-dog-festival_2023/" TargetMode="External"/><Relationship Id="rId794" Type="http://schemas.openxmlformats.org/officeDocument/2006/relationships/hyperlink" Target="https://happyplace.pet/event/chiba_summer-marche-inage_2023/" TargetMode="External"/><Relationship Id="rId251" Type="http://schemas.openxmlformats.org/officeDocument/2006/relationships/hyperlink" Target="https://happyplace.pet/event/hukuoka_spring-wan-marche_2024/" TargetMode="External"/><Relationship Id="rId489" Type="http://schemas.openxmlformats.org/officeDocument/2006/relationships/hyperlink" Target="https://happyplace.pet/event/chiba_cafeannienoniwa_autumn_2023/" TargetMode="External"/><Relationship Id="rId654" Type="http://schemas.openxmlformats.org/officeDocument/2006/relationships/hyperlink" Target="https://happyplace.pet/event/tyubu_natuga-owanko-marche_2023/" TargetMode="External"/><Relationship Id="rId696" Type="http://schemas.openxmlformats.org/officeDocument/2006/relationships/hyperlink" Target="https://happyplace.pet/event/aichi_myokoziwanwanminimarsye-vol1_2023/" TargetMode="External"/><Relationship Id="rId861" Type="http://schemas.openxmlformats.org/officeDocument/2006/relationships/hyperlink" Target="https://happyplace.pet/event/nara_rural-market_2023/" TargetMode="External"/><Relationship Id="rId917" Type="http://schemas.openxmlformats.org/officeDocument/2006/relationships/hyperlink" Target="https://happyplace.pet/event/chiba_wan-love-market_8/" TargetMode="External"/><Relationship Id="rId46" Type="http://schemas.openxmlformats.org/officeDocument/2006/relationships/hyperlink" Target="https://media.equall.jp/archives/10445" TargetMode="External"/><Relationship Id="rId293" Type="http://schemas.openxmlformats.org/officeDocument/2006/relationships/hyperlink" Target="https://happyplace.pet/event/hukuoka_dog-cat-marche-vol2_2024/" TargetMode="External"/><Relationship Id="rId307" Type="http://schemas.openxmlformats.org/officeDocument/2006/relationships/hyperlink" Target="https://happyplace.pet/event/kanagawa_aburatsubo-wan-market_2024/" TargetMode="External"/><Relationship Id="rId349" Type="http://schemas.openxmlformats.org/officeDocument/2006/relationships/hyperlink" Target="https://happyplace.pet/event/kyoto_christmas-wanwan-concert_winter_2023/" TargetMode="External"/><Relationship Id="rId514" Type="http://schemas.openxmlformats.org/officeDocument/2006/relationships/hyperlink" Target="https://happyplace.pet/event/osaka_manaanimalfes_autumn_2023/" TargetMode="External"/><Relationship Id="rId556" Type="http://schemas.openxmlformats.org/officeDocument/2006/relationships/hyperlink" Target="https://happyplace.pet/event/miyagi-halloween_marcheautmn_2023/" TargetMode="External"/><Relationship Id="rId721" Type="http://schemas.openxmlformats.org/officeDocument/2006/relationships/hyperlink" Target="https://happyplace.pet/event/hyogo_nekofes-wanmarsye8-20_2023/" TargetMode="External"/><Relationship Id="rId763" Type="http://schemas.openxmlformats.org/officeDocument/2006/relationships/hyperlink" Target="https://happyplace.pet/event/aiti_happyyotubamarsye_2023/" TargetMode="External"/><Relationship Id="rId88" Type="http://schemas.openxmlformats.org/officeDocument/2006/relationships/hyperlink" Target="https://media.equall.jp/archives/10445" TargetMode="External"/><Relationship Id="rId111" Type="http://schemas.openxmlformats.org/officeDocument/2006/relationships/hyperlink" Target="https://wankonowa.com/column/event/1426/" TargetMode="External"/><Relationship Id="rId153" Type="http://schemas.openxmlformats.org/officeDocument/2006/relationships/hyperlink" Target="https://pet-lifestyle.com/events/view/923" TargetMode="External"/><Relationship Id="rId195" Type="http://schemas.openxmlformats.org/officeDocument/2006/relationships/hyperlink" Target="https://happyplace.pet/event/hyogo-wondorful-festa-sakura__2024-2/" TargetMode="External"/><Relationship Id="rId209" Type="http://schemas.openxmlformats.org/officeDocument/2006/relationships/hyperlink" Target="https://happyplace.pet/event/hokkaido_wanfami-asahikawa_sakura_2024/" TargetMode="External"/><Relationship Id="rId360" Type="http://schemas.openxmlformats.org/officeDocument/2006/relationships/hyperlink" Target="https://happyplace.pet/event/hyogo_aikenmarche_vol11_christmas_winter_2023/" TargetMode="External"/><Relationship Id="rId416" Type="http://schemas.openxmlformats.org/officeDocument/2006/relationships/hyperlink" Target="https://happyplace.pet/event/shiga_gyuugyuu_pocketmarshe_winter_2023/" TargetMode="External"/><Relationship Id="rId598" Type="http://schemas.openxmlformats.org/officeDocument/2006/relationships/hyperlink" Target="https://happyplace.pet/event/kanagawa-aburatsubo_pluswanmarket_2023/" TargetMode="External"/><Relationship Id="rId819" Type="http://schemas.openxmlformats.org/officeDocument/2006/relationships/hyperlink" Target="https://happyplace.pet/event/niigata_sippo-marche-vol9_2023/" TargetMode="External"/><Relationship Id="rId220" Type="http://schemas.openxmlformats.org/officeDocument/2006/relationships/hyperlink" Target="https://happyplace.pet/event/miyagi_watari-wanwan-festa_2024/" TargetMode="External"/><Relationship Id="rId458" Type="http://schemas.openxmlformats.org/officeDocument/2006/relationships/hyperlink" Target="https://happyplace.pet/event/osaka_wannyanmarche_vol4_autumn_2023/" TargetMode="External"/><Relationship Id="rId623" Type="http://schemas.openxmlformats.org/officeDocument/2006/relationships/hyperlink" Target="https://happyplace.pet/event/tyugoku-shikoku_ongee-fes-vol1_2023/" TargetMode="External"/><Relationship Id="rId665" Type="http://schemas.openxmlformats.org/officeDocument/2006/relationships/hyperlink" Target="https://happyplace.pet/event/ibaraki_bruttomarket_2023/" TargetMode="External"/><Relationship Id="rId830" Type="http://schemas.openxmlformats.org/officeDocument/2006/relationships/hyperlink" Target="https://happyplace.pet/event/toyama_wanwan-puchiennichi_2023/" TargetMode="External"/><Relationship Id="rId872" Type="http://schemas.openxmlformats.org/officeDocument/2006/relationships/hyperlink" Target="https://happyplace.pet/event/ishikawa_wantomo-marche_2023/" TargetMode="External"/><Relationship Id="rId928" Type="http://schemas.openxmlformats.org/officeDocument/2006/relationships/hyperlink" Target="https://happyplace.pet/event/kanagawa-illumillion-2023/" TargetMode="External"/><Relationship Id="rId15" Type="http://schemas.openxmlformats.org/officeDocument/2006/relationships/hyperlink" Target="https://media.equall.jp/archives/10445" TargetMode="External"/><Relationship Id="rId57" Type="http://schemas.openxmlformats.org/officeDocument/2006/relationships/hyperlink" Target="https://media.equall.jp/archives/10445" TargetMode="External"/><Relationship Id="rId262" Type="http://schemas.openxmlformats.org/officeDocument/2006/relationships/hyperlink" Target="https://happyplace.pet/event/ibaraki_dog-friendly-festa_2024/" TargetMode="External"/><Relationship Id="rId318" Type="http://schemas.openxmlformats.org/officeDocument/2006/relationships/hyperlink" Target="https://happyplace.pet/event/mie_daizunmussi-vol3_2024/" TargetMode="External"/><Relationship Id="rId525" Type="http://schemas.openxmlformats.org/officeDocument/2006/relationships/hyperlink" Target="https://happyplace.pet/event/hokkaido-ohtamuwanmarshe_2023/" TargetMode="External"/><Relationship Id="rId567" Type="http://schemas.openxmlformats.org/officeDocument/2006/relationships/hyperlink" Target="https://happyplace.pet/event/yamanashi-happywanwan_minamikiyosato_vol6_2023/" TargetMode="External"/><Relationship Id="rId732" Type="http://schemas.openxmlformats.org/officeDocument/2006/relationships/hyperlink" Target="https://happyplace.pet/event/chiba_thedogfes-vol1_2023/" TargetMode="External"/><Relationship Id="rId99" Type="http://schemas.openxmlformats.org/officeDocument/2006/relationships/hyperlink" Target="https://media.equall.jp/archives/10445" TargetMode="External"/><Relationship Id="rId122" Type="http://schemas.openxmlformats.org/officeDocument/2006/relationships/hyperlink" Target="https://wankonowa.com/column/event/1426/" TargetMode="External"/><Relationship Id="rId164" Type="http://schemas.openxmlformats.org/officeDocument/2006/relationships/hyperlink" Target="https://www.mlit.go.jp/toshi/local-event/" TargetMode="External"/><Relationship Id="rId371" Type="http://schemas.openxmlformats.org/officeDocument/2006/relationships/hyperlink" Target="https://happyplace.pet/event/shizuoka_fujisan-wanderlamd_winter_2023/" TargetMode="External"/><Relationship Id="rId774" Type="http://schemas.openxmlformats.org/officeDocument/2006/relationships/hyperlink" Target="https://happyplace.pet/event/simane_atumare-doubutumaturi_2023/" TargetMode="External"/><Relationship Id="rId427" Type="http://schemas.openxmlformats.org/officeDocument/2006/relationships/hyperlink" Target="https://happyplace.pet/event/kanagawa_wanoneday_vol40_winter_2023/" TargetMode="External"/><Relationship Id="rId469" Type="http://schemas.openxmlformats.org/officeDocument/2006/relationships/hyperlink" Target="https://happyplace.pet/event/chiba_thedogfes_vol5_autumn_2023/" TargetMode="External"/><Relationship Id="rId634" Type="http://schemas.openxmlformats.org/officeDocument/2006/relationships/hyperlink" Target="https://happyplace.pet/event/wakayama_ruraruwanwanfes_2023/" TargetMode="External"/><Relationship Id="rId676" Type="http://schemas.openxmlformats.org/officeDocument/2006/relationships/hyperlink" Target="https://happyplace.pet/event/aichi_tablier-marche_2023/" TargetMode="External"/><Relationship Id="rId841" Type="http://schemas.openxmlformats.org/officeDocument/2006/relationships/hyperlink" Target="https://happyplace.pet/event/kanagawa_the-dog_vol2/" TargetMode="External"/><Relationship Id="rId883" Type="http://schemas.openxmlformats.org/officeDocument/2006/relationships/hyperlink" Target="https://happyplace.pet/event/gunma_anddog_vol2/" TargetMode="External"/><Relationship Id="rId26" Type="http://schemas.openxmlformats.org/officeDocument/2006/relationships/hyperlink" Target="https://media.equall.jp/archives/10445" TargetMode="External"/><Relationship Id="rId231" Type="http://schemas.openxmlformats.org/officeDocument/2006/relationships/hyperlink" Target="https://happyplace.pet/event/tokyo_wonderful-market_2024/" TargetMode="External"/><Relationship Id="rId273" Type="http://schemas.openxmlformats.org/officeDocument/2006/relationships/hyperlink" Target="https://happyplace.pet/event/osaka_mana-animalfes_spring_2024/" TargetMode="External"/><Relationship Id="rId329" Type="http://schemas.openxmlformats.org/officeDocument/2006/relationships/hyperlink" Target="https://happyplace.pet/event/kagawa_petosanpomarsye_2024/" TargetMode="External"/><Relationship Id="rId480" Type="http://schemas.openxmlformats.org/officeDocument/2006/relationships/hyperlink" Target="https://happyplace.pet/event/hyogo_happydogfes_autumn_2023/" TargetMode="External"/><Relationship Id="rId536" Type="http://schemas.openxmlformats.org/officeDocument/2006/relationships/hyperlink" Target="https://happyplace.pet/event/shizuoka-shimizuwanwanfes_vol1_2023/" TargetMode="External"/><Relationship Id="rId701" Type="http://schemas.openxmlformats.org/officeDocument/2006/relationships/hyperlink" Target="https://happyplace.pet/event/ooita_koko-one-fes_2023/" TargetMode="External"/><Relationship Id="rId939" Type="http://schemas.openxmlformats.org/officeDocument/2006/relationships/hyperlink" Target="https://happyplace.pet/event/tokyo-tdf-202302/" TargetMode="External"/><Relationship Id="rId68" Type="http://schemas.openxmlformats.org/officeDocument/2006/relationships/hyperlink" Target="https://media.equall.jp/archives/10445" TargetMode="External"/><Relationship Id="rId133" Type="http://schemas.openxmlformats.org/officeDocument/2006/relationships/hyperlink" Target="https://wannyan-smile.com/3374p/" TargetMode="External"/><Relationship Id="rId175" Type="http://schemas.openxmlformats.org/officeDocument/2006/relationships/hyperlink" Target="https://events.nikkeibp.co.jp/event/2025/bpi0204ppp/" TargetMode="External"/><Relationship Id="rId340" Type="http://schemas.openxmlformats.org/officeDocument/2006/relationships/hyperlink" Target="https://happyplace.pet/event/tokyo_kiranah-garden_newyear_2024/" TargetMode="External"/><Relationship Id="rId578" Type="http://schemas.openxmlformats.org/officeDocument/2006/relationships/hyperlink" Target="https://happyplace.pet/event/shimane-mizubedogday_autmn_2023/" TargetMode="External"/><Relationship Id="rId743" Type="http://schemas.openxmlformats.org/officeDocument/2006/relationships/hyperlink" Target="https://happyplace.pet/event/kanagawa_atumare-89day_2023/" TargetMode="External"/><Relationship Id="rId785" Type="http://schemas.openxmlformats.org/officeDocument/2006/relationships/hyperlink" Target="https://happyplace.pet/event/gifu_night-marche-dogevent_2023/" TargetMode="External"/><Relationship Id="rId200" Type="http://schemas.openxmlformats.org/officeDocument/2006/relationships/hyperlink" Target="https://happyplace.pet/event/hyogo_peacewandog_fes-sakura__2024-2/" TargetMode="External"/><Relationship Id="rId382" Type="http://schemas.openxmlformats.org/officeDocument/2006/relationships/hyperlink" Target="https://happyplace.pet/event/kagawa_senbiki-no-oka_christmas_2023/" TargetMode="External"/><Relationship Id="rId438" Type="http://schemas.openxmlformats.org/officeDocument/2006/relationships/hyperlink" Target="https://happyplace.pet/event/oita_wanwanmarsye1123_2023-2/" TargetMode="External"/><Relationship Id="rId603" Type="http://schemas.openxmlformats.org/officeDocument/2006/relationships/hyperlink" Target="https://happyplace.pet/event/hukushima-uchinokoichiba_mini_2023/" TargetMode="External"/><Relationship Id="rId645" Type="http://schemas.openxmlformats.org/officeDocument/2006/relationships/hyperlink" Target="https://happyplace.pet/event/hiroshima_salon-marche_2023/" TargetMode="External"/><Relationship Id="rId687" Type="http://schemas.openxmlformats.org/officeDocument/2006/relationships/hyperlink" Target="https://happyplace.pet/event/hokkaido_wanfami-asahikawa-autumnpicnic_2023/" TargetMode="External"/><Relationship Id="rId810" Type="http://schemas.openxmlformats.org/officeDocument/2006/relationships/hyperlink" Target="https://happyplace.pet/event/hyougo_kawanisi-dogrun-marsye_2023/" TargetMode="External"/><Relationship Id="rId852" Type="http://schemas.openxmlformats.org/officeDocument/2006/relationships/hyperlink" Target="https://happyplace.pet/event/hiroshima_wanko-no-omatsuri_vol2/" TargetMode="External"/><Relationship Id="rId908" Type="http://schemas.openxmlformats.org/officeDocument/2006/relationships/hyperlink" Target="https://happyplace.pet/event/yamanashi_boston-terrier-festival_2023/" TargetMode="External"/><Relationship Id="rId242" Type="http://schemas.openxmlformats.org/officeDocument/2006/relationships/hyperlink" Target="https://happyplace.pet/event/aichi_wandarake-fest-3132_spring_2024/" TargetMode="External"/><Relationship Id="rId284" Type="http://schemas.openxmlformats.org/officeDocument/2006/relationships/hyperlink" Target="https://happyplace.pet/event/saitama_wankonofes-moluyuka-spring_2024/" TargetMode="External"/><Relationship Id="rId491" Type="http://schemas.openxmlformats.org/officeDocument/2006/relationships/hyperlink" Target="https://happyplace.pet/event/tochigi_dogfriendly_autumn_2023/" TargetMode="External"/><Relationship Id="rId505" Type="http://schemas.openxmlformats.org/officeDocument/2006/relationships/hyperlink" Target="https://happyplace.pet/event/aichi_happyyotsubamarche_autumn_2023/" TargetMode="External"/><Relationship Id="rId712" Type="http://schemas.openxmlformats.org/officeDocument/2006/relationships/hyperlink" Target="https://happyplace.pet/event/chiba_wan-lovemarket-vol9_2023/" TargetMode="External"/><Relationship Id="rId894" Type="http://schemas.openxmlformats.org/officeDocument/2006/relationships/hyperlink" Target="https://happyplace.pet/event/nara_rural-market_vol2/" TargetMode="External"/><Relationship Id="rId37" Type="http://schemas.openxmlformats.org/officeDocument/2006/relationships/hyperlink" Target="https://media.equall.jp/archives/10445" TargetMode="External"/><Relationship Id="rId79" Type="http://schemas.openxmlformats.org/officeDocument/2006/relationships/hyperlink" Target="https://media.equall.jp/archives/10445" TargetMode="External"/><Relationship Id="rId102" Type="http://schemas.openxmlformats.org/officeDocument/2006/relationships/hyperlink" Target="https://media.equall.jp/archives/10445" TargetMode="External"/><Relationship Id="rId144" Type="http://schemas.openxmlformats.org/officeDocument/2006/relationships/hyperlink" Target="https://pet-lifestyle.com/events/view/960" TargetMode="External"/><Relationship Id="rId547" Type="http://schemas.openxmlformats.org/officeDocument/2006/relationships/hyperlink" Target="https://happyplace.pet/event/saitama-wanwanundoukai_insaitama_2023/" TargetMode="External"/><Relationship Id="rId589" Type="http://schemas.openxmlformats.org/officeDocument/2006/relationships/hyperlink" Target="https://happyplace.pet/event/hiroshima-wakwakmarche_inserawinery_vol8_2023/" TargetMode="External"/><Relationship Id="rId754" Type="http://schemas.openxmlformats.org/officeDocument/2006/relationships/hyperlink" Target="https://happyplace.pet/event/gifu_inumaturi-terasu7-22_2023/" TargetMode="External"/><Relationship Id="rId796" Type="http://schemas.openxmlformats.org/officeDocument/2006/relationships/hyperlink" Target="https://happyplace.pet/event/ibaraki_hitatidogfestebal_2023/" TargetMode="External"/><Relationship Id="rId90" Type="http://schemas.openxmlformats.org/officeDocument/2006/relationships/hyperlink" Target="https://media.equall.jp/archives/10445" TargetMode="External"/><Relationship Id="rId186" Type="http://schemas.openxmlformats.org/officeDocument/2006/relationships/hyperlink" Target="https://happyplace.pet/odekake/2025-yokohama-pethaku/" TargetMode="External"/><Relationship Id="rId351" Type="http://schemas.openxmlformats.org/officeDocument/2006/relationships/hyperlink" Target="https://happyplace.pet/event/shizuoka_itsumono-sanpo_market_winter_2023/" TargetMode="External"/><Relationship Id="rId393" Type="http://schemas.openxmlformats.org/officeDocument/2006/relationships/hyperlink" Target="https://happyplace.pet/event/tokyo_kiranah-wanwanday-cristmas_2023/" TargetMode="External"/><Relationship Id="rId407" Type="http://schemas.openxmlformats.org/officeDocument/2006/relationships/hyperlink" Target="https://happyplace.pet/event/ibaraki_pappapkyaraban_2023/" TargetMode="External"/><Relationship Id="rId449" Type="http://schemas.openxmlformats.org/officeDocument/2006/relationships/hyperlink" Target="https://happyplace.pet/event/ibaraki_wanterrace_dogoutdoor_marche_2023/" TargetMode="External"/><Relationship Id="rId614" Type="http://schemas.openxmlformats.org/officeDocument/2006/relationships/hyperlink" Target="https://happyplace.pet/event/kantou_dog-food-festival_2023/" TargetMode="External"/><Relationship Id="rId656" Type="http://schemas.openxmlformats.org/officeDocument/2006/relationships/hyperlink" Target="https://happyplace.pet/event/tyubu_morikoropark-dekakeru_2023/" TargetMode="External"/><Relationship Id="rId821" Type="http://schemas.openxmlformats.org/officeDocument/2006/relationships/hyperlink" Target="https://happyplace.pet/event/akita_yukikko-marsye-vol5_2023/" TargetMode="External"/><Relationship Id="rId863" Type="http://schemas.openxmlformats.org/officeDocument/2006/relationships/hyperlink" Target="https://happyplace.pet/event/tokyo_wanterrace-akishima_2023/" TargetMode="External"/><Relationship Id="rId211" Type="http://schemas.openxmlformats.org/officeDocument/2006/relationships/hyperlink" Target="https://happyplace.pet/event/fukushima_uchinoko-ichiba_sakura_2024/" TargetMode="External"/><Relationship Id="rId253" Type="http://schemas.openxmlformats.org/officeDocument/2006/relationships/hyperlink" Target="https://happyplace.pet/event/okayama_wan-nyan-party_2024/" TargetMode="External"/><Relationship Id="rId295" Type="http://schemas.openxmlformats.org/officeDocument/2006/relationships/hyperlink" Target="https://happyplace.pet/event/hyogo_sky-wannyan-market-vol5_2024/" TargetMode="External"/><Relationship Id="rId309" Type="http://schemas.openxmlformats.org/officeDocument/2006/relationships/hyperlink" Target="https://happyplace.pet/event/okayama_akanoutage-marche_2024/" TargetMode="External"/><Relationship Id="rId460" Type="http://schemas.openxmlformats.org/officeDocument/2006/relationships/hyperlink" Target="https://happyplace.pet/event/hyogo_wanwanmarche_inkobe_autumn_2023/" TargetMode="External"/><Relationship Id="rId516" Type="http://schemas.openxmlformats.org/officeDocument/2006/relationships/hyperlink" Target="https://happyplace.pet/event/okayama_anima-ls_vol7_autumn_2023/" TargetMode="External"/><Relationship Id="rId698" Type="http://schemas.openxmlformats.org/officeDocument/2006/relationships/hyperlink" Target="https://happyplace.pet/event/hyogo_wanmarsye-nightmarket-vol7_2023/" TargetMode="External"/><Relationship Id="rId919" Type="http://schemas.openxmlformats.org/officeDocument/2006/relationships/hyperlink" Target="https://happyplace.pet/event/chiba_wan-oneday_16/" TargetMode="External"/><Relationship Id="rId48" Type="http://schemas.openxmlformats.org/officeDocument/2006/relationships/hyperlink" Target="https://media.equall.jp/archives/10445" TargetMode="External"/><Relationship Id="rId113" Type="http://schemas.openxmlformats.org/officeDocument/2006/relationships/hyperlink" Target="https://wankonowa.com/column/event/1426/" TargetMode="External"/><Relationship Id="rId320" Type="http://schemas.openxmlformats.org/officeDocument/2006/relationships/hyperlink" Target="https://happyplace.pet/event/gifu_inumatsuri_2024/" TargetMode="External"/><Relationship Id="rId558" Type="http://schemas.openxmlformats.org/officeDocument/2006/relationships/hyperlink" Target="https://happyplace.pet/event/saitama-onewanmarche_vol4_2023/" TargetMode="External"/><Relationship Id="rId723" Type="http://schemas.openxmlformats.org/officeDocument/2006/relationships/hyperlink" Target="https://happyplace.pet/event/sizuoka_inunopicnicmarsye-night-vol2_2023/" TargetMode="External"/><Relationship Id="rId765" Type="http://schemas.openxmlformats.org/officeDocument/2006/relationships/hyperlink" Target="https://happyplace.pet/event/ibaraki_nouryosmilemarsye-vol2_2023/" TargetMode="External"/><Relationship Id="rId930" Type="http://schemas.openxmlformats.org/officeDocument/2006/relationships/hyperlink" Target="https://happyplace.pet/event/kanagawa-shonannohoseki-2022/" TargetMode="External"/><Relationship Id="rId155" Type="http://schemas.openxmlformats.org/officeDocument/2006/relationships/hyperlink" Target="https://pet-lifestyle.com/events/view/916" TargetMode="External"/><Relationship Id="rId197" Type="http://schemas.openxmlformats.org/officeDocument/2006/relationships/hyperlink" Target="https://happyplace.pet/event/hyogo_happydog_fes-sakura__2024-2/" TargetMode="External"/><Relationship Id="rId362" Type="http://schemas.openxmlformats.org/officeDocument/2006/relationships/hyperlink" Target="https://happyplace.pet/event/hyogo_puratto-maruche_christmas_winter_2023/" TargetMode="External"/><Relationship Id="rId418" Type="http://schemas.openxmlformats.org/officeDocument/2006/relationships/hyperlink" Target="https://happyplace.pet/event/shiga_biwakobullmeeting_vol2_2023/" TargetMode="External"/><Relationship Id="rId625" Type="http://schemas.openxmlformats.org/officeDocument/2006/relationships/hyperlink" Target="https://happyplace.pet/event/kantou_photo-nana-premium_2023/" TargetMode="External"/><Relationship Id="rId832" Type="http://schemas.openxmlformats.org/officeDocument/2006/relationships/hyperlink" Target="https://happyplace.pet/event/mie_suzukapamarche_2023-2/" TargetMode="External"/><Relationship Id="rId222" Type="http://schemas.openxmlformats.org/officeDocument/2006/relationships/hyperlink" Target="https://happyplace.pet/event/okayama_tonarino-marche-vol6_2024/" TargetMode="External"/><Relationship Id="rId264" Type="http://schemas.openxmlformats.org/officeDocument/2006/relationships/hyperlink" Target="https://happyplace.pet/event/tokyo_petple_2024/" TargetMode="External"/><Relationship Id="rId471" Type="http://schemas.openxmlformats.org/officeDocument/2006/relationships/hyperlink" Target="https://happyplace.pet/event/osaka_doggymshake_competition_autumn_2023/" TargetMode="External"/><Relationship Id="rId667" Type="http://schemas.openxmlformats.org/officeDocument/2006/relationships/hyperlink" Target="https://happyplace.pet/event/hokkaido_bankanohappybazaar_2023/" TargetMode="External"/><Relationship Id="rId874" Type="http://schemas.openxmlformats.org/officeDocument/2006/relationships/hyperlink" Target="https://happyplace.pet/event/hyogo_wanwanmarche_2023/" TargetMode="External"/><Relationship Id="rId17" Type="http://schemas.openxmlformats.org/officeDocument/2006/relationships/hyperlink" Target="https://media.equall.jp/archives/10445" TargetMode="External"/><Relationship Id="rId59" Type="http://schemas.openxmlformats.org/officeDocument/2006/relationships/hyperlink" Target="https://media.equall.jp/archives/10445" TargetMode="External"/><Relationship Id="rId124" Type="http://schemas.openxmlformats.org/officeDocument/2006/relationships/hyperlink" Target="https://wankonowa.com/column/event/1426/" TargetMode="External"/><Relationship Id="rId527" Type="http://schemas.openxmlformats.org/officeDocument/2006/relationships/hyperlink" Target="https://happyplace.pet/event/hiroshima-lectdoggreeting_autumn_2023/" TargetMode="External"/><Relationship Id="rId569" Type="http://schemas.openxmlformats.org/officeDocument/2006/relationships/hyperlink" Target="https://happyplace.pet/event/shiga-michinoekikoura_wanwanfes_vol1_2023/" TargetMode="External"/><Relationship Id="rId734" Type="http://schemas.openxmlformats.org/officeDocument/2006/relationships/hyperlink" Target="https://happyplace.pet/event/sizuoka_sipoochimarsye-vol2_2023/" TargetMode="External"/><Relationship Id="rId776" Type="http://schemas.openxmlformats.org/officeDocument/2006/relationships/hyperlink" Target="https://happyplace.pet/event/kumamoto_wan-joy-vol2_2023/" TargetMode="External"/><Relationship Id="rId941" Type="http://schemas.openxmlformats.org/officeDocument/2006/relationships/hyperlink" Target="https://happyplace.pet/event/hiroshima-dreamination-2022/" TargetMode="External"/><Relationship Id="rId70" Type="http://schemas.openxmlformats.org/officeDocument/2006/relationships/hyperlink" Target="https://media.equall.jp/archives/10445" TargetMode="External"/><Relationship Id="rId166" Type="http://schemas.openxmlformats.org/officeDocument/2006/relationships/hyperlink" Target="https://futako.org/6299/" TargetMode="External"/><Relationship Id="rId331" Type="http://schemas.openxmlformats.org/officeDocument/2006/relationships/hyperlink" Target="https://happyplace.pet/event/hyogo_kawanishidogranmarsye_2024/" TargetMode="External"/><Relationship Id="rId373" Type="http://schemas.openxmlformats.org/officeDocument/2006/relationships/hyperlink" Target="https://happyplace.pet/event/kanagawa_withaalldogs_winter_2023/" TargetMode="External"/><Relationship Id="rId429" Type="http://schemas.openxmlformats.org/officeDocument/2006/relationships/hyperlink" Target="https://happyplace.pet/event/gifu_otonanosu-kuichi_withdog_2023/" TargetMode="External"/><Relationship Id="rId580" Type="http://schemas.openxmlformats.org/officeDocument/2006/relationships/hyperlink" Target="https://happyplace.pet/event/hiroshima-kawanishi_wanwan_autmn_2023/" TargetMode="External"/><Relationship Id="rId636" Type="http://schemas.openxmlformats.org/officeDocument/2006/relationships/hyperlink" Target="https://happyplace.pet/event/hyogo_kobedogmarathon_autumn_2023/" TargetMode="External"/><Relationship Id="rId801" Type="http://schemas.openxmlformats.org/officeDocument/2006/relationships/hyperlink" Target="https://happyplace.pet/event/kanagawa_wan-fine-day-the-2nd_2023/" TargetMode="External"/><Relationship Id="rId1" Type="http://schemas.openxmlformats.org/officeDocument/2006/relationships/hyperlink" Target="https://lattechannel.com/event_2025_wontimemarche_10_11/" TargetMode="External"/><Relationship Id="rId233" Type="http://schemas.openxmlformats.org/officeDocument/2006/relationships/hyperlink" Target="https://happyplace.pet/event/ibaraki_smile-marche-vol5_2024/" TargetMode="External"/><Relationship Id="rId440" Type="http://schemas.openxmlformats.org/officeDocument/2006/relationships/hyperlink" Target="https://happyplace.pet/event/gifu_inumatsuri_autumn_2023/" TargetMode="External"/><Relationship Id="rId678" Type="http://schemas.openxmlformats.org/officeDocument/2006/relationships/hyperlink" Target="https://happyplace.pet/event/shiga_inunoosanpo-marchevol-6_2023/" TargetMode="External"/><Relationship Id="rId843" Type="http://schemas.openxmlformats.org/officeDocument/2006/relationships/hyperlink" Target="https://happyplace.pet/event/ibaraki_kamiwansai_vol3/" TargetMode="External"/><Relationship Id="rId885" Type="http://schemas.openxmlformats.org/officeDocument/2006/relationships/hyperlink" Target="https://happyplace.pet/event/tokyo_dogdeco_2023/" TargetMode="External"/><Relationship Id="rId28" Type="http://schemas.openxmlformats.org/officeDocument/2006/relationships/hyperlink" Target="https://media.equall.jp/archives/10445" TargetMode="External"/><Relationship Id="rId275" Type="http://schemas.openxmlformats.org/officeDocument/2006/relationships/hyperlink" Target="https://happyplace.pet/event/gifu_inunoeki-marche_spring_2024/" TargetMode="External"/><Relationship Id="rId300" Type="http://schemas.openxmlformats.org/officeDocument/2006/relationships/hyperlink" Target="https://happyplace.pet/event/tokyo_kirana-wanwan-dayt_2024/" TargetMode="External"/><Relationship Id="rId482" Type="http://schemas.openxmlformats.org/officeDocument/2006/relationships/hyperlink" Target="https://happyplace.pet/event/toyama_wanderfes_autumn_2023/" TargetMode="External"/><Relationship Id="rId538" Type="http://schemas.openxmlformats.org/officeDocument/2006/relationships/hyperlink" Target="https://happyplace.pet/event/gifu-inumatsuri_terrace_2023/" TargetMode="External"/><Relationship Id="rId703" Type="http://schemas.openxmlformats.org/officeDocument/2006/relationships/hyperlink" Target="https://happyplace.pet/event/osaka_wannyas-bosaiaigofes9-3_2023/" TargetMode="External"/><Relationship Id="rId745" Type="http://schemas.openxmlformats.org/officeDocument/2006/relationships/hyperlink" Target="https://happyplace.pet/event/hokkaido_sapporodogland-samafes-vol2_2023/" TargetMode="External"/><Relationship Id="rId910" Type="http://schemas.openxmlformats.org/officeDocument/2006/relationships/hyperlink" Target="https://happyplace.pet/event/hokkaido_wanfami-asahikawa_2023/" TargetMode="External"/><Relationship Id="rId81" Type="http://schemas.openxmlformats.org/officeDocument/2006/relationships/hyperlink" Target="https://media.equall.jp/archives/10445" TargetMode="External"/><Relationship Id="rId135" Type="http://schemas.openxmlformats.org/officeDocument/2006/relationships/hyperlink" Target="https://wannyan-smile.com/3368p/" TargetMode="External"/><Relationship Id="rId177" Type="http://schemas.openxmlformats.org/officeDocument/2006/relationships/hyperlink" Target="https://naniwa-nishinari.goguynet.jp/2025/07/31/mokei-train/" TargetMode="External"/><Relationship Id="rId342" Type="http://schemas.openxmlformats.org/officeDocument/2006/relationships/hyperlink" Target="https://happyplace.pet/event/chiba_ichihara-wankomarche_newyear_2024/" TargetMode="External"/><Relationship Id="rId384" Type="http://schemas.openxmlformats.org/officeDocument/2006/relationships/hyperlink" Target="https://happyplace.pet/event/ehime_fortuna-chihuahua_christmas_2023-2/" TargetMode="External"/><Relationship Id="rId591" Type="http://schemas.openxmlformats.org/officeDocument/2006/relationships/hyperlink" Target="https://happyplace.pet/event/hyogo-aikenmarche_kobewine_halloweenparty_2023/" TargetMode="External"/><Relationship Id="rId605" Type="http://schemas.openxmlformats.org/officeDocument/2006/relationships/hyperlink" Target="https://happyplace.pet/event/hokkaidou-touhoku_one-love-wan-life_2023/" TargetMode="External"/><Relationship Id="rId787" Type="http://schemas.openxmlformats.org/officeDocument/2006/relationships/hyperlink" Target="https://happyplace.pet/event/aichi_family-marche_2023/" TargetMode="External"/><Relationship Id="rId812" Type="http://schemas.openxmlformats.org/officeDocument/2006/relationships/hyperlink" Target="https://happyplace.pet/event/kanagawa_inumag-nook-hallo-market_2023/" TargetMode="External"/><Relationship Id="rId202" Type="http://schemas.openxmlformats.org/officeDocument/2006/relationships/hyperlink" Target="https://happyplace.pet/event/gifu_wanwonder_fes-sakurafes__2024-2/" TargetMode="External"/><Relationship Id="rId244" Type="http://schemas.openxmlformats.org/officeDocument/2006/relationships/hyperlink" Target="https://happyplace.pet/event/gifu_inu-no-eki_marche_spring_2024/" TargetMode="External"/><Relationship Id="rId647" Type="http://schemas.openxmlformats.org/officeDocument/2006/relationships/hyperlink" Target="https://happyplace.pet/event/kantou_petemo-fes_2023/" TargetMode="External"/><Relationship Id="rId689" Type="http://schemas.openxmlformats.org/officeDocument/2006/relationships/hyperlink" Target="https://happyplace.pet/event/aichi_puchiwanmaru-vol4_2023/" TargetMode="External"/><Relationship Id="rId854" Type="http://schemas.openxmlformats.org/officeDocument/2006/relationships/hyperlink" Target="https://happyplace.pet/event/shizuoka_dogfes_vol7/" TargetMode="External"/><Relationship Id="rId896" Type="http://schemas.openxmlformats.org/officeDocument/2006/relationships/hyperlink" Target="https://happyplace.pet/event/yamanashi_happy-wanwan_2023/" TargetMode="External"/><Relationship Id="rId39" Type="http://schemas.openxmlformats.org/officeDocument/2006/relationships/hyperlink" Target="https://media.equall.jp/archives/10445" TargetMode="External"/><Relationship Id="rId286" Type="http://schemas.openxmlformats.org/officeDocument/2006/relationships/hyperlink" Target="https://happyplace.pet/event/kanagawa_dogfriendry-spring_2024/" TargetMode="External"/><Relationship Id="rId451" Type="http://schemas.openxmlformats.org/officeDocument/2006/relationships/hyperlink" Target="https://happyplace.pet/event/oita_oita-buhi-land-3rd_2023/" TargetMode="External"/><Relationship Id="rId493" Type="http://schemas.openxmlformats.org/officeDocument/2006/relationships/hyperlink" Target="https://happyplace.pet/event/tokyo_inunoomatsuri_autumn_2023/" TargetMode="External"/><Relationship Id="rId507" Type="http://schemas.openxmlformats.org/officeDocument/2006/relationships/hyperlink" Target="https://happyplace.pet/event/hyogo_tsunagarumarche_autumn_2023/" TargetMode="External"/><Relationship Id="rId549" Type="http://schemas.openxmlformats.org/officeDocument/2006/relationships/hyperlink" Target="https://happyplace.pet/event/tokyo-tokyodogfes_vol25_schnauzer_2023/" TargetMode="External"/><Relationship Id="rId714" Type="http://schemas.openxmlformats.org/officeDocument/2006/relationships/hyperlink" Target="https://happyplace.pet/event/kanagawa_woderful-day_2023-2/" TargetMode="External"/><Relationship Id="rId756" Type="http://schemas.openxmlformats.org/officeDocument/2006/relationships/hyperlink" Target="https://happyplace.pet/event/saitama_leke-and-beach_2023/" TargetMode="External"/><Relationship Id="rId921" Type="http://schemas.openxmlformats.org/officeDocument/2006/relationships/hyperlink" Target="https://happyplace.pet/event/aichi_flarie-wanwan_2303/" TargetMode="External"/><Relationship Id="rId50" Type="http://schemas.openxmlformats.org/officeDocument/2006/relationships/hyperlink" Target="https://media.equall.jp/archives/10445" TargetMode="External"/><Relationship Id="rId104" Type="http://schemas.openxmlformats.org/officeDocument/2006/relationships/hyperlink" Target="https://media.equall.jp/archives/10445" TargetMode="External"/><Relationship Id="rId146" Type="http://schemas.openxmlformats.org/officeDocument/2006/relationships/hyperlink" Target="https://pet-lifestyle.com/events/view/953" TargetMode="External"/><Relationship Id="rId188" Type="http://schemas.openxmlformats.org/officeDocument/2006/relationships/hyperlink" Target="https://happyplace.pet/event/atsumare-kibakko20241026camera/" TargetMode="External"/><Relationship Id="rId311" Type="http://schemas.openxmlformats.org/officeDocument/2006/relationships/hyperlink" Target="https://happyplace.pet/event/gifu_inunoeki-marche_2024/" TargetMode="External"/><Relationship Id="rId353" Type="http://schemas.openxmlformats.org/officeDocument/2006/relationships/hyperlink" Target="https://happyplace.pet/event/tokyo_wanterrace-dogoutdoor-marche_vol2_winter_2023/" TargetMode="External"/><Relationship Id="rId395" Type="http://schemas.openxmlformats.org/officeDocument/2006/relationships/hyperlink" Target="https://happyplace.pet/event/kanagawa_hogiparkfes-cristmas_2023/" TargetMode="External"/><Relationship Id="rId409" Type="http://schemas.openxmlformats.org/officeDocument/2006/relationships/hyperlink" Target="https://happyplace.pet/event/miyagi_xmas-dog-marche_2023/" TargetMode="External"/><Relationship Id="rId560" Type="http://schemas.openxmlformats.org/officeDocument/2006/relationships/hyperlink" Target="https://happyplace.pet/event/saitama-meliasdogmarche_autmn_2023/" TargetMode="External"/><Relationship Id="rId798" Type="http://schemas.openxmlformats.org/officeDocument/2006/relationships/hyperlink" Target="https://happyplace.pet/event/nigata_inutoaetnanakama-in-mitinoeki_2023/" TargetMode="External"/><Relationship Id="rId92" Type="http://schemas.openxmlformats.org/officeDocument/2006/relationships/hyperlink" Target="https://media.equall.jp/archives/10445" TargetMode="External"/><Relationship Id="rId213" Type="http://schemas.openxmlformats.org/officeDocument/2006/relationships/hyperlink" Target="https://happyplace.pet/event/yamaguchi_wanpachi-sakura_2024/" TargetMode="External"/><Relationship Id="rId420" Type="http://schemas.openxmlformats.org/officeDocument/2006/relationships/hyperlink" Target="https://happyplace.pet/event/nara_ruraruwanwanfes_winter_2023/" TargetMode="External"/><Relationship Id="rId616" Type="http://schemas.openxmlformats.org/officeDocument/2006/relationships/hyperlink" Target="https://happyplace.pet/event/kantou_dogfes-piatto-marche_2023/" TargetMode="External"/><Relationship Id="rId658" Type="http://schemas.openxmlformats.org/officeDocument/2006/relationships/hyperlink" Target="https://happyplace.pet/event/niigata_sippo-marche-vol10_2023/" TargetMode="External"/><Relationship Id="rId823" Type="http://schemas.openxmlformats.org/officeDocument/2006/relationships/hyperlink" Target="https://happyplace.pet/event/tokyo_matinaka-sonko-stoa_2023/" TargetMode="External"/><Relationship Id="rId865" Type="http://schemas.openxmlformats.org/officeDocument/2006/relationships/hyperlink" Target="https://happyplace.pet/event/hiroshima_keyakimatsuri_2023/" TargetMode="External"/><Relationship Id="rId255" Type="http://schemas.openxmlformats.org/officeDocument/2006/relationships/hyperlink" Target="https://happyplace.pet/event/shiga_withwanko-marche_2024/" TargetMode="External"/><Relationship Id="rId297" Type="http://schemas.openxmlformats.org/officeDocument/2006/relationships/hyperlink" Target="https://happyplace.pet/event/toyama_friends-wan-vol2_2024/" TargetMode="External"/><Relationship Id="rId462" Type="http://schemas.openxmlformats.org/officeDocument/2006/relationships/hyperlink" Target="https://happyplace.pet/event/shiga_biwako_wannyanmarche_autumn_2023/" TargetMode="External"/><Relationship Id="rId518" Type="http://schemas.openxmlformats.org/officeDocument/2006/relationships/hyperlink" Target="https://happyplace.pet/event/kumamoto_hapiwanhalloweenparty_2023/" TargetMode="External"/><Relationship Id="rId725" Type="http://schemas.openxmlformats.org/officeDocument/2006/relationships/hyperlink" Target="https://happyplace.pet/event/chiba_thegreensummerfes_2023/" TargetMode="External"/><Relationship Id="rId932" Type="http://schemas.openxmlformats.org/officeDocument/2006/relationships/hyperlink" Target="https://happyplace.pet/event/shizuoka-nijinosato-2022/" TargetMode="External"/><Relationship Id="rId115" Type="http://schemas.openxmlformats.org/officeDocument/2006/relationships/hyperlink" Target="https://wankonowa.com/column/event/1426/" TargetMode="External"/><Relationship Id="rId157" Type="http://schemas.openxmlformats.org/officeDocument/2006/relationships/hyperlink" Target="https://pet-lifestyle.com/events/view/911" TargetMode="External"/><Relationship Id="rId322" Type="http://schemas.openxmlformats.org/officeDocument/2006/relationships/hyperlink" Target="https://happyplace.pet/event/toyama_friends-wan_2024/" TargetMode="External"/><Relationship Id="rId364" Type="http://schemas.openxmlformats.org/officeDocument/2006/relationships/hyperlink" Target="https://happyplace.pet/event/osaka_animalconnect_christmas_winter_2023/" TargetMode="External"/><Relationship Id="rId767" Type="http://schemas.openxmlformats.org/officeDocument/2006/relationships/hyperlink" Target="https://happyplace.pet/event/aichi_reach-tie_2023/" TargetMode="External"/><Relationship Id="rId61" Type="http://schemas.openxmlformats.org/officeDocument/2006/relationships/hyperlink" Target="https://media.equall.jp/archives/10445" TargetMode="External"/><Relationship Id="rId199" Type="http://schemas.openxmlformats.org/officeDocument/2006/relationships/hyperlink" Target="https://happyplace.pet/event/shiga_inunoosanpo-marche_vol7-sakura__2024-2/" TargetMode="External"/><Relationship Id="rId571" Type="http://schemas.openxmlformats.org/officeDocument/2006/relationships/hyperlink" Target="https://happyplace.pet/event/hyogo-kawanishi_dogrunmarche_autmn_2023/" TargetMode="External"/><Relationship Id="rId627" Type="http://schemas.openxmlformats.org/officeDocument/2006/relationships/hyperlink" Target="https://happyplace.pet/event/gihu_wanwonderhalloween_party_2023/" TargetMode="External"/><Relationship Id="rId669" Type="http://schemas.openxmlformats.org/officeDocument/2006/relationships/hyperlink" Target="https://happyplace.pet/event/hokkaido_wanwanmarket-vol3_2023/" TargetMode="External"/><Relationship Id="rId834" Type="http://schemas.openxmlformats.org/officeDocument/2006/relationships/hyperlink" Target="https://happyplace.pet/event/miyagi_onelove-wanlife_2023/" TargetMode="External"/><Relationship Id="rId876" Type="http://schemas.openxmlformats.org/officeDocument/2006/relationships/hyperlink" Target="https://happyplace.pet/event/hukuoka_dogcat-marche_vol1/" TargetMode="External"/><Relationship Id="rId19" Type="http://schemas.openxmlformats.org/officeDocument/2006/relationships/hyperlink" Target="https://media.equall.jp/archives/10445" TargetMode="External"/><Relationship Id="rId224" Type="http://schemas.openxmlformats.org/officeDocument/2006/relationships/hyperlink" Target="https://happyplace.pet/event/gifu_inunoeki-marche_2024-2/" TargetMode="External"/><Relationship Id="rId266" Type="http://schemas.openxmlformats.org/officeDocument/2006/relationships/hyperlink" Target="https://happyplace.pet/event/okayama_cuore-fes_spring_2024/" TargetMode="External"/><Relationship Id="rId431" Type="http://schemas.openxmlformats.org/officeDocument/2006/relationships/hyperlink" Target="https://happyplace.pet/event/wakayama_bigwanday2_autumn_2023/" TargetMode="External"/><Relationship Id="rId473" Type="http://schemas.openxmlformats.org/officeDocument/2006/relationships/hyperlink" Target="https://happyplace.pet/event/fukuoka_inukokomarche_autumn_2023/" TargetMode="External"/><Relationship Id="rId529" Type="http://schemas.openxmlformats.org/officeDocument/2006/relationships/hyperlink" Target="https://happyplace.pet/event/kyoto-wakuwaku_dogmarche_autumn_2023/" TargetMode="External"/><Relationship Id="rId680" Type="http://schemas.openxmlformats.org/officeDocument/2006/relationships/hyperlink" Target="https://happyplace.pet/event/kyoto_chillsdogfes-vol4_2023/" TargetMode="External"/><Relationship Id="rId736" Type="http://schemas.openxmlformats.org/officeDocument/2006/relationships/hyperlink" Target="https://happyplace.pet/event/tochigi_highhighnasuhighsammerfes_2023/" TargetMode="External"/><Relationship Id="rId901" Type="http://schemas.openxmlformats.org/officeDocument/2006/relationships/hyperlink" Target="https://happyplace.pet/event/hiroshima_frenchbulldogmatsuri_2023/" TargetMode="External"/><Relationship Id="rId30" Type="http://schemas.openxmlformats.org/officeDocument/2006/relationships/hyperlink" Target="https://media.equall.jp/archives/10445" TargetMode="External"/><Relationship Id="rId126" Type="http://schemas.openxmlformats.org/officeDocument/2006/relationships/hyperlink" Target="https://wankonowa.com/column/event/1426/" TargetMode="External"/><Relationship Id="rId168" Type="http://schemas.openxmlformats.org/officeDocument/2006/relationships/hyperlink" Target="https://www.sapporoekimae-management.jp/streetdesignschool-2025/" TargetMode="External"/><Relationship Id="rId333" Type="http://schemas.openxmlformats.org/officeDocument/2006/relationships/hyperlink" Target="https://happyplace.pet/event/gifu_wanwanda-fes_2024/" TargetMode="External"/><Relationship Id="rId540" Type="http://schemas.openxmlformats.org/officeDocument/2006/relationships/hyperlink" Target="https://happyplace.pet/event/shizuoka-gotennbapremium_dogfes_2023/" TargetMode="External"/><Relationship Id="rId778" Type="http://schemas.openxmlformats.org/officeDocument/2006/relationships/hyperlink" Target="https://happyplace.pet/event/totigi_nasuaikenkenkouday_2023/" TargetMode="External"/><Relationship Id="rId72" Type="http://schemas.openxmlformats.org/officeDocument/2006/relationships/hyperlink" Target="https://media.equall.jp/archives/10445" TargetMode="External"/><Relationship Id="rId375" Type="http://schemas.openxmlformats.org/officeDocument/2006/relationships/hyperlink" Target="https://happyplace.pet/event/saitama_inucafe-garden_winter_2023/" TargetMode="External"/><Relationship Id="rId582" Type="http://schemas.openxmlformats.org/officeDocument/2006/relationships/hyperlink" Target="https://happyplace.pet/event/shizuoka-animalife_2023/" TargetMode="External"/><Relationship Id="rId638" Type="http://schemas.openxmlformats.org/officeDocument/2006/relationships/hyperlink" Target="https://happyplace.pet/event/kyoto_amowanfesta-2nd_2023/" TargetMode="External"/><Relationship Id="rId803" Type="http://schemas.openxmlformats.org/officeDocument/2006/relationships/hyperlink" Target="https://happyplace.pet/event/kanagawa_todoroki-dog-festival_2023/" TargetMode="External"/><Relationship Id="rId845" Type="http://schemas.openxmlformats.org/officeDocument/2006/relationships/hyperlink" Target="https://happyplace.pet/event/osaka_wan-dog-festa_2023/" TargetMode="External"/><Relationship Id="rId3" Type="http://schemas.openxmlformats.org/officeDocument/2006/relationships/hyperlink" Target="https://lattechannel.com/event_2025_inunoomaturi_9_13/" TargetMode="External"/><Relationship Id="rId235" Type="http://schemas.openxmlformats.org/officeDocument/2006/relationships/hyperlink" Target="https://happyplace.pet/event/kanagawa_akarenga-wansanpo_2024/" TargetMode="External"/><Relationship Id="rId277" Type="http://schemas.openxmlformats.org/officeDocument/2006/relationships/hyperlink" Target="https://happyplace.pet/event/aichi_yotsuba-marche_spring_2024/" TargetMode="External"/><Relationship Id="rId400" Type="http://schemas.openxmlformats.org/officeDocument/2006/relationships/hyperlink" Target="https://happyplace.pet/event/chiba_thedogfes_vol6_2023/" TargetMode="External"/><Relationship Id="rId442" Type="http://schemas.openxmlformats.org/officeDocument/2006/relationships/hyperlink" Target="https://happyplace.pet/event/gifu_wanmaru-kagamihara_2023/" TargetMode="External"/><Relationship Id="rId484" Type="http://schemas.openxmlformats.org/officeDocument/2006/relationships/hyperlink" Target="https://happyplace.pet/event/ishikawa_wanmarupuchi_vol5_autumn_2023/" TargetMode="External"/><Relationship Id="rId705" Type="http://schemas.openxmlformats.org/officeDocument/2006/relationships/hyperlink" Target="https://happyplace.pet/event/isikawa_wantomoyoasobimarsye_2023/" TargetMode="External"/><Relationship Id="rId887" Type="http://schemas.openxmlformats.org/officeDocument/2006/relationships/hyperlink" Target="https://happyplace.pet/event/tochigi_58lohasmarche_vol35/" TargetMode="External"/><Relationship Id="rId137" Type="http://schemas.openxmlformats.org/officeDocument/2006/relationships/hyperlink" Target="https://wannyan-smile.com/3362p/" TargetMode="External"/><Relationship Id="rId302" Type="http://schemas.openxmlformats.org/officeDocument/2006/relationships/hyperlink" Target="https://happyplace.pet/event/kanagawa_dog-friendly-week_2024/" TargetMode="External"/><Relationship Id="rId344" Type="http://schemas.openxmlformats.org/officeDocument/2006/relationships/hyperlink" Target="https://happyplace.pet/event/fukuoka_wankotoosanpo-marche_winter_2023/" TargetMode="External"/><Relationship Id="rId691" Type="http://schemas.openxmlformats.org/officeDocument/2006/relationships/hyperlink" Target="https://happyplace.pet/event/mie_nigiwainomori-wankobiyori_2023/" TargetMode="External"/><Relationship Id="rId747" Type="http://schemas.openxmlformats.org/officeDocument/2006/relationships/hyperlink" Target="https://happyplace.pet/event/kanagawa_doggolf_2023/" TargetMode="External"/><Relationship Id="rId789" Type="http://schemas.openxmlformats.org/officeDocument/2006/relationships/hyperlink" Target="https://happyplace.pet/event/ehime_bsgarden-toypoodle_2023/" TargetMode="External"/><Relationship Id="rId912" Type="http://schemas.openxmlformats.org/officeDocument/2006/relationships/hyperlink" Target="https://happyplace.pet/event/osaka_suminoe-dogrun_vol3/" TargetMode="External"/><Relationship Id="rId41" Type="http://schemas.openxmlformats.org/officeDocument/2006/relationships/hyperlink" Target="https://media.equall.jp/archives/10445" TargetMode="External"/><Relationship Id="rId83" Type="http://schemas.openxmlformats.org/officeDocument/2006/relationships/hyperlink" Target="https://media.equall.jp/archives/10445" TargetMode="External"/><Relationship Id="rId179" Type="http://schemas.openxmlformats.org/officeDocument/2006/relationships/hyperlink" Target="https://higashiyodogawaku.goguynet.jp/2025/07/30/komatsu-natsumatsuri/" TargetMode="External"/><Relationship Id="rId386" Type="http://schemas.openxmlformats.org/officeDocument/2006/relationships/hyperlink" Target="https://happyplace.pet/event/hyogo_peaceone-dogfes_christmas_2023/" TargetMode="External"/><Relationship Id="rId551" Type="http://schemas.openxmlformats.org/officeDocument/2006/relationships/hyperlink" Target="https://happyplace.pet/event/fukushima-wanwanfestival_vol2_2023/" TargetMode="External"/><Relationship Id="rId593" Type="http://schemas.openxmlformats.org/officeDocument/2006/relationships/hyperlink" Target="https://happyplace.pet/event/ibaraki-dogfesohana_vol1_2023/" TargetMode="External"/><Relationship Id="rId607" Type="http://schemas.openxmlformats.org/officeDocument/2006/relationships/hyperlink" Target="https://happyplace.pet/event/kantou_wan-day-the-shiba_2023/" TargetMode="External"/><Relationship Id="rId649" Type="http://schemas.openxmlformats.org/officeDocument/2006/relationships/hyperlink" Target="https://happyplace.pet/event/kinki_wanwan-marche_2023/" TargetMode="External"/><Relationship Id="rId814" Type="http://schemas.openxmlformats.org/officeDocument/2006/relationships/hyperlink" Target="https://happyplace.pet/event/kyoto_chills-dog-festival-vol3_2023/" TargetMode="External"/><Relationship Id="rId856" Type="http://schemas.openxmlformats.org/officeDocument/2006/relationships/hyperlink" Target="https://happyplace.pet/event/saitama_mofmoffesta_2023/" TargetMode="External"/><Relationship Id="rId190" Type="http://schemas.openxmlformats.org/officeDocument/2006/relationships/hyperlink" Target="https://happyplace.pet/event/event_kibaco2024_wan-night-fes-companylist/" TargetMode="External"/><Relationship Id="rId204" Type="http://schemas.openxmlformats.org/officeDocument/2006/relationships/hyperlink" Target="https://happyplace.pet/event/tokyo_yumenoshima-sakurafes__2024-2/" TargetMode="External"/><Relationship Id="rId246" Type="http://schemas.openxmlformats.org/officeDocument/2006/relationships/hyperlink" Target="https://happyplace.pet/event/saitama_boobullboo-festa_spring_2024/" TargetMode="External"/><Relationship Id="rId288" Type="http://schemas.openxmlformats.org/officeDocument/2006/relationships/hyperlink" Target="https://happyplace.pet/event/gifu_inumatsuri-spring_2024/" TargetMode="External"/><Relationship Id="rId411" Type="http://schemas.openxmlformats.org/officeDocument/2006/relationships/hyperlink" Target="https://happyplace.pet/event/tochigi_lovewannyanmarche_2023/" TargetMode="External"/><Relationship Id="rId453" Type="http://schemas.openxmlformats.org/officeDocument/2006/relationships/hyperlink" Target="https://happyplace.pet/event/fukuoka_bulubulu-autumn_2023/" TargetMode="External"/><Relationship Id="rId509" Type="http://schemas.openxmlformats.org/officeDocument/2006/relationships/hyperlink" Target="https://happyplace.pet/event/kyoto-tangookoku_dogrunfesta_2023/" TargetMode="External"/><Relationship Id="rId660" Type="http://schemas.openxmlformats.org/officeDocument/2006/relationships/hyperlink" Target="https://happyplace.pet/event/toyama_inumanma_2023/" TargetMode="External"/><Relationship Id="rId898" Type="http://schemas.openxmlformats.org/officeDocument/2006/relationships/hyperlink" Target="https://happyplace.pet/event/nagasaki_1239project_2023/" TargetMode="External"/><Relationship Id="rId106" Type="http://schemas.openxmlformats.org/officeDocument/2006/relationships/hyperlink" Target="https://media.equall.jp/archives/10445" TargetMode="External"/><Relationship Id="rId313" Type="http://schemas.openxmlformats.org/officeDocument/2006/relationships/hyperlink" Target="https://happyplace.pet/event/tyubu_wanwan-marche-vol2_2024/" TargetMode="External"/><Relationship Id="rId495" Type="http://schemas.openxmlformats.org/officeDocument/2006/relationships/hyperlink" Target="https://happyplace.pet/event/fukushima_uchinokoichiba_autumn_2023/" TargetMode="External"/><Relationship Id="rId716" Type="http://schemas.openxmlformats.org/officeDocument/2006/relationships/hyperlink" Target="https://happyplace.pet/event/hokkaido_nyanwandafrumarsye-vol3_2023/" TargetMode="External"/><Relationship Id="rId758" Type="http://schemas.openxmlformats.org/officeDocument/2006/relationships/hyperlink" Target="https://happyplace.pet/event/hokkaido_heavenssonohara-3days-open_2023/" TargetMode="External"/><Relationship Id="rId923" Type="http://schemas.openxmlformats.org/officeDocument/2006/relationships/hyperlink" Target="https://happyplace.pet/event/%e3%80%90%e5%9f%bc%e7%8e%89%e7%9c%8c%e3%80%91%e3%83%9a%e3%82%ad%e3%83%8b%e3%83%bc%e3%82%ba%e3%83%9f%e3%83%bc%e3%83%88%e3%82%a2%e3%83%83%e3%83%97/" TargetMode="External"/><Relationship Id="rId10" Type="http://schemas.openxmlformats.org/officeDocument/2006/relationships/hyperlink" Target="https://lattechannel.com/event_2025_atumarewanderland_8_6/" TargetMode="External"/><Relationship Id="rId52" Type="http://schemas.openxmlformats.org/officeDocument/2006/relationships/hyperlink" Target="https://media.equall.jp/archives/10445" TargetMode="External"/><Relationship Id="rId94" Type="http://schemas.openxmlformats.org/officeDocument/2006/relationships/hyperlink" Target="https://media.equall.jp/archives/10445" TargetMode="External"/><Relationship Id="rId148" Type="http://schemas.openxmlformats.org/officeDocument/2006/relationships/hyperlink" Target="https://pet-lifestyle.com/events/view/927" TargetMode="External"/><Relationship Id="rId355" Type="http://schemas.openxmlformats.org/officeDocument/2006/relationships/hyperlink" Target="https://happyplace.pet/event/hokkaido_nyanto-wanderful_vol2_winter_2023/" TargetMode="External"/><Relationship Id="rId397" Type="http://schemas.openxmlformats.org/officeDocument/2006/relationships/hyperlink" Target="https://happyplace.pet/event/kanagawa_youmarket-cristmas_2023/" TargetMode="External"/><Relationship Id="rId520" Type="http://schemas.openxmlformats.org/officeDocument/2006/relationships/hyperlink" Target="https://happyplace.pet/event/kanagawa_wannyanfriendfes_autumn_2023/" TargetMode="External"/><Relationship Id="rId562" Type="http://schemas.openxmlformats.org/officeDocument/2006/relationships/hyperlink" Target="https://happyplace.pet/event/tokyo-wannyanlifemarket_vol3autmn_2023/" TargetMode="External"/><Relationship Id="rId618" Type="http://schemas.openxmlformats.org/officeDocument/2006/relationships/hyperlink" Target="https://happyplace.pet/event/tyubu_doggy-mew-harbor-fest_2023/" TargetMode="External"/><Relationship Id="rId825" Type="http://schemas.openxmlformats.org/officeDocument/2006/relationships/hyperlink" Target="https://happyplace.pet/event/gunma_wanwanfureaimarusye_2023/" TargetMode="External"/><Relationship Id="rId215" Type="http://schemas.openxmlformats.org/officeDocument/2006/relationships/hyperlink" Target="https://happyplace.pet/event/wakayama_bigwan-day3_2024/" TargetMode="External"/><Relationship Id="rId257" Type="http://schemas.openxmlformats.org/officeDocument/2006/relationships/hyperlink" Target="https://happyplace.pet/event/shizuoka_dekakeruwanko-vol1_2024/" TargetMode="External"/><Relationship Id="rId422" Type="http://schemas.openxmlformats.org/officeDocument/2006/relationships/hyperlink" Target="https://happyplace.pet/event/aichi_reach-tiemarche_winter_2023/" TargetMode="External"/><Relationship Id="rId464" Type="http://schemas.openxmlformats.org/officeDocument/2006/relationships/hyperlink" Target="https://happyplace.pet/event/shizuoka_dekakeruwanko_vol21_2023/" TargetMode="External"/><Relationship Id="rId867" Type="http://schemas.openxmlformats.org/officeDocument/2006/relationships/hyperlink" Target="https://happyplace.pet/event/shizuoka_myfamily-wanko-marche_2023/" TargetMode="External"/><Relationship Id="rId299" Type="http://schemas.openxmlformats.org/officeDocument/2006/relationships/hyperlink" Target="https://happyplace.pet/event/ibaraki_y-y-market_2024/" TargetMode="External"/><Relationship Id="rId727" Type="http://schemas.openxmlformats.org/officeDocument/2006/relationships/hyperlink" Target="https://happyplace.pet/event/saitama_onewelfaremarche_2023/" TargetMode="External"/><Relationship Id="rId934" Type="http://schemas.openxmlformats.org/officeDocument/2006/relationships/hyperlink" Target="https://happyplace.pet/event/hyougo-kawanishidogrun-202302/" TargetMode="External"/><Relationship Id="rId63" Type="http://schemas.openxmlformats.org/officeDocument/2006/relationships/hyperlink" Target="https://media.equall.jp/archives/10445" TargetMode="External"/><Relationship Id="rId159" Type="http://schemas.openxmlformats.org/officeDocument/2006/relationships/hyperlink" Target="https://pet-lifestyle.com/events/view/908" TargetMode="External"/><Relationship Id="rId366" Type="http://schemas.openxmlformats.org/officeDocument/2006/relationships/hyperlink" Target="https://happyplace.pet/event/shizuoka_dekakeruwanko_vol22_winter_2023/" TargetMode="External"/><Relationship Id="rId573" Type="http://schemas.openxmlformats.org/officeDocument/2006/relationships/hyperlink" Target="https://happyplace.pet/event/mie-daizunmussimarshe_vol2_autmn_2023/" TargetMode="External"/><Relationship Id="rId780" Type="http://schemas.openxmlformats.org/officeDocument/2006/relationships/hyperlink" Target="https://happyplace.pet/event/kanagawa_aikentoissyoniafternoontea_2023/" TargetMode="External"/><Relationship Id="rId226" Type="http://schemas.openxmlformats.org/officeDocument/2006/relationships/hyperlink" Target="https://happyplace.pet/event/gifu_kisowanko-marche_2024/" TargetMode="External"/><Relationship Id="rId433" Type="http://schemas.openxmlformats.org/officeDocument/2006/relationships/hyperlink" Target="https://happyplace.pet/event/aichi_mikidogfes_marshe_autumn_2023/" TargetMode="External"/><Relationship Id="rId878" Type="http://schemas.openxmlformats.org/officeDocument/2006/relationships/hyperlink" Target="https://happyplace.pet/event/okayama_anima-ls_vol6/" TargetMode="External"/><Relationship Id="rId640" Type="http://schemas.openxmlformats.org/officeDocument/2006/relationships/hyperlink" Target="https://happyplace.pet/event/nagano_yuruttonikukyu-fes_2023/" TargetMode="External"/><Relationship Id="rId738" Type="http://schemas.openxmlformats.org/officeDocument/2006/relationships/hyperlink" Target="https://happyplace.pet/event/osaka_mana-upyamise-in-ooizumiryokuti_2023/" TargetMode="External"/><Relationship Id="rId74" Type="http://schemas.openxmlformats.org/officeDocument/2006/relationships/hyperlink" Target="https://media.equall.jp/archives/10445" TargetMode="External"/><Relationship Id="rId377" Type="http://schemas.openxmlformats.org/officeDocument/2006/relationships/hyperlink" Target="https://happyplace.pet/event/saitama_brutto-market_winter_2023/" TargetMode="External"/><Relationship Id="rId500" Type="http://schemas.openxmlformats.org/officeDocument/2006/relationships/hyperlink" Target="https://happyplace.pet/event/ibaraki_kasamadogmarket_autumn_2023/" TargetMode="External"/><Relationship Id="rId584" Type="http://schemas.openxmlformats.org/officeDocument/2006/relationships/hyperlink" Target="https://happyplace.pet/event/shizuoka-dekakeruwankobiyori_vol20_2023/" TargetMode="External"/><Relationship Id="rId805" Type="http://schemas.openxmlformats.org/officeDocument/2006/relationships/hyperlink" Target="https://happyplace.pet/event/aichi_wanpaku-4th-anniversary-festival-wanpaku-marche_2023/" TargetMode="External"/><Relationship Id="rId5" Type="http://schemas.openxmlformats.org/officeDocument/2006/relationships/hyperlink" Target="https://lattechannel.com/vent_2025_wanwonderfes_8_16/" TargetMode="External"/><Relationship Id="rId237" Type="http://schemas.openxmlformats.org/officeDocument/2006/relationships/hyperlink" Target="https://happyplace.pet/event/osaka_region-market_spring_2024/" TargetMode="External"/><Relationship Id="rId791" Type="http://schemas.openxmlformats.org/officeDocument/2006/relationships/hyperlink" Target="https://happyplace.pet/event/miyagi_tanabata-night-marche_2023/" TargetMode="External"/><Relationship Id="rId889" Type="http://schemas.openxmlformats.org/officeDocument/2006/relationships/hyperlink" Target="https://happyplace.pet/event/shizuoka_fujiwan-marche_vol10/" TargetMode="External"/><Relationship Id="rId444" Type="http://schemas.openxmlformats.org/officeDocument/2006/relationships/hyperlink" Target="https://happyplace.pet/event/saitama_wannyanfriendly_autumn_2023/" TargetMode="External"/><Relationship Id="rId651" Type="http://schemas.openxmlformats.org/officeDocument/2006/relationships/hyperlink" Target="https://happyplace.pet/event/kantou_wankonomori-vol1_2023/" TargetMode="External"/><Relationship Id="rId749" Type="http://schemas.openxmlformats.org/officeDocument/2006/relationships/hyperlink" Target="https://happyplace.pet/event/tochigi_58lohas-night-marsye-vol37_2023/" TargetMode="External"/><Relationship Id="rId290" Type="http://schemas.openxmlformats.org/officeDocument/2006/relationships/hyperlink" Target="https://happyplace.pet/event/mie_suzuka-wanko_spring_2024/" TargetMode="External"/><Relationship Id="rId304" Type="http://schemas.openxmlformats.org/officeDocument/2006/relationships/hyperlink" Target="https://happyplace.pet/event/saitama_dog-friendly-festa_2024/" TargetMode="External"/><Relationship Id="rId388" Type="http://schemas.openxmlformats.org/officeDocument/2006/relationships/hyperlink" Target="https://happyplace.pet/event/hyogo_konnichiwa-marche-winter_2023/" TargetMode="External"/><Relationship Id="rId511" Type="http://schemas.openxmlformats.org/officeDocument/2006/relationships/hyperlink" Target="https://happyplace.pet/event/osaka_peacewan_dogfes_vol9_2023/" TargetMode="External"/><Relationship Id="rId609" Type="http://schemas.openxmlformats.org/officeDocument/2006/relationships/hyperlink" Target="https://happyplace.pet/event/kantou_helloween-festa-inage_2023/" TargetMode="External"/><Relationship Id="rId85" Type="http://schemas.openxmlformats.org/officeDocument/2006/relationships/hyperlink" Target="https://media.equall.jp/archives/10445" TargetMode="External"/><Relationship Id="rId150" Type="http://schemas.openxmlformats.org/officeDocument/2006/relationships/hyperlink" Target="https://pet-lifestyle.com/events/view/930" TargetMode="External"/><Relationship Id="rId595" Type="http://schemas.openxmlformats.org/officeDocument/2006/relationships/hyperlink" Target="https://happyplace.pet/event/kanagawa-huganimals_vol10_2023/" TargetMode="External"/><Relationship Id="rId816" Type="http://schemas.openxmlformats.org/officeDocument/2006/relationships/hyperlink" Target="https://happyplace.pet/event/hokkaido_feeld-good-fes_2023/" TargetMode="External"/><Relationship Id="rId248" Type="http://schemas.openxmlformats.org/officeDocument/2006/relationships/hyperlink" Target="https://happyplace.pet/event/kanagawa_nagomiichi_spring_2024/" TargetMode="External"/><Relationship Id="rId455" Type="http://schemas.openxmlformats.org/officeDocument/2006/relationships/hyperlink" Target="https://happyplace.pet/event/okayama_inukichinekokichi_autumn_2023/" TargetMode="External"/><Relationship Id="rId662" Type="http://schemas.openxmlformats.org/officeDocument/2006/relationships/hyperlink" Target="https://happyplace.pet/event/tyubu_doubutuaigo-center-festival_2023/" TargetMode="External"/><Relationship Id="rId12" Type="http://schemas.openxmlformats.org/officeDocument/2006/relationships/hyperlink" Target="https://media.equall.jp/archives/10445" TargetMode="External"/><Relationship Id="rId108" Type="http://schemas.openxmlformats.org/officeDocument/2006/relationships/hyperlink" Target="https://kuro-shiba.net/post-9112/" TargetMode="External"/><Relationship Id="rId315" Type="http://schemas.openxmlformats.org/officeDocument/2006/relationships/hyperlink" Target="https://happyplace.pet/event/tokyo_do-one-good-vol12_2024/" TargetMode="External"/><Relationship Id="rId522" Type="http://schemas.openxmlformats.org/officeDocument/2006/relationships/hyperlink" Target="https://happyplace.pet/event/ibaraki_kamiwanfes_vol5_2023/" TargetMode="External"/><Relationship Id="rId96" Type="http://schemas.openxmlformats.org/officeDocument/2006/relationships/hyperlink" Target="https://media.equall.jp/archives/10445" TargetMode="External"/><Relationship Id="rId161" Type="http://schemas.openxmlformats.org/officeDocument/2006/relationships/hyperlink" Target="https://www.pref.niigata.lg.jp/site/toshiseibi/renovation-machi.html" TargetMode="External"/><Relationship Id="rId399" Type="http://schemas.openxmlformats.org/officeDocument/2006/relationships/hyperlink" Target="https://happyplace.pet/event/kanagawa_aburatsubo-cristmas_2023/" TargetMode="External"/><Relationship Id="rId827" Type="http://schemas.openxmlformats.org/officeDocument/2006/relationships/hyperlink" Target="https://happyplace.pet/event/hokkaido_bestwanraifufesutexibaru-vol6_2023/" TargetMode="External"/><Relationship Id="rId259" Type="http://schemas.openxmlformats.org/officeDocument/2006/relationships/hyperlink" Target="https://happyplace.pet/event/aichi_wanpara-marche_2024/" TargetMode="External"/><Relationship Id="rId466" Type="http://schemas.openxmlformats.org/officeDocument/2006/relationships/hyperlink" Target="https://happyplace.pet/event/toyama_hachimarche_autumn_2023/" TargetMode="External"/><Relationship Id="rId673" Type="http://schemas.openxmlformats.org/officeDocument/2006/relationships/hyperlink" Target="https://happyplace.pet/event/chiba_pet-festa-inage_2023/" TargetMode="External"/><Relationship Id="rId880" Type="http://schemas.openxmlformats.org/officeDocument/2006/relationships/hyperlink" Target="https://happyplace.pet/event/hiroshima_lect-doggreeting_2023/" TargetMode="External"/><Relationship Id="rId23" Type="http://schemas.openxmlformats.org/officeDocument/2006/relationships/hyperlink" Target="https://media.equall.jp/archives/10445" TargetMode="External"/><Relationship Id="rId119" Type="http://schemas.openxmlformats.org/officeDocument/2006/relationships/hyperlink" Target="https://wankonowa.com/column/event/1426/" TargetMode="External"/><Relationship Id="rId326" Type="http://schemas.openxmlformats.org/officeDocument/2006/relationships/hyperlink" Target="https://happyplace.pet/event/tothigi_pilialohafes-withdog_2024/" TargetMode="External"/><Relationship Id="rId533" Type="http://schemas.openxmlformats.org/officeDocument/2006/relationships/hyperlink" Target="https://happyplace.pet/event/gifu-mofumofu_inumatsuri_2023/" TargetMode="External"/><Relationship Id="rId740" Type="http://schemas.openxmlformats.org/officeDocument/2006/relationships/hyperlink" Target="https://happyplace.pet/event/okayama_yukata-collection_2023/" TargetMode="External"/><Relationship Id="rId838" Type="http://schemas.openxmlformats.org/officeDocument/2006/relationships/hyperlink" Target="https://happyplace.pet/event/okayama_tonari-marche_vol2/" TargetMode="External"/><Relationship Id="rId172" Type="http://schemas.openxmlformats.org/officeDocument/2006/relationships/hyperlink" Target="https://www.city.hanamaki.iwate.jp/shisei/shisei/keikaku/1010854/1023016.html" TargetMode="External"/><Relationship Id="rId477" Type="http://schemas.openxmlformats.org/officeDocument/2006/relationships/hyperlink" Target="https://happyplace.pet/event/hiroshima_tomobio_wanwan_autumn_2023/" TargetMode="External"/><Relationship Id="rId600" Type="http://schemas.openxmlformats.org/officeDocument/2006/relationships/hyperlink" Target="https://happyplace.pet/event/hukushima-skogfes_iniwaki_2023/" TargetMode="External"/><Relationship Id="rId684" Type="http://schemas.openxmlformats.org/officeDocument/2006/relationships/hyperlink" Target="https://happyplace.pet/event/nigata_dogartnanakama_fes_2023/" TargetMode="External"/><Relationship Id="rId337" Type="http://schemas.openxmlformats.org/officeDocument/2006/relationships/hyperlink" Target="https://happyplace.pet/event/kanagawa_you_market_newyear_2024/" TargetMode="External"/><Relationship Id="rId891" Type="http://schemas.openxmlformats.org/officeDocument/2006/relationships/hyperlink" Target="https://happyplace.pet/event/ibaraki_bonheur-de-chien_2023/" TargetMode="External"/><Relationship Id="rId905" Type="http://schemas.openxmlformats.org/officeDocument/2006/relationships/hyperlink" Target="https://happyplace.pet/event/hukuoka_dogfes-allweneedislove/" TargetMode="External"/><Relationship Id="rId34" Type="http://schemas.openxmlformats.org/officeDocument/2006/relationships/hyperlink" Target="https://media.equall.jp/archives/10445" TargetMode="External"/><Relationship Id="rId544" Type="http://schemas.openxmlformats.org/officeDocument/2006/relationships/hyperlink" Target="https://happyplace.pet/event/saitama-nakaaraiwanwanbazaar_autumn_2023/" TargetMode="External"/><Relationship Id="rId751" Type="http://schemas.openxmlformats.org/officeDocument/2006/relationships/hyperlink" Target="https://happyplace.pet/event/kanagawa_woderful-day_2023/" TargetMode="External"/><Relationship Id="rId849" Type="http://schemas.openxmlformats.org/officeDocument/2006/relationships/hyperlink" Target="https://happyplace.pet/event/mie_wanko-village_2023/" TargetMode="External"/><Relationship Id="rId183" Type="http://schemas.openxmlformats.org/officeDocument/2006/relationships/hyperlink" Target="https://ube-sanyoonoda.goguynet.jp/2025/07/30/0802_asafestival/" TargetMode="External"/><Relationship Id="rId390" Type="http://schemas.openxmlformats.org/officeDocument/2006/relationships/hyperlink" Target="https://happyplace.pet/event/gifu_inumatsuri-cristmas_2023/" TargetMode="External"/><Relationship Id="rId404" Type="http://schemas.openxmlformats.org/officeDocument/2006/relationships/hyperlink" Target="https://happyplace.pet/event/miyagi_merry-christmas-gamou_2023/" TargetMode="External"/><Relationship Id="rId611" Type="http://schemas.openxmlformats.org/officeDocument/2006/relationships/hyperlink" Target="https://happyplace.pet/event/kantou_life-with-pet_2023/" TargetMode="External"/><Relationship Id="rId250" Type="http://schemas.openxmlformats.org/officeDocument/2006/relationships/hyperlink" Target="https://happyplace.pet/event/hukuoka_dachshund-jam_2024/" TargetMode="External"/><Relationship Id="rId488" Type="http://schemas.openxmlformats.org/officeDocument/2006/relationships/hyperlink" Target="https://happyplace.pet/event/kanagawa_nakahara_wannyanfes_autumn_2023-2/" TargetMode="External"/><Relationship Id="rId695" Type="http://schemas.openxmlformats.org/officeDocument/2006/relationships/hyperlink" Target="https://happyplace.pet/event/ibaraki_haus-marche2_2023/" TargetMode="External"/><Relationship Id="rId709" Type="http://schemas.openxmlformats.org/officeDocument/2006/relationships/hyperlink" Target="https://happyplace.pet/event/hyougo_wanchannightmarket_2023/" TargetMode="External"/><Relationship Id="rId916" Type="http://schemas.openxmlformats.org/officeDocument/2006/relationships/hyperlink" Target="https://happyplace.pet/event/gihu_minomarche_3/" TargetMode="External"/><Relationship Id="rId45" Type="http://schemas.openxmlformats.org/officeDocument/2006/relationships/hyperlink" Target="https://media.equall.jp/archives/10445" TargetMode="External"/><Relationship Id="rId110" Type="http://schemas.openxmlformats.org/officeDocument/2006/relationships/hyperlink" Target="https://kuro-shiba.net/post-9112/" TargetMode="External"/><Relationship Id="rId348" Type="http://schemas.openxmlformats.org/officeDocument/2006/relationships/hyperlink" Target="https://happyplace.pet/event/hyogo_tsunagaru-marche_winter_2023/" TargetMode="External"/><Relationship Id="rId555" Type="http://schemas.openxmlformats.org/officeDocument/2006/relationships/hyperlink" Target="https://happyplace.pet/event/hokkaido-funplace_higashikagura_vol1_2023/" TargetMode="External"/><Relationship Id="rId762" Type="http://schemas.openxmlformats.org/officeDocument/2006/relationships/hyperlink" Target="https://happyplace.pet/event/sizuoka_dekakeru-wankobiyori-vol16_2023/" TargetMode="External"/><Relationship Id="rId194" Type="http://schemas.openxmlformats.org/officeDocument/2006/relationships/hyperlink" Target="https://happyplace.pet/event/okayaa_sparkjoy_festa-sakura__2024-2/" TargetMode="External"/><Relationship Id="rId208" Type="http://schemas.openxmlformats.org/officeDocument/2006/relationships/hyperlink" Target="https://happyplace.pet/event/gunma_dogparty-collection_sakura_2024/" TargetMode="External"/><Relationship Id="rId415" Type="http://schemas.openxmlformats.org/officeDocument/2006/relationships/hyperlink" Target="https://happyplace.pet/event/hiroshima_hiroshima_buhitomonokai_winter_2023/" TargetMode="External"/><Relationship Id="rId622" Type="http://schemas.openxmlformats.org/officeDocument/2006/relationships/hyperlink" Target="https://happyplace.pet/event/kinki_wanterasu-dog-outdoor-vol7_2023/" TargetMode="External"/><Relationship Id="rId261" Type="http://schemas.openxmlformats.org/officeDocument/2006/relationships/hyperlink" Target="https://happyplace.pet/event/saitama_oishiimarche-inufes_2024/" TargetMode="External"/><Relationship Id="rId499" Type="http://schemas.openxmlformats.org/officeDocument/2006/relationships/hyperlink" Target="https://happyplace.pet/event/chiba_wanbase_autumn_2023/" TargetMode="External"/><Relationship Id="rId927" Type="http://schemas.openxmlformats.org/officeDocument/2006/relationships/hyperlink" Target="https://happyplace.pet/event/aichi-fundogmarche-2302/" TargetMode="External"/><Relationship Id="rId56" Type="http://schemas.openxmlformats.org/officeDocument/2006/relationships/hyperlink" Target="https://media.equall.jp/archives/10445" TargetMode="External"/><Relationship Id="rId359" Type="http://schemas.openxmlformats.org/officeDocument/2006/relationships/hyperlink" Target="https://happyplace.pet/event/mie_suzuka-pa-marche_christmas_winter_2023/" TargetMode="External"/><Relationship Id="rId566" Type="http://schemas.openxmlformats.org/officeDocument/2006/relationships/hyperlink" Target="https://happyplace.pet/event/shizuoka-wanterrace_dogoutdoor_2023/" TargetMode="External"/><Relationship Id="rId773" Type="http://schemas.openxmlformats.org/officeDocument/2006/relationships/hyperlink" Target="https://happyplace.pet/event/hokkaido_inumo-hitomo-2nd_2023/" TargetMode="External"/><Relationship Id="rId121" Type="http://schemas.openxmlformats.org/officeDocument/2006/relationships/hyperlink" Target="https://wankonowa.com/column/event/1426/" TargetMode="External"/><Relationship Id="rId219" Type="http://schemas.openxmlformats.org/officeDocument/2006/relationships/hyperlink" Target="https://happyplace.pet/event/gifu_wanmaru-festa_vol39_2024/" TargetMode="External"/><Relationship Id="rId426" Type="http://schemas.openxmlformats.org/officeDocument/2006/relationships/hyperlink" Target="https://happyplace.pet/event/chiba_christmasmarket_winter_2023/" TargetMode="External"/><Relationship Id="rId633" Type="http://schemas.openxmlformats.org/officeDocument/2006/relationships/hyperlink" Target="https://happyplace.pet/event/hyogo_wanwanmarche_vol40_2023/" TargetMode="External"/><Relationship Id="rId840" Type="http://schemas.openxmlformats.org/officeDocument/2006/relationships/hyperlink" Target="https://happyplace.pet/event/hokkaido_petfes_vol6/" TargetMode="External"/><Relationship Id="rId938" Type="http://schemas.openxmlformats.org/officeDocument/2006/relationships/hyperlink" Target="https://happyplace.pet/event/kyoto-chills-dog-festival-202302/" TargetMode="External"/><Relationship Id="rId67" Type="http://schemas.openxmlformats.org/officeDocument/2006/relationships/hyperlink" Target="https://media.equall.jp/archives/10445" TargetMode="External"/><Relationship Id="rId272" Type="http://schemas.openxmlformats.org/officeDocument/2006/relationships/hyperlink" Target="https://happyplace.pet/event/osaka_atsumare-wanderland-marche_spring_2024/" TargetMode="External"/><Relationship Id="rId577" Type="http://schemas.openxmlformats.org/officeDocument/2006/relationships/hyperlink" Target="https://happyplace.pet/event/hyogo-wankoparty_vol4_autmn_2023/" TargetMode="External"/><Relationship Id="rId700" Type="http://schemas.openxmlformats.org/officeDocument/2006/relationships/hyperlink" Target="https://happyplace.pet/event/okinawa_wannightcarnval_2023/" TargetMode="External"/><Relationship Id="rId132" Type="http://schemas.openxmlformats.org/officeDocument/2006/relationships/hyperlink" Target="https://wannyan-smile.com/3377p/" TargetMode="External"/><Relationship Id="rId784" Type="http://schemas.openxmlformats.org/officeDocument/2006/relationships/hyperlink" Target="https://happyplace.pet/event/gifu_dekakeru-wankobiyori_2023/" TargetMode="External"/><Relationship Id="rId437" Type="http://schemas.openxmlformats.org/officeDocument/2006/relationships/hyperlink" Target="https://happyplace.pet/event/hyogo_skywannyanmarket4_2023/" TargetMode="External"/><Relationship Id="rId644" Type="http://schemas.openxmlformats.org/officeDocument/2006/relationships/hyperlink" Target="https://happyplace.pet/event/kinki_aiken-marche-night-market_2023/" TargetMode="External"/><Relationship Id="rId851" Type="http://schemas.openxmlformats.org/officeDocument/2006/relationships/hyperlink" Target="https://happyplace.pet/event/chiba_doggie-harbor_vol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43"/>
  <sheetViews>
    <sheetView tabSelected="1" workbookViewId="0">
      <pane xSplit="2" ySplit="1" topLeftCell="C2" activePane="bottomRight" state="frozen"/>
      <selection pane="topRight" activeCell="C1" sqref="C1"/>
      <selection pane="bottomLeft" activeCell="A2" sqref="A2"/>
      <selection pane="bottomRight" sqref="A1:XFD1"/>
    </sheetView>
  </sheetViews>
  <sheetFormatPr defaultRowHeight="13.5" x14ac:dyDescent="0.15"/>
  <cols>
    <col min="1" max="1" width="15.125" bestFit="1" customWidth="1"/>
    <col min="2" max="2" width="50.625" customWidth="1"/>
    <col min="3" max="3" width="7.75" bestFit="1" customWidth="1"/>
    <col min="4" max="4" width="44.25" bestFit="1" customWidth="1"/>
    <col min="7" max="7" width="9" customWidth="1"/>
  </cols>
  <sheetData>
    <row r="1" spans="1:13" x14ac:dyDescent="0.15">
      <c r="A1" s="4" t="s">
        <v>1025</v>
      </c>
      <c r="B1" s="4" t="s">
        <v>1026</v>
      </c>
      <c r="C1" s="4" t="s">
        <v>1027</v>
      </c>
      <c r="D1" s="1" t="s">
        <v>0</v>
      </c>
      <c r="E1" s="1" t="s">
        <v>1</v>
      </c>
      <c r="F1" s="1" t="s">
        <v>2</v>
      </c>
      <c r="G1" s="1" t="s">
        <v>3</v>
      </c>
      <c r="H1" s="1" t="s">
        <v>4</v>
      </c>
      <c r="I1" s="1" t="s">
        <v>5</v>
      </c>
      <c r="J1" s="1" t="s">
        <v>6</v>
      </c>
      <c r="K1" s="1" t="s">
        <v>7</v>
      </c>
      <c r="L1" s="1" t="s">
        <v>8</v>
      </c>
      <c r="M1" s="1" t="s">
        <v>9</v>
      </c>
    </row>
    <row r="2" spans="1:13" ht="15" x14ac:dyDescent="0.25">
      <c r="A2" t="str">
        <f>"EVENT_"&amp;TEXT(ROW()-1,"0000000")</f>
        <v>EVENT_0000001</v>
      </c>
      <c r="B2" s="4" t="s">
        <v>1028</v>
      </c>
      <c r="C2" s="4" t="b">
        <v>1</v>
      </c>
      <c r="D2" s="2">
        <v>45941</v>
      </c>
      <c r="E2" t="s">
        <v>33</v>
      </c>
      <c r="F2" t="s">
        <v>142</v>
      </c>
      <c r="G2" t="s">
        <v>142</v>
      </c>
      <c r="H2" t="s">
        <v>89</v>
      </c>
      <c r="I2" t="s">
        <v>166</v>
      </c>
      <c r="J2">
        <v>36.421061999999999</v>
      </c>
      <c r="K2">
        <v>139.02519000000001</v>
      </c>
      <c r="L2" t="s">
        <v>191</v>
      </c>
      <c r="M2" s="3" t="s">
        <v>200</v>
      </c>
    </row>
    <row r="3" spans="1:13" ht="15" x14ac:dyDescent="0.25">
      <c r="A3" t="str">
        <f t="shared" ref="A3:A66" si="0">"EVENT_"&amp;TEXT(ROW()-1,"0000000")</f>
        <v>EVENT_0000002</v>
      </c>
      <c r="B3" s="4" t="s">
        <v>1029</v>
      </c>
      <c r="C3" s="4" t="b">
        <v>1</v>
      </c>
      <c r="D3" s="2">
        <v>45934</v>
      </c>
      <c r="E3" t="s">
        <v>34</v>
      </c>
      <c r="F3" t="s">
        <v>143</v>
      </c>
      <c r="G3" t="s">
        <v>143</v>
      </c>
      <c r="H3" t="s">
        <v>85</v>
      </c>
      <c r="I3" t="s">
        <v>167</v>
      </c>
      <c r="J3">
        <v>36.101669999999999</v>
      </c>
      <c r="K3">
        <v>139.63333</v>
      </c>
      <c r="L3" t="s">
        <v>191</v>
      </c>
      <c r="M3" s="3" t="s">
        <v>201</v>
      </c>
    </row>
    <row r="4" spans="1:13" ht="15" x14ac:dyDescent="0.25">
      <c r="A4" t="str">
        <f t="shared" si="0"/>
        <v>EVENT_0000003</v>
      </c>
      <c r="B4" s="4" t="s">
        <v>1030</v>
      </c>
      <c r="C4" s="4" t="b">
        <v>1</v>
      </c>
      <c r="D4" s="2">
        <v>45913</v>
      </c>
      <c r="E4" t="s">
        <v>35</v>
      </c>
      <c r="F4" t="s">
        <v>144</v>
      </c>
      <c r="G4" t="s">
        <v>144</v>
      </c>
      <c r="H4" t="s">
        <v>85</v>
      </c>
      <c r="I4" t="s">
        <v>168</v>
      </c>
      <c r="J4">
        <v>35.879778000000002</v>
      </c>
      <c r="K4">
        <v>139.82333</v>
      </c>
      <c r="L4" t="s">
        <v>191</v>
      </c>
      <c r="M4" s="3" t="s">
        <v>202</v>
      </c>
    </row>
    <row r="5" spans="1:13" ht="15" x14ac:dyDescent="0.25">
      <c r="A5" t="str">
        <f t="shared" si="0"/>
        <v>EVENT_0000004</v>
      </c>
      <c r="B5" s="4" t="s">
        <v>1031</v>
      </c>
      <c r="C5" s="4" t="b">
        <v>1</v>
      </c>
      <c r="D5" s="2">
        <v>45913</v>
      </c>
      <c r="E5" t="s">
        <v>36</v>
      </c>
      <c r="F5" t="s">
        <v>145</v>
      </c>
      <c r="G5" t="s">
        <v>145</v>
      </c>
      <c r="H5" t="s">
        <v>134</v>
      </c>
      <c r="I5" t="s">
        <v>169</v>
      </c>
      <c r="J5">
        <v>40.598669319999999</v>
      </c>
      <c r="K5">
        <v>140.47201831000001</v>
      </c>
      <c r="L5" t="s">
        <v>191</v>
      </c>
      <c r="M5" s="3" t="s">
        <v>203</v>
      </c>
    </row>
    <row r="6" spans="1:13" ht="15" x14ac:dyDescent="0.25">
      <c r="A6" t="str">
        <f t="shared" si="0"/>
        <v>EVENT_0000005</v>
      </c>
      <c r="B6" s="4" t="s">
        <v>1032</v>
      </c>
      <c r="C6" s="4" t="b">
        <v>1</v>
      </c>
      <c r="D6" s="2">
        <v>45885</v>
      </c>
      <c r="E6" t="s">
        <v>37</v>
      </c>
      <c r="F6" t="s">
        <v>146</v>
      </c>
      <c r="G6" t="s">
        <v>146</v>
      </c>
      <c r="H6" t="s">
        <v>84</v>
      </c>
      <c r="I6" t="s">
        <v>170</v>
      </c>
      <c r="J6">
        <v>35.347119999999997</v>
      </c>
      <c r="K6">
        <v>137.15522999999999</v>
      </c>
      <c r="L6" t="s">
        <v>191</v>
      </c>
      <c r="M6" s="3" t="s">
        <v>204</v>
      </c>
    </row>
    <row r="7" spans="1:13" ht="15" x14ac:dyDescent="0.25">
      <c r="A7" t="str">
        <f t="shared" si="0"/>
        <v>EVENT_0000006</v>
      </c>
      <c r="B7" s="4" t="s">
        <v>1033</v>
      </c>
      <c r="C7" s="4" t="b">
        <v>1</v>
      </c>
      <c r="D7" s="2">
        <v>45913</v>
      </c>
      <c r="E7" t="s">
        <v>38</v>
      </c>
      <c r="F7" t="s">
        <v>147</v>
      </c>
      <c r="G7" t="s">
        <v>147</v>
      </c>
      <c r="H7" t="s">
        <v>82</v>
      </c>
      <c r="I7" t="s">
        <v>171</v>
      </c>
      <c r="J7">
        <v>34.779719999999998</v>
      </c>
      <c r="K7">
        <v>135.43971999999999</v>
      </c>
      <c r="L7" t="s">
        <v>191</v>
      </c>
      <c r="M7" s="3" t="s">
        <v>205</v>
      </c>
    </row>
    <row r="8" spans="1:13" ht="15" x14ac:dyDescent="0.25">
      <c r="A8" t="str">
        <f t="shared" si="0"/>
        <v>EVENT_0000007</v>
      </c>
      <c r="B8" s="4" t="s">
        <v>1034</v>
      </c>
      <c r="C8" s="4" t="b">
        <v>1</v>
      </c>
      <c r="D8" s="2">
        <v>45907</v>
      </c>
      <c r="E8" t="s">
        <v>39</v>
      </c>
      <c r="F8" t="s">
        <v>148</v>
      </c>
      <c r="G8" t="s">
        <v>148</v>
      </c>
      <c r="H8" t="s">
        <v>111</v>
      </c>
      <c r="I8" t="s">
        <v>172</v>
      </c>
      <c r="J8">
        <v>34.366916699999997</v>
      </c>
      <c r="K8">
        <v>132.36813609999999</v>
      </c>
      <c r="L8" t="s">
        <v>191</v>
      </c>
      <c r="M8" s="3" t="s">
        <v>206</v>
      </c>
    </row>
    <row r="9" spans="1:13" ht="15" x14ac:dyDescent="0.25">
      <c r="A9" t="str">
        <f t="shared" si="0"/>
        <v>EVENT_0000008</v>
      </c>
      <c r="B9" s="4" t="s">
        <v>1035</v>
      </c>
      <c r="C9" s="4" t="b">
        <v>1</v>
      </c>
      <c r="D9" s="2">
        <v>45892</v>
      </c>
      <c r="E9" t="s">
        <v>40</v>
      </c>
      <c r="F9" t="s">
        <v>149</v>
      </c>
      <c r="G9" t="s">
        <v>149</v>
      </c>
      <c r="H9" t="s">
        <v>90</v>
      </c>
      <c r="I9" t="s">
        <v>173</v>
      </c>
      <c r="J9">
        <v>42.994720000000001</v>
      </c>
      <c r="K9">
        <v>144.45889</v>
      </c>
      <c r="L9" t="s">
        <v>191</v>
      </c>
      <c r="M9" s="3" t="s">
        <v>207</v>
      </c>
    </row>
    <row r="10" spans="1:13" ht="15" x14ac:dyDescent="0.25">
      <c r="A10" t="str">
        <f t="shared" si="0"/>
        <v>EVENT_0000009</v>
      </c>
      <c r="B10" s="4" t="s">
        <v>1036</v>
      </c>
      <c r="C10" s="4" t="b">
        <v>1</v>
      </c>
      <c r="D10" s="2">
        <v>45886</v>
      </c>
      <c r="E10" t="s">
        <v>41</v>
      </c>
      <c r="F10" t="s">
        <v>150</v>
      </c>
      <c r="G10" t="s">
        <v>150</v>
      </c>
      <c r="H10" t="s">
        <v>109</v>
      </c>
      <c r="I10" t="s">
        <v>174</v>
      </c>
      <c r="J10">
        <v>35.22578</v>
      </c>
      <c r="K10">
        <v>136.94058000000001</v>
      </c>
      <c r="L10" t="s">
        <v>191</v>
      </c>
      <c r="M10" s="3" t="s">
        <v>208</v>
      </c>
    </row>
    <row r="11" spans="1:13" ht="15" x14ac:dyDescent="0.25">
      <c r="A11" t="str">
        <f t="shared" si="0"/>
        <v>EVENT_0000010</v>
      </c>
      <c r="B11" s="4" t="s">
        <v>1037</v>
      </c>
      <c r="C11" s="4" t="b">
        <v>1</v>
      </c>
      <c r="D11" s="2">
        <v>45875</v>
      </c>
      <c r="E11" t="s">
        <v>42</v>
      </c>
      <c r="F11" t="s">
        <v>151</v>
      </c>
      <c r="G11" t="s">
        <v>151</v>
      </c>
      <c r="H11" t="s">
        <v>83</v>
      </c>
      <c r="I11" t="s">
        <v>175</v>
      </c>
      <c r="J11">
        <v>34.619881300000003</v>
      </c>
      <c r="K11">
        <v>135.49035699999999</v>
      </c>
      <c r="L11" t="s">
        <v>191</v>
      </c>
      <c r="M11" s="3" t="s">
        <v>209</v>
      </c>
    </row>
    <row r="12" spans="1:13" ht="15" x14ac:dyDescent="0.25">
      <c r="A12" t="str">
        <f t="shared" si="0"/>
        <v>EVENT_0000011</v>
      </c>
      <c r="B12" s="4" t="s">
        <v>1038</v>
      </c>
      <c r="C12" s="4" t="b">
        <v>0</v>
      </c>
      <c r="D12" s="2">
        <v>45668</v>
      </c>
      <c r="G12" t="s">
        <v>110</v>
      </c>
      <c r="H12" t="s">
        <v>110</v>
      </c>
      <c r="J12">
        <v>35.447780000000002</v>
      </c>
      <c r="K12">
        <v>139.64250000000001</v>
      </c>
      <c r="L12" t="s">
        <v>192</v>
      </c>
      <c r="M12" s="3" t="s">
        <v>210</v>
      </c>
    </row>
    <row r="13" spans="1:13" ht="15" x14ac:dyDescent="0.25">
      <c r="A13" t="str">
        <f t="shared" si="0"/>
        <v>EVENT_0000012</v>
      </c>
      <c r="B13" s="4" t="s">
        <v>1039</v>
      </c>
      <c r="C13" s="4" t="b">
        <v>0</v>
      </c>
      <c r="D13" t="s">
        <v>10</v>
      </c>
      <c r="E13" s="6"/>
      <c r="F13" s="6" t="e">
        <f>VLOOKUP($B13,Sheet2!$A:$H,COLUMN()-3,FALSE)</f>
        <v>#N/A</v>
      </c>
      <c r="G13" s="6" t="e">
        <f>VLOOKUP($B13,Sheet2!$A:$H,COLUMN()-3,FALSE)</f>
        <v>#N/A</v>
      </c>
      <c r="H13" s="6" t="e">
        <f>VLOOKUP($B13,Sheet2!$A:$H,COLUMN()-3,FALSE)</f>
        <v>#N/A</v>
      </c>
      <c r="I13" s="6" t="e">
        <f>VLOOKUP($B13,Sheet2!$A:$H,COLUMN()-3,FALSE)</f>
        <v>#N/A</v>
      </c>
      <c r="J13" s="6" t="e">
        <f>VLOOKUP($B13,Sheet2!$A:$H,7,FALSE)</f>
        <v>#N/A</v>
      </c>
      <c r="K13" s="6" t="e">
        <f>VLOOKUP($B13,Sheet2!$A:$H,8,FALSE)</f>
        <v>#N/A</v>
      </c>
      <c r="L13" t="s">
        <v>192</v>
      </c>
      <c r="M13" s="3" t="s">
        <v>210</v>
      </c>
    </row>
    <row r="14" spans="1:13" ht="15" x14ac:dyDescent="0.25">
      <c r="A14" t="str">
        <f t="shared" si="0"/>
        <v>EVENT_0000013</v>
      </c>
      <c r="B14" s="4" t="s">
        <v>1040</v>
      </c>
      <c r="C14" s="4" t="b">
        <v>0</v>
      </c>
      <c r="D14" s="2">
        <v>45674</v>
      </c>
      <c r="E14" s="6"/>
      <c r="F14" s="6" t="e">
        <f>VLOOKUP($B14,Sheet2!$A:$H,COLUMN()-3,FALSE)</f>
        <v>#N/A</v>
      </c>
      <c r="G14" s="6" t="e">
        <f>VLOOKUP($B14,Sheet2!$A:$H,COLUMN()-3,FALSE)</f>
        <v>#N/A</v>
      </c>
      <c r="H14" s="6" t="e">
        <f>VLOOKUP($B14,Sheet2!$A:$H,COLUMN()-3,FALSE)</f>
        <v>#N/A</v>
      </c>
      <c r="I14" s="6" t="e">
        <f>VLOOKUP($B14,Sheet2!$A:$H,COLUMN()-3,FALSE)</f>
        <v>#N/A</v>
      </c>
      <c r="J14" s="6" t="e">
        <f>VLOOKUP($B14,Sheet2!$A:$H,7,FALSE)</f>
        <v>#N/A</v>
      </c>
      <c r="K14" s="6" t="e">
        <f>VLOOKUP($B14,Sheet2!$A:$H,8,FALSE)</f>
        <v>#N/A</v>
      </c>
      <c r="L14" t="s">
        <v>192</v>
      </c>
      <c r="M14" s="3" t="s">
        <v>210</v>
      </c>
    </row>
    <row r="15" spans="1:13" ht="15" x14ac:dyDescent="0.25">
      <c r="A15" t="str">
        <f t="shared" si="0"/>
        <v>EVENT_0000014</v>
      </c>
      <c r="B15" s="4" t="s">
        <v>1041</v>
      </c>
      <c r="C15" s="4" t="b">
        <v>1</v>
      </c>
      <c r="J15">
        <f>VLOOKUP($B15,Sheet2!$A:$H,7,FALSE)</f>
        <v>35.642592</v>
      </c>
      <c r="K15">
        <f>VLOOKUP($B15,Sheet2!$A:$H,8,FALSE)</f>
        <v>139.77785900000001</v>
      </c>
      <c r="L15" t="s">
        <v>192</v>
      </c>
      <c r="M15" s="3" t="s">
        <v>210</v>
      </c>
    </row>
    <row r="16" spans="1:13" ht="15" x14ac:dyDescent="0.25">
      <c r="A16" t="str">
        <f t="shared" si="0"/>
        <v>EVENT_0000015</v>
      </c>
      <c r="B16" s="4" t="s">
        <v>1042</v>
      </c>
      <c r="C16" s="4" t="b">
        <v>0</v>
      </c>
      <c r="D16" s="2">
        <v>45661</v>
      </c>
      <c r="E16" s="6"/>
      <c r="F16" s="6" t="e">
        <f>VLOOKUP($B16,Sheet2!$A:$H,COLUMN()-3,FALSE)</f>
        <v>#N/A</v>
      </c>
      <c r="G16" s="6" t="e">
        <f>VLOOKUP($B16,Sheet2!$A:$H,COLUMN()-3,FALSE)</f>
        <v>#N/A</v>
      </c>
      <c r="H16" s="6" t="e">
        <f>VLOOKUP($B16,Sheet2!$A:$H,COLUMN()-3,FALSE)</f>
        <v>#N/A</v>
      </c>
      <c r="I16" s="6" t="e">
        <f>VLOOKUP($B16,Sheet2!$A:$H,COLUMN()-3,FALSE)</f>
        <v>#N/A</v>
      </c>
      <c r="J16" s="6" t="e">
        <f>VLOOKUP($B16,Sheet2!$A:$H,7,FALSE)</f>
        <v>#N/A</v>
      </c>
      <c r="K16" s="6" t="e">
        <f>VLOOKUP($B16,Sheet2!$A:$H,8,FALSE)</f>
        <v>#N/A</v>
      </c>
      <c r="L16" t="s">
        <v>192</v>
      </c>
      <c r="M16" s="3" t="s">
        <v>210</v>
      </c>
    </row>
    <row r="17" spans="1:13" ht="15" x14ac:dyDescent="0.25">
      <c r="A17" t="str">
        <f t="shared" si="0"/>
        <v>EVENT_0000016</v>
      </c>
      <c r="B17" s="4" t="s">
        <v>1043</v>
      </c>
      <c r="C17" s="4" t="b">
        <v>0</v>
      </c>
      <c r="D17" s="2">
        <v>45682</v>
      </c>
      <c r="E17" t="s">
        <v>43</v>
      </c>
      <c r="G17" t="s">
        <v>152</v>
      </c>
      <c r="H17" t="s">
        <v>110</v>
      </c>
      <c r="I17" t="s">
        <v>43</v>
      </c>
      <c r="J17">
        <v>35.447780000000002</v>
      </c>
      <c r="K17">
        <v>139.64250000000001</v>
      </c>
      <c r="L17" t="s">
        <v>192</v>
      </c>
      <c r="M17" s="3" t="s">
        <v>210</v>
      </c>
    </row>
    <row r="18" spans="1:13" ht="15" x14ac:dyDescent="0.25">
      <c r="A18" t="str">
        <f t="shared" si="0"/>
        <v>EVENT_0000017</v>
      </c>
      <c r="B18" t="s">
        <v>1882</v>
      </c>
      <c r="C18" s="4" t="b">
        <v>1</v>
      </c>
      <c r="D18" s="5" t="str">
        <f>VLOOKUP($B18,Sheet2!$A:$H,COLUMN()-2,FALSE)</f>
        <v>2025-02-22〜23</v>
      </c>
      <c r="F18" t="str">
        <f>VLOOKUP($B18,Sheet2!$A:$H,COLUMN()-3,FALSE)</f>
        <v>Aichi Sky Expo（愛知県国際展示場）</v>
      </c>
      <c r="G18" t="str">
        <f>VLOOKUP($B18,Sheet2!$A:$H,COLUMN()-3,FALSE)</f>
        <v>愛知県常滑市セントレア5-10-1</v>
      </c>
      <c r="H18" t="str">
        <f>VLOOKUP($B18,Sheet2!$A:$H,COLUMN()-3,FALSE)</f>
        <v>愛知県</v>
      </c>
      <c r="I18" t="str">
        <f>VLOOKUP($B18,Sheet2!$A:$H,COLUMN()-3,FALSE)</f>
        <v>常滑市</v>
      </c>
      <c r="J18">
        <f>VLOOKUP($B18,Sheet2!$A:$H,7,FALSE)</f>
        <v>34.856112000000003</v>
      </c>
      <c r="K18">
        <f>VLOOKUP($B18,Sheet2!$A:$H,8,FALSE)</f>
        <v>136.82126099999999</v>
      </c>
      <c r="L18" t="s">
        <v>192</v>
      </c>
      <c r="M18" s="3" t="s">
        <v>210</v>
      </c>
    </row>
    <row r="19" spans="1:13" ht="15" x14ac:dyDescent="0.25">
      <c r="A19" t="str">
        <f t="shared" si="0"/>
        <v>EVENT_0000018</v>
      </c>
      <c r="B19" s="4" t="s">
        <v>1044</v>
      </c>
      <c r="C19" s="4" t="b">
        <v>0</v>
      </c>
      <c r="D19" s="2">
        <v>45711</v>
      </c>
      <c r="E19" s="6"/>
      <c r="F19" s="6" t="e">
        <f>VLOOKUP($B19,Sheet2!$A:$H,COLUMN()-3,FALSE)</f>
        <v>#N/A</v>
      </c>
      <c r="G19" s="6" t="e">
        <f>VLOOKUP($B19,Sheet2!$A:$H,COLUMN()-3,FALSE)</f>
        <v>#N/A</v>
      </c>
      <c r="H19" s="6" t="e">
        <f>VLOOKUP($B19,Sheet2!$A:$H,COLUMN()-3,FALSE)</f>
        <v>#N/A</v>
      </c>
      <c r="I19" s="6" t="e">
        <f>VLOOKUP($B19,Sheet2!$A:$H,COLUMN()-3,FALSE)</f>
        <v>#N/A</v>
      </c>
      <c r="J19" s="6" t="e">
        <f>VLOOKUP($B19,Sheet2!$A:$H,7,FALSE)</f>
        <v>#N/A</v>
      </c>
      <c r="K19" s="6" t="e">
        <f>VLOOKUP($B19,Sheet2!$A:$H,8,FALSE)</f>
        <v>#N/A</v>
      </c>
      <c r="L19" t="s">
        <v>192</v>
      </c>
      <c r="M19" s="3" t="s">
        <v>210</v>
      </c>
    </row>
    <row r="20" spans="1:13" ht="15" x14ac:dyDescent="0.25">
      <c r="A20" t="str">
        <f t="shared" si="0"/>
        <v>EVENT_0000019</v>
      </c>
      <c r="B20" s="4" t="s">
        <v>1045</v>
      </c>
      <c r="C20" s="4" t="b">
        <v>0</v>
      </c>
      <c r="D20" s="2">
        <v>45697</v>
      </c>
      <c r="E20" s="6"/>
      <c r="F20" s="6" t="e">
        <f>VLOOKUP($B20,Sheet2!$A:$H,COLUMN()-3,FALSE)</f>
        <v>#N/A</v>
      </c>
      <c r="G20" s="6" t="e">
        <f>VLOOKUP($B20,Sheet2!$A:$H,COLUMN()-3,FALSE)</f>
        <v>#N/A</v>
      </c>
      <c r="H20" s="6" t="e">
        <f>VLOOKUP($B20,Sheet2!$A:$H,COLUMN()-3,FALSE)</f>
        <v>#N/A</v>
      </c>
      <c r="I20" s="6" t="e">
        <f>VLOOKUP($B20,Sheet2!$A:$H,COLUMN()-3,FALSE)</f>
        <v>#N/A</v>
      </c>
      <c r="J20" s="6" t="e">
        <f>VLOOKUP($B20,Sheet2!$A:$H,7,FALSE)</f>
        <v>#N/A</v>
      </c>
      <c r="K20" s="6" t="e">
        <f>VLOOKUP($B20,Sheet2!$A:$H,8,FALSE)</f>
        <v>#N/A</v>
      </c>
      <c r="L20" t="s">
        <v>192</v>
      </c>
      <c r="M20" s="3" t="s">
        <v>210</v>
      </c>
    </row>
    <row r="21" spans="1:13" ht="15" x14ac:dyDescent="0.25">
      <c r="A21" t="str">
        <f t="shared" si="0"/>
        <v>EVENT_0000020</v>
      </c>
      <c r="B21" s="4" t="s">
        <v>1046</v>
      </c>
      <c r="C21" s="4" t="b">
        <v>0</v>
      </c>
      <c r="D21" s="2">
        <v>45696</v>
      </c>
      <c r="G21" t="s">
        <v>153</v>
      </c>
      <c r="H21" t="s">
        <v>94</v>
      </c>
      <c r="I21" t="s">
        <v>176</v>
      </c>
      <c r="J21">
        <v>35.443313500000002</v>
      </c>
      <c r="K21">
        <v>138.60100370000001</v>
      </c>
      <c r="L21" t="s">
        <v>192</v>
      </c>
      <c r="M21" s="3" t="s">
        <v>210</v>
      </c>
    </row>
    <row r="22" spans="1:13" ht="15" x14ac:dyDescent="0.25">
      <c r="A22" t="str">
        <f t="shared" si="0"/>
        <v>EVENT_0000021</v>
      </c>
      <c r="B22" s="4" t="s">
        <v>1047</v>
      </c>
      <c r="C22" s="4" t="b">
        <v>0</v>
      </c>
      <c r="D22" s="2">
        <v>45703</v>
      </c>
      <c r="G22" t="s">
        <v>86</v>
      </c>
      <c r="H22" t="s">
        <v>86</v>
      </c>
      <c r="J22">
        <v>35.689500000000002</v>
      </c>
      <c r="K22">
        <v>139.6917</v>
      </c>
      <c r="L22" t="s">
        <v>192</v>
      </c>
      <c r="M22" s="3" t="s">
        <v>210</v>
      </c>
    </row>
    <row r="23" spans="1:13" ht="15" x14ac:dyDescent="0.25">
      <c r="A23" t="str">
        <f t="shared" si="0"/>
        <v>EVENT_0000022</v>
      </c>
      <c r="B23" s="4" t="s">
        <v>1048</v>
      </c>
      <c r="C23" s="4" t="b">
        <v>0</v>
      </c>
      <c r="D23" s="2">
        <v>45703</v>
      </c>
      <c r="G23" t="s">
        <v>88</v>
      </c>
      <c r="H23" t="s">
        <v>88</v>
      </c>
      <c r="J23">
        <v>35.60472</v>
      </c>
      <c r="K23">
        <v>140.12333000000001</v>
      </c>
      <c r="L23" t="s">
        <v>192</v>
      </c>
      <c r="M23" s="3" t="s">
        <v>210</v>
      </c>
    </row>
    <row r="24" spans="1:13" ht="15" x14ac:dyDescent="0.25">
      <c r="A24" t="str">
        <f t="shared" si="0"/>
        <v>EVENT_0000023</v>
      </c>
      <c r="B24" s="4" t="s">
        <v>1049</v>
      </c>
      <c r="C24" s="4" t="b">
        <v>0</v>
      </c>
      <c r="D24" s="2">
        <v>45714</v>
      </c>
      <c r="E24" s="6"/>
      <c r="F24" s="6" t="e">
        <f>VLOOKUP($B24,Sheet2!$A:$H,COLUMN()-3,FALSE)</f>
        <v>#N/A</v>
      </c>
      <c r="G24" s="6" t="e">
        <f>VLOOKUP($B24,Sheet2!$A:$H,COLUMN()-3,FALSE)</f>
        <v>#N/A</v>
      </c>
      <c r="H24" s="6" t="e">
        <f>VLOOKUP($B24,Sheet2!$A:$H,COLUMN()-3,FALSE)</f>
        <v>#N/A</v>
      </c>
      <c r="I24" s="6" t="e">
        <f>VLOOKUP($B24,Sheet2!$A:$H,COLUMN()-3,FALSE)</f>
        <v>#N/A</v>
      </c>
      <c r="J24" s="6" t="e">
        <f>VLOOKUP($B24,Sheet2!$A:$H,7,FALSE)</f>
        <v>#N/A</v>
      </c>
      <c r="K24" s="6" t="e">
        <f>VLOOKUP($B24,Sheet2!$A:$H,8,FALSE)</f>
        <v>#N/A</v>
      </c>
      <c r="L24" t="s">
        <v>192</v>
      </c>
      <c r="M24" s="3" t="s">
        <v>210</v>
      </c>
    </row>
    <row r="25" spans="1:13" ht="15" x14ac:dyDescent="0.25">
      <c r="A25" t="str">
        <f t="shared" si="0"/>
        <v>EVENT_0000024</v>
      </c>
      <c r="B25" s="4" t="s">
        <v>1050</v>
      </c>
      <c r="C25" s="4" t="b">
        <v>0</v>
      </c>
      <c r="D25" s="2">
        <v>45710</v>
      </c>
      <c r="G25" t="s">
        <v>80</v>
      </c>
      <c r="H25" t="s">
        <v>80</v>
      </c>
      <c r="J25">
        <v>33.606389999999998</v>
      </c>
      <c r="K25">
        <v>130.41806</v>
      </c>
      <c r="L25" t="s">
        <v>192</v>
      </c>
      <c r="M25" s="3" t="s">
        <v>210</v>
      </c>
    </row>
    <row r="26" spans="1:13" ht="15" x14ac:dyDescent="0.25">
      <c r="A26" t="str">
        <f t="shared" si="0"/>
        <v>EVENT_0000025</v>
      </c>
      <c r="B26" s="4" t="s">
        <v>1051</v>
      </c>
      <c r="C26" s="4" t="b">
        <v>0</v>
      </c>
      <c r="D26" s="2">
        <v>45710</v>
      </c>
      <c r="E26" s="6"/>
      <c r="F26" s="6" t="e">
        <f>VLOOKUP($B26,Sheet2!$A:$H,COLUMN()-3,FALSE)</f>
        <v>#N/A</v>
      </c>
      <c r="G26" s="6" t="e">
        <f>VLOOKUP($B26,Sheet2!$A:$H,COLUMN()-3,FALSE)</f>
        <v>#N/A</v>
      </c>
      <c r="H26" s="6" t="e">
        <f>VLOOKUP($B26,Sheet2!$A:$H,COLUMN()-3,FALSE)</f>
        <v>#N/A</v>
      </c>
      <c r="I26" s="6" t="e">
        <f>VLOOKUP($B26,Sheet2!$A:$H,COLUMN()-3,FALSE)</f>
        <v>#N/A</v>
      </c>
      <c r="J26" s="6" t="e">
        <f>VLOOKUP($B26,Sheet2!$A:$H,7,FALSE)</f>
        <v>#N/A</v>
      </c>
      <c r="K26" s="6" t="e">
        <f>VLOOKUP($B26,Sheet2!$A:$H,8,FALSE)</f>
        <v>#N/A</v>
      </c>
      <c r="L26" t="s">
        <v>192</v>
      </c>
      <c r="M26" s="3" t="s">
        <v>210</v>
      </c>
    </row>
    <row r="27" spans="1:13" ht="15" x14ac:dyDescent="0.25">
      <c r="A27" t="str">
        <f t="shared" si="0"/>
        <v>EVENT_0000026</v>
      </c>
      <c r="B27" s="4" t="s">
        <v>1052</v>
      </c>
      <c r="C27" s="4" t="b">
        <v>0</v>
      </c>
      <c r="D27" s="2">
        <v>45703</v>
      </c>
      <c r="E27" s="6"/>
      <c r="F27" s="6" t="e">
        <f>VLOOKUP($B27,Sheet2!$A:$H,COLUMN()-3,FALSE)</f>
        <v>#N/A</v>
      </c>
      <c r="G27" s="6" t="e">
        <f>VLOOKUP($B27,Sheet2!$A:$H,COLUMN()-3,FALSE)</f>
        <v>#N/A</v>
      </c>
      <c r="H27" s="6" t="e">
        <f>VLOOKUP($B27,Sheet2!$A:$H,COLUMN()-3,FALSE)</f>
        <v>#N/A</v>
      </c>
      <c r="I27" s="6" t="e">
        <f>VLOOKUP($B27,Sheet2!$A:$H,COLUMN()-3,FALSE)</f>
        <v>#N/A</v>
      </c>
      <c r="J27" s="6" t="e">
        <f>VLOOKUP($B27,Sheet2!$A:$H,7,FALSE)</f>
        <v>#N/A</v>
      </c>
      <c r="K27" s="6" t="e">
        <f>VLOOKUP($B27,Sheet2!$A:$H,8,FALSE)</f>
        <v>#N/A</v>
      </c>
      <c r="L27" t="s">
        <v>192</v>
      </c>
      <c r="M27" s="3" t="s">
        <v>210</v>
      </c>
    </row>
    <row r="28" spans="1:13" ht="15" x14ac:dyDescent="0.25">
      <c r="A28" t="str">
        <f t="shared" si="0"/>
        <v>EVENT_0000027</v>
      </c>
      <c r="B28" s="4" t="s">
        <v>1053</v>
      </c>
      <c r="C28" s="4" t="b">
        <v>0</v>
      </c>
      <c r="D28" s="2">
        <v>45711</v>
      </c>
      <c r="E28" s="6"/>
      <c r="F28" s="6" t="e">
        <f>VLOOKUP($B28,Sheet2!$A:$H,COLUMN()-3,FALSE)</f>
        <v>#N/A</v>
      </c>
      <c r="G28" s="6" t="e">
        <f>VLOOKUP($B28,Sheet2!$A:$H,COLUMN()-3,FALSE)</f>
        <v>#N/A</v>
      </c>
      <c r="H28" s="6" t="e">
        <f>VLOOKUP($B28,Sheet2!$A:$H,COLUMN()-3,FALSE)</f>
        <v>#N/A</v>
      </c>
      <c r="I28" s="6" t="e">
        <f>VLOOKUP($B28,Sheet2!$A:$H,COLUMN()-3,FALSE)</f>
        <v>#N/A</v>
      </c>
      <c r="J28" s="6" t="e">
        <f>VLOOKUP($B28,Sheet2!$A:$H,7,FALSE)</f>
        <v>#N/A</v>
      </c>
      <c r="K28" s="6" t="e">
        <f>VLOOKUP($B28,Sheet2!$A:$H,8,FALSE)</f>
        <v>#N/A</v>
      </c>
      <c r="L28" t="s">
        <v>192</v>
      </c>
      <c r="M28" s="3" t="s">
        <v>210</v>
      </c>
    </row>
    <row r="29" spans="1:13" ht="15" x14ac:dyDescent="0.25">
      <c r="A29" t="str">
        <f t="shared" si="0"/>
        <v>EVENT_0000028</v>
      </c>
      <c r="B29" s="4" t="s">
        <v>1054</v>
      </c>
      <c r="C29" s="4" t="b">
        <v>0</v>
      </c>
      <c r="D29" s="2">
        <v>45724</v>
      </c>
      <c r="G29" t="s">
        <v>108</v>
      </c>
      <c r="H29" t="s">
        <v>108</v>
      </c>
      <c r="J29">
        <v>34.976939999999999</v>
      </c>
      <c r="K29">
        <v>138.38306</v>
      </c>
      <c r="L29" t="s">
        <v>192</v>
      </c>
      <c r="M29" s="3" t="s">
        <v>210</v>
      </c>
    </row>
    <row r="30" spans="1:13" ht="15" x14ac:dyDescent="0.25">
      <c r="A30" t="str">
        <f t="shared" si="0"/>
        <v>EVENT_0000029</v>
      </c>
      <c r="B30" s="4" t="s">
        <v>1055</v>
      </c>
      <c r="C30" s="4" t="b">
        <v>0</v>
      </c>
      <c r="D30" s="2">
        <v>45717</v>
      </c>
      <c r="E30" s="6"/>
      <c r="F30" s="6" t="e">
        <f>VLOOKUP($B30,Sheet2!$A:$H,COLUMN()-3,FALSE)</f>
        <v>#N/A</v>
      </c>
      <c r="G30" s="6" t="e">
        <f>VLOOKUP($B30,Sheet2!$A:$H,COLUMN()-3,FALSE)</f>
        <v>#N/A</v>
      </c>
      <c r="H30" s="6" t="e">
        <f>VLOOKUP($B30,Sheet2!$A:$H,COLUMN()-3,FALSE)</f>
        <v>#N/A</v>
      </c>
      <c r="I30" s="6" t="e">
        <f>VLOOKUP($B30,Sheet2!$A:$H,COLUMN()-3,FALSE)</f>
        <v>#N/A</v>
      </c>
      <c r="J30" s="6" t="e">
        <f>VLOOKUP($B30,Sheet2!$A:$H,7,FALSE)</f>
        <v>#N/A</v>
      </c>
      <c r="K30" s="6" t="e">
        <f>VLOOKUP($B30,Sheet2!$A:$H,8,FALSE)</f>
        <v>#N/A</v>
      </c>
      <c r="L30" t="s">
        <v>192</v>
      </c>
      <c r="M30" s="3" t="s">
        <v>210</v>
      </c>
    </row>
    <row r="31" spans="1:13" ht="15" x14ac:dyDescent="0.25">
      <c r="A31" t="str">
        <f t="shared" si="0"/>
        <v>EVENT_0000030</v>
      </c>
      <c r="B31" s="4" t="s">
        <v>1056</v>
      </c>
      <c r="C31" s="4" t="b">
        <v>0</v>
      </c>
      <c r="D31" s="2">
        <v>45774</v>
      </c>
      <c r="E31" s="6"/>
      <c r="F31" s="6" t="e">
        <f>VLOOKUP($B31,Sheet2!$A:$H,COLUMN()-3,FALSE)</f>
        <v>#N/A</v>
      </c>
      <c r="G31" s="6" t="e">
        <f>VLOOKUP($B31,Sheet2!$A:$H,COLUMN()-3,FALSE)</f>
        <v>#N/A</v>
      </c>
      <c r="H31" s="6" t="e">
        <f>VLOOKUP($B31,Sheet2!$A:$H,COLUMN()-3,FALSE)</f>
        <v>#N/A</v>
      </c>
      <c r="I31" s="6" t="e">
        <f>VLOOKUP($B31,Sheet2!$A:$H,COLUMN()-3,FALSE)</f>
        <v>#N/A</v>
      </c>
      <c r="J31" s="6" t="e">
        <f>VLOOKUP($B31,Sheet2!$A:$H,7,FALSE)</f>
        <v>#N/A</v>
      </c>
      <c r="K31" s="6" t="e">
        <f>VLOOKUP($B31,Sheet2!$A:$H,8,FALSE)</f>
        <v>#N/A</v>
      </c>
      <c r="L31" t="s">
        <v>192</v>
      </c>
      <c r="M31" s="3" t="s">
        <v>210</v>
      </c>
    </row>
    <row r="32" spans="1:13" ht="15" x14ac:dyDescent="0.25">
      <c r="A32" t="str">
        <f t="shared" si="0"/>
        <v>EVENT_0000031</v>
      </c>
      <c r="B32" s="4" t="s">
        <v>1057</v>
      </c>
      <c r="C32" s="4" t="b">
        <v>0</v>
      </c>
      <c r="D32" s="2">
        <v>45717</v>
      </c>
      <c r="E32" s="6"/>
      <c r="F32" s="6" t="e">
        <f>VLOOKUP($B32,Sheet2!$A:$H,COLUMN()-3,FALSE)</f>
        <v>#N/A</v>
      </c>
      <c r="G32" s="6" t="e">
        <f>VLOOKUP($B32,Sheet2!$A:$H,COLUMN()-3,FALSE)</f>
        <v>#N/A</v>
      </c>
      <c r="H32" s="6" t="e">
        <f>VLOOKUP($B32,Sheet2!$A:$H,COLUMN()-3,FALSE)</f>
        <v>#N/A</v>
      </c>
      <c r="I32" s="6" t="e">
        <f>VLOOKUP($B32,Sheet2!$A:$H,COLUMN()-3,FALSE)</f>
        <v>#N/A</v>
      </c>
      <c r="J32" s="6" t="e">
        <f>VLOOKUP($B32,Sheet2!$A:$H,7,FALSE)</f>
        <v>#N/A</v>
      </c>
      <c r="K32" s="6" t="e">
        <f>VLOOKUP($B32,Sheet2!$A:$H,8,FALSE)</f>
        <v>#N/A</v>
      </c>
      <c r="L32" t="s">
        <v>192</v>
      </c>
      <c r="M32" s="3" t="s">
        <v>210</v>
      </c>
    </row>
    <row r="33" spans="1:13" ht="15" x14ac:dyDescent="0.25">
      <c r="A33" t="str">
        <f t="shared" si="0"/>
        <v>EVENT_0000032</v>
      </c>
      <c r="B33" t="s">
        <v>1888</v>
      </c>
      <c r="C33" s="4" t="b">
        <v>1</v>
      </c>
      <c r="D33" s="7" t="str">
        <f>VLOOKUP($B33,Sheet2!$A:$H,COLUMN()-2,FALSE)</f>
        <v>2025-03-22〜23</v>
      </c>
      <c r="E33" s="6"/>
      <c r="F33" s="6" t="str">
        <f>VLOOKUP($B33,Sheet2!$A:$H,COLUMN()-3,FALSE)</f>
        <v>御殿場プレミアム・アウトレット</v>
      </c>
      <c r="G33" s="6" t="str">
        <f>VLOOKUP($B33,Sheet2!$A:$H,COLUMN()-3,FALSE)</f>
        <v>静岡県御殿場市深沢1312</v>
      </c>
      <c r="H33" s="6" t="str">
        <f>VLOOKUP($B33,Sheet2!$A:$H,COLUMN()-3,FALSE)</f>
        <v>静岡県</v>
      </c>
      <c r="I33" s="6" t="str">
        <f>VLOOKUP($B33,Sheet2!$A:$H,COLUMN()-3,FALSE)</f>
        <v>御殿場市</v>
      </c>
      <c r="J33" s="6">
        <f>VLOOKUP($B33,Sheet2!$A:$H,7,FALSE)</f>
        <v>35.305197999999997</v>
      </c>
      <c r="K33" s="6">
        <f>VLOOKUP($B33,Sheet2!$A:$H,8,FALSE)</f>
        <v>138.95970500000001</v>
      </c>
      <c r="L33" t="s">
        <v>192</v>
      </c>
      <c r="M33" s="3" t="s">
        <v>210</v>
      </c>
    </row>
    <row r="34" spans="1:13" ht="15" x14ac:dyDescent="0.25">
      <c r="A34" t="str">
        <f t="shared" si="0"/>
        <v>EVENT_0000033</v>
      </c>
      <c r="B34" t="s">
        <v>1894</v>
      </c>
      <c r="C34" s="4" t="b">
        <v>1</v>
      </c>
      <c r="D34" s="7">
        <f>VLOOKUP($B34,Sheet2!$A:$H,COLUMN()-2,FALSE)</f>
        <v>45935</v>
      </c>
      <c r="E34" s="6"/>
      <c r="F34" s="6" t="str">
        <f>VLOOKUP($B34,Sheet2!$A:$H,COLUMN()-3,FALSE)</f>
        <v>八景島イベント広場（横浜・八景島シーパラダイス内）</v>
      </c>
      <c r="G34" s="6" t="str">
        <f>VLOOKUP($B34,Sheet2!$A:$H,COLUMN()-3,FALSE)</f>
        <v>神奈川県横浜市金沢区八景島</v>
      </c>
      <c r="H34" s="6" t="str">
        <f>VLOOKUP($B34,Sheet2!$A:$H,COLUMN()-3,FALSE)</f>
        <v>神奈川県</v>
      </c>
      <c r="I34" s="6" t="str">
        <f>VLOOKUP($B34,Sheet2!$A:$H,COLUMN()-3,FALSE)</f>
        <v>横浜市金沢区</v>
      </c>
      <c r="J34" s="6">
        <f>VLOOKUP($B34,Sheet2!$A:$H,7,FALSE)</f>
        <v>35.336390000000002</v>
      </c>
      <c r="K34" s="6">
        <f>VLOOKUP($B34,Sheet2!$A:$H,8,FALSE)</f>
        <v>139.644408</v>
      </c>
      <c r="L34" t="s">
        <v>192</v>
      </c>
      <c r="M34" s="3" t="s">
        <v>210</v>
      </c>
    </row>
    <row r="35" spans="1:13" ht="15" x14ac:dyDescent="0.25">
      <c r="A35" t="str">
        <f t="shared" si="0"/>
        <v>EVENT_0000034</v>
      </c>
      <c r="B35" s="4" t="s">
        <v>1058</v>
      </c>
      <c r="C35" s="4" t="b">
        <v>0</v>
      </c>
      <c r="D35" s="2">
        <v>45732</v>
      </c>
      <c r="E35" s="6"/>
      <c r="F35" s="6" t="e">
        <f>VLOOKUP($B35,Sheet2!$A:$H,COLUMN()-3,FALSE)</f>
        <v>#N/A</v>
      </c>
      <c r="G35" s="6" t="e">
        <f>VLOOKUP($B35,Sheet2!$A:$H,COLUMN()-3,FALSE)</f>
        <v>#N/A</v>
      </c>
      <c r="H35" s="6" t="e">
        <f>VLOOKUP($B35,Sheet2!$A:$H,COLUMN()-3,FALSE)</f>
        <v>#N/A</v>
      </c>
      <c r="I35" s="6" t="e">
        <f>VLOOKUP($B35,Sheet2!$A:$H,COLUMN()-3,FALSE)</f>
        <v>#N/A</v>
      </c>
      <c r="J35" s="6" t="e">
        <f>VLOOKUP($B35,Sheet2!$A:$H,7,FALSE)</f>
        <v>#N/A</v>
      </c>
      <c r="K35" s="6" t="e">
        <f>VLOOKUP($B35,Sheet2!$A:$H,8,FALSE)</f>
        <v>#N/A</v>
      </c>
      <c r="L35" t="s">
        <v>192</v>
      </c>
      <c r="M35" s="3" t="s">
        <v>210</v>
      </c>
    </row>
    <row r="36" spans="1:13" ht="15" x14ac:dyDescent="0.25">
      <c r="A36" t="str">
        <f t="shared" si="0"/>
        <v>EVENT_0000035</v>
      </c>
      <c r="B36" s="4" t="s">
        <v>1059</v>
      </c>
      <c r="C36" s="4" t="b">
        <v>0</v>
      </c>
      <c r="D36" s="2">
        <v>45745</v>
      </c>
      <c r="E36" s="6"/>
      <c r="F36" s="6" t="e">
        <f>VLOOKUP($B36,Sheet2!$A:$H,COLUMN()-3,FALSE)</f>
        <v>#N/A</v>
      </c>
      <c r="G36" s="6" t="e">
        <f>VLOOKUP($B36,Sheet2!$A:$H,COLUMN()-3,FALSE)</f>
        <v>#N/A</v>
      </c>
      <c r="H36" s="6" t="e">
        <f>VLOOKUP($B36,Sheet2!$A:$H,COLUMN()-3,FALSE)</f>
        <v>#N/A</v>
      </c>
      <c r="I36" s="6" t="e">
        <f>VLOOKUP($B36,Sheet2!$A:$H,COLUMN()-3,FALSE)</f>
        <v>#N/A</v>
      </c>
      <c r="J36" s="6" t="e">
        <f>VLOOKUP($B36,Sheet2!$A:$H,7,FALSE)</f>
        <v>#N/A</v>
      </c>
      <c r="K36" s="6" t="e">
        <f>VLOOKUP($B36,Sheet2!$A:$H,8,FALSE)</f>
        <v>#N/A</v>
      </c>
      <c r="L36" t="s">
        <v>192</v>
      </c>
      <c r="M36" s="3" t="s">
        <v>210</v>
      </c>
    </row>
    <row r="37" spans="1:13" ht="15" x14ac:dyDescent="0.25">
      <c r="A37" t="str">
        <f t="shared" si="0"/>
        <v>EVENT_0000036</v>
      </c>
      <c r="B37" s="4" t="s">
        <v>1060</v>
      </c>
      <c r="C37" s="4" t="b">
        <v>0</v>
      </c>
      <c r="D37" s="2">
        <v>45746</v>
      </c>
      <c r="E37" s="6"/>
      <c r="F37" s="6" t="e">
        <f>VLOOKUP($B37,Sheet2!$A:$H,COLUMN()-3,FALSE)</f>
        <v>#N/A</v>
      </c>
      <c r="G37" s="6" t="e">
        <f>VLOOKUP($B37,Sheet2!$A:$H,COLUMN()-3,FALSE)</f>
        <v>#N/A</v>
      </c>
      <c r="H37" s="6" t="e">
        <f>VLOOKUP($B37,Sheet2!$A:$H,COLUMN()-3,FALSE)</f>
        <v>#N/A</v>
      </c>
      <c r="I37" s="6" t="e">
        <f>VLOOKUP($B37,Sheet2!$A:$H,COLUMN()-3,FALSE)</f>
        <v>#N/A</v>
      </c>
      <c r="J37" s="6" t="e">
        <f>VLOOKUP($B37,Sheet2!$A:$H,7,FALSE)</f>
        <v>#N/A</v>
      </c>
      <c r="K37" s="6" t="e">
        <f>VLOOKUP($B37,Sheet2!$A:$H,8,FALSE)</f>
        <v>#N/A</v>
      </c>
      <c r="L37" t="s">
        <v>192</v>
      </c>
      <c r="M37" s="3" t="s">
        <v>210</v>
      </c>
    </row>
    <row r="38" spans="1:13" ht="15" x14ac:dyDescent="0.25">
      <c r="A38" t="str">
        <f t="shared" si="0"/>
        <v>EVENT_0000037</v>
      </c>
      <c r="B38" t="s">
        <v>1898</v>
      </c>
      <c r="C38" s="4" t="b">
        <v>1</v>
      </c>
      <c r="D38" s="7" t="str">
        <f>VLOOKUP($B38,Sheet2!$A:$H,COLUMN()-2,FALSE)</f>
        <v>2025-06-07〜08</v>
      </c>
      <c r="E38" s="6"/>
      <c r="F38" s="6" t="str">
        <f>VLOOKUP($B38,Sheet2!$A:$H,COLUMN()-3,FALSE)</f>
        <v>名古屋港ガーデンふ頭ひがし広場</v>
      </c>
      <c r="G38" s="6" t="str">
        <f>VLOOKUP($B38,Sheet2!$A:$H,COLUMN()-3,FALSE)</f>
        <v>愛知県名古屋市港区港町1-15</v>
      </c>
      <c r="H38" s="6" t="str">
        <f>VLOOKUP($B38,Sheet2!$A:$H,COLUMN()-3,FALSE)</f>
        <v>愛知県</v>
      </c>
      <c r="I38" s="6" t="str">
        <f>VLOOKUP($B38,Sheet2!$A:$H,COLUMN()-3,FALSE)</f>
        <v>名古屋市港区</v>
      </c>
      <c r="J38" s="6">
        <f>VLOOKUP($B38,Sheet2!$A:$H,7,FALSE)</f>
        <v>35.092075000000001</v>
      </c>
      <c r="K38" s="6">
        <f>VLOOKUP($B38,Sheet2!$A:$H,8,FALSE)</f>
        <v>136.88045</v>
      </c>
      <c r="L38" t="s">
        <v>192</v>
      </c>
      <c r="M38" s="3" t="s">
        <v>210</v>
      </c>
    </row>
    <row r="39" spans="1:13" ht="15" x14ac:dyDescent="0.25">
      <c r="A39" t="str">
        <f t="shared" si="0"/>
        <v>EVENT_0000038</v>
      </c>
      <c r="B39" s="4" t="s">
        <v>1061</v>
      </c>
      <c r="C39" s="4" t="b">
        <v>0</v>
      </c>
      <c r="D39" s="2">
        <v>45750</v>
      </c>
      <c r="E39" s="6"/>
      <c r="F39" s="6" t="e">
        <f>VLOOKUP($B39,Sheet2!$A:$H,COLUMN()-3,FALSE)</f>
        <v>#N/A</v>
      </c>
      <c r="G39" s="6" t="e">
        <f>VLOOKUP($B39,Sheet2!$A:$H,COLUMN()-3,FALSE)</f>
        <v>#N/A</v>
      </c>
      <c r="H39" s="6" t="e">
        <f>VLOOKUP($B39,Sheet2!$A:$H,COLUMN()-3,FALSE)</f>
        <v>#N/A</v>
      </c>
      <c r="I39" s="6" t="e">
        <f>VLOOKUP($B39,Sheet2!$A:$H,COLUMN()-3,FALSE)</f>
        <v>#N/A</v>
      </c>
      <c r="J39" s="6" t="e">
        <f>VLOOKUP($B39,Sheet2!$A:$H,7,FALSE)</f>
        <v>#N/A</v>
      </c>
      <c r="K39" s="6" t="e">
        <f>VLOOKUP($B39,Sheet2!$A:$H,8,FALSE)</f>
        <v>#N/A</v>
      </c>
      <c r="L39" t="s">
        <v>192</v>
      </c>
      <c r="M39" s="3" t="s">
        <v>210</v>
      </c>
    </row>
    <row r="40" spans="1:13" ht="15" x14ac:dyDescent="0.25">
      <c r="A40" t="str">
        <f t="shared" si="0"/>
        <v>EVENT_0000039</v>
      </c>
      <c r="B40" s="4" t="s">
        <v>1062</v>
      </c>
      <c r="C40" s="4" t="b">
        <v>0</v>
      </c>
      <c r="D40" s="2">
        <v>45759</v>
      </c>
      <c r="E40" s="6"/>
      <c r="F40" s="6" t="e">
        <f>VLOOKUP($B40,Sheet2!$A:$H,COLUMN()-3,FALSE)</f>
        <v>#N/A</v>
      </c>
      <c r="G40" s="6" t="e">
        <f>VLOOKUP($B40,Sheet2!$A:$H,COLUMN()-3,FALSE)</f>
        <v>#N/A</v>
      </c>
      <c r="H40" s="6" t="e">
        <f>VLOOKUP($B40,Sheet2!$A:$H,COLUMN()-3,FALSE)</f>
        <v>#N/A</v>
      </c>
      <c r="I40" s="6" t="e">
        <f>VLOOKUP($B40,Sheet2!$A:$H,COLUMN()-3,FALSE)</f>
        <v>#N/A</v>
      </c>
      <c r="J40" s="6" t="e">
        <f>VLOOKUP($B40,Sheet2!$A:$H,7,FALSE)</f>
        <v>#N/A</v>
      </c>
      <c r="K40" s="6" t="e">
        <f>VLOOKUP($B40,Sheet2!$A:$H,8,FALSE)</f>
        <v>#N/A</v>
      </c>
      <c r="L40" t="s">
        <v>192</v>
      </c>
      <c r="M40" s="3" t="s">
        <v>210</v>
      </c>
    </row>
    <row r="41" spans="1:13" ht="15" x14ac:dyDescent="0.25">
      <c r="A41" t="str">
        <f t="shared" si="0"/>
        <v>EVENT_0000040</v>
      </c>
      <c r="B41" s="4" t="s">
        <v>1063</v>
      </c>
      <c r="C41" s="4" t="b">
        <v>0</v>
      </c>
      <c r="D41" s="2">
        <v>45760</v>
      </c>
      <c r="G41" t="s">
        <v>83</v>
      </c>
      <c r="H41" t="s">
        <v>83</v>
      </c>
      <c r="J41">
        <v>34.686390000000003</v>
      </c>
      <c r="K41">
        <v>135.52000000000001</v>
      </c>
      <c r="L41" t="s">
        <v>192</v>
      </c>
      <c r="M41" s="3" t="s">
        <v>210</v>
      </c>
    </row>
    <row r="42" spans="1:13" ht="15" x14ac:dyDescent="0.25">
      <c r="A42" t="str">
        <f t="shared" si="0"/>
        <v>EVENT_0000041</v>
      </c>
      <c r="B42" s="4" t="s">
        <v>1064</v>
      </c>
      <c r="C42" s="4" t="b">
        <v>0</v>
      </c>
      <c r="D42" s="2">
        <v>45759</v>
      </c>
      <c r="E42" s="6"/>
      <c r="F42" s="6" t="e">
        <f>VLOOKUP($B42,Sheet2!$A:$H,COLUMN()-3,FALSE)</f>
        <v>#N/A</v>
      </c>
      <c r="G42" s="6" t="e">
        <f>VLOOKUP($B42,Sheet2!$A:$H,COLUMN()-3,FALSE)</f>
        <v>#N/A</v>
      </c>
      <c r="H42" s="6" t="e">
        <f>VLOOKUP($B42,Sheet2!$A:$H,COLUMN()-3,FALSE)</f>
        <v>#N/A</v>
      </c>
      <c r="I42" s="6" t="e">
        <f>VLOOKUP($B42,Sheet2!$A:$H,COLUMN()-3,FALSE)</f>
        <v>#N/A</v>
      </c>
      <c r="J42" s="6" t="e">
        <f>VLOOKUP($B42,Sheet2!$A:$H,7,FALSE)</f>
        <v>#N/A</v>
      </c>
      <c r="K42" s="6" t="e">
        <f>VLOOKUP($B42,Sheet2!$A:$H,8,FALSE)</f>
        <v>#N/A</v>
      </c>
      <c r="L42" t="s">
        <v>192</v>
      </c>
      <c r="M42" s="3" t="s">
        <v>210</v>
      </c>
    </row>
    <row r="43" spans="1:13" ht="15" x14ac:dyDescent="0.25">
      <c r="A43" t="str">
        <f t="shared" si="0"/>
        <v>EVENT_0000042</v>
      </c>
      <c r="B43" s="4" t="s">
        <v>1065</v>
      </c>
      <c r="C43" s="4" t="b">
        <v>0</v>
      </c>
      <c r="D43" s="2">
        <v>45759</v>
      </c>
      <c r="G43" t="s">
        <v>95</v>
      </c>
      <c r="H43" t="s">
        <v>95</v>
      </c>
      <c r="J43">
        <v>38.268889999999999</v>
      </c>
      <c r="K43">
        <v>140.87194</v>
      </c>
      <c r="L43" t="s">
        <v>192</v>
      </c>
      <c r="M43" s="3" t="s">
        <v>210</v>
      </c>
    </row>
    <row r="44" spans="1:13" ht="15" x14ac:dyDescent="0.25">
      <c r="A44" t="str">
        <f t="shared" si="0"/>
        <v>EVENT_0000043</v>
      </c>
      <c r="B44" t="s">
        <v>1904</v>
      </c>
      <c r="C44" s="4" t="b">
        <v>1</v>
      </c>
      <c r="D44" s="7" t="str">
        <f>VLOOKUP($B44,Sheet2!$A:$H,COLUMN()-2,FALSE)</f>
        <v>2025-03-29〜30</v>
      </c>
      <c r="E44" s="6"/>
      <c r="F44" s="6" t="str">
        <f>VLOOKUP($B44,Sheet2!$A:$H,COLUMN()-3,FALSE)</f>
        <v>花博記念公園鶴見緑地 ハナミズキホール</v>
      </c>
      <c r="G44" s="6" t="str">
        <f>VLOOKUP($B44,Sheet2!$A:$H,COLUMN()-3,FALSE)</f>
        <v>大阪府大阪市鶴見区緑地公園2-163</v>
      </c>
      <c r="H44" s="6" t="str">
        <f>VLOOKUP($B44,Sheet2!$A:$H,COLUMN()-3,FALSE)</f>
        <v>大阪府</v>
      </c>
      <c r="I44" s="6" t="str">
        <f>VLOOKUP($B44,Sheet2!$A:$H,COLUMN()-3,FALSE)</f>
        <v>大阪市鶴見区</v>
      </c>
      <c r="J44" s="6">
        <f>VLOOKUP($B44,Sheet2!$A:$H,7,FALSE)</f>
        <v>34.710780999999997</v>
      </c>
      <c r="K44" s="6">
        <f>VLOOKUP($B44,Sheet2!$A:$H,8,FALSE)</f>
        <v>135.57736299999999</v>
      </c>
      <c r="L44" t="s">
        <v>192</v>
      </c>
      <c r="M44" s="3" t="s">
        <v>210</v>
      </c>
    </row>
    <row r="45" spans="1:13" ht="15" x14ac:dyDescent="0.25">
      <c r="A45" t="str">
        <f t="shared" si="0"/>
        <v>EVENT_0000044</v>
      </c>
      <c r="B45" s="4" t="s">
        <v>1066</v>
      </c>
      <c r="C45" s="4" t="b">
        <v>0</v>
      </c>
      <c r="D45" s="2">
        <v>45767</v>
      </c>
      <c r="G45" t="s">
        <v>154</v>
      </c>
      <c r="H45" t="s">
        <v>83</v>
      </c>
      <c r="I45" t="s">
        <v>177</v>
      </c>
      <c r="J45">
        <v>34.830406199999999</v>
      </c>
      <c r="K45">
        <v>135.51056320000001</v>
      </c>
      <c r="L45" t="s">
        <v>192</v>
      </c>
      <c r="M45" s="3" t="s">
        <v>210</v>
      </c>
    </row>
    <row r="46" spans="1:13" ht="15" x14ac:dyDescent="0.25">
      <c r="A46" t="str">
        <f t="shared" si="0"/>
        <v>EVENT_0000045</v>
      </c>
      <c r="B46" s="4" t="s">
        <v>1067</v>
      </c>
      <c r="C46" s="4" t="b">
        <v>0</v>
      </c>
      <c r="D46" s="2">
        <v>45767</v>
      </c>
      <c r="E46" s="6"/>
      <c r="F46" s="6" t="e">
        <f>VLOOKUP($B46,Sheet2!$A:$H,COLUMN()-3,FALSE)</f>
        <v>#N/A</v>
      </c>
      <c r="G46" s="6" t="e">
        <f>VLOOKUP($B46,Sheet2!$A:$H,COLUMN()-3,FALSE)</f>
        <v>#N/A</v>
      </c>
      <c r="H46" s="6" t="e">
        <f>VLOOKUP($B46,Sheet2!$A:$H,COLUMN()-3,FALSE)</f>
        <v>#N/A</v>
      </c>
      <c r="I46" s="6" t="e">
        <f>VLOOKUP($B46,Sheet2!$A:$H,COLUMN()-3,FALSE)</f>
        <v>#N/A</v>
      </c>
      <c r="J46" s="6" t="e">
        <f>VLOOKUP($B46,Sheet2!$A:$H,7,FALSE)</f>
        <v>#N/A</v>
      </c>
      <c r="K46" s="6" t="e">
        <f>VLOOKUP($B46,Sheet2!$A:$H,8,FALSE)</f>
        <v>#N/A</v>
      </c>
      <c r="L46" t="s">
        <v>192</v>
      </c>
      <c r="M46" s="3" t="s">
        <v>210</v>
      </c>
    </row>
    <row r="47" spans="1:13" ht="15" x14ac:dyDescent="0.25">
      <c r="A47" t="str">
        <f t="shared" si="0"/>
        <v>EVENT_0000046</v>
      </c>
      <c r="B47" s="4" t="s">
        <v>1068</v>
      </c>
      <c r="C47" s="4" t="b">
        <v>0</v>
      </c>
      <c r="D47" s="2">
        <v>45766</v>
      </c>
      <c r="G47" t="s">
        <v>92</v>
      </c>
      <c r="H47" t="s">
        <v>92</v>
      </c>
      <c r="J47">
        <v>34.185830000000003</v>
      </c>
      <c r="K47">
        <v>131.47139000000001</v>
      </c>
      <c r="L47" t="s">
        <v>192</v>
      </c>
      <c r="M47" s="3" t="s">
        <v>210</v>
      </c>
    </row>
    <row r="48" spans="1:13" ht="15" x14ac:dyDescent="0.25">
      <c r="A48" t="str">
        <f t="shared" si="0"/>
        <v>EVENT_0000047</v>
      </c>
      <c r="B48" s="4" t="s">
        <v>1069</v>
      </c>
      <c r="C48" s="4" t="b">
        <v>1</v>
      </c>
      <c r="G48" t="s">
        <v>132</v>
      </c>
      <c r="H48" t="s">
        <v>132</v>
      </c>
      <c r="J48">
        <v>37.90222</v>
      </c>
      <c r="K48">
        <v>139.02360999999999</v>
      </c>
      <c r="L48" t="s">
        <v>192</v>
      </c>
      <c r="M48" s="3" t="s">
        <v>210</v>
      </c>
    </row>
    <row r="49" spans="1:13" ht="15" x14ac:dyDescent="0.25">
      <c r="A49" t="str">
        <f t="shared" si="0"/>
        <v>EVENT_0000048</v>
      </c>
      <c r="B49" s="4" t="s">
        <v>1070</v>
      </c>
      <c r="C49" s="4" t="b">
        <v>0</v>
      </c>
      <c r="D49" s="2">
        <v>45759</v>
      </c>
      <c r="E49" s="6"/>
      <c r="F49" s="6" t="e">
        <f>VLOOKUP($B49,Sheet2!$A:$H,COLUMN()-3,FALSE)</f>
        <v>#N/A</v>
      </c>
      <c r="G49" s="6" t="e">
        <f>VLOOKUP($B49,Sheet2!$A:$H,COLUMN()-3,FALSE)</f>
        <v>#N/A</v>
      </c>
      <c r="H49" s="6" t="e">
        <f>VLOOKUP($B49,Sheet2!$A:$H,COLUMN()-3,FALSE)</f>
        <v>#N/A</v>
      </c>
      <c r="I49" s="6" t="e">
        <f>VLOOKUP($B49,Sheet2!$A:$H,COLUMN()-3,FALSE)</f>
        <v>#N/A</v>
      </c>
      <c r="J49" s="6" t="e">
        <f>VLOOKUP($B49,Sheet2!$A:$H,7,FALSE)</f>
        <v>#N/A</v>
      </c>
      <c r="K49" s="6" t="e">
        <f>VLOOKUP($B49,Sheet2!$A:$H,8,FALSE)</f>
        <v>#N/A</v>
      </c>
      <c r="L49" t="s">
        <v>192</v>
      </c>
      <c r="M49" s="3" t="s">
        <v>210</v>
      </c>
    </row>
    <row r="50" spans="1:13" ht="15" x14ac:dyDescent="0.25">
      <c r="A50" t="str">
        <f t="shared" si="0"/>
        <v>EVENT_0000049</v>
      </c>
      <c r="B50" t="s">
        <v>1910</v>
      </c>
      <c r="C50" s="4" t="b">
        <v>1</v>
      </c>
      <c r="D50" s="7" t="str">
        <f>VLOOKUP($B50,Sheet2!$A:$H,COLUMN()-2,FALSE)</f>
        <v>2025-04-19〜20</v>
      </c>
      <c r="E50" s="6"/>
      <c r="F50" s="6" t="str">
        <f>VLOOKUP($B50,Sheet2!$A:$H,COLUMN()-3,FALSE)</f>
        <v>臨港パーク</v>
      </c>
      <c r="G50" s="6" t="str">
        <f>VLOOKUP($B50,Sheet2!$A:$H,COLUMN()-3,FALSE)</f>
        <v>神奈川県横浜市西区みなとみらい1</v>
      </c>
      <c r="H50" s="6" t="str">
        <f>VLOOKUP($B50,Sheet2!$A:$H,COLUMN()-3,FALSE)</f>
        <v>神奈川県</v>
      </c>
      <c r="I50" s="6" t="str">
        <f>VLOOKUP($B50,Sheet2!$A:$H,COLUMN()-3,FALSE)</f>
        <v>横浜市西区</v>
      </c>
      <c r="J50" s="6">
        <f>VLOOKUP($B50,Sheet2!$A:$H,7,FALSE)</f>
        <v>35.460251</v>
      </c>
      <c r="K50" s="6">
        <f>VLOOKUP($B50,Sheet2!$A:$H,8,FALSE)</f>
        <v>139.637317</v>
      </c>
      <c r="L50" t="s">
        <v>192</v>
      </c>
      <c r="M50" s="3" t="s">
        <v>210</v>
      </c>
    </row>
    <row r="51" spans="1:13" ht="15" x14ac:dyDescent="0.25">
      <c r="A51" t="str">
        <f t="shared" si="0"/>
        <v>EVENT_0000050</v>
      </c>
      <c r="B51" s="4" t="s">
        <v>1071</v>
      </c>
      <c r="C51" s="4" t="b">
        <v>0</v>
      </c>
      <c r="D51" s="2">
        <v>45759</v>
      </c>
      <c r="G51" t="s">
        <v>86</v>
      </c>
      <c r="H51" t="s">
        <v>86</v>
      </c>
      <c r="J51">
        <v>35.689500000000002</v>
      </c>
      <c r="K51">
        <v>139.6917</v>
      </c>
      <c r="L51" t="s">
        <v>192</v>
      </c>
      <c r="M51" s="3" t="s">
        <v>210</v>
      </c>
    </row>
    <row r="52" spans="1:13" ht="15" x14ac:dyDescent="0.25">
      <c r="A52" t="str">
        <f t="shared" si="0"/>
        <v>EVENT_0000051</v>
      </c>
      <c r="B52" s="4" t="s">
        <v>1072</v>
      </c>
      <c r="C52" s="4" t="b">
        <v>0</v>
      </c>
      <c r="D52" s="2">
        <v>45766</v>
      </c>
      <c r="E52" s="6"/>
      <c r="F52" s="6" t="e">
        <f>VLOOKUP($B52,Sheet2!$A:$H,COLUMN()-3,FALSE)</f>
        <v>#N/A</v>
      </c>
      <c r="G52" s="6" t="e">
        <f>VLOOKUP($B52,Sheet2!$A:$H,COLUMN()-3,FALSE)</f>
        <v>#N/A</v>
      </c>
      <c r="H52" s="6" t="e">
        <f>VLOOKUP($B52,Sheet2!$A:$H,COLUMN()-3,FALSE)</f>
        <v>#N/A</v>
      </c>
      <c r="I52" s="6" t="e">
        <f>VLOOKUP($B52,Sheet2!$A:$H,COLUMN()-3,FALSE)</f>
        <v>#N/A</v>
      </c>
      <c r="J52" s="6" t="e">
        <f>VLOOKUP($B52,Sheet2!$A:$H,7,FALSE)</f>
        <v>#N/A</v>
      </c>
      <c r="K52" s="6" t="e">
        <f>VLOOKUP($B52,Sheet2!$A:$H,8,FALSE)</f>
        <v>#N/A</v>
      </c>
      <c r="L52" t="s">
        <v>192</v>
      </c>
      <c r="M52" s="3" t="s">
        <v>210</v>
      </c>
    </row>
    <row r="53" spans="1:13" ht="15" x14ac:dyDescent="0.25">
      <c r="A53" t="str">
        <f t="shared" si="0"/>
        <v>EVENT_0000052</v>
      </c>
      <c r="B53" s="4" t="s">
        <v>1073</v>
      </c>
      <c r="C53" s="4" t="b">
        <v>1</v>
      </c>
      <c r="D53" s="5" t="str">
        <f>VLOOKUP($B53,Sheet2!$A:$H,COLUMN()-2,FALSE)</f>
        <v>2025-02-22〜23</v>
      </c>
      <c r="F53" t="str">
        <f>VLOOKUP($B53,Sheet2!$A:$H,COLUMN()-3,FALSE)</f>
        <v>TFTホール500</v>
      </c>
      <c r="G53" t="str">
        <f>VLOOKUP($B53,Sheet2!$A:$H,COLUMN()-3,FALSE)</f>
        <v>東京都江東区有明（TFTビル内）</v>
      </c>
      <c r="H53" t="str">
        <f>VLOOKUP($B53,Sheet2!$A:$H,COLUMN()-3,FALSE)</f>
        <v>東京都</v>
      </c>
      <c r="I53" t="str">
        <f>VLOOKUP($B53,Sheet2!$A:$H,COLUMN()-3,FALSE)</f>
        <v>江東区</v>
      </c>
      <c r="J53">
        <f>VLOOKUP($B53,Sheet2!$A:$H,7,FALSE)</f>
        <v>35.630400000000002</v>
      </c>
      <c r="K53">
        <f>VLOOKUP($B53,Sheet2!$A:$H,8,FALSE)</f>
        <v>139.78952000000001</v>
      </c>
      <c r="L53" t="s">
        <v>192</v>
      </c>
      <c r="M53" s="3" t="s">
        <v>210</v>
      </c>
    </row>
    <row r="54" spans="1:13" ht="15" x14ac:dyDescent="0.25">
      <c r="A54" t="str">
        <f t="shared" si="0"/>
        <v>EVENT_0000053</v>
      </c>
      <c r="B54" s="4" t="s">
        <v>1074</v>
      </c>
      <c r="C54" s="4" t="b">
        <v>0</v>
      </c>
      <c r="D54" s="2">
        <v>45801</v>
      </c>
      <c r="G54" t="s">
        <v>108</v>
      </c>
      <c r="H54" t="s">
        <v>108</v>
      </c>
      <c r="J54">
        <v>34.976939999999999</v>
      </c>
      <c r="K54">
        <v>138.38306</v>
      </c>
      <c r="L54" t="s">
        <v>192</v>
      </c>
      <c r="M54" s="3" t="s">
        <v>210</v>
      </c>
    </row>
    <row r="55" spans="1:13" ht="15" x14ac:dyDescent="0.25">
      <c r="A55" t="str">
        <f t="shared" si="0"/>
        <v>EVENT_0000054</v>
      </c>
      <c r="B55" s="4" t="s">
        <v>1075</v>
      </c>
      <c r="C55" s="4" t="b">
        <v>0</v>
      </c>
      <c r="D55" s="2">
        <v>45780</v>
      </c>
      <c r="G55" t="s">
        <v>155</v>
      </c>
      <c r="H55" t="s">
        <v>83</v>
      </c>
      <c r="I55" t="s">
        <v>178</v>
      </c>
      <c r="J55">
        <v>34.645726600000003</v>
      </c>
      <c r="K55">
        <v>135.53931040000001</v>
      </c>
      <c r="L55" t="s">
        <v>192</v>
      </c>
      <c r="M55" s="3" t="s">
        <v>210</v>
      </c>
    </row>
    <row r="56" spans="1:13" ht="15" x14ac:dyDescent="0.25">
      <c r="A56" t="str">
        <f t="shared" si="0"/>
        <v>EVENT_0000055</v>
      </c>
      <c r="B56" s="4" t="s">
        <v>1076</v>
      </c>
      <c r="C56" s="4" t="b">
        <v>0</v>
      </c>
      <c r="D56" s="2">
        <v>45794</v>
      </c>
      <c r="E56" t="s">
        <v>44</v>
      </c>
      <c r="G56" t="s">
        <v>44</v>
      </c>
      <c r="H56" t="s">
        <v>88</v>
      </c>
      <c r="I56" t="s">
        <v>44</v>
      </c>
      <c r="J56">
        <v>35.60472</v>
      </c>
      <c r="K56">
        <v>140.12333000000001</v>
      </c>
      <c r="L56" t="s">
        <v>192</v>
      </c>
      <c r="M56" s="3" t="s">
        <v>210</v>
      </c>
    </row>
    <row r="57" spans="1:13" ht="15" x14ac:dyDescent="0.25">
      <c r="A57" t="str">
        <f t="shared" si="0"/>
        <v>EVENT_0000056</v>
      </c>
      <c r="B57" s="4" t="s">
        <v>1077</v>
      </c>
      <c r="C57" s="4" t="b">
        <v>1</v>
      </c>
      <c r="G57" t="s">
        <v>86</v>
      </c>
      <c r="H57" t="s">
        <v>86</v>
      </c>
      <c r="J57">
        <v>35.689500000000002</v>
      </c>
      <c r="K57">
        <v>139.6917</v>
      </c>
      <c r="L57" t="s">
        <v>192</v>
      </c>
      <c r="M57" s="3" t="s">
        <v>210</v>
      </c>
    </row>
    <row r="58" spans="1:13" ht="15" x14ac:dyDescent="0.25">
      <c r="A58" t="str">
        <f t="shared" si="0"/>
        <v>EVENT_0000057</v>
      </c>
      <c r="B58" s="4" t="s">
        <v>1078</v>
      </c>
      <c r="C58" s="4" t="b">
        <v>0</v>
      </c>
      <c r="D58" s="2">
        <v>45801</v>
      </c>
      <c r="E58" s="6"/>
      <c r="F58" s="6" t="e">
        <f>VLOOKUP($B58,Sheet2!$A:$H,COLUMN()-3,FALSE)</f>
        <v>#N/A</v>
      </c>
      <c r="G58" s="6" t="e">
        <f>VLOOKUP($B58,Sheet2!$A:$H,COLUMN()-3,FALSE)</f>
        <v>#N/A</v>
      </c>
      <c r="H58" s="6" t="e">
        <f>VLOOKUP($B58,Sheet2!$A:$H,COLUMN()-3,FALSE)</f>
        <v>#N/A</v>
      </c>
      <c r="I58" s="6" t="e">
        <f>VLOOKUP($B58,Sheet2!$A:$H,COLUMN()-3,FALSE)</f>
        <v>#N/A</v>
      </c>
      <c r="J58" s="6" t="e">
        <f>VLOOKUP($B58,Sheet2!$A:$H,7,FALSE)</f>
        <v>#N/A</v>
      </c>
      <c r="K58" s="6" t="e">
        <f>VLOOKUP($B58,Sheet2!$A:$H,8,FALSE)</f>
        <v>#N/A</v>
      </c>
      <c r="L58" t="s">
        <v>192</v>
      </c>
      <c r="M58" s="3" t="s">
        <v>210</v>
      </c>
    </row>
    <row r="59" spans="1:13" ht="15" x14ac:dyDescent="0.25">
      <c r="A59" t="str">
        <f t="shared" si="0"/>
        <v>EVENT_0000058</v>
      </c>
      <c r="B59" s="4" t="s">
        <v>1079</v>
      </c>
      <c r="C59" s="4" t="b">
        <v>0</v>
      </c>
      <c r="D59" s="2">
        <v>45801</v>
      </c>
      <c r="E59" s="6"/>
      <c r="F59" s="6" t="e">
        <f>VLOOKUP($B59,Sheet2!$A:$H,COLUMN()-3,FALSE)</f>
        <v>#N/A</v>
      </c>
      <c r="G59" s="6" t="e">
        <f>VLOOKUP($B59,Sheet2!$A:$H,COLUMN()-3,FALSE)</f>
        <v>#N/A</v>
      </c>
      <c r="H59" s="6" t="e">
        <f>VLOOKUP($B59,Sheet2!$A:$H,COLUMN()-3,FALSE)</f>
        <v>#N/A</v>
      </c>
      <c r="I59" s="6" t="e">
        <f>VLOOKUP($B59,Sheet2!$A:$H,COLUMN()-3,FALSE)</f>
        <v>#N/A</v>
      </c>
      <c r="J59" s="6" t="e">
        <f>VLOOKUP($B59,Sheet2!$A:$H,7,FALSE)</f>
        <v>#N/A</v>
      </c>
      <c r="K59" s="6" t="e">
        <f>VLOOKUP($B59,Sheet2!$A:$H,8,FALSE)</f>
        <v>#N/A</v>
      </c>
      <c r="L59" t="s">
        <v>192</v>
      </c>
      <c r="M59" s="3" t="s">
        <v>210</v>
      </c>
    </row>
    <row r="60" spans="1:13" ht="15" x14ac:dyDescent="0.25">
      <c r="A60" t="str">
        <f t="shared" si="0"/>
        <v>EVENT_0000059</v>
      </c>
      <c r="B60" s="4" t="s">
        <v>1080</v>
      </c>
      <c r="C60" s="4" t="b">
        <v>0</v>
      </c>
      <c r="D60" s="2">
        <v>45802</v>
      </c>
      <c r="G60" t="s">
        <v>156</v>
      </c>
      <c r="H60" t="s">
        <v>80</v>
      </c>
      <c r="I60" t="s">
        <v>179</v>
      </c>
      <c r="J60">
        <v>33.164428899999997</v>
      </c>
      <c r="K60">
        <v>130.4068848</v>
      </c>
      <c r="L60" t="s">
        <v>192</v>
      </c>
      <c r="M60" s="3" t="s">
        <v>210</v>
      </c>
    </row>
    <row r="61" spans="1:13" ht="15" x14ac:dyDescent="0.25">
      <c r="A61" t="str">
        <f t="shared" si="0"/>
        <v>EVENT_0000060</v>
      </c>
      <c r="B61" s="4" t="s">
        <v>1081</v>
      </c>
      <c r="C61" s="4" t="b">
        <v>0</v>
      </c>
      <c r="D61" s="2">
        <v>45801</v>
      </c>
      <c r="E61" s="6"/>
      <c r="F61" s="6" t="e">
        <f>VLOOKUP($B61,Sheet2!$A:$H,COLUMN()-3,FALSE)</f>
        <v>#N/A</v>
      </c>
      <c r="G61" s="6" t="e">
        <f>VLOOKUP($B61,Sheet2!$A:$H,COLUMN()-3,FALSE)</f>
        <v>#N/A</v>
      </c>
      <c r="H61" s="6" t="e">
        <f>VLOOKUP($B61,Sheet2!$A:$H,COLUMN()-3,FALSE)</f>
        <v>#N/A</v>
      </c>
      <c r="I61" s="6" t="e">
        <f>VLOOKUP($B61,Sheet2!$A:$H,COLUMN()-3,FALSE)</f>
        <v>#N/A</v>
      </c>
      <c r="J61" s="6" t="e">
        <f>VLOOKUP($B61,Sheet2!$A:$H,7,FALSE)</f>
        <v>#N/A</v>
      </c>
      <c r="K61" s="6" t="e">
        <f>VLOOKUP($B61,Sheet2!$A:$H,8,FALSE)</f>
        <v>#N/A</v>
      </c>
      <c r="L61" t="s">
        <v>192</v>
      </c>
      <c r="M61" s="3" t="s">
        <v>210</v>
      </c>
    </row>
    <row r="62" spans="1:13" ht="15" x14ac:dyDescent="0.25">
      <c r="A62" t="str">
        <f t="shared" si="0"/>
        <v>EVENT_0000061</v>
      </c>
      <c r="B62" s="4" t="s">
        <v>1082</v>
      </c>
      <c r="C62" s="4" t="b">
        <v>0</v>
      </c>
      <c r="D62" s="2">
        <v>45801</v>
      </c>
      <c r="E62" t="s">
        <v>45</v>
      </c>
      <c r="G62" t="s">
        <v>45</v>
      </c>
      <c r="H62" t="s">
        <v>108</v>
      </c>
      <c r="I62" t="s">
        <v>180</v>
      </c>
      <c r="J62">
        <v>34.761110000000002</v>
      </c>
      <c r="K62">
        <v>137.61332999999999</v>
      </c>
      <c r="L62" t="s">
        <v>192</v>
      </c>
      <c r="M62" s="3" t="s">
        <v>210</v>
      </c>
    </row>
    <row r="63" spans="1:13" ht="15" x14ac:dyDescent="0.25">
      <c r="A63" t="str">
        <f t="shared" si="0"/>
        <v>EVENT_0000062</v>
      </c>
      <c r="B63" s="4" t="s">
        <v>1083</v>
      </c>
      <c r="C63" s="4" t="b">
        <v>1</v>
      </c>
      <c r="D63" t="s">
        <v>11</v>
      </c>
      <c r="G63" t="s">
        <v>86</v>
      </c>
      <c r="H63" t="s">
        <v>86</v>
      </c>
      <c r="J63">
        <v>35.689500000000002</v>
      </c>
      <c r="K63">
        <v>139.6917</v>
      </c>
      <c r="L63" t="s">
        <v>192</v>
      </c>
      <c r="M63" s="3" t="s">
        <v>210</v>
      </c>
    </row>
    <row r="64" spans="1:13" ht="15" x14ac:dyDescent="0.25">
      <c r="A64" t="str">
        <f t="shared" si="0"/>
        <v>EVENT_0000063</v>
      </c>
      <c r="B64" s="4" t="s">
        <v>1084</v>
      </c>
      <c r="C64" s="4" t="b">
        <v>0</v>
      </c>
      <c r="D64" s="2">
        <v>45780</v>
      </c>
      <c r="E64" s="6"/>
      <c r="F64" s="6" t="e">
        <f>VLOOKUP($B64,Sheet2!$A:$H,COLUMN()-3,FALSE)</f>
        <v>#N/A</v>
      </c>
      <c r="G64" s="6" t="e">
        <f>VLOOKUP($B64,Sheet2!$A:$H,COLUMN()-3,FALSE)</f>
        <v>#N/A</v>
      </c>
      <c r="H64" s="6" t="e">
        <f>VLOOKUP($B64,Sheet2!$A:$H,COLUMN()-3,FALSE)</f>
        <v>#N/A</v>
      </c>
      <c r="I64" s="6" t="e">
        <f>VLOOKUP($B64,Sheet2!$A:$H,COLUMN()-3,FALSE)</f>
        <v>#N/A</v>
      </c>
      <c r="J64" s="6" t="e">
        <f>VLOOKUP($B64,Sheet2!$A:$H,7,FALSE)</f>
        <v>#N/A</v>
      </c>
      <c r="K64" s="6" t="e">
        <f>VLOOKUP($B64,Sheet2!$A:$H,8,FALSE)</f>
        <v>#N/A</v>
      </c>
      <c r="L64" t="s">
        <v>192</v>
      </c>
      <c r="M64" s="3" t="s">
        <v>210</v>
      </c>
    </row>
    <row r="65" spans="1:13" ht="15" x14ac:dyDescent="0.25">
      <c r="A65" t="str">
        <f t="shared" si="0"/>
        <v>EVENT_0000064</v>
      </c>
      <c r="B65" s="4" t="s">
        <v>1085</v>
      </c>
      <c r="C65" s="4" t="b">
        <v>0</v>
      </c>
      <c r="D65" s="2">
        <v>45803</v>
      </c>
      <c r="E65" s="6"/>
      <c r="F65" s="6" t="e">
        <f>VLOOKUP($B65,Sheet2!$A:$H,COLUMN()-3,FALSE)</f>
        <v>#N/A</v>
      </c>
      <c r="G65" s="6" t="e">
        <f>VLOOKUP($B65,Sheet2!$A:$H,COLUMN()-3,FALSE)</f>
        <v>#N/A</v>
      </c>
      <c r="H65" s="6" t="e">
        <f>VLOOKUP($B65,Sheet2!$A:$H,COLUMN()-3,FALSE)</f>
        <v>#N/A</v>
      </c>
      <c r="I65" s="6" t="e">
        <f>VLOOKUP($B65,Sheet2!$A:$H,COLUMN()-3,FALSE)</f>
        <v>#N/A</v>
      </c>
      <c r="J65" s="6" t="e">
        <f>VLOOKUP($B65,Sheet2!$A:$H,7,FALSE)</f>
        <v>#N/A</v>
      </c>
      <c r="K65" s="6" t="e">
        <f>VLOOKUP($B65,Sheet2!$A:$H,8,FALSE)</f>
        <v>#N/A</v>
      </c>
      <c r="L65" t="s">
        <v>192</v>
      </c>
      <c r="M65" s="3" t="s">
        <v>210</v>
      </c>
    </row>
    <row r="66" spans="1:13" ht="15" x14ac:dyDescent="0.25">
      <c r="A66" t="str">
        <f t="shared" si="0"/>
        <v>EVENT_0000065</v>
      </c>
      <c r="B66" s="4" t="s">
        <v>1086</v>
      </c>
      <c r="C66" s="4" t="b">
        <v>0</v>
      </c>
      <c r="D66" s="2">
        <v>45794</v>
      </c>
      <c r="G66" t="s">
        <v>86</v>
      </c>
      <c r="H66" t="s">
        <v>86</v>
      </c>
      <c r="J66">
        <v>35.689500000000002</v>
      </c>
      <c r="K66">
        <v>139.6917</v>
      </c>
      <c r="L66" t="s">
        <v>192</v>
      </c>
      <c r="M66" s="3" t="s">
        <v>210</v>
      </c>
    </row>
    <row r="67" spans="1:13" ht="15" x14ac:dyDescent="0.25">
      <c r="A67" t="str">
        <f t="shared" ref="A67:A130" si="1">"EVENT_"&amp;TEXT(ROW()-1,"0000000")</f>
        <v>EVENT_0000066</v>
      </c>
      <c r="B67" s="4" t="s">
        <v>1087</v>
      </c>
      <c r="C67" s="4" t="b">
        <v>0</v>
      </c>
      <c r="D67" s="2">
        <v>45787</v>
      </c>
      <c r="G67" t="s">
        <v>132</v>
      </c>
      <c r="H67" t="s">
        <v>132</v>
      </c>
      <c r="J67">
        <v>37.90222</v>
      </c>
      <c r="K67">
        <v>139.02360999999999</v>
      </c>
      <c r="L67" t="s">
        <v>192</v>
      </c>
      <c r="M67" s="3" t="s">
        <v>210</v>
      </c>
    </row>
    <row r="68" spans="1:13" ht="15" x14ac:dyDescent="0.25">
      <c r="A68" t="str">
        <f t="shared" si="1"/>
        <v>EVENT_0000067</v>
      </c>
      <c r="B68" s="4" t="s">
        <v>1088</v>
      </c>
      <c r="C68" s="4" t="b">
        <v>0</v>
      </c>
      <c r="D68" s="2">
        <v>45808</v>
      </c>
      <c r="E68" s="6"/>
      <c r="F68" s="6" t="e">
        <f>VLOOKUP($B68,Sheet2!$A:$H,COLUMN()-3,FALSE)</f>
        <v>#N/A</v>
      </c>
      <c r="G68" s="6" t="e">
        <f>VLOOKUP($B68,Sheet2!$A:$H,COLUMN()-3,FALSE)</f>
        <v>#N/A</v>
      </c>
      <c r="H68" s="6" t="e">
        <f>VLOOKUP($B68,Sheet2!$A:$H,COLUMN()-3,FALSE)</f>
        <v>#N/A</v>
      </c>
      <c r="I68" s="6" t="e">
        <f>VLOOKUP($B68,Sheet2!$A:$H,COLUMN()-3,FALSE)</f>
        <v>#N/A</v>
      </c>
      <c r="J68" s="6" t="e">
        <f>VLOOKUP($B68,Sheet2!$A:$H,7,FALSE)</f>
        <v>#N/A</v>
      </c>
      <c r="K68" s="6" t="e">
        <f>VLOOKUP($B68,Sheet2!$A:$H,8,FALSE)</f>
        <v>#N/A</v>
      </c>
      <c r="L68" t="s">
        <v>192</v>
      </c>
      <c r="M68" s="3" t="s">
        <v>210</v>
      </c>
    </row>
    <row r="69" spans="1:13" ht="15" x14ac:dyDescent="0.25">
      <c r="A69" t="str">
        <f t="shared" si="1"/>
        <v>EVENT_0000068</v>
      </c>
      <c r="B69" s="4" t="s">
        <v>1089</v>
      </c>
      <c r="C69" s="4" t="b">
        <v>0</v>
      </c>
      <c r="D69" s="2">
        <v>45780</v>
      </c>
      <c r="G69" t="s">
        <v>88</v>
      </c>
      <c r="H69" t="s">
        <v>88</v>
      </c>
      <c r="J69">
        <v>35.60472</v>
      </c>
      <c r="K69">
        <v>140.12333000000001</v>
      </c>
      <c r="L69" t="s">
        <v>192</v>
      </c>
      <c r="M69" s="3" t="s">
        <v>210</v>
      </c>
    </row>
    <row r="70" spans="1:13" ht="15" x14ac:dyDescent="0.25">
      <c r="A70" t="str">
        <f t="shared" si="1"/>
        <v>EVENT_0000069</v>
      </c>
      <c r="B70" s="4" t="s">
        <v>1090</v>
      </c>
      <c r="C70" s="4" t="b">
        <v>0</v>
      </c>
      <c r="D70" s="2">
        <v>45821</v>
      </c>
      <c r="G70" t="s">
        <v>83</v>
      </c>
      <c r="H70" t="s">
        <v>83</v>
      </c>
      <c r="J70">
        <v>34.686390000000003</v>
      </c>
      <c r="K70">
        <v>135.52000000000001</v>
      </c>
      <c r="L70" t="s">
        <v>192</v>
      </c>
      <c r="M70" s="3" t="s">
        <v>210</v>
      </c>
    </row>
    <row r="71" spans="1:13" ht="15" x14ac:dyDescent="0.25">
      <c r="A71" t="str">
        <f t="shared" si="1"/>
        <v>EVENT_0000070</v>
      </c>
      <c r="B71" s="4" t="s">
        <v>1091</v>
      </c>
      <c r="C71" s="4" t="b">
        <v>0</v>
      </c>
      <c r="D71" s="2">
        <v>45810</v>
      </c>
      <c r="E71" s="6"/>
      <c r="F71" s="6" t="e">
        <f>VLOOKUP($B71,Sheet2!$A:$H,COLUMN()-3,FALSE)</f>
        <v>#N/A</v>
      </c>
      <c r="G71" s="6" t="e">
        <f>VLOOKUP($B71,Sheet2!$A:$H,COLUMN()-3,FALSE)</f>
        <v>#N/A</v>
      </c>
      <c r="H71" s="6" t="e">
        <f>VLOOKUP($B71,Sheet2!$A:$H,COLUMN()-3,FALSE)</f>
        <v>#N/A</v>
      </c>
      <c r="I71" s="6" t="e">
        <f>VLOOKUP($B71,Sheet2!$A:$H,COLUMN()-3,FALSE)</f>
        <v>#N/A</v>
      </c>
      <c r="J71" s="6" t="e">
        <f>VLOOKUP($B71,Sheet2!$A:$H,7,FALSE)</f>
        <v>#N/A</v>
      </c>
      <c r="K71" s="6" t="e">
        <f>VLOOKUP($B71,Sheet2!$A:$H,8,FALSE)</f>
        <v>#N/A</v>
      </c>
      <c r="L71" t="s">
        <v>192</v>
      </c>
      <c r="M71" s="3" t="s">
        <v>210</v>
      </c>
    </row>
    <row r="72" spans="1:13" ht="15" x14ac:dyDescent="0.25">
      <c r="A72" t="str">
        <f t="shared" si="1"/>
        <v>EVENT_0000071</v>
      </c>
      <c r="B72" s="4" t="s">
        <v>1092</v>
      </c>
      <c r="C72" s="4" t="b">
        <v>0</v>
      </c>
      <c r="D72" s="2">
        <v>45815</v>
      </c>
      <c r="E72" s="6"/>
      <c r="F72" s="6" t="e">
        <f>VLOOKUP($B72,Sheet2!$A:$H,COLUMN()-3,FALSE)</f>
        <v>#N/A</v>
      </c>
      <c r="G72" s="6" t="e">
        <f>VLOOKUP($B72,Sheet2!$A:$H,COLUMN()-3,FALSE)</f>
        <v>#N/A</v>
      </c>
      <c r="H72" s="6" t="e">
        <f>VLOOKUP($B72,Sheet2!$A:$H,COLUMN()-3,FALSE)</f>
        <v>#N/A</v>
      </c>
      <c r="I72" s="6" t="e">
        <f>VLOOKUP($B72,Sheet2!$A:$H,COLUMN()-3,FALSE)</f>
        <v>#N/A</v>
      </c>
      <c r="J72" s="6" t="e">
        <f>VLOOKUP($B72,Sheet2!$A:$H,7,FALSE)</f>
        <v>#N/A</v>
      </c>
      <c r="K72" s="6" t="e">
        <f>VLOOKUP($B72,Sheet2!$A:$H,8,FALSE)</f>
        <v>#N/A</v>
      </c>
      <c r="L72" t="s">
        <v>192</v>
      </c>
      <c r="M72" s="3" t="s">
        <v>210</v>
      </c>
    </row>
    <row r="73" spans="1:13" ht="15" x14ac:dyDescent="0.25">
      <c r="A73" t="str">
        <f t="shared" si="1"/>
        <v>EVENT_0000072</v>
      </c>
      <c r="B73" s="4" t="s">
        <v>1093</v>
      </c>
      <c r="C73" s="4" t="b">
        <v>1</v>
      </c>
      <c r="G73" t="s">
        <v>83</v>
      </c>
      <c r="H73" t="s">
        <v>83</v>
      </c>
      <c r="J73">
        <v>34.686390000000003</v>
      </c>
      <c r="K73">
        <v>135.52000000000001</v>
      </c>
      <c r="L73" t="s">
        <v>192</v>
      </c>
      <c r="M73" s="3" t="s">
        <v>210</v>
      </c>
    </row>
    <row r="74" spans="1:13" ht="15" x14ac:dyDescent="0.25">
      <c r="A74" t="str">
        <f t="shared" si="1"/>
        <v>EVENT_0000073</v>
      </c>
      <c r="B74" s="4" t="s">
        <v>1094</v>
      </c>
      <c r="C74" s="4" t="b">
        <v>0</v>
      </c>
      <c r="D74" s="2">
        <v>45809</v>
      </c>
      <c r="E74" s="6"/>
      <c r="F74" s="6" t="e">
        <f>VLOOKUP($B74,Sheet2!$A:$H,COLUMN()-3,FALSE)</f>
        <v>#N/A</v>
      </c>
      <c r="G74" s="6" t="e">
        <f>VLOOKUP($B74,Sheet2!$A:$H,COLUMN()-3,FALSE)</f>
        <v>#N/A</v>
      </c>
      <c r="H74" s="6" t="e">
        <f>VLOOKUP($B74,Sheet2!$A:$H,COLUMN()-3,FALSE)</f>
        <v>#N/A</v>
      </c>
      <c r="I74" s="6" t="e">
        <f>VLOOKUP($B74,Sheet2!$A:$H,COLUMN()-3,FALSE)</f>
        <v>#N/A</v>
      </c>
      <c r="J74" s="6" t="e">
        <f>VLOOKUP($B74,Sheet2!$A:$H,7,FALSE)</f>
        <v>#N/A</v>
      </c>
      <c r="K74" s="6" t="e">
        <f>VLOOKUP($B74,Sheet2!$A:$H,8,FALSE)</f>
        <v>#N/A</v>
      </c>
      <c r="L74" t="s">
        <v>192</v>
      </c>
      <c r="M74" s="3" t="s">
        <v>210</v>
      </c>
    </row>
    <row r="75" spans="1:13" ht="15" x14ac:dyDescent="0.25">
      <c r="A75" t="str">
        <f t="shared" si="1"/>
        <v>EVENT_0000074</v>
      </c>
      <c r="B75" s="4" t="s">
        <v>1095</v>
      </c>
      <c r="C75" s="4" t="b">
        <v>0</v>
      </c>
      <c r="D75" s="2">
        <v>45835</v>
      </c>
      <c r="G75" t="s">
        <v>86</v>
      </c>
      <c r="H75" t="s">
        <v>86</v>
      </c>
      <c r="J75">
        <v>35.689500000000002</v>
      </c>
      <c r="K75">
        <v>139.6917</v>
      </c>
      <c r="L75" t="s">
        <v>192</v>
      </c>
      <c r="M75" s="3" t="s">
        <v>210</v>
      </c>
    </row>
    <row r="76" spans="1:13" ht="15" x14ac:dyDescent="0.25">
      <c r="A76" t="str">
        <f t="shared" si="1"/>
        <v>EVENT_0000075</v>
      </c>
      <c r="B76" s="4" t="s">
        <v>1096</v>
      </c>
      <c r="C76" s="4" t="b">
        <v>0</v>
      </c>
      <c r="D76" s="2">
        <v>45789</v>
      </c>
      <c r="E76" t="s">
        <v>46</v>
      </c>
      <c r="G76" t="s">
        <v>157</v>
      </c>
      <c r="H76" t="s">
        <v>109</v>
      </c>
      <c r="I76" t="s">
        <v>157</v>
      </c>
      <c r="J76">
        <v>35.180280000000003</v>
      </c>
      <c r="K76">
        <v>136.90666999999999</v>
      </c>
      <c r="L76" t="s">
        <v>192</v>
      </c>
      <c r="M76" s="3" t="s">
        <v>210</v>
      </c>
    </row>
    <row r="77" spans="1:13" ht="15" x14ac:dyDescent="0.25">
      <c r="A77" t="str">
        <f t="shared" si="1"/>
        <v>EVENT_0000076</v>
      </c>
      <c r="B77" t="s">
        <v>1916</v>
      </c>
      <c r="C77" s="4" t="b">
        <v>1</v>
      </c>
      <c r="D77" t="str">
        <f>VLOOKUP($B77,Sheet2!$A:$H,COLUMN()-2,FALSE)</f>
        <v>2025-07-19〜21</v>
      </c>
      <c r="F77" t="str">
        <f>VLOOKUP($B77,Sheet2!$A:$H,COLUMN()-3,FALSE)</f>
        <v>西日本総合展示場 新館A/B/C</v>
      </c>
      <c r="G77" t="str">
        <f>VLOOKUP($B77,Sheet2!$A:$H,COLUMN()-3,FALSE)</f>
        <v>福岡県北九州市小倉北区浅野3-8-1</v>
      </c>
      <c r="H77" t="str">
        <f>VLOOKUP($B77,Sheet2!$A:$H,COLUMN()-3,FALSE)</f>
        <v>福岡県</v>
      </c>
      <c r="J77">
        <f>VLOOKUP($B77,Sheet2!$A:$H,7,FALSE)</f>
        <v>33.885483999999998</v>
      </c>
      <c r="K77">
        <f>VLOOKUP($B77,Sheet2!$A:$H,8,FALSE)</f>
        <v>130.88476199999999</v>
      </c>
      <c r="L77" t="s">
        <v>192</v>
      </c>
      <c r="M77" s="3" t="s">
        <v>210</v>
      </c>
    </row>
    <row r="78" spans="1:13" ht="15" x14ac:dyDescent="0.25">
      <c r="A78" t="str">
        <f t="shared" si="1"/>
        <v>EVENT_0000077</v>
      </c>
      <c r="B78" s="4" t="s">
        <v>1097</v>
      </c>
      <c r="C78" s="4" t="b">
        <v>0</v>
      </c>
      <c r="D78" s="2">
        <v>45857</v>
      </c>
      <c r="G78" t="s">
        <v>109</v>
      </c>
      <c r="H78" t="s">
        <v>109</v>
      </c>
      <c r="J78">
        <v>35.180280000000003</v>
      </c>
      <c r="K78">
        <v>136.90666999999999</v>
      </c>
      <c r="L78" t="s">
        <v>192</v>
      </c>
      <c r="M78" s="3" t="s">
        <v>210</v>
      </c>
    </row>
    <row r="79" spans="1:13" ht="15" x14ac:dyDescent="0.25">
      <c r="A79" t="str">
        <f t="shared" si="1"/>
        <v>EVENT_0000078</v>
      </c>
      <c r="B79" t="s">
        <v>1921</v>
      </c>
      <c r="C79" s="4" t="b">
        <v>1</v>
      </c>
      <c r="D79" t="str">
        <f>VLOOKUP($B79,Sheet2!$A:$H,COLUMN()-2,FALSE)</f>
        <v>2025-03〜08の複数日</v>
      </c>
      <c r="F79" t="str">
        <f>VLOOKUP($B79,Sheet2!$A:$H,COLUMN()-3,FALSE)</f>
        <v>MARINE &amp; WALK YOKOHAMA ほか海沿い遊歩道</v>
      </c>
      <c r="G79" t="str">
        <f>VLOOKUP($B79,Sheet2!$A:$H,COLUMN()-3,FALSE)</f>
        <v>神奈川県横浜市中区新港1-3-1（目安）</v>
      </c>
      <c r="H79" t="str">
        <f>VLOOKUP($B79,Sheet2!$A:$H,COLUMN()-3,FALSE)</f>
        <v>神奈川県</v>
      </c>
      <c r="J79">
        <f>VLOOKUP($B79,Sheet2!$A:$H,7,FALSE)</f>
        <v>35.452195000000003</v>
      </c>
      <c r="K79">
        <f>VLOOKUP($B79,Sheet2!$A:$H,8,FALSE)</f>
        <v>139.64219900000001</v>
      </c>
      <c r="L79" t="s">
        <v>192</v>
      </c>
      <c r="M79" s="3" t="s">
        <v>210</v>
      </c>
    </row>
    <row r="80" spans="1:13" ht="15" x14ac:dyDescent="0.25">
      <c r="A80" t="str">
        <f t="shared" si="1"/>
        <v>EVENT_0000079</v>
      </c>
      <c r="B80" s="4" t="s">
        <v>1098</v>
      </c>
      <c r="C80" s="4" t="b">
        <v>1</v>
      </c>
      <c r="D80" s="2">
        <v>45878</v>
      </c>
      <c r="G80" t="s">
        <v>111</v>
      </c>
      <c r="H80" t="s">
        <v>111</v>
      </c>
      <c r="J80">
        <v>34.396389999999997</v>
      </c>
      <c r="K80">
        <v>132.45944</v>
      </c>
      <c r="L80" t="s">
        <v>192</v>
      </c>
      <c r="M80" s="3" t="s">
        <v>210</v>
      </c>
    </row>
    <row r="81" spans="1:13" ht="15" x14ac:dyDescent="0.25">
      <c r="A81" t="str">
        <f t="shared" si="1"/>
        <v>EVENT_0000080</v>
      </c>
      <c r="B81" s="4" t="s">
        <v>1099</v>
      </c>
      <c r="C81" s="4" t="b">
        <v>1</v>
      </c>
      <c r="D81" s="2">
        <v>45899</v>
      </c>
      <c r="E81" t="s">
        <v>47</v>
      </c>
      <c r="G81" t="s">
        <v>47</v>
      </c>
      <c r="H81" t="s">
        <v>90</v>
      </c>
      <c r="I81" t="s">
        <v>47</v>
      </c>
      <c r="J81">
        <v>35.275152599999998</v>
      </c>
      <c r="K81">
        <v>149.12765529999999</v>
      </c>
      <c r="L81" t="s">
        <v>192</v>
      </c>
      <c r="M81" s="3" t="s">
        <v>210</v>
      </c>
    </row>
    <row r="82" spans="1:13" ht="15" x14ac:dyDescent="0.25">
      <c r="A82" t="str">
        <f t="shared" si="1"/>
        <v>EVENT_0000081</v>
      </c>
      <c r="B82" t="s">
        <v>2016</v>
      </c>
      <c r="C82" s="4" t="b">
        <v>1</v>
      </c>
      <c r="D82" s="7" t="str">
        <f>VLOOKUP($B82,Sheet2!$A:$H,COLUMN()-2,FALSE)</f>
        <v>2025-08-23〜24 ※</v>
      </c>
      <c r="E82" s="6"/>
      <c r="F82" s="6" t="str">
        <f>VLOOKUP($B82,Sheet2!$A:$H,COLUMN()-3,FALSE)</f>
        <v>東京ビッグサイト 東8ホール</v>
      </c>
      <c r="G82" s="6" t="str">
        <f>VLOOKUP($B82,Sheet2!$A:$H,COLUMN()-3,FALSE)</f>
        <v>東京都江東区有明3-11-1</v>
      </c>
      <c r="H82" s="6" t="str">
        <f>VLOOKUP($B82,Sheet2!$A:$H,COLUMN()-3,FALSE)</f>
        <v>東京都</v>
      </c>
      <c r="I82" s="6" t="str">
        <f>VLOOKUP($B82,Sheet2!$A:$H,COLUMN()-3,FALSE)</f>
        <v>江東区</v>
      </c>
      <c r="J82" s="6">
        <f>VLOOKUP($B82,Sheet2!$A:$H,7,FALSE)</f>
        <v>35.629040000000003</v>
      </c>
      <c r="K82" s="6">
        <f>VLOOKUP($B82,Sheet2!$A:$H,8,FALSE)</f>
        <v>139.792754</v>
      </c>
      <c r="L82" t="s">
        <v>192</v>
      </c>
      <c r="M82" s="3" t="s">
        <v>210</v>
      </c>
    </row>
    <row r="83" spans="1:13" ht="15" x14ac:dyDescent="0.25">
      <c r="A83" t="str">
        <f t="shared" si="1"/>
        <v>EVENT_0000082</v>
      </c>
      <c r="B83" s="4" t="s">
        <v>1100</v>
      </c>
      <c r="C83" s="4" t="b">
        <v>1</v>
      </c>
      <c r="D83" s="2">
        <v>45892</v>
      </c>
      <c r="G83" t="s">
        <v>80</v>
      </c>
      <c r="H83" t="s">
        <v>80</v>
      </c>
      <c r="J83">
        <v>33.606389999999998</v>
      </c>
      <c r="K83">
        <v>130.41806</v>
      </c>
      <c r="L83" t="s">
        <v>192</v>
      </c>
      <c r="M83" s="3" t="s">
        <v>210</v>
      </c>
    </row>
    <row r="84" spans="1:13" ht="15" x14ac:dyDescent="0.25">
      <c r="A84" t="str">
        <f t="shared" si="1"/>
        <v>EVENT_0000083</v>
      </c>
      <c r="B84" s="4" t="s">
        <v>1101</v>
      </c>
      <c r="C84" s="4" t="b">
        <v>1</v>
      </c>
      <c r="D84" s="5" t="str">
        <f>VLOOKUP($B84,Sheet2!$A:$H,COLUMN()-2,FALSE)</f>
        <v>2025年9月頃（予定）</v>
      </c>
      <c r="F84" t="str">
        <f>VLOOKUP($B84,Sheet2!$A:$H,COLUMN()-3,FALSE)</f>
        <v>豊砂公園（幕張新都心）</v>
      </c>
      <c r="G84" t="str">
        <f>VLOOKUP($B84,Sheet2!$A:$H,COLUMN()-3,FALSE)</f>
        <v>千葉県千葉市美浜区豊砂1-12 付近</v>
      </c>
      <c r="H84" t="str">
        <f>VLOOKUP($B84,Sheet2!$A:$H,COLUMN()-3,FALSE)</f>
        <v>千葉県</v>
      </c>
      <c r="I84" t="str">
        <f>VLOOKUP($B84,Sheet2!$A:$H,COLUMN()-3,FALSE)</f>
        <v>千葉市美浜区</v>
      </c>
      <c r="J84">
        <f>VLOOKUP($B84,Sheet2!$A:$H,7,FALSE)</f>
        <v>35.656089999999999</v>
      </c>
      <c r="K84">
        <f>VLOOKUP($B84,Sheet2!$A:$H,8,FALSE)</f>
        <v>140.02652</v>
      </c>
      <c r="L84" t="s">
        <v>192</v>
      </c>
      <c r="M84" s="3" t="s">
        <v>210</v>
      </c>
    </row>
    <row r="85" spans="1:13" ht="15" x14ac:dyDescent="0.25">
      <c r="A85" t="str">
        <f t="shared" si="1"/>
        <v>EVENT_0000084</v>
      </c>
      <c r="B85" s="4" t="s">
        <v>1102</v>
      </c>
      <c r="C85" s="4" t="b">
        <v>1</v>
      </c>
      <c r="D85" s="5" t="str">
        <f>VLOOKUP($B85,Sheet2!$A:$H,COLUMN()-2,FALSE)</f>
        <v>2025-01-18〜19</v>
      </c>
      <c r="F85" t="str">
        <f>VLOOKUP($B85,Sheet2!$A:$H,COLUMN()-3,FALSE)</f>
        <v>MARINE &amp; WALK YOKOHAMA</v>
      </c>
      <c r="G85" t="str">
        <f>VLOOKUP($B85,Sheet2!$A:$H,COLUMN()-3,FALSE)</f>
        <v>神奈川県横浜市中区新港</v>
      </c>
      <c r="H85" t="str">
        <f>VLOOKUP($B85,Sheet2!$A:$H,COLUMN()-3,FALSE)</f>
        <v>神奈川県</v>
      </c>
      <c r="I85" t="str">
        <f>VLOOKUP($B85,Sheet2!$A:$H,COLUMN()-3,FALSE)</f>
        <v>横浜市中区</v>
      </c>
      <c r="J85">
        <f>VLOOKUP($B85,Sheet2!$A:$H,7,FALSE)</f>
        <v>35.453594000000002</v>
      </c>
      <c r="K85">
        <f>VLOOKUP($B85,Sheet2!$A:$H,8,FALSE)</f>
        <v>139.64228800000001</v>
      </c>
      <c r="L85" t="s">
        <v>192</v>
      </c>
      <c r="M85" s="3" t="s">
        <v>210</v>
      </c>
    </row>
    <row r="86" spans="1:13" ht="15" x14ac:dyDescent="0.25">
      <c r="A86" t="str">
        <f t="shared" si="1"/>
        <v>EVENT_0000085</v>
      </c>
      <c r="B86" s="4" t="s">
        <v>1103</v>
      </c>
      <c r="C86" s="4" t="b">
        <v>1</v>
      </c>
      <c r="D86">
        <v>2025</v>
      </c>
      <c r="G86" t="s">
        <v>90</v>
      </c>
      <c r="H86" t="s">
        <v>90</v>
      </c>
      <c r="J86">
        <v>43.064169999999997</v>
      </c>
      <c r="K86">
        <v>141.34693999999999</v>
      </c>
      <c r="L86" t="s">
        <v>192</v>
      </c>
      <c r="M86" s="3" t="s">
        <v>210</v>
      </c>
    </row>
    <row r="87" spans="1:13" ht="15" x14ac:dyDescent="0.25">
      <c r="A87" t="str">
        <f t="shared" si="1"/>
        <v>EVENT_0000086</v>
      </c>
      <c r="B87" s="4" t="s">
        <v>1104</v>
      </c>
      <c r="C87" s="4" t="b">
        <v>1</v>
      </c>
      <c r="G87" t="s">
        <v>110</v>
      </c>
      <c r="H87" t="s">
        <v>110</v>
      </c>
      <c r="J87">
        <v>35.447780000000002</v>
      </c>
      <c r="K87">
        <v>139.64250000000001</v>
      </c>
      <c r="L87" t="s">
        <v>192</v>
      </c>
      <c r="M87" s="3" t="s">
        <v>210</v>
      </c>
    </row>
    <row r="88" spans="1:13" ht="15" x14ac:dyDescent="0.25">
      <c r="A88" t="str">
        <f t="shared" si="1"/>
        <v>EVENT_0000087</v>
      </c>
      <c r="B88" s="4" t="s">
        <v>1105</v>
      </c>
      <c r="C88" s="4" t="b">
        <v>1</v>
      </c>
      <c r="D88" s="2">
        <v>45920</v>
      </c>
      <c r="G88" t="s">
        <v>138</v>
      </c>
      <c r="H88" t="s">
        <v>138</v>
      </c>
      <c r="J88">
        <v>36.651389999999999</v>
      </c>
      <c r="K88">
        <v>138.18110999999999</v>
      </c>
      <c r="L88" t="s">
        <v>192</v>
      </c>
      <c r="M88" s="3" t="s">
        <v>210</v>
      </c>
    </row>
    <row r="89" spans="1:13" ht="15" x14ac:dyDescent="0.25">
      <c r="A89" t="str">
        <f t="shared" si="1"/>
        <v>EVENT_0000088</v>
      </c>
      <c r="B89" s="4" t="s">
        <v>1106</v>
      </c>
      <c r="C89" s="4" t="b">
        <v>1</v>
      </c>
      <c r="D89" s="2">
        <v>45906</v>
      </c>
      <c r="G89" t="s">
        <v>90</v>
      </c>
      <c r="H89" t="s">
        <v>90</v>
      </c>
      <c r="J89">
        <v>43.064169999999997</v>
      </c>
      <c r="K89">
        <v>141.34693999999999</v>
      </c>
      <c r="L89" t="s">
        <v>192</v>
      </c>
      <c r="M89" s="3" t="s">
        <v>210</v>
      </c>
    </row>
    <row r="90" spans="1:13" ht="15" x14ac:dyDescent="0.25">
      <c r="A90" t="str">
        <f t="shared" si="1"/>
        <v>EVENT_0000089</v>
      </c>
      <c r="B90" s="4" t="s">
        <v>1107</v>
      </c>
      <c r="C90" s="4" t="b">
        <v>1</v>
      </c>
      <c r="G90" t="s">
        <v>112</v>
      </c>
      <c r="H90" t="s">
        <v>112</v>
      </c>
      <c r="J90">
        <v>36.341389999999997</v>
      </c>
      <c r="K90">
        <v>140.44667000000001</v>
      </c>
      <c r="L90" t="s">
        <v>192</v>
      </c>
      <c r="M90" s="3" t="s">
        <v>210</v>
      </c>
    </row>
    <row r="91" spans="1:13" ht="15" x14ac:dyDescent="0.25">
      <c r="A91" t="str">
        <f t="shared" si="1"/>
        <v>EVENT_0000090</v>
      </c>
      <c r="B91" t="s">
        <v>1939</v>
      </c>
      <c r="C91" s="4" t="b">
        <v>1</v>
      </c>
      <c r="D91" s="5">
        <f>VLOOKUP($B91,Sheet2!$A:$H,COLUMN()-2,FALSE)</f>
        <v>45977</v>
      </c>
      <c r="F91" t="str">
        <f>VLOOKUP($B91,Sheet2!$A:$H,COLUMN()-3,FALSE)</f>
        <v>横浜産貿ホール マリネリア</v>
      </c>
      <c r="G91" t="str">
        <f>VLOOKUP($B91,Sheet2!$A:$H,COLUMN()-3,FALSE)</f>
        <v>神奈川県横浜市中区山下町2</v>
      </c>
      <c r="H91" t="str">
        <f>VLOOKUP($B91,Sheet2!$A:$H,COLUMN()-3,FALSE)</f>
        <v>神奈川県</v>
      </c>
      <c r="I91" t="str">
        <f>VLOOKUP($B91,Sheet2!$A:$H,COLUMN()-3,FALSE)</f>
        <v>横浜市中区</v>
      </c>
      <c r="J91">
        <f>VLOOKUP($B91,Sheet2!$A:$H,7,FALSE)</f>
        <v>35.446939999999998</v>
      </c>
      <c r="K91">
        <f>VLOOKUP($B91,Sheet2!$A:$H,8,FALSE)</f>
        <v>139.64610999999999</v>
      </c>
      <c r="L91" t="s">
        <v>192</v>
      </c>
      <c r="M91" s="3" t="s">
        <v>210</v>
      </c>
    </row>
    <row r="92" spans="1:13" ht="15" x14ac:dyDescent="0.25">
      <c r="A92" t="str">
        <f t="shared" si="1"/>
        <v>EVENT_0000091</v>
      </c>
      <c r="B92" s="4" t="s">
        <v>1108</v>
      </c>
      <c r="C92" s="4" t="b">
        <v>1</v>
      </c>
      <c r="G92" t="s">
        <v>86</v>
      </c>
      <c r="H92" t="s">
        <v>86</v>
      </c>
      <c r="J92">
        <v>35.689500000000002</v>
      </c>
      <c r="K92">
        <v>139.6917</v>
      </c>
      <c r="L92" t="s">
        <v>192</v>
      </c>
      <c r="M92" s="3" t="s">
        <v>210</v>
      </c>
    </row>
    <row r="93" spans="1:13" ht="15" x14ac:dyDescent="0.25">
      <c r="A93" t="str">
        <f t="shared" si="1"/>
        <v>EVENT_0000092</v>
      </c>
      <c r="B93" t="s">
        <v>1927</v>
      </c>
      <c r="C93" s="4" t="b">
        <v>1</v>
      </c>
      <c r="D93" s="5" t="str">
        <f>VLOOKUP($B93,Sheet2!$A:$H,COLUMN()-2,FALSE)</f>
        <v>2025-10-11〜13</v>
      </c>
      <c r="F93" t="str">
        <f>VLOOKUP($B93,Sheet2!$A:$H,COLUMN()-3,FALSE)</f>
        <v>岡崎公園第6号 乙川河川緑地</v>
      </c>
      <c r="G93" t="str">
        <f>VLOOKUP($B93,Sheet2!$A:$H,COLUMN()-3,FALSE)</f>
        <v>愛知県岡崎市康生町521 付近</v>
      </c>
      <c r="H93" t="str">
        <f>VLOOKUP($B93,Sheet2!$A:$H,COLUMN()-3,FALSE)</f>
        <v>愛知県</v>
      </c>
      <c r="I93" t="str">
        <f>VLOOKUP($B93,Sheet2!$A:$H,COLUMN()-3,FALSE)</f>
        <v>岡崎市</v>
      </c>
      <c r="J93">
        <f>VLOOKUP($B93,Sheet2!$A:$H,7,FALSE)</f>
        <v>34.954768000000001</v>
      </c>
      <c r="K93">
        <f>VLOOKUP($B93,Sheet2!$A:$H,8,FALSE)</f>
        <v>137.15984800000001</v>
      </c>
      <c r="L93" t="s">
        <v>192</v>
      </c>
      <c r="M93" s="3" t="s">
        <v>210</v>
      </c>
    </row>
    <row r="94" spans="1:13" ht="15" x14ac:dyDescent="0.25">
      <c r="A94" t="str">
        <f t="shared" si="1"/>
        <v>EVENT_0000093</v>
      </c>
      <c r="B94" t="s">
        <v>1941</v>
      </c>
      <c r="C94" s="4" t="b">
        <v>1</v>
      </c>
      <c r="D94" s="2">
        <v>45948</v>
      </c>
      <c r="E94" t="s">
        <v>48</v>
      </c>
      <c r="G94" t="s">
        <v>48</v>
      </c>
      <c r="I94" t="s">
        <v>48</v>
      </c>
      <c r="J94">
        <f>VLOOKUP($B94,Sheet2!$A:$H,7,FALSE)</f>
        <v>35.944217999999999</v>
      </c>
      <c r="K94">
        <f>VLOOKUP($B94,Sheet2!$A:$H,8,FALSE)</f>
        <v>139.815201</v>
      </c>
      <c r="L94" t="s">
        <v>192</v>
      </c>
      <c r="M94" s="3" t="s">
        <v>210</v>
      </c>
    </row>
    <row r="95" spans="1:13" ht="15" x14ac:dyDescent="0.25">
      <c r="A95" t="str">
        <f t="shared" si="1"/>
        <v>EVENT_0000094</v>
      </c>
      <c r="B95" t="s">
        <v>2000</v>
      </c>
      <c r="C95" s="4" t="b">
        <v>1</v>
      </c>
      <c r="D95" s="5" t="str">
        <f>VLOOKUP($B95,Sheet2!$A:$H,COLUMN()-2,FALSE)</f>
        <v>2025-04-12〜13</v>
      </c>
      <c r="F95" t="str">
        <f>VLOOKUP($B95,Sheet2!$A:$H,COLUMN()-3,FALSE)</f>
        <v>しいのき緑地</v>
      </c>
      <c r="G95" t="str">
        <f>VLOOKUP($B95,Sheet2!$A:$H,COLUMN()-3,FALSE)</f>
        <v>石川県金沢市広坂2-1-1</v>
      </c>
      <c r="H95" t="str">
        <f>VLOOKUP($B95,Sheet2!$A:$H,COLUMN()-3,FALSE)</f>
        <v>石川県</v>
      </c>
      <c r="I95" t="str">
        <f>VLOOKUP($B95,Sheet2!$A:$H,COLUMN()-3,FALSE)</f>
        <v>金沢市</v>
      </c>
      <c r="J95">
        <f>VLOOKUP($B95,Sheet2!$A:$H,7,FALSE)</f>
        <v>36.563732000000002</v>
      </c>
      <c r="K95">
        <f>VLOOKUP($B95,Sheet2!$A:$H,8,FALSE)</f>
        <v>136.657104</v>
      </c>
      <c r="L95" t="s">
        <v>192</v>
      </c>
      <c r="M95" s="3" t="s">
        <v>210</v>
      </c>
    </row>
    <row r="96" spans="1:13" ht="15" x14ac:dyDescent="0.25">
      <c r="A96" t="str">
        <f t="shared" si="1"/>
        <v>EVENT_0000095</v>
      </c>
      <c r="B96" t="s">
        <v>2005</v>
      </c>
      <c r="C96" s="4" t="b">
        <v>1</v>
      </c>
      <c r="D96" s="5">
        <f>VLOOKUP($B96,Sheet2!$A:$H,COLUMN()-2,FALSE)</f>
        <v>45970</v>
      </c>
      <c r="F96" t="str">
        <f>VLOOKUP($B96,Sheet2!$A:$H,COLUMN()-3,FALSE)</f>
        <v>芦田川かわまち広場（親水広場）</v>
      </c>
      <c r="G96" t="str">
        <f>VLOOKUP($B96,Sheet2!$A:$H,COLUMN()-3,FALSE)</f>
        <v>広島県福山市千代田町1丁目2−23</v>
      </c>
      <c r="H96" t="str">
        <f>VLOOKUP($B96,Sheet2!$A:$H,COLUMN()-3,FALSE)</f>
        <v>広島県</v>
      </c>
      <c r="I96" t="str">
        <f>VLOOKUP($B96,Sheet2!$A:$H,COLUMN()-3,FALSE)</f>
        <v>福山市</v>
      </c>
      <c r="J96">
        <f>VLOOKUP($B96,Sheet2!$A:$H,7,FALSE)</f>
        <v>34.464291000000003</v>
      </c>
      <c r="K96">
        <f>VLOOKUP($B96,Sheet2!$A:$H,8,FALSE)</f>
        <v>133.370926</v>
      </c>
      <c r="L96" t="s">
        <v>192</v>
      </c>
      <c r="M96" s="3" t="s">
        <v>210</v>
      </c>
    </row>
    <row r="97" spans="1:13" ht="15" x14ac:dyDescent="0.25">
      <c r="A97" t="str">
        <f t="shared" si="1"/>
        <v>EVENT_0000096</v>
      </c>
      <c r="B97" t="s">
        <v>2026</v>
      </c>
      <c r="C97" s="4" t="b">
        <v>1</v>
      </c>
      <c r="D97" s="7">
        <f>VLOOKUP($B97,Sheet2!$A:$H,COLUMN()-2,FALSE)</f>
        <v>45885</v>
      </c>
      <c r="E97" s="6"/>
      <c r="F97" s="6" t="str">
        <f>VLOOKUP($B97,Sheet2!$A:$H,COLUMN()-3,FALSE)</f>
        <v>イオンモール土岐 駐車場C</v>
      </c>
      <c r="G97" s="6" t="str">
        <f>VLOOKUP($B97,Sheet2!$A:$H,COLUMN()-3,FALSE)</f>
        <v>岐阜県土岐市土岐津町土岐口1372-1</v>
      </c>
      <c r="H97" s="6" t="str">
        <f>VLOOKUP($B97,Sheet2!$A:$H,COLUMN()-3,FALSE)</f>
        <v>岐阜県</v>
      </c>
      <c r="I97" s="6" t="str">
        <f>VLOOKUP($B97,Sheet2!$A:$H,COLUMN()-3,FALSE)</f>
        <v>土岐市</v>
      </c>
      <c r="J97" s="6">
        <f>VLOOKUP($B97,Sheet2!$A:$H,7,FALSE)</f>
        <v>35.351306000000001</v>
      </c>
      <c r="K97" s="6">
        <f>VLOOKUP($B97,Sheet2!$A:$H,8,FALSE)</f>
        <v>137.17635200000001</v>
      </c>
      <c r="L97" t="s">
        <v>192</v>
      </c>
      <c r="M97" s="3" t="s">
        <v>210</v>
      </c>
    </row>
    <row r="98" spans="1:13" ht="15" x14ac:dyDescent="0.25">
      <c r="A98" t="str">
        <f t="shared" si="1"/>
        <v>EVENT_0000097</v>
      </c>
      <c r="B98" s="4" t="s">
        <v>1109</v>
      </c>
      <c r="C98" s="4" t="b">
        <v>1</v>
      </c>
      <c r="G98" t="s">
        <v>110</v>
      </c>
      <c r="H98" t="s">
        <v>110</v>
      </c>
      <c r="J98">
        <v>35.447780000000002</v>
      </c>
      <c r="K98">
        <v>139.64250000000001</v>
      </c>
      <c r="L98" t="s">
        <v>192</v>
      </c>
      <c r="M98" s="3" t="s">
        <v>210</v>
      </c>
    </row>
    <row r="99" spans="1:13" ht="15" x14ac:dyDescent="0.25">
      <c r="A99" t="str">
        <f t="shared" si="1"/>
        <v>EVENT_0000098</v>
      </c>
      <c r="B99" s="4" t="s">
        <v>1110</v>
      </c>
      <c r="C99" s="4" t="b">
        <v>1</v>
      </c>
      <c r="D99" s="7" t="str">
        <f>VLOOKUP($B99,Sheet2!$A:$H,COLUMN()-2,FALSE)</f>
        <v>2025-11-01〜02</v>
      </c>
      <c r="E99" s="6"/>
      <c r="F99" s="6" t="str">
        <f>VLOOKUP($B99,Sheet2!$A:$H,COLUMN()-3,FALSE)</f>
        <v>大阪南港ATCホール</v>
      </c>
      <c r="G99" s="6" t="str">
        <f>VLOOKUP($B99,Sheet2!$A:$H,COLUMN()-3,FALSE)</f>
        <v>大阪府大阪市住之江区南港北2-1-10</v>
      </c>
      <c r="H99" s="6" t="str">
        <f>VLOOKUP($B99,Sheet2!$A:$H,COLUMN()-3,FALSE)</f>
        <v>大阪府</v>
      </c>
      <c r="I99" s="6" t="str">
        <f>VLOOKUP($B99,Sheet2!$A:$H,COLUMN()-3,FALSE)</f>
        <v>大阪市住之江区</v>
      </c>
      <c r="J99" s="6">
        <f>VLOOKUP($B99,Sheet2!$A:$H,7,FALSE)</f>
        <v>34.638221999999999</v>
      </c>
      <c r="K99" s="6">
        <f>VLOOKUP($B99,Sheet2!$A:$H,8,FALSE)</f>
        <v>135.411361</v>
      </c>
      <c r="L99" t="s">
        <v>192</v>
      </c>
      <c r="M99" s="3" t="s">
        <v>210</v>
      </c>
    </row>
    <row r="100" spans="1:13" ht="15" x14ac:dyDescent="0.25">
      <c r="A100" t="str">
        <f t="shared" si="1"/>
        <v>EVENT_0000099</v>
      </c>
      <c r="B100" t="s">
        <v>1952</v>
      </c>
      <c r="C100" s="4" t="b">
        <v>1</v>
      </c>
      <c r="D100" s="5" t="str">
        <f>VLOOKUP($B100,Sheet2!$A:$H,COLUMN()-2,FALSE)</f>
        <v>2025-11-08〜09</v>
      </c>
      <c r="F100" t="str">
        <f>VLOOKUP($B100,Sheet2!$A:$H,COLUMN()-3,FALSE)</f>
        <v>富士急ハイランド（セントラルパーク）</v>
      </c>
      <c r="G100" t="str">
        <f>VLOOKUP($B100,Sheet2!$A:$H,COLUMN()-3,FALSE)</f>
        <v>山梨県富士吉田市新西原5-6-1</v>
      </c>
      <c r="H100" t="str">
        <f>VLOOKUP($B100,Sheet2!$A:$H,COLUMN()-3,FALSE)</f>
        <v>山梨県</v>
      </c>
      <c r="I100" t="str">
        <f>VLOOKUP($B100,Sheet2!$A:$H,COLUMN()-3,FALSE)</f>
        <v>富士吉田市</v>
      </c>
      <c r="J100">
        <f>VLOOKUP($B100,Sheet2!$A:$H,7,FALSE)</f>
        <v>35.486103</v>
      </c>
      <c r="K100">
        <f>VLOOKUP($B100,Sheet2!$A:$H,8,FALSE)</f>
        <v>138.780258</v>
      </c>
      <c r="L100" t="s">
        <v>192</v>
      </c>
      <c r="M100" s="3" t="s">
        <v>210</v>
      </c>
    </row>
    <row r="101" spans="1:13" ht="15" x14ac:dyDescent="0.25">
      <c r="A101" t="str">
        <f t="shared" si="1"/>
        <v>EVENT_0000100</v>
      </c>
      <c r="B101" s="4" t="s">
        <v>1111</v>
      </c>
      <c r="C101" s="4" t="b">
        <v>1</v>
      </c>
      <c r="D101" s="2">
        <v>45969</v>
      </c>
      <c r="E101" t="s">
        <v>49</v>
      </c>
      <c r="G101" t="s">
        <v>49</v>
      </c>
      <c r="H101" t="s">
        <v>108</v>
      </c>
      <c r="I101" t="s">
        <v>49</v>
      </c>
      <c r="J101">
        <v>34.976939999999999</v>
      </c>
      <c r="K101">
        <v>138.38306</v>
      </c>
      <c r="L101" t="s">
        <v>192</v>
      </c>
      <c r="M101" s="3" t="s">
        <v>210</v>
      </c>
    </row>
    <row r="102" spans="1:13" ht="15" x14ac:dyDescent="0.25">
      <c r="A102" t="str">
        <f t="shared" si="1"/>
        <v>EVENT_0000101</v>
      </c>
      <c r="B102" s="4" t="s">
        <v>1112</v>
      </c>
      <c r="C102" s="4" t="b">
        <v>1</v>
      </c>
      <c r="G102" t="s">
        <v>86</v>
      </c>
      <c r="H102" t="s">
        <v>86</v>
      </c>
      <c r="J102">
        <v>35.689500000000002</v>
      </c>
      <c r="K102">
        <v>139.6917</v>
      </c>
      <c r="L102" t="s">
        <v>192</v>
      </c>
      <c r="M102" s="3" t="s">
        <v>210</v>
      </c>
    </row>
    <row r="103" spans="1:13" ht="15" x14ac:dyDescent="0.25">
      <c r="A103" t="str">
        <f t="shared" si="1"/>
        <v>EVENT_0000102</v>
      </c>
      <c r="B103" t="s">
        <v>1970</v>
      </c>
      <c r="C103" s="4" t="b">
        <v>1</v>
      </c>
      <c r="D103" s="5" t="str">
        <f>VLOOKUP($B103,Sheet2!$A:$H,COLUMN()-2,FALSE)</f>
        <v>2025-11-01〜03</v>
      </c>
      <c r="F103" t="str">
        <f>VLOOKUP($B103,Sheet2!$A:$H,COLUMN()-3,FALSE)</f>
        <v>石川県産業展示館 1号館</v>
      </c>
      <c r="G103" t="str">
        <f>VLOOKUP($B103,Sheet2!$A:$H,COLUMN()-3,FALSE)</f>
        <v>石川県金沢市袋畠町南193</v>
      </c>
      <c r="H103" t="str">
        <f>VLOOKUP($B103,Sheet2!$A:$H,COLUMN()-3,FALSE)</f>
        <v>石川県</v>
      </c>
      <c r="I103" t="str">
        <f>VLOOKUP($B103,Sheet2!$A:$H,COLUMN()-3,FALSE)</f>
        <v>金沢市</v>
      </c>
      <c r="J103">
        <f>VLOOKUP($B103,Sheet2!$A:$H,7,FALSE)</f>
        <v>36.570439999999998</v>
      </c>
      <c r="K103">
        <f>VLOOKUP($B103,Sheet2!$A:$H,8,FALSE)</f>
        <v>136.65863999999999</v>
      </c>
      <c r="L103" t="s">
        <v>192</v>
      </c>
      <c r="M103" s="3" t="s">
        <v>210</v>
      </c>
    </row>
    <row r="104" spans="1:13" ht="15" x14ac:dyDescent="0.25">
      <c r="A104" t="str">
        <f t="shared" si="1"/>
        <v>EVENT_0000103</v>
      </c>
      <c r="B104" s="4" t="s">
        <v>1113</v>
      </c>
      <c r="C104" s="4" t="b">
        <v>1</v>
      </c>
      <c r="D104" s="2">
        <v>45962</v>
      </c>
      <c r="G104" t="s">
        <v>158</v>
      </c>
      <c r="H104" t="s">
        <v>83</v>
      </c>
      <c r="I104" t="s">
        <v>178</v>
      </c>
      <c r="J104">
        <v>34.664890200000002</v>
      </c>
      <c r="K104">
        <v>135.5548316</v>
      </c>
      <c r="L104" t="s">
        <v>192</v>
      </c>
      <c r="M104" s="3" t="s">
        <v>210</v>
      </c>
    </row>
    <row r="105" spans="1:13" ht="15" x14ac:dyDescent="0.25">
      <c r="A105" t="str">
        <f t="shared" si="1"/>
        <v>EVENT_0000104</v>
      </c>
      <c r="B105" t="s">
        <v>1994</v>
      </c>
      <c r="C105" s="4" t="b">
        <v>1</v>
      </c>
      <c r="D105" s="5" t="str">
        <f>VLOOKUP($B105,Sheet2!$A:$H,COLUMN()-2,FALSE)</f>
        <v>2025-05-24〜25</v>
      </c>
      <c r="F105" t="str">
        <f>VLOOKUP($B105,Sheet2!$A:$H,COLUMN()-3,FALSE)</f>
        <v>国営昭和記念公園 みどりの文化ゾーン ゆめひろば</v>
      </c>
      <c r="G105" t="str">
        <f>VLOOKUP($B105,Sheet2!$A:$H,COLUMN()-3,FALSE)</f>
        <v>東京都立川市緑町</v>
      </c>
      <c r="H105" t="str">
        <f>VLOOKUP($B105,Sheet2!$A:$H,COLUMN()-3,FALSE)</f>
        <v>東京都</v>
      </c>
      <c r="I105" t="str">
        <f>VLOOKUP($B105,Sheet2!$A:$H,COLUMN()-3,FALSE)</f>
        <v>立川市</v>
      </c>
      <c r="J105">
        <f>VLOOKUP($B105,Sheet2!$A:$H,7,FALSE)</f>
        <v>35.707447000000002</v>
      </c>
      <c r="K105">
        <f>VLOOKUP($B105,Sheet2!$A:$H,8,FALSE)</f>
        <v>139.404404</v>
      </c>
      <c r="L105" t="s">
        <v>192</v>
      </c>
      <c r="M105" s="3" t="s">
        <v>210</v>
      </c>
    </row>
    <row r="106" spans="1:13" ht="15" x14ac:dyDescent="0.25">
      <c r="A106" t="str">
        <f t="shared" si="1"/>
        <v>EVENT_0000105</v>
      </c>
      <c r="B106" s="4" t="s">
        <v>1114</v>
      </c>
      <c r="C106" s="4" t="b">
        <v>1</v>
      </c>
      <c r="D106" s="7" t="str">
        <f>VLOOKUP($B106,Sheet2!$A:$H,COLUMN()-2,FALSE)</f>
        <v>2025-12-06〜07</v>
      </c>
      <c r="E106" s="6"/>
      <c r="F106" s="6" t="str">
        <f>VLOOKUP($B106,Sheet2!$A:$H,COLUMN()-3,FALSE)</f>
        <v>小谷流の里 ドギーズアイランド</v>
      </c>
      <c r="G106" s="6" t="str">
        <f>VLOOKUP($B106,Sheet2!$A:$H,COLUMN()-3,FALSE)</f>
        <v>千葉県八街市小谷流624</v>
      </c>
      <c r="H106" s="6" t="str">
        <f>VLOOKUP($B106,Sheet2!$A:$H,COLUMN()-3,FALSE)</f>
        <v>千葉県</v>
      </c>
      <c r="I106" s="6" t="str">
        <f>VLOOKUP($B106,Sheet2!$A:$H,COLUMN()-3,FALSE)</f>
        <v>八街市</v>
      </c>
      <c r="J106" s="6">
        <f>VLOOKUP($B106,Sheet2!$A:$H,7,FALSE)</f>
        <v>35.583393999999998</v>
      </c>
      <c r="K106" s="6">
        <f>VLOOKUP($B106,Sheet2!$A:$H,8,FALSE)</f>
        <v>140.323578</v>
      </c>
      <c r="L106" t="s">
        <v>192</v>
      </c>
      <c r="M106" s="3" t="s">
        <v>210</v>
      </c>
    </row>
    <row r="107" spans="1:13" ht="15" x14ac:dyDescent="0.25">
      <c r="A107" t="str">
        <f t="shared" si="1"/>
        <v>EVENT_0000106</v>
      </c>
      <c r="B107" t="s">
        <v>2045</v>
      </c>
      <c r="C107" s="4" t="b">
        <v>1</v>
      </c>
      <c r="D107" s="7" t="str">
        <f>VLOOKUP($B107,Sheet2!$A:$H,COLUMN()-2,FALSE)</f>
        <v>2025-08-30（次回）</v>
      </c>
      <c r="E107" s="6"/>
      <c r="F107" s="6" t="str">
        <f>VLOOKUP($B107,Sheet2!$A:$H,COLUMN()-3,FALSE)</f>
        <v>テラスゲート土岐</v>
      </c>
      <c r="G107" s="6" t="str">
        <f>VLOOKUP($B107,Sheet2!$A:$H,COLUMN()-3,FALSE)</f>
        <v>岐阜県土岐市土岐ヶ丘4-5-3</v>
      </c>
      <c r="H107" s="6" t="str">
        <f>VLOOKUP($B107,Sheet2!$A:$H,COLUMN()-3,FALSE)</f>
        <v>岐阜県</v>
      </c>
      <c r="I107" s="6" t="str">
        <f>VLOOKUP($B107,Sheet2!$A:$H,COLUMN()-3,FALSE)</f>
        <v>土岐市</v>
      </c>
      <c r="J107" s="6">
        <f>VLOOKUP($B107,Sheet2!$A:$H,7,FALSE)</f>
        <v>35.351154000000001</v>
      </c>
      <c r="K107" s="6">
        <f>VLOOKUP($B107,Sheet2!$A:$H,8,FALSE)</f>
        <v>137.17616100000001</v>
      </c>
      <c r="L107" t="s">
        <v>192</v>
      </c>
      <c r="M107" s="3" t="s">
        <v>210</v>
      </c>
    </row>
    <row r="108" spans="1:13" ht="15" x14ac:dyDescent="0.25">
      <c r="A108" t="str">
        <f t="shared" si="1"/>
        <v>EVENT_0000107</v>
      </c>
      <c r="B108" s="4" t="s">
        <v>1115</v>
      </c>
      <c r="C108" s="4" t="b">
        <v>1</v>
      </c>
      <c r="D108" s="2">
        <v>46015</v>
      </c>
      <c r="G108" t="s">
        <v>86</v>
      </c>
      <c r="H108" t="s">
        <v>86</v>
      </c>
      <c r="J108">
        <v>35.689500000000002</v>
      </c>
      <c r="K108">
        <v>139.6917</v>
      </c>
      <c r="L108" t="s">
        <v>193</v>
      </c>
      <c r="M108" s="3" t="s">
        <v>211</v>
      </c>
    </row>
    <row r="109" spans="1:13" ht="15" x14ac:dyDescent="0.25">
      <c r="A109" t="str">
        <f t="shared" si="1"/>
        <v>EVENT_0000108</v>
      </c>
      <c r="B109" s="4" t="s">
        <v>1116</v>
      </c>
      <c r="C109" s="4" t="b">
        <v>0</v>
      </c>
      <c r="D109" s="2">
        <v>45801</v>
      </c>
      <c r="G109" t="s">
        <v>82</v>
      </c>
      <c r="H109" t="s">
        <v>82</v>
      </c>
      <c r="J109">
        <v>34.691389999999998</v>
      </c>
      <c r="K109">
        <v>135.18306000000001</v>
      </c>
      <c r="L109" t="s">
        <v>193</v>
      </c>
      <c r="M109" s="3" t="s">
        <v>211</v>
      </c>
    </row>
    <row r="110" spans="1:13" ht="15" x14ac:dyDescent="0.25">
      <c r="A110" t="str">
        <f t="shared" si="1"/>
        <v>EVENT_0000109</v>
      </c>
      <c r="B110" s="4" t="s">
        <v>1117</v>
      </c>
      <c r="C110" s="4" t="b">
        <v>0</v>
      </c>
      <c r="D110" s="2">
        <v>45804</v>
      </c>
      <c r="E110" s="6"/>
      <c r="F110" s="6" t="e">
        <f>VLOOKUP($B110,Sheet2!$A:$H,COLUMN()-3,FALSE)</f>
        <v>#N/A</v>
      </c>
      <c r="G110" s="6" t="e">
        <f>VLOOKUP($B110,Sheet2!$A:$H,COLUMN()-3,FALSE)</f>
        <v>#N/A</v>
      </c>
      <c r="H110" s="6" t="e">
        <f>VLOOKUP($B110,Sheet2!$A:$H,COLUMN()-3,FALSE)</f>
        <v>#N/A</v>
      </c>
      <c r="I110" s="6" t="e">
        <f>VLOOKUP($B110,Sheet2!$A:$H,COLUMN()-3,FALSE)</f>
        <v>#N/A</v>
      </c>
      <c r="J110" s="6" t="e">
        <f>VLOOKUP($B110,Sheet2!$A:$H,7,FALSE)</f>
        <v>#N/A</v>
      </c>
      <c r="K110" s="6" t="e">
        <f>VLOOKUP($B110,Sheet2!$A:$H,8,FALSE)</f>
        <v>#N/A</v>
      </c>
      <c r="L110" t="s">
        <v>193</v>
      </c>
      <c r="M110" s="3" t="s">
        <v>211</v>
      </c>
    </row>
    <row r="111" spans="1:13" ht="15" x14ac:dyDescent="0.25">
      <c r="A111" t="str">
        <f t="shared" si="1"/>
        <v>EVENT_0000110</v>
      </c>
      <c r="B111" s="4" t="s">
        <v>2200</v>
      </c>
      <c r="C111" s="4" t="b">
        <v>1</v>
      </c>
      <c r="D111" s="7" t="str">
        <f>VLOOKUP($B111,Sheet2!$A:$H,COLUMN()-2,FALSE)</f>
        <v>2025/11/11-2025/11/14</v>
      </c>
      <c r="E111" s="6"/>
      <c r="F111" s="6" t="str">
        <f>VLOOKUP($B111,Sheet2!$A:$H,COLUMN()-3,FALSE)</f>
        <v>プティール倶楽部伊都国ハーブガーデン・ガラスハウス内</v>
      </c>
      <c r="G111" s="6" t="str">
        <f>VLOOKUP($B111,Sheet2!$A:$H,COLUMN()-3,FALSE)</f>
        <v>福岡県糸島市浦志３６６−２</v>
      </c>
      <c r="H111" s="6" t="str">
        <f>VLOOKUP($B111,Sheet2!$A:$H,COLUMN()-3,FALSE)</f>
        <v>福岡県</v>
      </c>
      <c r="I111" s="6" t="str">
        <f>VLOOKUP($B111,Sheet2!$A:$H,COLUMN()-3,FALSE)</f>
        <v>糸島市</v>
      </c>
      <c r="J111" s="6">
        <f>VLOOKUP($B111,Sheet2!$A:$H,7,FALSE)</f>
        <v>33.56691</v>
      </c>
      <c r="K111" s="6">
        <f>VLOOKUP($B111,Sheet2!$A:$H,8,FALSE)</f>
        <v>130.208878</v>
      </c>
      <c r="L111" t="s">
        <v>193</v>
      </c>
      <c r="M111" s="3" t="s">
        <v>211</v>
      </c>
    </row>
    <row r="112" spans="1:13" ht="15" x14ac:dyDescent="0.25">
      <c r="A112" t="str">
        <f t="shared" si="1"/>
        <v>EVENT_0000111</v>
      </c>
      <c r="B112" s="4" t="s">
        <v>1118</v>
      </c>
      <c r="C112" s="4" t="b">
        <v>1</v>
      </c>
      <c r="G112" t="s">
        <v>87</v>
      </c>
      <c r="H112" t="s">
        <v>87</v>
      </c>
      <c r="I112" t="s">
        <v>2190</v>
      </c>
      <c r="J112">
        <v>36.565829999999998</v>
      </c>
      <c r="K112">
        <v>139.88361</v>
      </c>
      <c r="L112" t="s">
        <v>194</v>
      </c>
      <c r="M112" s="3" t="s">
        <v>212</v>
      </c>
    </row>
    <row r="113" spans="1:13" ht="15" x14ac:dyDescent="0.25">
      <c r="A113" t="str">
        <f t="shared" si="1"/>
        <v>EVENT_0000112</v>
      </c>
      <c r="B113" s="4" t="s">
        <v>1119</v>
      </c>
      <c r="C113" s="4" t="b">
        <v>1</v>
      </c>
      <c r="D113">
        <v>2025</v>
      </c>
      <c r="G113" t="s">
        <v>86</v>
      </c>
      <c r="H113" t="s">
        <v>86</v>
      </c>
      <c r="I113" t="s">
        <v>2191</v>
      </c>
      <c r="J113">
        <v>35.689500000000002</v>
      </c>
      <c r="K113">
        <v>139.6917</v>
      </c>
      <c r="L113" t="s">
        <v>194</v>
      </c>
      <c r="M113" s="3" t="s">
        <v>212</v>
      </c>
    </row>
    <row r="114" spans="1:13" ht="15" x14ac:dyDescent="0.25">
      <c r="A114" t="str">
        <f t="shared" si="1"/>
        <v>EVENT_0000113</v>
      </c>
      <c r="B114" s="4" t="s">
        <v>1120</v>
      </c>
      <c r="C114" s="4" t="b">
        <v>1</v>
      </c>
      <c r="G114" t="s">
        <v>86</v>
      </c>
      <c r="H114" t="s">
        <v>86</v>
      </c>
      <c r="I114" t="s">
        <v>2192</v>
      </c>
      <c r="J114">
        <v>35.689500000000002</v>
      </c>
      <c r="K114">
        <v>139.6917</v>
      </c>
      <c r="L114" t="s">
        <v>194</v>
      </c>
      <c r="M114" s="3" t="s">
        <v>212</v>
      </c>
    </row>
    <row r="115" spans="1:13" ht="15" x14ac:dyDescent="0.25">
      <c r="A115" t="str">
        <f t="shared" si="1"/>
        <v>EVENT_0000114</v>
      </c>
      <c r="B115" s="4" t="s">
        <v>1121</v>
      </c>
      <c r="C115" s="4" t="b">
        <v>1</v>
      </c>
      <c r="G115" t="s">
        <v>86</v>
      </c>
      <c r="H115" t="s">
        <v>86</v>
      </c>
      <c r="I115" t="s">
        <v>2192</v>
      </c>
      <c r="J115">
        <v>35.689500000000002</v>
      </c>
      <c r="K115">
        <v>139.6917</v>
      </c>
      <c r="L115" t="s">
        <v>194</v>
      </c>
      <c r="M115" s="3" t="s">
        <v>212</v>
      </c>
    </row>
    <row r="116" spans="1:13" ht="15" x14ac:dyDescent="0.25">
      <c r="A116" t="str">
        <f t="shared" si="1"/>
        <v>EVENT_0000115</v>
      </c>
      <c r="B116" s="4" t="s">
        <v>1122</v>
      </c>
      <c r="C116" s="4" t="b">
        <v>1</v>
      </c>
      <c r="G116" t="s">
        <v>86</v>
      </c>
      <c r="H116" t="s">
        <v>86</v>
      </c>
      <c r="I116" t="s">
        <v>2192</v>
      </c>
      <c r="J116">
        <v>35.689500000000002</v>
      </c>
      <c r="K116">
        <v>139.6917</v>
      </c>
      <c r="L116" t="s">
        <v>194</v>
      </c>
      <c r="M116" s="3" t="s">
        <v>212</v>
      </c>
    </row>
    <row r="117" spans="1:13" ht="16.5" x14ac:dyDescent="0.3">
      <c r="A117" t="str">
        <f t="shared" si="1"/>
        <v>EVENT_0000116</v>
      </c>
      <c r="B117" s="4" t="s">
        <v>1123</v>
      </c>
      <c r="C117" s="4" t="b">
        <v>1</v>
      </c>
      <c r="G117" t="s">
        <v>85</v>
      </c>
      <c r="H117" t="s">
        <v>85</v>
      </c>
      <c r="I117" t="s">
        <v>2193</v>
      </c>
      <c r="J117">
        <v>35.856940000000002</v>
      </c>
      <c r="K117">
        <v>139.64888999999999</v>
      </c>
      <c r="L117" t="s">
        <v>194</v>
      </c>
      <c r="M117" s="3" t="s">
        <v>212</v>
      </c>
    </row>
    <row r="118" spans="1:13" ht="15" x14ac:dyDescent="0.25">
      <c r="A118" t="str">
        <f t="shared" si="1"/>
        <v>EVENT_0000117</v>
      </c>
      <c r="B118" s="4" t="s">
        <v>1124</v>
      </c>
      <c r="C118" s="4" t="b">
        <v>1</v>
      </c>
      <c r="G118" t="s">
        <v>85</v>
      </c>
      <c r="H118" t="s">
        <v>85</v>
      </c>
      <c r="I118" t="s">
        <v>2194</v>
      </c>
      <c r="J118">
        <v>35.856940000000002</v>
      </c>
      <c r="K118">
        <v>139.64888999999999</v>
      </c>
      <c r="L118" t="s">
        <v>194</v>
      </c>
      <c r="M118" s="3" t="s">
        <v>212</v>
      </c>
    </row>
    <row r="119" spans="1:13" ht="15" x14ac:dyDescent="0.25">
      <c r="A119" t="str">
        <f t="shared" si="1"/>
        <v>EVENT_0000118</v>
      </c>
      <c r="B119" s="4" t="s">
        <v>1125</v>
      </c>
      <c r="C119" s="4" t="b">
        <v>1</v>
      </c>
      <c r="G119" t="s">
        <v>88</v>
      </c>
      <c r="H119" t="s">
        <v>88</v>
      </c>
      <c r="I119" t="s">
        <v>2195</v>
      </c>
      <c r="J119">
        <v>35.60472</v>
      </c>
      <c r="K119">
        <v>140.12333000000001</v>
      </c>
      <c r="L119" t="s">
        <v>194</v>
      </c>
      <c r="M119" s="3" t="s">
        <v>212</v>
      </c>
    </row>
    <row r="120" spans="1:13" ht="15" x14ac:dyDescent="0.25">
      <c r="A120" t="str">
        <f t="shared" si="1"/>
        <v>EVENT_0000119</v>
      </c>
      <c r="B120" s="4" t="s">
        <v>1126</v>
      </c>
      <c r="C120" s="4" t="b">
        <v>1</v>
      </c>
      <c r="G120" t="s">
        <v>112</v>
      </c>
      <c r="H120" t="s">
        <v>112</v>
      </c>
      <c r="I120" t="s">
        <v>2196</v>
      </c>
      <c r="J120">
        <v>36.341389999999997</v>
      </c>
      <c r="K120">
        <v>140.44667000000001</v>
      </c>
      <c r="L120" t="s">
        <v>194</v>
      </c>
      <c r="M120" s="3" t="s">
        <v>212</v>
      </c>
    </row>
    <row r="121" spans="1:13" ht="15" x14ac:dyDescent="0.25">
      <c r="A121" t="str">
        <f t="shared" si="1"/>
        <v>EVENT_0000120</v>
      </c>
      <c r="B121" s="4" t="s">
        <v>1127</v>
      </c>
      <c r="C121" s="4" t="b">
        <v>1</v>
      </c>
      <c r="G121" t="s">
        <v>86</v>
      </c>
      <c r="H121" t="s">
        <v>86</v>
      </c>
      <c r="I121" t="s">
        <v>2192</v>
      </c>
      <c r="J121">
        <v>35.689500000000002</v>
      </c>
      <c r="K121">
        <v>139.6917</v>
      </c>
      <c r="L121" t="s">
        <v>194</v>
      </c>
      <c r="M121" s="3" t="s">
        <v>212</v>
      </c>
    </row>
    <row r="122" spans="1:13" ht="15" x14ac:dyDescent="0.25">
      <c r="A122" t="str">
        <f t="shared" si="1"/>
        <v>EVENT_0000121</v>
      </c>
      <c r="B122" s="4" t="s">
        <v>1128</v>
      </c>
      <c r="C122" s="4" t="b">
        <v>1</v>
      </c>
      <c r="G122" t="s">
        <v>110</v>
      </c>
      <c r="H122" t="s">
        <v>110</v>
      </c>
      <c r="I122" t="s">
        <v>2197</v>
      </c>
      <c r="J122">
        <v>35.447780000000002</v>
      </c>
      <c r="K122">
        <v>139.64250000000001</v>
      </c>
      <c r="L122" t="s">
        <v>194</v>
      </c>
      <c r="M122" s="3" t="s">
        <v>212</v>
      </c>
    </row>
    <row r="123" spans="1:13" ht="15" x14ac:dyDescent="0.25">
      <c r="A123" t="str">
        <f t="shared" si="1"/>
        <v>EVENT_0000122</v>
      </c>
      <c r="B123" s="4" t="s">
        <v>1129</v>
      </c>
      <c r="C123" s="4" t="b">
        <v>1</v>
      </c>
      <c r="G123" t="s">
        <v>88</v>
      </c>
      <c r="H123" t="s">
        <v>88</v>
      </c>
      <c r="I123" t="s">
        <v>2198</v>
      </c>
      <c r="J123">
        <v>35.60472</v>
      </c>
      <c r="K123">
        <v>140.12333000000001</v>
      </c>
      <c r="L123" t="s">
        <v>194</v>
      </c>
      <c r="M123" s="3" t="s">
        <v>212</v>
      </c>
    </row>
    <row r="124" spans="1:13" ht="15" x14ac:dyDescent="0.25">
      <c r="A124" t="str">
        <f t="shared" si="1"/>
        <v>EVENT_0000123</v>
      </c>
      <c r="B124" s="4" t="s">
        <v>1130</v>
      </c>
      <c r="C124" s="4" t="b">
        <v>1</v>
      </c>
      <c r="G124" t="s">
        <v>88</v>
      </c>
      <c r="H124" t="s">
        <v>88</v>
      </c>
      <c r="I124" t="s">
        <v>2199</v>
      </c>
      <c r="J124">
        <v>35.60472</v>
      </c>
      <c r="K124">
        <v>140.12333000000001</v>
      </c>
      <c r="L124" t="s">
        <v>194</v>
      </c>
      <c r="M124" s="3" t="s">
        <v>212</v>
      </c>
    </row>
    <row r="125" spans="1:13" ht="15" x14ac:dyDescent="0.25">
      <c r="A125" t="str">
        <f t="shared" si="1"/>
        <v>EVENT_0000124</v>
      </c>
      <c r="B125" t="s">
        <v>1941</v>
      </c>
      <c r="C125" s="4" t="b">
        <v>0</v>
      </c>
      <c r="D125" s="7" t="str">
        <f>VLOOKUP($B125,Sheet2!$A:$H,COLUMN()-2,FALSE)</f>
        <v>2025-03-22〜23</v>
      </c>
      <c r="E125" s="6"/>
      <c r="F125" s="6" t="str">
        <f>VLOOKUP($B125,Sheet2!$A:$H,COLUMN()-3,FALSE)</f>
        <v>まつぶし緑の丘公園</v>
      </c>
      <c r="G125" s="6" t="str">
        <f>VLOOKUP($B125,Sheet2!$A:$H,COLUMN()-3,FALSE)</f>
        <v>埼玉県北葛飾郡松伏町大川戸2606-1</v>
      </c>
      <c r="H125" s="6" t="str">
        <f>VLOOKUP($B125,Sheet2!$A:$H,COLUMN()-3,FALSE)</f>
        <v>埼玉県</v>
      </c>
      <c r="I125" s="6" t="str">
        <f>VLOOKUP($B125,Sheet2!$A:$H,COLUMN()-3,FALSE)</f>
        <v>松伏町</v>
      </c>
      <c r="J125" s="6">
        <f>VLOOKUP($B125,Sheet2!$A:$H,7,FALSE)</f>
        <v>35.944217999999999</v>
      </c>
      <c r="K125" s="6">
        <f>VLOOKUP($B125,Sheet2!$A:$H,8,FALSE)</f>
        <v>139.815201</v>
      </c>
      <c r="L125" t="s">
        <v>194</v>
      </c>
      <c r="M125" s="3" t="s">
        <v>212</v>
      </c>
    </row>
    <row r="126" spans="1:13" ht="15" x14ac:dyDescent="0.25">
      <c r="A126" t="str">
        <f t="shared" si="1"/>
        <v>EVENT_0000125</v>
      </c>
      <c r="B126" s="4" t="s">
        <v>1131</v>
      </c>
      <c r="C126" s="4" t="b">
        <v>1</v>
      </c>
      <c r="D126">
        <v>2025</v>
      </c>
      <c r="G126" t="s">
        <v>86</v>
      </c>
      <c r="H126" t="s">
        <v>86</v>
      </c>
      <c r="J126">
        <v>35.689500000000002</v>
      </c>
      <c r="K126">
        <v>139.6917</v>
      </c>
      <c r="L126" t="s">
        <v>194</v>
      </c>
      <c r="M126" s="3" t="s">
        <v>212</v>
      </c>
    </row>
    <row r="127" spans="1:13" ht="15" x14ac:dyDescent="0.25">
      <c r="A127" t="str">
        <f t="shared" si="1"/>
        <v>EVENT_0000126</v>
      </c>
      <c r="B127" t="s">
        <v>2050</v>
      </c>
      <c r="C127" s="4" t="b">
        <v>1</v>
      </c>
      <c r="D127" s="7">
        <f>VLOOKUP($B127,Sheet2!$A:$H,COLUMN()-2,FALSE)</f>
        <v>45893</v>
      </c>
      <c r="E127" s="6"/>
      <c r="F127" s="6" t="str">
        <f>VLOOKUP($B127,Sheet2!$A:$H,COLUMN()-3,FALSE)</f>
        <v>ペットエコ多摩本店</v>
      </c>
      <c r="G127" s="6" t="str">
        <f>VLOOKUP($B127,Sheet2!$A:$H,COLUMN()-3,FALSE)</f>
        <v>東京都八王子市別所2-37-1</v>
      </c>
      <c r="H127" s="6" t="str">
        <f>VLOOKUP($B127,Sheet2!$A:$H,COLUMN()-3,FALSE)</f>
        <v>東京都</v>
      </c>
      <c r="I127" s="6" t="str">
        <f>VLOOKUP($B127,Sheet2!$A:$H,COLUMN()-3,FALSE)</f>
        <v>八王子市</v>
      </c>
      <c r="J127" s="6">
        <f>VLOOKUP($B127,Sheet2!$A:$H,7,FALSE)</f>
        <v>35.616576000000002</v>
      </c>
      <c r="K127" s="6">
        <f>VLOOKUP($B127,Sheet2!$A:$H,8,FALSE)</f>
        <v>139.397096</v>
      </c>
      <c r="L127" t="s">
        <v>194</v>
      </c>
      <c r="M127" s="3" t="s">
        <v>212</v>
      </c>
    </row>
    <row r="128" spans="1:13" ht="15" x14ac:dyDescent="0.25">
      <c r="A128" t="str">
        <f t="shared" si="1"/>
        <v>EVENT_0000127</v>
      </c>
      <c r="B128" s="4" t="s">
        <v>1132</v>
      </c>
      <c r="C128" s="4" t="b">
        <v>1</v>
      </c>
      <c r="G128" t="s">
        <v>110</v>
      </c>
      <c r="H128" t="s">
        <v>110</v>
      </c>
      <c r="J128">
        <v>35.447780000000002</v>
      </c>
      <c r="K128">
        <v>139.64250000000001</v>
      </c>
      <c r="L128" t="s">
        <v>194</v>
      </c>
      <c r="M128" s="3" t="s">
        <v>212</v>
      </c>
    </row>
    <row r="129" spans="1:13" ht="15" x14ac:dyDescent="0.25">
      <c r="A129" t="str">
        <f t="shared" si="1"/>
        <v>EVENT_0000128</v>
      </c>
      <c r="B129" s="4" t="s">
        <v>1133</v>
      </c>
      <c r="C129" s="4" t="b">
        <v>1</v>
      </c>
      <c r="G129" t="s">
        <v>86</v>
      </c>
      <c r="H129" t="s">
        <v>86</v>
      </c>
      <c r="J129">
        <v>35.689500000000002</v>
      </c>
      <c r="K129">
        <v>139.6917</v>
      </c>
      <c r="L129" t="s">
        <v>194</v>
      </c>
      <c r="M129" s="3" t="s">
        <v>212</v>
      </c>
    </row>
    <row r="130" spans="1:13" ht="15" x14ac:dyDescent="0.25">
      <c r="A130" t="str">
        <f t="shared" si="1"/>
        <v>EVENT_0000129</v>
      </c>
      <c r="B130" s="4" t="s">
        <v>1134</v>
      </c>
      <c r="C130" s="4" t="b">
        <v>1</v>
      </c>
      <c r="D130">
        <v>2025</v>
      </c>
      <c r="G130" t="s">
        <v>110</v>
      </c>
      <c r="H130" t="s">
        <v>110</v>
      </c>
      <c r="J130">
        <v>35.447780000000002</v>
      </c>
      <c r="K130">
        <v>139.64250000000001</v>
      </c>
      <c r="L130" t="s">
        <v>194</v>
      </c>
      <c r="M130" s="3" t="s">
        <v>212</v>
      </c>
    </row>
    <row r="131" spans="1:13" ht="15" x14ac:dyDescent="0.25">
      <c r="A131" t="str">
        <f t="shared" ref="A131:A194" si="2">"EVENT_"&amp;TEXT(ROW()-1,"0000000")</f>
        <v>EVENT_0000130</v>
      </c>
      <c r="B131" s="4" t="s">
        <v>1135</v>
      </c>
      <c r="C131" s="4" t="b">
        <v>1</v>
      </c>
      <c r="D131" s="2">
        <v>45949</v>
      </c>
      <c r="G131" t="s">
        <v>159</v>
      </c>
      <c r="H131" t="s">
        <v>82</v>
      </c>
      <c r="I131" t="s">
        <v>159</v>
      </c>
      <c r="J131">
        <v>34.691389999999998</v>
      </c>
      <c r="K131">
        <v>135.18306000000001</v>
      </c>
      <c r="L131" t="s">
        <v>195</v>
      </c>
      <c r="M131" s="3" t="s">
        <v>213</v>
      </c>
    </row>
    <row r="132" spans="1:13" ht="15" x14ac:dyDescent="0.25">
      <c r="A132" t="str">
        <f t="shared" si="2"/>
        <v>EVENT_0000131</v>
      </c>
      <c r="B132" s="4" t="s">
        <v>1136</v>
      </c>
      <c r="C132" s="4" t="b">
        <v>1</v>
      </c>
      <c r="D132" s="7">
        <f>VLOOKUP($B132,Sheet2!$A:$H,COLUMN()-2,FALSE)</f>
        <v>45949</v>
      </c>
      <c r="E132" s="6"/>
      <c r="F132" s="6" t="str">
        <f>VLOOKUP($B132,Sheet2!$A:$H,COLUMN()-3,FALSE)</f>
        <v>石巻南浜津波復興祈念公園</v>
      </c>
      <c r="G132" s="6" t="str">
        <f>VLOOKUP($B132,Sheet2!$A:$H,COLUMN()-3,FALSE)</f>
        <v>宮城県石巻市南浜町２丁目１−５６</v>
      </c>
      <c r="H132" s="6" t="str">
        <f>VLOOKUP($B132,Sheet2!$A:$H,COLUMN()-3,FALSE)</f>
        <v>宮城県</v>
      </c>
      <c r="I132" s="6" t="str">
        <f>VLOOKUP($B132,Sheet2!$A:$H,COLUMN()-3,FALSE)</f>
        <v>石巻市</v>
      </c>
      <c r="J132" s="6">
        <f>VLOOKUP($B132,Sheet2!$A:$H,7,FALSE)</f>
        <v>38.418475999999998</v>
      </c>
      <c r="K132" s="6">
        <f>VLOOKUP($B132,Sheet2!$A:$H,8,FALSE)</f>
        <v>141.30484000000001</v>
      </c>
      <c r="L132" t="s">
        <v>195</v>
      </c>
      <c r="M132" s="3" t="s">
        <v>214</v>
      </c>
    </row>
    <row r="133" spans="1:13" ht="15" x14ac:dyDescent="0.25">
      <c r="A133" t="str">
        <f t="shared" si="2"/>
        <v>EVENT_0000132</v>
      </c>
      <c r="B133" t="s">
        <v>1980</v>
      </c>
      <c r="C133" s="4" t="b">
        <v>1</v>
      </c>
      <c r="D133" t="s">
        <v>12</v>
      </c>
      <c r="G133" t="s">
        <v>160</v>
      </c>
      <c r="I133" t="s">
        <v>160</v>
      </c>
      <c r="J133">
        <f>VLOOKUP($B133,Sheet2!$A:$H,7,FALSE)</f>
        <v>35.625810000000001</v>
      </c>
      <c r="K133">
        <f>VLOOKUP($B133,Sheet2!$A:$H,8,FALSE)</f>
        <v>139.66161</v>
      </c>
      <c r="L133" t="s">
        <v>195</v>
      </c>
      <c r="M133" s="3" t="s">
        <v>215</v>
      </c>
    </row>
    <row r="134" spans="1:13" ht="15" x14ac:dyDescent="0.25">
      <c r="A134" t="str">
        <f t="shared" si="2"/>
        <v>EVENT_0000133</v>
      </c>
      <c r="B134" t="s">
        <v>1958</v>
      </c>
      <c r="C134" s="4" t="b">
        <v>1</v>
      </c>
      <c r="D134" t="s">
        <v>13</v>
      </c>
      <c r="G134" t="s">
        <v>161</v>
      </c>
      <c r="I134" t="s">
        <v>161</v>
      </c>
      <c r="J134">
        <f>VLOOKUP($B134,Sheet2!$A:$H,7,FALSE)</f>
        <v>34.436279999999996</v>
      </c>
      <c r="K134">
        <f>VLOOKUP($B134,Sheet2!$A:$H,8,FALSE)</f>
        <v>132.07794000000001</v>
      </c>
      <c r="L134" t="s">
        <v>195</v>
      </c>
      <c r="M134" s="3" t="s">
        <v>216</v>
      </c>
    </row>
    <row r="135" spans="1:13" ht="15" x14ac:dyDescent="0.25">
      <c r="A135" t="str">
        <f t="shared" si="2"/>
        <v>EVENT_0000134</v>
      </c>
      <c r="B135" t="s">
        <v>1927</v>
      </c>
      <c r="C135" s="4" t="b">
        <v>1</v>
      </c>
      <c r="D135" t="s">
        <v>14</v>
      </c>
      <c r="G135" t="s">
        <v>162</v>
      </c>
      <c r="I135" t="s">
        <v>162</v>
      </c>
      <c r="J135">
        <f>VLOOKUP($B135,Sheet2!$A:$H,7,FALSE)</f>
        <v>34.954768000000001</v>
      </c>
      <c r="K135">
        <f>VLOOKUP($B135,Sheet2!$A:$H,8,FALSE)</f>
        <v>137.15984800000001</v>
      </c>
      <c r="L135" t="s">
        <v>195</v>
      </c>
      <c r="M135" s="3" t="s">
        <v>217</v>
      </c>
    </row>
    <row r="136" spans="1:13" ht="15" x14ac:dyDescent="0.25">
      <c r="A136" t="str">
        <f t="shared" si="2"/>
        <v>EVENT_0000135</v>
      </c>
      <c r="B136" t="s">
        <v>1894</v>
      </c>
      <c r="C136" s="4" t="b">
        <v>1</v>
      </c>
      <c r="D136" t="s">
        <v>15</v>
      </c>
      <c r="G136" t="s">
        <v>159</v>
      </c>
      <c r="I136" t="s">
        <v>159</v>
      </c>
      <c r="J136">
        <f>VLOOKUP($B136,Sheet2!$A:$H,7,FALSE)</f>
        <v>35.336390000000002</v>
      </c>
      <c r="K136">
        <f>VLOOKUP($B136,Sheet2!$A:$H,8,FALSE)</f>
        <v>139.644408</v>
      </c>
      <c r="L136" t="s">
        <v>195</v>
      </c>
      <c r="M136" s="3" t="s">
        <v>218</v>
      </c>
    </row>
    <row r="137" spans="1:13" ht="15" x14ac:dyDescent="0.25">
      <c r="A137" t="str">
        <f t="shared" si="2"/>
        <v>EVENT_0000136</v>
      </c>
      <c r="B137" t="s">
        <v>1946</v>
      </c>
      <c r="C137" s="4" t="b">
        <v>1</v>
      </c>
      <c r="D137" s="5" t="str">
        <f>VLOOKUP($B137,Sheet2!$A:$H,COLUMN()-2,FALSE)</f>
        <v>2025-10-04〜05</v>
      </c>
      <c r="F137" t="str">
        <f>VLOOKUP($B137,Sheet2!$A:$H,COLUMN()-3,FALSE)</f>
        <v>千葉公園 TIP STAR DOME前広場</v>
      </c>
      <c r="G137" t="str">
        <f>VLOOKUP($B137,Sheet2!$A:$H,COLUMN()-3,FALSE)</f>
        <v>千葉県千葉市中央区弁天3-1-1 付近</v>
      </c>
      <c r="H137" t="str">
        <f>VLOOKUP($B137,Sheet2!$A:$H,COLUMN()-3,FALSE)</f>
        <v>千葉県</v>
      </c>
      <c r="I137" t="str">
        <f>VLOOKUP($B137,Sheet2!$A:$H,COLUMN()-3,FALSE)</f>
        <v>千葉市中央区</v>
      </c>
      <c r="J137">
        <f>VLOOKUP($B137,Sheet2!$A:$H,7,FALSE)</f>
        <v>35.620609999999999</v>
      </c>
      <c r="K137">
        <f>VLOOKUP($B137,Sheet2!$A:$H,8,FALSE)</f>
        <v>140.11655999999999</v>
      </c>
      <c r="L137" t="s">
        <v>195</v>
      </c>
      <c r="M137" s="3" t="s">
        <v>219</v>
      </c>
    </row>
    <row r="138" spans="1:13" ht="15" x14ac:dyDescent="0.25">
      <c r="A138" t="str">
        <f t="shared" si="2"/>
        <v>EVENT_0000137</v>
      </c>
      <c r="B138" t="s">
        <v>2166</v>
      </c>
      <c r="C138" s="4" t="b">
        <v>1</v>
      </c>
      <c r="D138" s="7">
        <f>VLOOKUP($B138,Sheet2!$A:$H,COLUMN()-2,FALSE)</f>
        <v>45893</v>
      </c>
      <c r="E138" s="6"/>
      <c r="F138" s="6" t="str">
        <f>VLOOKUP($B138,Sheet2!$A:$H,COLUMN()-3,FALSE)</f>
        <v>熊谷スポーツ文化公園</v>
      </c>
      <c r="G138" s="6" t="str">
        <f>VLOOKUP($B138,Sheet2!$A:$H,COLUMN()-3,FALSE)</f>
        <v>埼玉県熊谷市上川上３００</v>
      </c>
      <c r="H138" s="6" t="str">
        <f>VLOOKUP($B138,Sheet2!$A:$H,COLUMN()-3,FALSE)</f>
        <v>埼玉県</v>
      </c>
      <c r="I138" s="6" t="str">
        <f>VLOOKUP($B138,Sheet2!$A:$H,COLUMN()-3,FALSE)</f>
        <v>熊谷市</v>
      </c>
      <c r="J138" s="6">
        <f>VLOOKUP($B138,Sheet2!$A:$H,7,FALSE)</f>
        <v>36.166972999999999</v>
      </c>
      <c r="K138" s="6">
        <f>VLOOKUP($B138,Sheet2!$A:$H,8,FALSE)</f>
        <v>139.404068</v>
      </c>
      <c r="L138" t="s">
        <v>195</v>
      </c>
      <c r="M138" s="3" t="s">
        <v>220</v>
      </c>
    </row>
    <row r="139" spans="1:13" ht="15" x14ac:dyDescent="0.25">
      <c r="A139" t="str">
        <f t="shared" si="2"/>
        <v>EVENT_0000138</v>
      </c>
      <c r="B139" t="s">
        <v>1964</v>
      </c>
      <c r="C139" s="4" t="b">
        <v>1</v>
      </c>
      <c r="D139" s="5" t="str">
        <f>VLOOKUP($B139,Sheet2!$A:$H,COLUMN()-2,FALSE)</f>
        <v>2025-09-20〜21</v>
      </c>
      <c r="F139" t="str">
        <f>VLOOKUP($B139,Sheet2!$A:$H,COLUMN()-3,FALSE)</f>
        <v>イオックス・アローザ</v>
      </c>
      <c r="G139" t="str">
        <f>VLOOKUP($B139,Sheet2!$A:$H,COLUMN()-3,FALSE)</f>
        <v>富山県南砺市才川七字ススケ原115</v>
      </c>
      <c r="H139" t="str">
        <f>VLOOKUP($B139,Sheet2!$A:$H,COLUMN()-3,FALSE)</f>
        <v>富山県</v>
      </c>
      <c r="I139" t="str">
        <f>VLOOKUP($B139,Sheet2!$A:$H,COLUMN()-3,FALSE)</f>
        <v>南砺市</v>
      </c>
      <c r="J139">
        <f>VLOOKUP($B139,Sheet2!$A:$H,7,FALSE)</f>
        <v>36.496499999999997</v>
      </c>
      <c r="K139">
        <f>VLOOKUP($B139,Sheet2!$A:$H,8,FALSE)</f>
        <v>136.89106000000001</v>
      </c>
      <c r="L139" t="s">
        <v>195</v>
      </c>
      <c r="M139" s="3" t="s">
        <v>221</v>
      </c>
    </row>
    <row r="140" spans="1:13" ht="15" x14ac:dyDescent="0.25">
      <c r="A140" t="str">
        <f t="shared" si="2"/>
        <v>EVENT_0000139</v>
      </c>
      <c r="B140" s="9" t="s">
        <v>2173</v>
      </c>
      <c r="C140" s="4" t="b">
        <v>1</v>
      </c>
      <c r="D140" s="7" t="str">
        <f>VLOOKUP($B140,Sheet2!$A:$H,COLUMN()-2,FALSE)</f>
        <v>2025年9月13日(土)・14日(日)</v>
      </c>
      <c r="E140" s="6"/>
      <c r="F140" s="6" t="str">
        <f>VLOOKUP($B140,Sheet2!$A:$H,COLUMN()-3,FALSE)</f>
        <v>レイクタウン大芝生広場</v>
      </c>
      <c r="G140" s="6" t="str">
        <f>VLOOKUP($B140,Sheet2!$A:$H,COLUMN()-3,FALSE)</f>
        <v>埼玉県越谷市レイクタウン８丁目３−１</v>
      </c>
      <c r="H140" s="6" t="str">
        <f>VLOOKUP($B140,Sheet2!$A:$H,COLUMN()-3,FALSE)</f>
        <v>埼玉県</v>
      </c>
      <c r="I140" s="6" t="str">
        <f>VLOOKUP($B140,Sheet2!$A:$H,COLUMN()-3,FALSE)</f>
        <v>越谷市</v>
      </c>
      <c r="J140" s="6">
        <f>VLOOKUP($B140,Sheet2!$A:$H,7,FALSE)</f>
        <v>35.878360999999998</v>
      </c>
      <c r="K140" s="6">
        <f>VLOOKUP($B140,Sheet2!$A:$H,8,FALSE)</f>
        <v>139.82260099999999</v>
      </c>
      <c r="L140" t="s">
        <v>195</v>
      </c>
      <c r="M140" s="3" t="s">
        <v>222</v>
      </c>
    </row>
    <row r="141" spans="1:13" ht="15" x14ac:dyDescent="0.25">
      <c r="A141" t="str">
        <f t="shared" si="2"/>
        <v>EVENT_0000140</v>
      </c>
      <c r="B141" t="s">
        <v>2013</v>
      </c>
      <c r="C141" s="4" t="b">
        <v>0</v>
      </c>
      <c r="D141" s="7" t="str">
        <f>VLOOKUP($B141,Sheet2!$A:$H,COLUMN()-2,FALSE)</f>
        <v xml:space="preserve">2025年8月9日(土)～10(日) </v>
      </c>
      <c r="E141" s="6"/>
      <c r="F141" s="6" t="str">
        <f>VLOOKUP($B141,Sheet2!$A:$H,COLUMN()-3,FALSE)</f>
        <v>Re+a 広島ガス北部販売株式会社</v>
      </c>
      <c r="G141" s="6" t="str">
        <f>VLOOKUP($B141,Sheet2!$A:$H,COLUMN()-3,FALSE)</f>
        <v>広島県広島市西区商工センター1丁目14−1 </v>
      </c>
      <c r="H141" s="6" t="str">
        <f>VLOOKUP($B141,Sheet2!$A:$H,COLUMN()-3,FALSE)</f>
        <v>広島県</v>
      </c>
      <c r="I141" s="6" t="str">
        <f>VLOOKUP($B141,Sheet2!$A:$H,COLUMN()-3,FALSE)</f>
        <v>広島市</v>
      </c>
      <c r="J141" s="6">
        <f>VLOOKUP($B141,Sheet2!$A:$H,7,FALSE)</f>
        <v>34.368957999999999</v>
      </c>
      <c r="K141" s="6">
        <f>VLOOKUP($B141,Sheet2!$A:$H,8,FALSE)</f>
        <v>132.396759</v>
      </c>
      <c r="L141" t="s">
        <v>196</v>
      </c>
      <c r="M141" s="3" t="s">
        <v>223</v>
      </c>
    </row>
    <row r="142" spans="1:13" ht="15" x14ac:dyDescent="0.25">
      <c r="A142" t="str">
        <f t="shared" si="2"/>
        <v>EVENT_0000141</v>
      </c>
      <c r="B142" s="4" t="s">
        <v>1137</v>
      </c>
      <c r="C142" s="4" t="b">
        <v>0</v>
      </c>
      <c r="D142" s="2">
        <v>45854</v>
      </c>
      <c r="E142" s="6"/>
      <c r="F142" s="6" t="e">
        <f>VLOOKUP($B142,Sheet2!$A:$H,COLUMN()-3,FALSE)</f>
        <v>#N/A</v>
      </c>
      <c r="G142" s="6" t="e">
        <f>VLOOKUP($B142,Sheet2!$A:$H,COLUMN()-3,FALSE)</f>
        <v>#N/A</v>
      </c>
      <c r="H142" s="6" t="e">
        <f>VLOOKUP($B142,Sheet2!$A:$H,COLUMN()-3,FALSE)</f>
        <v>#N/A</v>
      </c>
      <c r="I142" s="6" t="e">
        <f>VLOOKUP($B142,Sheet2!$A:$H,COLUMN()-3,FALSE)</f>
        <v>#N/A</v>
      </c>
      <c r="J142" s="6" t="e">
        <f>VLOOKUP($B142,Sheet2!$A:$H,7,FALSE)</f>
        <v>#N/A</v>
      </c>
      <c r="K142" s="6" t="e">
        <f>VLOOKUP($B142,Sheet2!$A:$H,8,FALSE)</f>
        <v>#N/A</v>
      </c>
      <c r="L142" t="s">
        <v>196</v>
      </c>
      <c r="M142" s="3" t="s">
        <v>224</v>
      </c>
    </row>
    <row r="143" spans="1:13" ht="15" x14ac:dyDescent="0.25">
      <c r="A143" t="str">
        <f t="shared" si="2"/>
        <v>EVENT_0000142</v>
      </c>
      <c r="B143" s="4" t="s">
        <v>1138</v>
      </c>
      <c r="C143" s="4" t="b">
        <v>0</v>
      </c>
      <c r="D143" s="2">
        <v>45832</v>
      </c>
      <c r="E143" t="s">
        <v>50</v>
      </c>
      <c r="G143" t="s">
        <v>50</v>
      </c>
      <c r="H143" t="s">
        <v>108</v>
      </c>
      <c r="I143" t="s">
        <v>181</v>
      </c>
      <c r="J143">
        <v>34.933248800000001</v>
      </c>
      <c r="K143">
        <v>138.09553980000001</v>
      </c>
      <c r="L143" t="s">
        <v>196</v>
      </c>
      <c r="M143" s="3" t="s">
        <v>225</v>
      </c>
    </row>
    <row r="144" spans="1:13" ht="15" x14ac:dyDescent="0.25">
      <c r="A144" t="str">
        <f t="shared" si="2"/>
        <v>EVENT_0000143</v>
      </c>
      <c r="B144" s="4" t="s">
        <v>1139</v>
      </c>
      <c r="C144" s="4" t="b">
        <v>0</v>
      </c>
      <c r="D144" s="2">
        <v>45832</v>
      </c>
      <c r="E144" t="s">
        <v>51</v>
      </c>
      <c r="G144" t="s">
        <v>51</v>
      </c>
      <c r="H144" t="s">
        <v>80</v>
      </c>
      <c r="I144" t="s">
        <v>182</v>
      </c>
      <c r="J144">
        <v>33.625124100000001</v>
      </c>
      <c r="K144">
        <v>130.61800160000001</v>
      </c>
      <c r="L144" t="s">
        <v>196</v>
      </c>
      <c r="M144" s="3" t="s">
        <v>226</v>
      </c>
    </row>
    <row r="145" spans="1:13" ht="15" x14ac:dyDescent="0.25">
      <c r="A145" t="str">
        <f t="shared" si="2"/>
        <v>EVENT_0000144</v>
      </c>
      <c r="B145" s="4" t="s">
        <v>1140</v>
      </c>
      <c r="C145" s="4" t="b">
        <v>0</v>
      </c>
      <c r="D145" s="2">
        <v>45832</v>
      </c>
      <c r="E145" t="s">
        <v>52</v>
      </c>
      <c r="G145" t="s">
        <v>52</v>
      </c>
      <c r="H145" t="s">
        <v>85</v>
      </c>
      <c r="I145" t="s">
        <v>183</v>
      </c>
      <c r="J145">
        <v>35.975416799999998</v>
      </c>
      <c r="K145">
        <v>139.4160114</v>
      </c>
      <c r="L145" t="s">
        <v>196</v>
      </c>
      <c r="M145" s="3" t="s">
        <v>227</v>
      </c>
    </row>
    <row r="146" spans="1:13" ht="15" x14ac:dyDescent="0.25">
      <c r="A146" t="str">
        <f t="shared" si="2"/>
        <v>EVENT_0000145</v>
      </c>
      <c r="B146" s="4" t="s">
        <v>1141</v>
      </c>
      <c r="C146" s="4" t="b">
        <v>0</v>
      </c>
      <c r="D146" s="2">
        <v>45836</v>
      </c>
      <c r="E146" s="6"/>
      <c r="F146" s="6" t="e">
        <f>VLOOKUP($B146,Sheet2!$A:$H,COLUMN()-3,FALSE)</f>
        <v>#N/A</v>
      </c>
      <c r="G146" s="6" t="e">
        <f>VLOOKUP($B146,Sheet2!$A:$H,COLUMN()-3,FALSE)</f>
        <v>#N/A</v>
      </c>
      <c r="H146" s="6" t="e">
        <f>VLOOKUP($B146,Sheet2!$A:$H,COLUMN()-3,FALSE)</f>
        <v>#N/A</v>
      </c>
      <c r="I146" s="6" t="e">
        <f>VLOOKUP($B146,Sheet2!$A:$H,COLUMN()-3,FALSE)</f>
        <v>#N/A</v>
      </c>
      <c r="J146" s="6" t="e">
        <f>VLOOKUP($B146,Sheet2!$A:$H,7,FALSE)</f>
        <v>#N/A</v>
      </c>
      <c r="K146" s="6" t="e">
        <f>VLOOKUP($B146,Sheet2!$A:$H,8,FALSE)</f>
        <v>#N/A</v>
      </c>
      <c r="L146" t="s">
        <v>196</v>
      </c>
      <c r="M146" s="3" t="s">
        <v>228</v>
      </c>
    </row>
    <row r="147" spans="1:13" ht="15" x14ac:dyDescent="0.25">
      <c r="A147" t="str">
        <f t="shared" si="2"/>
        <v>EVENT_0000146</v>
      </c>
      <c r="B147" s="4" t="s">
        <v>1142</v>
      </c>
      <c r="C147" s="4" t="b">
        <v>0</v>
      </c>
      <c r="D147" s="2">
        <v>45818</v>
      </c>
      <c r="E147" t="s">
        <v>53</v>
      </c>
      <c r="G147" t="s">
        <v>53</v>
      </c>
      <c r="H147" t="s">
        <v>88</v>
      </c>
      <c r="I147" t="s">
        <v>184</v>
      </c>
      <c r="J147">
        <v>35.549399000000001</v>
      </c>
      <c r="K147">
        <v>140.2647303</v>
      </c>
      <c r="L147" t="s">
        <v>196</v>
      </c>
      <c r="M147" s="3" t="s">
        <v>229</v>
      </c>
    </row>
    <row r="148" spans="1:13" ht="15" x14ac:dyDescent="0.25">
      <c r="A148" t="str">
        <f t="shared" si="2"/>
        <v>EVENT_0000147</v>
      </c>
      <c r="B148" s="4" t="s">
        <v>1143</v>
      </c>
      <c r="C148" s="4" t="b">
        <v>0</v>
      </c>
      <c r="D148" s="2">
        <v>45817</v>
      </c>
      <c r="E148" s="6"/>
      <c r="F148" s="6" t="e">
        <f>VLOOKUP($B148,Sheet2!$A:$H,COLUMN()-3,FALSE)</f>
        <v>#N/A</v>
      </c>
      <c r="G148" s="6" t="e">
        <f>VLOOKUP($B148,Sheet2!$A:$H,COLUMN()-3,FALSE)</f>
        <v>#N/A</v>
      </c>
      <c r="H148" s="6" t="e">
        <f>VLOOKUP($B148,Sheet2!$A:$H,COLUMN()-3,FALSE)</f>
        <v>#N/A</v>
      </c>
      <c r="I148" s="6" t="e">
        <f>VLOOKUP($B148,Sheet2!$A:$H,COLUMN()-3,FALSE)</f>
        <v>#N/A</v>
      </c>
      <c r="J148" s="6" t="e">
        <f>VLOOKUP($B148,Sheet2!$A:$H,7,FALSE)</f>
        <v>#N/A</v>
      </c>
      <c r="K148" s="6" t="e">
        <f>VLOOKUP($B148,Sheet2!$A:$H,8,FALSE)</f>
        <v>#N/A</v>
      </c>
      <c r="L148" t="s">
        <v>196</v>
      </c>
      <c r="M148" s="3" t="s">
        <v>230</v>
      </c>
    </row>
    <row r="149" spans="1:13" ht="15" x14ac:dyDescent="0.25">
      <c r="A149" t="str">
        <f t="shared" si="2"/>
        <v>EVENT_0000148</v>
      </c>
      <c r="B149" s="4" t="s">
        <v>1144</v>
      </c>
      <c r="C149" s="4" t="b">
        <v>0</v>
      </c>
      <c r="D149" s="2">
        <v>45799</v>
      </c>
      <c r="E149" t="s">
        <v>54</v>
      </c>
      <c r="G149" t="s">
        <v>54</v>
      </c>
      <c r="H149" t="s">
        <v>80</v>
      </c>
      <c r="I149" t="s">
        <v>185</v>
      </c>
      <c r="J149">
        <v>33.625124100000001</v>
      </c>
      <c r="K149">
        <v>130.61800160000001</v>
      </c>
      <c r="L149" t="s">
        <v>196</v>
      </c>
      <c r="M149" s="3" t="s">
        <v>231</v>
      </c>
    </row>
    <row r="150" spans="1:13" ht="15" x14ac:dyDescent="0.25">
      <c r="A150" t="str">
        <f t="shared" si="2"/>
        <v>EVENT_0000149</v>
      </c>
      <c r="B150" s="4" t="s">
        <v>1145</v>
      </c>
      <c r="C150" s="4" t="b">
        <v>0</v>
      </c>
      <c r="D150" s="2">
        <v>45816</v>
      </c>
      <c r="E150" t="s">
        <v>55</v>
      </c>
      <c r="G150" t="s">
        <v>55</v>
      </c>
      <c r="H150" t="s">
        <v>111</v>
      </c>
      <c r="I150" t="s">
        <v>186</v>
      </c>
      <c r="J150">
        <v>34.396389999999997</v>
      </c>
      <c r="K150">
        <v>132.45944</v>
      </c>
      <c r="L150" t="s">
        <v>196</v>
      </c>
      <c r="M150" s="3" t="s">
        <v>232</v>
      </c>
    </row>
    <row r="151" spans="1:13" ht="15" x14ac:dyDescent="0.25">
      <c r="A151" t="str">
        <f t="shared" si="2"/>
        <v>EVENT_0000150</v>
      </c>
      <c r="B151" s="4" t="s">
        <v>1146</v>
      </c>
      <c r="C151" s="4" t="b">
        <v>0</v>
      </c>
      <c r="D151" s="2">
        <v>45809</v>
      </c>
      <c r="E151" s="6"/>
      <c r="F151" s="6" t="e">
        <f>VLOOKUP($B151,Sheet2!$A:$H,COLUMN()-3,FALSE)</f>
        <v>#N/A</v>
      </c>
      <c r="G151" s="6" t="e">
        <f>VLOOKUP($B151,Sheet2!$A:$H,COLUMN()-3,FALSE)</f>
        <v>#N/A</v>
      </c>
      <c r="H151" s="6" t="e">
        <f>VLOOKUP($B151,Sheet2!$A:$H,COLUMN()-3,FALSE)</f>
        <v>#N/A</v>
      </c>
      <c r="I151" s="6" t="e">
        <f>VLOOKUP($B151,Sheet2!$A:$H,COLUMN()-3,FALSE)</f>
        <v>#N/A</v>
      </c>
      <c r="J151" s="6" t="e">
        <f>VLOOKUP($B151,Sheet2!$A:$H,7,FALSE)</f>
        <v>#N/A</v>
      </c>
      <c r="K151" s="6" t="e">
        <f>VLOOKUP($B151,Sheet2!$A:$H,8,FALSE)</f>
        <v>#N/A</v>
      </c>
      <c r="L151" t="s">
        <v>196</v>
      </c>
      <c r="M151" s="3" t="s">
        <v>233</v>
      </c>
    </row>
    <row r="152" spans="1:13" ht="15" x14ac:dyDescent="0.25">
      <c r="A152" t="str">
        <f t="shared" si="2"/>
        <v>EVENT_0000151</v>
      </c>
      <c r="B152" s="4" t="s">
        <v>1147</v>
      </c>
      <c r="C152" s="4" t="b">
        <v>0</v>
      </c>
      <c r="D152" s="2">
        <v>45801</v>
      </c>
      <c r="E152" t="s">
        <v>56</v>
      </c>
      <c r="G152" t="s">
        <v>56</v>
      </c>
      <c r="H152" t="s">
        <v>90</v>
      </c>
      <c r="I152" t="s">
        <v>187</v>
      </c>
      <c r="J152">
        <v>43.064169999999997</v>
      </c>
      <c r="K152">
        <v>141.34693999999999</v>
      </c>
      <c r="L152" t="s">
        <v>196</v>
      </c>
      <c r="M152" s="3" t="s">
        <v>234</v>
      </c>
    </row>
    <row r="153" spans="1:13" ht="15" x14ac:dyDescent="0.25">
      <c r="A153" t="str">
        <f t="shared" si="2"/>
        <v>EVENT_0000152</v>
      </c>
      <c r="B153" s="4" t="s">
        <v>1148</v>
      </c>
      <c r="C153" s="4" t="b">
        <v>0</v>
      </c>
      <c r="D153" s="2">
        <v>45786</v>
      </c>
      <c r="E153" s="6"/>
      <c r="F153" s="6" t="e">
        <f>VLOOKUP($B153,Sheet2!$A:$H,COLUMN()-3,FALSE)</f>
        <v>#N/A</v>
      </c>
      <c r="G153" s="6" t="e">
        <f>VLOOKUP($B153,Sheet2!$A:$H,COLUMN()-3,FALSE)</f>
        <v>#N/A</v>
      </c>
      <c r="H153" s="6" t="e">
        <f>VLOOKUP($B153,Sheet2!$A:$H,COLUMN()-3,FALSE)</f>
        <v>#N/A</v>
      </c>
      <c r="I153" s="6" t="e">
        <f>VLOOKUP($B153,Sheet2!$A:$H,COLUMN()-3,FALSE)</f>
        <v>#N/A</v>
      </c>
      <c r="J153" s="6" t="e">
        <f>VLOOKUP($B153,Sheet2!$A:$H,7,FALSE)</f>
        <v>#N/A</v>
      </c>
      <c r="K153" s="6" t="e">
        <f>VLOOKUP($B153,Sheet2!$A:$H,8,FALSE)</f>
        <v>#N/A</v>
      </c>
      <c r="L153" t="s">
        <v>196</v>
      </c>
      <c r="M153" s="3" t="s">
        <v>235</v>
      </c>
    </row>
    <row r="154" spans="1:13" ht="15" x14ac:dyDescent="0.25">
      <c r="A154" t="str">
        <f t="shared" si="2"/>
        <v>EVENT_0000153</v>
      </c>
      <c r="B154" s="4" t="s">
        <v>1149</v>
      </c>
      <c r="C154" s="4" t="b">
        <v>0</v>
      </c>
      <c r="D154" s="2">
        <v>45786</v>
      </c>
      <c r="E154" s="6"/>
      <c r="F154" s="6" t="e">
        <f>VLOOKUP($B154,Sheet2!$A:$H,COLUMN()-3,FALSE)</f>
        <v>#N/A</v>
      </c>
      <c r="G154" s="6" t="e">
        <f>VLOOKUP($B154,Sheet2!$A:$H,COLUMN()-3,FALSE)</f>
        <v>#N/A</v>
      </c>
      <c r="H154" s="6" t="e">
        <f>VLOOKUP($B154,Sheet2!$A:$H,COLUMN()-3,FALSE)</f>
        <v>#N/A</v>
      </c>
      <c r="I154" s="6" t="e">
        <f>VLOOKUP($B154,Sheet2!$A:$H,COLUMN()-3,FALSE)</f>
        <v>#N/A</v>
      </c>
      <c r="J154" s="6" t="e">
        <f>VLOOKUP($B154,Sheet2!$A:$H,7,FALSE)</f>
        <v>#N/A</v>
      </c>
      <c r="K154" s="6" t="e">
        <f>VLOOKUP($B154,Sheet2!$A:$H,8,FALSE)</f>
        <v>#N/A</v>
      </c>
      <c r="L154" t="s">
        <v>196</v>
      </c>
      <c r="M154" s="3" t="s">
        <v>236</v>
      </c>
    </row>
    <row r="155" spans="1:13" ht="15" x14ac:dyDescent="0.25">
      <c r="A155" t="str">
        <f t="shared" si="2"/>
        <v>EVENT_0000154</v>
      </c>
      <c r="B155" s="4" t="s">
        <v>1150</v>
      </c>
      <c r="C155" s="4" t="b">
        <v>0</v>
      </c>
      <c r="D155" s="2">
        <v>45779</v>
      </c>
      <c r="E155" s="6"/>
      <c r="F155" s="6" t="e">
        <f>VLOOKUP($B155,Sheet2!$A:$H,COLUMN()-3,FALSE)</f>
        <v>#N/A</v>
      </c>
      <c r="G155" s="6" t="e">
        <f>VLOOKUP($B155,Sheet2!$A:$H,COLUMN()-3,FALSE)</f>
        <v>#N/A</v>
      </c>
      <c r="H155" s="6" t="e">
        <f>VLOOKUP($B155,Sheet2!$A:$H,COLUMN()-3,FALSE)</f>
        <v>#N/A</v>
      </c>
      <c r="I155" s="6" t="e">
        <f>VLOOKUP($B155,Sheet2!$A:$H,COLUMN()-3,FALSE)</f>
        <v>#N/A</v>
      </c>
      <c r="J155" s="6" t="e">
        <f>VLOOKUP($B155,Sheet2!$A:$H,7,FALSE)</f>
        <v>#N/A</v>
      </c>
      <c r="K155" s="6" t="e">
        <f>VLOOKUP($B155,Sheet2!$A:$H,8,FALSE)</f>
        <v>#N/A</v>
      </c>
      <c r="L155" t="s">
        <v>196</v>
      </c>
      <c r="M155" s="3" t="s">
        <v>237</v>
      </c>
    </row>
    <row r="156" spans="1:13" ht="15" x14ac:dyDescent="0.25">
      <c r="A156" t="str">
        <f t="shared" si="2"/>
        <v>EVENT_0000155</v>
      </c>
      <c r="B156" s="4" t="s">
        <v>1151</v>
      </c>
      <c r="C156" s="4" t="b">
        <v>0</v>
      </c>
      <c r="D156" s="2">
        <v>45777</v>
      </c>
      <c r="E156" s="6"/>
      <c r="F156" s="6" t="e">
        <f>VLOOKUP($B156,Sheet2!$A:$H,COLUMN()-3,FALSE)</f>
        <v>#N/A</v>
      </c>
      <c r="G156" s="6" t="e">
        <f>VLOOKUP($B156,Sheet2!$A:$H,COLUMN()-3,FALSE)</f>
        <v>#N/A</v>
      </c>
      <c r="H156" s="6" t="e">
        <f>VLOOKUP($B156,Sheet2!$A:$H,COLUMN()-3,FALSE)</f>
        <v>#N/A</v>
      </c>
      <c r="I156" s="6" t="e">
        <f>VLOOKUP($B156,Sheet2!$A:$H,COLUMN()-3,FALSE)</f>
        <v>#N/A</v>
      </c>
      <c r="J156" s="6" t="e">
        <f>VLOOKUP($B156,Sheet2!$A:$H,7,FALSE)</f>
        <v>#N/A</v>
      </c>
      <c r="K156" s="6" t="e">
        <f>VLOOKUP($B156,Sheet2!$A:$H,8,FALSE)</f>
        <v>#N/A</v>
      </c>
      <c r="L156" t="s">
        <v>196</v>
      </c>
      <c r="M156" s="3" t="s">
        <v>238</v>
      </c>
    </row>
    <row r="157" spans="1:13" ht="15" x14ac:dyDescent="0.25">
      <c r="A157" t="str">
        <f t="shared" si="2"/>
        <v>EVENT_0000156</v>
      </c>
      <c r="B157" s="4" t="s">
        <v>1152</v>
      </c>
      <c r="C157" s="4" t="b">
        <v>0</v>
      </c>
      <c r="D157" s="2">
        <v>45772</v>
      </c>
      <c r="E157" s="6"/>
      <c r="F157" s="6" t="e">
        <f>VLOOKUP($B157,Sheet2!$A:$H,COLUMN()-3,FALSE)</f>
        <v>#N/A</v>
      </c>
      <c r="G157" s="6" t="e">
        <f>VLOOKUP($B157,Sheet2!$A:$H,COLUMN()-3,FALSE)</f>
        <v>#N/A</v>
      </c>
      <c r="H157" s="6" t="e">
        <f>VLOOKUP($B157,Sheet2!$A:$H,COLUMN()-3,FALSE)</f>
        <v>#N/A</v>
      </c>
      <c r="I157" s="6" t="e">
        <f>VLOOKUP($B157,Sheet2!$A:$H,COLUMN()-3,FALSE)</f>
        <v>#N/A</v>
      </c>
      <c r="J157" s="6" t="e">
        <f>VLOOKUP($B157,Sheet2!$A:$H,7,FALSE)</f>
        <v>#N/A</v>
      </c>
      <c r="K157" s="6" t="e">
        <f>VLOOKUP($B157,Sheet2!$A:$H,8,FALSE)</f>
        <v>#N/A</v>
      </c>
      <c r="L157" t="s">
        <v>196</v>
      </c>
      <c r="M157" s="3" t="s">
        <v>239</v>
      </c>
    </row>
    <row r="158" spans="1:13" ht="15" x14ac:dyDescent="0.25">
      <c r="A158" t="str">
        <f t="shared" si="2"/>
        <v>EVENT_0000157</v>
      </c>
      <c r="B158" s="4" t="s">
        <v>1153</v>
      </c>
      <c r="C158" s="4" t="b">
        <v>0</v>
      </c>
      <c r="D158" s="2">
        <v>45771</v>
      </c>
      <c r="E158" s="6"/>
      <c r="F158" s="6" t="e">
        <f>VLOOKUP($B158,Sheet2!$A:$H,COLUMN()-3,FALSE)</f>
        <v>#N/A</v>
      </c>
      <c r="G158" s="6" t="e">
        <f>VLOOKUP($B158,Sheet2!$A:$H,COLUMN()-3,FALSE)</f>
        <v>#N/A</v>
      </c>
      <c r="H158" s="6" t="e">
        <f>VLOOKUP($B158,Sheet2!$A:$H,COLUMN()-3,FALSE)</f>
        <v>#N/A</v>
      </c>
      <c r="I158" s="6" t="e">
        <f>VLOOKUP($B158,Sheet2!$A:$H,COLUMN()-3,FALSE)</f>
        <v>#N/A</v>
      </c>
      <c r="J158" s="6" t="e">
        <f>VLOOKUP($B158,Sheet2!$A:$H,7,FALSE)</f>
        <v>#N/A</v>
      </c>
      <c r="K158" s="6" t="e">
        <f>VLOOKUP($B158,Sheet2!$A:$H,8,FALSE)</f>
        <v>#N/A</v>
      </c>
      <c r="L158" t="s">
        <v>196</v>
      </c>
      <c r="M158" s="3" t="s">
        <v>240</v>
      </c>
    </row>
    <row r="159" spans="1:13" ht="15" x14ac:dyDescent="0.25">
      <c r="A159" t="str">
        <f t="shared" si="2"/>
        <v>EVENT_0000158</v>
      </c>
      <c r="B159" s="4" t="s">
        <v>1154</v>
      </c>
      <c r="C159" s="4" t="b">
        <v>0</v>
      </c>
      <c r="D159" s="2">
        <v>45771</v>
      </c>
      <c r="E159" s="6"/>
      <c r="F159" s="6" t="e">
        <f>VLOOKUP($B159,Sheet2!$A:$H,COLUMN()-3,FALSE)</f>
        <v>#N/A</v>
      </c>
      <c r="G159" s="6" t="e">
        <f>VLOOKUP($B159,Sheet2!$A:$H,COLUMN()-3,FALSE)</f>
        <v>#N/A</v>
      </c>
      <c r="H159" s="6" t="e">
        <f>VLOOKUP($B159,Sheet2!$A:$H,COLUMN()-3,FALSE)</f>
        <v>#N/A</v>
      </c>
      <c r="I159" s="6" t="e">
        <f>VLOOKUP($B159,Sheet2!$A:$H,COLUMN()-3,FALSE)</f>
        <v>#N/A</v>
      </c>
      <c r="J159" s="6" t="e">
        <f>VLOOKUP($B159,Sheet2!$A:$H,7,FALSE)</f>
        <v>#N/A</v>
      </c>
      <c r="K159" s="6" t="e">
        <f>VLOOKUP($B159,Sheet2!$A:$H,8,FALSE)</f>
        <v>#N/A</v>
      </c>
      <c r="L159" t="s">
        <v>196</v>
      </c>
      <c r="M159" s="3" t="s">
        <v>241</v>
      </c>
    </row>
    <row r="160" spans="1:13" ht="15" x14ac:dyDescent="0.25">
      <c r="A160" t="str">
        <f t="shared" si="2"/>
        <v>EVENT_0000159</v>
      </c>
      <c r="B160" s="4" t="s">
        <v>1155</v>
      </c>
      <c r="C160" s="4" t="b">
        <v>0</v>
      </c>
      <c r="D160" s="2">
        <v>45770</v>
      </c>
      <c r="E160" s="6"/>
      <c r="F160" s="6" t="e">
        <f>VLOOKUP($B160,Sheet2!$A:$H,COLUMN()-3,FALSE)</f>
        <v>#N/A</v>
      </c>
      <c r="G160" s="6" t="e">
        <f>VLOOKUP($B160,Sheet2!$A:$H,COLUMN()-3,FALSE)</f>
        <v>#N/A</v>
      </c>
      <c r="H160" s="6" t="e">
        <f>VLOOKUP($B160,Sheet2!$A:$H,COLUMN()-3,FALSE)</f>
        <v>#N/A</v>
      </c>
      <c r="I160" s="6" t="e">
        <f>VLOOKUP($B160,Sheet2!$A:$H,COLUMN()-3,FALSE)</f>
        <v>#N/A</v>
      </c>
      <c r="J160" s="6" t="e">
        <f>VLOOKUP($B160,Sheet2!$A:$H,7,FALSE)</f>
        <v>#N/A</v>
      </c>
      <c r="K160" s="6" t="e">
        <f>VLOOKUP($B160,Sheet2!$A:$H,8,FALSE)</f>
        <v>#N/A</v>
      </c>
      <c r="L160" t="s">
        <v>196</v>
      </c>
      <c r="M160" s="3" t="s">
        <v>242</v>
      </c>
    </row>
    <row r="161" spans="1:13" ht="15" x14ac:dyDescent="0.25">
      <c r="A161" t="str">
        <f t="shared" si="2"/>
        <v>EVENT_0000160</v>
      </c>
      <c r="B161" s="4" t="s">
        <v>1156</v>
      </c>
      <c r="C161" s="4" t="b">
        <v>1</v>
      </c>
      <c r="D161" s="7" t="str">
        <f>VLOOKUP($B161,Sheet2!$A:$H,COLUMN()-2,FALSE)</f>
        <v>2025/9/2(火)  9/13(土)  9/14(日)</v>
      </c>
      <c r="E161" s="6"/>
      <c r="F161" s="6" t="str">
        <f>VLOOKUP($B161,Sheet2!$A:$H,COLUMN()-3,FALSE)</f>
        <v>リバティビルディング 6F</v>
      </c>
      <c r="G161" s="6" t="str">
        <f>VLOOKUP($B161,Sheet2!$A:$H,COLUMN()-3,FALSE)</f>
        <v>東京都北区王子１丁目９−１５</v>
      </c>
      <c r="H161" s="6" t="str">
        <f>VLOOKUP($B161,Sheet2!$A:$H,COLUMN()-3,FALSE)</f>
        <v>東京都</v>
      </c>
      <c r="I161" s="6" t="str">
        <f>VLOOKUP($B161,Sheet2!$A:$H,COLUMN()-3,FALSE)</f>
        <v>北区</v>
      </c>
      <c r="J161" s="6">
        <f>VLOOKUP($B161,Sheet2!$A:$H,7,FALSE)</f>
        <v>35.753776999999999</v>
      </c>
      <c r="K161" s="6">
        <f>VLOOKUP($B161,Sheet2!$A:$H,8,FALSE)</f>
        <v>139.73826600000001</v>
      </c>
      <c r="L161" t="s">
        <v>197</v>
      </c>
      <c r="M161" s="3" t="s">
        <v>243</v>
      </c>
    </row>
    <row r="162" spans="1:13" ht="15" x14ac:dyDescent="0.25">
      <c r="A162" t="str">
        <f t="shared" si="2"/>
        <v>EVENT_0000161</v>
      </c>
      <c r="B162" s="4" t="s">
        <v>1157</v>
      </c>
      <c r="C162" s="4" t="b">
        <v>0</v>
      </c>
      <c r="D162" t="s">
        <v>17</v>
      </c>
      <c r="E162" t="s">
        <v>57</v>
      </c>
      <c r="G162" t="s">
        <v>57</v>
      </c>
      <c r="H162" t="s">
        <v>132</v>
      </c>
      <c r="I162" t="s">
        <v>188</v>
      </c>
      <c r="J162">
        <v>37.645228299999999</v>
      </c>
      <c r="K162">
        <v>138.76691249999999</v>
      </c>
      <c r="L162" t="s">
        <v>197</v>
      </c>
      <c r="M162" s="3" t="s">
        <v>244</v>
      </c>
    </row>
    <row r="163" spans="1:13" ht="15" x14ac:dyDescent="0.25">
      <c r="A163" t="str">
        <f t="shared" si="2"/>
        <v>EVENT_0000162</v>
      </c>
      <c r="B163" s="4" t="s">
        <v>1158</v>
      </c>
      <c r="C163" s="4" t="b">
        <v>0</v>
      </c>
      <c r="D163" t="s">
        <v>18</v>
      </c>
      <c r="E163" t="s">
        <v>58</v>
      </c>
      <c r="G163" t="s">
        <v>58</v>
      </c>
      <c r="I163" t="s">
        <v>58</v>
      </c>
      <c r="L163" t="s">
        <v>197</v>
      </c>
      <c r="M163" s="3" t="s">
        <v>245</v>
      </c>
    </row>
    <row r="164" spans="1:13" ht="15" x14ac:dyDescent="0.25">
      <c r="A164" t="str">
        <f t="shared" si="2"/>
        <v>EVENT_0000163</v>
      </c>
      <c r="B164" s="4" t="s">
        <v>1159</v>
      </c>
      <c r="C164" s="4" t="b">
        <v>0</v>
      </c>
      <c r="D164" t="s">
        <v>19</v>
      </c>
      <c r="E164" t="s">
        <v>58</v>
      </c>
      <c r="G164" t="s">
        <v>58</v>
      </c>
      <c r="I164" t="s">
        <v>58</v>
      </c>
      <c r="L164" t="s">
        <v>197</v>
      </c>
      <c r="M164" s="3" t="s">
        <v>246</v>
      </c>
    </row>
    <row r="165" spans="1:13" ht="15" x14ac:dyDescent="0.25">
      <c r="A165" t="str">
        <f t="shared" si="2"/>
        <v>EVENT_0000164</v>
      </c>
      <c r="B165" s="4" t="s">
        <v>1160</v>
      </c>
      <c r="C165" s="4" t="b">
        <v>0</v>
      </c>
      <c r="D165" t="s">
        <v>20</v>
      </c>
      <c r="E165" t="s">
        <v>59</v>
      </c>
      <c r="G165" t="s">
        <v>59</v>
      </c>
      <c r="I165" t="s">
        <v>59</v>
      </c>
      <c r="L165" t="s">
        <v>197</v>
      </c>
      <c r="M165" s="3" t="s">
        <v>243</v>
      </c>
    </row>
    <row r="166" spans="1:13" ht="15" x14ac:dyDescent="0.25">
      <c r="A166" t="str">
        <f t="shared" si="2"/>
        <v>EVENT_0000165</v>
      </c>
      <c r="B166" s="4" t="s">
        <v>1161</v>
      </c>
      <c r="C166" s="4" t="b">
        <v>0</v>
      </c>
      <c r="D166" t="s">
        <v>21</v>
      </c>
      <c r="E166" t="s">
        <v>60</v>
      </c>
      <c r="G166" t="s">
        <v>60</v>
      </c>
      <c r="I166" t="s">
        <v>60</v>
      </c>
      <c r="L166" t="s">
        <v>197</v>
      </c>
      <c r="M166" s="3" t="s">
        <v>247</v>
      </c>
    </row>
    <row r="167" spans="1:13" ht="15" x14ac:dyDescent="0.25">
      <c r="A167" t="str">
        <f t="shared" si="2"/>
        <v>EVENT_0000166</v>
      </c>
      <c r="B167" s="4" t="s">
        <v>1162</v>
      </c>
      <c r="C167" s="4" t="b">
        <v>0</v>
      </c>
      <c r="D167" t="s">
        <v>22</v>
      </c>
      <c r="E167" t="s">
        <v>61</v>
      </c>
      <c r="G167" t="s">
        <v>61</v>
      </c>
      <c r="I167" t="s">
        <v>61</v>
      </c>
      <c r="L167" t="s">
        <v>197</v>
      </c>
      <c r="M167" s="3" t="s">
        <v>248</v>
      </c>
    </row>
    <row r="168" spans="1:13" ht="15" x14ac:dyDescent="0.25">
      <c r="A168" t="str">
        <f t="shared" si="2"/>
        <v>EVENT_0000167</v>
      </c>
      <c r="B168" s="4" t="s">
        <v>1163</v>
      </c>
      <c r="C168" s="4" t="b">
        <v>0</v>
      </c>
      <c r="D168" t="s">
        <v>23</v>
      </c>
      <c r="E168" t="s">
        <v>62</v>
      </c>
      <c r="G168" t="s">
        <v>62</v>
      </c>
      <c r="H168" t="s">
        <v>163</v>
      </c>
      <c r="I168" t="s">
        <v>189</v>
      </c>
      <c r="J168">
        <v>35.688794999999999</v>
      </c>
      <c r="K168">
        <v>139.73453699999999</v>
      </c>
      <c r="L168" t="s">
        <v>197</v>
      </c>
      <c r="M168" s="3" t="s">
        <v>249</v>
      </c>
    </row>
    <row r="169" spans="1:13" ht="15" x14ac:dyDescent="0.25">
      <c r="A169" t="str">
        <f t="shared" si="2"/>
        <v>EVENT_0000168</v>
      </c>
      <c r="B169" s="4" t="s">
        <v>1164</v>
      </c>
      <c r="C169" s="4" t="b">
        <v>0</v>
      </c>
      <c r="D169" t="s">
        <v>24</v>
      </c>
      <c r="E169" t="s">
        <v>63</v>
      </c>
      <c r="G169" t="s">
        <v>63</v>
      </c>
      <c r="I169" t="s">
        <v>63</v>
      </c>
      <c r="L169" t="s">
        <v>197</v>
      </c>
      <c r="M169" s="3" t="s">
        <v>250</v>
      </c>
    </row>
    <row r="170" spans="1:13" ht="15" x14ac:dyDescent="0.25">
      <c r="A170" t="str">
        <f t="shared" si="2"/>
        <v>EVENT_0000169</v>
      </c>
      <c r="B170" s="4" t="s">
        <v>1165</v>
      </c>
      <c r="C170" s="4" t="b">
        <v>0</v>
      </c>
      <c r="D170" t="s">
        <v>25</v>
      </c>
      <c r="E170" t="s">
        <v>64</v>
      </c>
      <c r="G170" t="s">
        <v>64</v>
      </c>
      <c r="I170" t="s">
        <v>64</v>
      </c>
      <c r="L170" t="s">
        <v>197</v>
      </c>
      <c r="M170" s="3" t="s">
        <v>251</v>
      </c>
    </row>
    <row r="171" spans="1:13" ht="15" x14ac:dyDescent="0.25">
      <c r="A171" t="str">
        <f t="shared" si="2"/>
        <v>EVENT_0000170</v>
      </c>
      <c r="B171" s="4" t="s">
        <v>1166</v>
      </c>
      <c r="C171" s="4" t="b">
        <v>0</v>
      </c>
      <c r="D171" t="s">
        <v>26</v>
      </c>
      <c r="E171" t="s">
        <v>65</v>
      </c>
      <c r="G171" t="s">
        <v>65</v>
      </c>
      <c r="I171" t="s">
        <v>65</v>
      </c>
      <c r="L171" t="s">
        <v>197</v>
      </c>
      <c r="M171" s="3" t="s">
        <v>252</v>
      </c>
    </row>
    <row r="172" spans="1:13" ht="15" x14ac:dyDescent="0.25">
      <c r="A172" t="str">
        <f t="shared" si="2"/>
        <v>EVENT_0000171</v>
      </c>
      <c r="B172" s="4" t="s">
        <v>1167</v>
      </c>
      <c r="C172" s="4" t="b">
        <v>0</v>
      </c>
      <c r="D172" t="s">
        <v>27</v>
      </c>
      <c r="E172" t="s">
        <v>66</v>
      </c>
      <c r="G172" t="s">
        <v>66</v>
      </c>
      <c r="I172" t="s">
        <v>66</v>
      </c>
      <c r="L172" t="s">
        <v>197</v>
      </c>
      <c r="M172" s="3" t="s">
        <v>253</v>
      </c>
    </row>
    <row r="173" spans="1:13" ht="15" x14ac:dyDescent="0.25">
      <c r="A173" t="str">
        <f t="shared" si="2"/>
        <v>EVENT_0000172</v>
      </c>
      <c r="B173" s="4" t="s">
        <v>1168</v>
      </c>
      <c r="C173" s="4" t="b">
        <v>0</v>
      </c>
      <c r="D173" t="s">
        <v>28</v>
      </c>
      <c r="E173" t="s">
        <v>67</v>
      </c>
      <c r="G173" t="s">
        <v>67</v>
      </c>
      <c r="I173" t="s">
        <v>67</v>
      </c>
      <c r="L173" t="s">
        <v>197</v>
      </c>
      <c r="M173" s="3" t="s">
        <v>254</v>
      </c>
    </row>
    <row r="174" spans="1:13" ht="15" x14ac:dyDescent="0.25">
      <c r="A174" t="str">
        <f t="shared" si="2"/>
        <v>EVENT_0000173</v>
      </c>
      <c r="B174" s="4" t="s">
        <v>1169</v>
      </c>
      <c r="C174" s="4" t="b">
        <v>0</v>
      </c>
      <c r="D174" t="s">
        <v>29</v>
      </c>
      <c r="E174" t="s">
        <v>68</v>
      </c>
      <c r="G174" t="s">
        <v>68</v>
      </c>
      <c r="I174" t="s">
        <v>68</v>
      </c>
      <c r="J174">
        <v>36.389341799999997</v>
      </c>
      <c r="K174">
        <v>139.06328260000001</v>
      </c>
      <c r="L174" t="s">
        <v>197</v>
      </c>
      <c r="M174" s="3" t="s">
        <v>255</v>
      </c>
    </row>
    <row r="175" spans="1:13" ht="15" x14ac:dyDescent="0.25">
      <c r="A175" t="str">
        <f t="shared" si="2"/>
        <v>EVENT_0000174</v>
      </c>
      <c r="B175" s="4" t="s">
        <v>1170</v>
      </c>
      <c r="C175" s="4" t="b">
        <v>0</v>
      </c>
      <c r="D175" t="s">
        <v>30</v>
      </c>
      <c r="E175" t="s">
        <v>69</v>
      </c>
      <c r="G175" t="s">
        <v>69</v>
      </c>
      <c r="I175" t="s">
        <v>69</v>
      </c>
      <c r="L175" t="s">
        <v>197</v>
      </c>
      <c r="M175" s="3" t="s">
        <v>256</v>
      </c>
    </row>
    <row r="176" spans="1:13" ht="15" x14ac:dyDescent="0.25">
      <c r="A176" t="str">
        <f t="shared" si="2"/>
        <v>EVENT_0000175</v>
      </c>
      <c r="B176" s="4" t="s">
        <v>1171</v>
      </c>
      <c r="C176" s="4" t="b">
        <v>0</v>
      </c>
      <c r="D176" t="s">
        <v>31</v>
      </c>
      <c r="E176" t="s">
        <v>70</v>
      </c>
      <c r="G176" t="s">
        <v>70</v>
      </c>
      <c r="I176" t="s">
        <v>70</v>
      </c>
      <c r="L176" t="s">
        <v>197</v>
      </c>
      <c r="M176" s="3" t="s">
        <v>257</v>
      </c>
    </row>
    <row r="177" spans="1:13" ht="15" x14ac:dyDescent="0.25">
      <c r="A177" t="str">
        <f t="shared" si="2"/>
        <v>EVENT_0000176</v>
      </c>
      <c r="B177" s="4" t="s">
        <v>1172</v>
      </c>
      <c r="C177" s="4" t="b">
        <v>1</v>
      </c>
      <c r="D177" t="s">
        <v>32</v>
      </c>
      <c r="E177" t="s">
        <v>71</v>
      </c>
      <c r="G177" t="s">
        <v>71</v>
      </c>
      <c r="H177" t="s">
        <v>114</v>
      </c>
      <c r="I177" t="s">
        <v>71</v>
      </c>
      <c r="J177">
        <v>34.734197299999998</v>
      </c>
      <c r="K177">
        <v>136.51532829999999</v>
      </c>
      <c r="L177" t="s">
        <v>197</v>
      </c>
      <c r="M177" s="3" t="s">
        <v>258</v>
      </c>
    </row>
    <row r="178" spans="1:13" ht="15" x14ac:dyDescent="0.25">
      <c r="A178" t="str">
        <f t="shared" si="2"/>
        <v>EVENT_0000177</v>
      </c>
      <c r="B178" s="4" t="s">
        <v>1173</v>
      </c>
      <c r="C178" s="4" t="b">
        <v>0</v>
      </c>
      <c r="D178" s="2">
        <v>45869.001388888893</v>
      </c>
      <c r="E178" t="s">
        <v>72</v>
      </c>
      <c r="G178" t="s">
        <v>72</v>
      </c>
      <c r="H178" t="s">
        <v>83</v>
      </c>
      <c r="I178" t="s">
        <v>72</v>
      </c>
      <c r="J178">
        <v>34.66283</v>
      </c>
      <c r="K178">
        <v>135.49048500000001</v>
      </c>
      <c r="L178" t="s">
        <v>198</v>
      </c>
      <c r="M178" s="3" t="s">
        <v>259</v>
      </c>
    </row>
    <row r="179" spans="1:13" ht="15" x14ac:dyDescent="0.25">
      <c r="A179" t="str">
        <f t="shared" si="2"/>
        <v>EVENT_0000178</v>
      </c>
      <c r="B179" s="4" t="s">
        <v>1174</v>
      </c>
      <c r="C179" s="4" t="b">
        <v>0</v>
      </c>
      <c r="D179" s="2">
        <v>45868.999305555553</v>
      </c>
      <c r="E179" t="s">
        <v>73</v>
      </c>
      <c r="G179" t="s">
        <v>73</v>
      </c>
      <c r="H179" t="s">
        <v>86</v>
      </c>
      <c r="I179" t="s">
        <v>73</v>
      </c>
      <c r="J179">
        <v>35.7506445</v>
      </c>
      <c r="K179">
        <v>139.61626509999999</v>
      </c>
      <c r="L179" t="s">
        <v>198</v>
      </c>
      <c r="M179" s="3" t="s">
        <v>260</v>
      </c>
    </row>
    <row r="180" spans="1:13" ht="15" x14ac:dyDescent="0.25">
      <c r="A180" t="str">
        <f t="shared" si="2"/>
        <v>EVENT_0000179</v>
      </c>
      <c r="B180" s="4" t="s">
        <v>1175</v>
      </c>
      <c r="C180" s="4" t="b">
        <v>0</v>
      </c>
      <c r="D180" s="2">
        <v>45868.997916666667</v>
      </c>
      <c r="E180" t="s">
        <v>74</v>
      </c>
      <c r="G180" t="s">
        <v>74</v>
      </c>
      <c r="H180" t="s">
        <v>83</v>
      </c>
      <c r="I180" t="s">
        <v>74</v>
      </c>
      <c r="J180">
        <v>34.741232500000002</v>
      </c>
      <c r="K180">
        <v>135.52938660000001</v>
      </c>
      <c r="L180" t="s">
        <v>198</v>
      </c>
      <c r="M180" s="3" t="s">
        <v>261</v>
      </c>
    </row>
    <row r="181" spans="1:13" ht="15" x14ac:dyDescent="0.25">
      <c r="A181" t="str">
        <f t="shared" si="2"/>
        <v>EVENT_0000180</v>
      </c>
      <c r="B181" s="4" t="s">
        <v>1176</v>
      </c>
      <c r="C181" s="4" t="b">
        <v>0</v>
      </c>
      <c r="D181" s="2">
        <v>45868.996527777781</v>
      </c>
      <c r="E181" t="s">
        <v>75</v>
      </c>
      <c r="G181" t="s">
        <v>75</v>
      </c>
      <c r="H181" t="s">
        <v>80</v>
      </c>
      <c r="I181" t="s">
        <v>75</v>
      </c>
      <c r="J181">
        <v>36.061751000000001</v>
      </c>
      <c r="K181">
        <v>136.22605419999999</v>
      </c>
      <c r="L181" t="s">
        <v>198</v>
      </c>
      <c r="M181" s="3" t="s">
        <v>262</v>
      </c>
    </row>
    <row r="182" spans="1:13" ht="15" x14ac:dyDescent="0.25">
      <c r="A182" t="str">
        <f t="shared" si="2"/>
        <v>EVENT_0000181</v>
      </c>
      <c r="B182" s="4" t="s">
        <v>1177</v>
      </c>
      <c r="C182" s="4" t="b">
        <v>0</v>
      </c>
      <c r="D182" s="2">
        <v>45868.996527777781</v>
      </c>
      <c r="E182" t="s">
        <v>76</v>
      </c>
      <c r="G182" t="s">
        <v>76</v>
      </c>
      <c r="H182" t="s">
        <v>85</v>
      </c>
      <c r="I182" t="s">
        <v>76</v>
      </c>
      <c r="J182">
        <v>35.862026299999997</v>
      </c>
      <c r="K182">
        <v>139.64550510000001</v>
      </c>
      <c r="L182" t="s">
        <v>198</v>
      </c>
      <c r="M182" s="3" t="s">
        <v>263</v>
      </c>
    </row>
    <row r="183" spans="1:13" ht="15" x14ac:dyDescent="0.25">
      <c r="A183" t="str">
        <f t="shared" si="2"/>
        <v>EVENT_0000182</v>
      </c>
      <c r="B183" s="4" t="s">
        <v>1178</v>
      </c>
      <c r="C183" s="4" t="b">
        <v>0</v>
      </c>
      <c r="D183" s="2">
        <v>45868.996527777781</v>
      </c>
      <c r="E183" t="s">
        <v>77</v>
      </c>
      <c r="G183" t="s">
        <v>77</v>
      </c>
      <c r="H183" t="s">
        <v>164</v>
      </c>
      <c r="I183" t="s">
        <v>77</v>
      </c>
      <c r="J183">
        <v>31.728281599999999</v>
      </c>
      <c r="K183">
        <v>130.62765690000001</v>
      </c>
      <c r="L183" t="s">
        <v>198</v>
      </c>
      <c r="M183" s="3" t="s">
        <v>264</v>
      </c>
    </row>
    <row r="184" spans="1:13" ht="15" x14ac:dyDescent="0.25">
      <c r="A184" t="str">
        <f t="shared" si="2"/>
        <v>EVENT_0000183</v>
      </c>
      <c r="B184" s="4" t="s">
        <v>1179</v>
      </c>
      <c r="C184" s="4" t="b">
        <v>0</v>
      </c>
      <c r="D184" s="2">
        <v>45868.995833333327</v>
      </c>
      <c r="E184" t="s">
        <v>78</v>
      </c>
      <c r="G184" t="s">
        <v>78</v>
      </c>
      <c r="H184" t="s">
        <v>92</v>
      </c>
      <c r="I184" t="s">
        <v>78</v>
      </c>
      <c r="J184">
        <v>34.003004500000003</v>
      </c>
      <c r="K184">
        <v>131.1819289</v>
      </c>
      <c r="L184" t="s">
        <v>198</v>
      </c>
      <c r="M184" s="3" t="s">
        <v>265</v>
      </c>
    </row>
    <row r="185" spans="1:13" ht="15" x14ac:dyDescent="0.25">
      <c r="A185" t="str">
        <f t="shared" si="2"/>
        <v>EVENT_0000184</v>
      </c>
      <c r="B185" s="4" t="s">
        <v>1180</v>
      </c>
      <c r="C185" s="4" t="b">
        <v>1</v>
      </c>
      <c r="H185" t="s">
        <v>86</v>
      </c>
      <c r="J185">
        <v>35.689500000000002</v>
      </c>
      <c r="K185">
        <v>139.6917</v>
      </c>
      <c r="L185" t="s">
        <v>199</v>
      </c>
      <c r="M185" s="3" t="s">
        <v>266</v>
      </c>
    </row>
    <row r="186" spans="1:13" ht="15" x14ac:dyDescent="0.25">
      <c r="A186" t="str">
        <f t="shared" si="2"/>
        <v>EVENT_0000185</v>
      </c>
      <c r="B186" s="4" t="s">
        <v>1181</v>
      </c>
      <c r="C186" s="4" t="b">
        <v>1</v>
      </c>
      <c r="H186" t="s">
        <v>86</v>
      </c>
      <c r="J186">
        <v>35.689500000000002</v>
      </c>
      <c r="K186">
        <v>139.6917</v>
      </c>
      <c r="L186" t="s">
        <v>199</v>
      </c>
      <c r="M186" s="3" t="s">
        <v>267</v>
      </c>
    </row>
    <row r="187" spans="1:13" ht="15" x14ac:dyDescent="0.25">
      <c r="A187" t="str">
        <f t="shared" si="2"/>
        <v>EVENT_0000186</v>
      </c>
      <c r="B187" t="s">
        <v>2055</v>
      </c>
      <c r="C187" s="4" t="b">
        <v>1</v>
      </c>
      <c r="D187" s="7" t="str">
        <f>VLOOKUP($B187,Sheet2!$A:$H,COLUMN()-2,FALSE)</f>
        <v>2025-01-11〜13</v>
      </c>
      <c r="E187" s="6"/>
      <c r="F187" s="6" t="str">
        <f>VLOOKUP($B187,Sheet2!$A:$H,COLUMN()-3,FALSE)</f>
        <v>パシフィコ横浜</v>
      </c>
      <c r="G187" s="6" t="str">
        <f>VLOOKUP($B187,Sheet2!$A:$H,COLUMN()-3,FALSE)</f>
        <v>神奈川県横浜市西区みなとみらい1-1-1</v>
      </c>
      <c r="H187" s="6" t="str">
        <f>VLOOKUP($B187,Sheet2!$A:$H,COLUMN()-3,FALSE)</f>
        <v>神奈川県</v>
      </c>
      <c r="I187" s="6" t="str">
        <f>VLOOKUP($B187,Sheet2!$A:$H,COLUMN()-3,FALSE)</f>
        <v>横浜市西区</v>
      </c>
      <c r="J187" s="6">
        <f>VLOOKUP($B187,Sheet2!$A:$H,7,FALSE)</f>
        <v>35.457590000000003</v>
      </c>
      <c r="K187" s="6">
        <f>VLOOKUP($B187,Sheet2!$A:$H,8,FALSE)</f>
        <v>139.63656499999999</v>
      </c>
      <c r="L187" t="s">
        <v>199</v>
      </c>
      <c r="M187" s="3" t="s">
        <v>268</v>
      </c>
    </row>
    <row r="188" spans="1:13" ht="15" x14ac:dyDescent="0.25">
      <c r="A188" t="str">
        <f t="shared" si="2"/>
        <v>EVENT_0000187</v>
      </c>
      <c r="B188" s="4" t="s">
        <v>1182</v>
      </c>
      <c r="C188" s="4" t="b">
        <v>0</v>
      </c>
      <c r="D188" s="7" t="e">
        <f>VLOOKUP($B188,Sheet2!$A:$H,COLUMN()-2,FALSE)</f>
        <v>#N/A</v>
      </c>
      <c r="E188" s="6"/>
      <c r="F188" s="6" t="e">
        <f>VLOOKUP($B188,Sheet2!$A:$H,COLUMN()-3,FALSE)</f>
        <v>#N/A</v>
      </c>
      <c r="G188" s="6" t="e">
        <f>VLOOKUP($B188,Sheet2!$A:$H,COLUMN()-3,FALSE)</f>
        <v>#N/A</v>
      </c>
      <c r="H188" s="6" t="e">
        <f>VLOOKUP($B188,Sheet2!$A:$H,COLUMN()-3,FALSE)</f>
        <v>#N/A</v>
      </c>
      <c r="I188" s="6" t="e">
        <f>VLOOKUP($B188,Sheet2!$A:$H,COLUMN()-3,FALSE)</f>
        <v>#N/A</v>
      </c>
      <c r="J188" s="6" t="e">
        <f>VLOOKUP($B188,Sheet2!$A:$H,7,FALSE)</f>
        <v>#N/A</v>
      </c>
      <c r="K188" s="6" t="e">
        <f>VLOOKUP($B188,Sheet2!$A:$H,8,FALSE)</f>
        <v>#N/A</v>
      </c>
      <c r="L188" t="s">
        <v>199</v>
      </c>
      <c r="M188" s="3" t="s">
        <v>269</v>
      </c>
    </row>
    <row r="189" spans="1:13" ht="15" x14ac:dyDescent="0.25">
      <c r="A189" t="str">
        <f t="shared" si="2"/>
        <v>EVENT_0000188</v>
      </c>
      <c r="B189" s="4" t="s">
        <v>1183</v>
      </c>
      <c r="C189" s="4" t="b">
        <v>1</v>
      </c>
      <c r="J189">
        <v>31.264141200000001</v>
      </c>
      <c r="K189">
        <v>130.99010949999999</v>
      </c>
      <c r="L189" t="s">
        <v>199</v>
      </c>
      <c r="M189" s="3" t="s">
        <v>270</v>
      </c>
    </row>
    <row r="190" spans="1:13" ht="15" x14ac:dyDescent="0.25">
      <c r="A190" t="str">
        <f t="shared" si="2"/>
        <v>EVENT_0000189</v>
      </c>
      <c r="B190" s="4" t="s">
        <v>1184</v>
      </c>
      <c r="C190" s="4" t="b">
        <v>1</v>
      </c>
      <c r="J190">
        <v>35.032794199999998</v>
      </c>
      <c r="K190">
        <v>135.76193330000001</v>
      </c>
      <c r="L190" t="s">
        <v>199</v>
      </c>
      <c r="M190" s="3" t="s">
        <v>271</v>
      </c>
    </row>
    <row r="191" spans="1:13" ht="15" x14ac:dyDescent="0.25">
      <c r="A191" t="str">
        <f t="shared" si="2"/>
        <v>EVENT_0000190</v>
      </c>
      <c r="B191" s="4" t="s">
        <v>1185</v>
      </c>
      <c r="C191" s="4" t="b">
        <v>0</v>
      </c>
      <c r="D191" s="7" t="e">
        <f>VLOOKUP($B191,Sheet2!$A:$H,COLUMN()-2,FALSE)</f>
        <v>#N/A</v>
      </c>
      <c r="E191" s="6"/>
      <c r="F191" s="6" t="e">
        <f>VLOOKUP($B191,Sheet2!$A:$H,COLUMN()-3,FALSE)</f>
        <v>#N/A</v>
      </c>
      <c r="G191" s="6" t="e">
        <f>VLOOKUP($B191,Sheet2!$A:$H,COLUMN()-3,FALSE)</f>
        <v>#N/A</v>
      </c>
      <c r="H191" s="6" t="e">
        <f>VLOOKUP($B191,Sheet2!$A:$H,COLUMN()-3,FALSE)</f>
        <v>#N/A</v>
      </c>
      <c r="I191" s="6" t="e">
        <f>VLOOKUP($B191,Sheet2!$A:$H,COLUMN()-3,FALSE)</f>
        <v>#N/A</v>
      </c>
      <c r="J191" s="6" t="e">
        <f>VLOOKUP($B191,Sheet2!$A:$H,7,FALSE)</f>
        <v>#N/A</v>
      </c>
      <c r="K191" s="6" t="e">
        <f>VLOOKUP($B191,Sheet2!$A:$H,8,FALSE)</f>
        <v>#N/A</v>
      </c>
      <c r="L191" t="s">
        <v>199</v>
      </c>
      <c r="M191" s="3" t="s">
        <v>272</v>
      </c>
    </row>
    <row r="192" spans="1:13" ht="15" x14ac:dyDescent="0.25">
      <c r="A192" t="str">
        <f t="shared" si="2"/>
        <v>EVENT_0000191</v>
      </c>
      <c r="B192" s="4" t="s">
        <v>1186</v>
      </c>
      <c r="C192" s="4" t="b">
        <v>1</v>
      </c>
      <c r="E192" t="s">
        <v>79</v>
      </c>
      <c r="G192" t="s">
        <v>79</v>
      </c>
      <c r="H192" t="s">
        <v>79</v>
      </c>
      <c r="J192">
        <v>35.247154000000002</v>
      </c>
      <c r="K192">
        <v>136.109385</v>
      </c>
      <c r="L192" t="s">
        <v>199</v>
      </c>
      <c r="M192" s="3" t="s">
        <v>273</v>
      </c>
    </row>
    <row r="193" spans="1:13" ht="15" x14ac:dyDescent="0.25">
      <c r="A193" t="str">
        <f t="shared" si="2"/>
        <v>EVENT_0000192</v>
      </c>
      <c r="B193" s="4" t="s">
        <v>1187</v>
      </c>
      <c r="C193" s="4" t="b">
        <v>1</v>
      </c>
      <c r="E193" t="s">
        <v>80</v>
      </c>
      <c r="G193" t="s">
        <v>80</v>
      </c>
      <c r="H193" t="s">
        <v>80</v>
      </c>
      <c r="J193">
        <v>33.625124100000001</v>
      </c>
      <c r="K193">
        <v>130.61800160000001</v>
      </c>
      <c r="L193" t="s">
        <v>199</v>
      </c>
      <c r="M193" s="3" t="s">
        <v>274</v>
      </c>
    </row>
    <row r="194" spans="1:13" ht="15" x14ac:dyDescent="0.25">
      <c r="A194" t="str">
        <f t="shared" si="2"/>
        <v>EVENT_0000193</v>
      </c>
      <c r="B194" s="4" t="s">
        <v>1188</v>
      </c>
      <c r="C194" s="4" t="b">
        <v>1</v>
      </c>
      <c r="E194" t="s">
        <v>80</v>
      </c>
      <c r="G194" t="s">
        <v>80</v>
      </c>
      <c r="H194" t="s">
        <v>80</v>
      </c>
      <c r="J194">
        <v>33.625124100000001</v>
      </c>
      <c r="K194">
        <v>130.61800160000001</v>
      </c>
      <c r="L194" t="s">
        <v>199</v>
      </c>
      <c r="M194" s="3" t="s">
        <v>275</v>
      </c>
    </row>
    <row r="195" spans="1:13" ht="15" x14ac:dyDescent="0.25">
      <c r="A195" t="str">
        <f t="shared" ref="A195:A258" si="3">"EVENT_"&amp;TEXT(ROW()-1,"0000000")</f>
        <v>EVENT_0000194</v>
      </c>
      <c r="B195" s="4" t="s">
        <v>1189</v>
      </c>
      <c r="C195" s="4" t="b">
        <v>1</v>
      </c>
      <c r="E195" t="s">
        <v>81</v>
      </c>
      <c r="G195" t="s">
        <v>81</v>
      </c>
      <c r="H195" t="s">
        <v>81</v>
      </c>
      <c r="J195">
        <v>34.8581334</v>
      </c>
      <c r="K195">
        <v>133.77592559999999</v>
      </c>
      <c r="L195" t="s">
        <v>199</v>
      </c>
      <c r="M195" s="3" t="s">
        <v>276</v>
      </c>
    </row>
    <row r="196" spans="1:13" ht="15" x14ac:dyDescent="0.25">
      <c r="A196" t="str">
        <f t="shared" si="3"/>
        <v>EVENT_0000195</v>
      </c>
      <c r="B196" s="4" t="s">
        <v>1190</v>
      </c>
      <c r="C196" s="4" t="b">
        <v>1</v>
      </c>
      <c r="E196" t="s">
        <v>82</v>
      </c>
      <c r="G196" t="s">
        <v>82</v>
      </c>
      <c r="H196" t="s">
        <v>82</v>
      </c>
      <c r="J196">
        <v>34.914934000000002</v>
      </c>
      <c r="K196">
        <v>134.86066600000001</v>
      </c>
      <c r="L196" t="s">
        <v>199</v>
      </c>
      <c r="M196" s="3" t="s">
        <v>277</v>
      </c>
    </row>
    <row r="197" spans="1:13" ht="15" x14ac:dyDescent="0.25">
      <c r="A197" t="str">
        <f t="shared" si="3"/>
        <v>EVENT_0000196</v>
      </c>
      <c r="B197" s="4" t="s">
        <v>1191</v>
      </c>
      <c r="C197" s="4" t="b">
        <v>1</v>
      </c>
      <c r="E197" t="s">
        <v>83</v>
      </c>
      <c r="G197" t="s">
        <v>83</v>
      </c>
      <c r="H197" t="s">
        <v>83</v>
      </c>
      <c r="J197">
        <v>34.619881300000003</v>
      </c>
      <c r="K197">
        <v>135.49035699999999</v>
      </c>
      <c r="L197" t="s">
        <v>199</v>
      </c>
      <c r="M197" s="3" t="s">
        <v>278</v>
      </c>
    </row>
    <row r="198" spans="1:13" ht="15" x14ac:dyDescent="0.25">
      <c r="A198" t="str">
        <f t="shared" si="3"/>
        <v>EVENT_0000197</v>
      </c>
      <c r="B198" s="4" t="s">
        <v>1192</v>
      </c>
      <c r="C198" s="4" t="b">
        <v>1</v>
      </c>
      <c r="E198" t="s">
        <v>82</v>
      </c>
      <c r="G198" t="s">
        <v>82</v>
      </c>
      <c r="H198" t="s">
        <v>82</v>
      </c>
      <c r="J198">
        <v>34.914934000000002</v>
      </c>
      <c r="K198">
        <v>134.86066600000001</v>
      </c>
      <c r="L198" t="s">
        <v>199</v>
      </c>
      <c r="M198" s="3" t="s">
        <v>279</v>
      </c>
    </row>
    <row r="199" spans="1:13" ht="15" x14ac:dyDescent="0.25">
      <c r="A199" t="str">
        <f t="shared" si="3"/>
        <v>EVENT_0000198</v>
      </c>
      <c r="B199" s="4" t="s">
        <v>1193</v>
      </c>
      <c r="C199" s="4" t="b">
        <v>1</v>
      </c>
      <c r="E199" t="s">
        <v>82</v>
      </c>
      <c r="G199" t="s">
        <v>82</v>
      </c>
      <c r="H199" t="s">
        <v>82</v>
      </c>
      <c r="J199">
        <v>34.914934000000002</v>
      </c>
      <c r="K199">
        <v>134.86066600000001</v>
      </c>
      <c r="L199" t="s">
        <v>199</v>
      </c>
      <c r="M199" s="3" t="s">
        <v>280</v>
      </c>
    </row>
    <row r="200" spans="1:13" ht="15" x14ac:dyDescent="0.25">
      <c r="A200" t="str">
        <f t="shared" si="3"/>
        <v>EVENT_0000199</v>
      </c>
      <c r="B200" s="4" t="s">
        <v>1194</v>
      </c>
      <c r="C200" s="4" t="b">
        <v>1</v>
      </c>
      <c r="E200" t="s">
        <v>79</v>
      </c>
      <c r="G200" t="s">
        <v>79</v>
      </c>
      <c r="H200" t="s">
        <v>79</v>
      </c>
      <c r="J200">
        <v>35.247154000000002</v>
      </c>
      <c r="K200">
        <v>136.109385</v>
      </c>
      <c r="L200" t="s">
        <v>199</v>
      </c>
      <c r="M200" s="3" t="s">
        <v>281</v>
      </c>
    </row>
    <row r="201" spans="1:13" ht="15" x14ac:dyDescent="0.25">
      <c r="A201" t="str">
        <f t="shared" si="3"/>
        <v>EVENT_0000200</v>
      </c>
      <c r="B201" s="4" t="s">
        <v>1195</v>
      </c>
      <c r="C201" s="4" t="b">
        <v>1</v>
      </c>
      <c r="E201" t="s">
        <v>82</v>
      </c>
      <c r="G201" t="s">
        <v>82</v>
      </c>
      <c r="H201" t="s">
        <v>82</v>
      </c>
      <c r="J201">
        <v>34.914934000000002</v>
      </c>
      <c r="K201">
        <v>134.86066600000001</v>
      </c>
      <c r="L201" t="s">
        <v>199</v>
      </c>
      <c r="M201" s="3" t="s">
        <v>282</v>
      </c>
    </row>
    <row r="202" spans="1:13" ht="15" x14ac:dyDescent="0.25">
      <c r="A202" t="str">
        <f t="shared" si="3"/>
        <v>EVENT_0000201</v>
      </c>
      <c r="B202" s="4" t="s">
        <v>1196</v>
      </c>
      <c r="C202" s="4" t="b">
        <v>1</v>
      </c>
      <c r="E202" t="s">
        <v>84</v>
      </c>
      <c r="G202" t="s">
        <v>84</v>
      </c>
      <c r="H202" t="s">
        <v>84</v>
      </c>
      <c r="J202">
        <v>35.786744900000002</v>
      </c>
      <c r="K202">
        <v>137.04607770000001</v>
      </c>
      <c r="L202" t="s">
        <v>199</v>
      </c>
      <c r="M202" s="3" t="s">
        <v>283</v>
      </c>
    </row>
    <row r="203" spans="1:13" ht="15" x14ac:dyDescent="0.25">
      <c r="A203" t="str">
        <f t="shared" si="3"/>
        <v>EVENT_0000202</v>
      </c>
      <c r="B203" s="4" t="s">
        <v>1197</v>
      </c>
      <c r="C203" s="4" t="b">
        <v>1</v>
      </c>
      <c r="E203" t="s">
        <v>84</v>
      </c>
      <c r="G203" t="s">
        <v>84</v>
      </c>
      <c r="H203" t="s">
        <v>84</v>
      </c>
      <c r="J203">
        <v>35.786744900000002</v>
      </c>
      <c r="K203">
        <v>137.04607770000001</v>
      </c>
      <c r="L203" t="s">
        <v>199</v>
      </c>
      <c r="M203" s="3" t="s">
        <v>284</v>
      </c>
    </row>
    <row r="204" spans="1:13" ht="15" x14ac:dyDescent="0.25">
      <c r="A204" t="str">
        <f t="shared" si="3"/>
        <v>EVENT_0000203</v>
      </c>
      <c r="B204" s="4" t="s">
        <v>1198</v>
      </c>
      <c r="C204" s="4" t="b">
        <v>1</v>
      </c>
      <c r="E204" t="s">
        <v>85</v>
      </c>
      <c r="G204" t="s">
        <v>85</v>
      </c>
      <c r="H204" t="s">
        <v>85</v>
      </c>
      <c r="J204">
        <v>35.975416799999998</v>
      </c>
      <c r="K204">
        <v>139.4160114</v>
      </c>
      <c r="L204" t="s">
        <v>199</v>
      </c>
      <c r="M204" s="3" t="s">
        <v>285</v>
      </c>
    </row>
    <row r="205" spans="1:13" ht="15" x14ac:dyDescent="0.25">
      <c r="A205" t="str">
        <f t="shared" si="3"/>
        <v>EVENT_0000204</v>
      </c>
      <c r="B205" s="4" t="s">
        <v>1199</v>
      </c>
      <c r="C205" s="4" t="b">
        <v>1</v>
      </c>
      <c r="E205" t="s">
        <v>86</v>
      </c>
      <c r="G205" t="s">
        <v>86</v>
      </c>
      <c r="H205" t="s">
        <v>86</v>
      </c>
      <c r="J205">
        <v>35.676860099999999</v>
      </c>
      <c r="K205">
        <v>139.76389470000001</v>
      </c>
      <c r="L205" t="s">
        <v>199</v>
      </c>
      <c r="M205" s="3" t="s">
        <v>286</v>
      </c>
    </row>
    <row r="206" spans="1:13" ht="15" x14ac:dyDescent="0.25">
      <c r="A206" t="str">
        <f t="shared" si="3"/>
        <v>EVENT_0000205</v>
      </c>
      <c r="B206" s="4" t="s">
        <v>1200</v>
      </c>
      <c r="C206" s="4" t="b">
        <v>1</v>
      </c>
      <c r="E206" t="s">
        <v>87</v>
      </c>
      <c r="G206" t="s">
        <v>87</v>
      </c>
      <c r="H206" t="s">
        <v>87</v>
      </c>
      <c r="J206">
        <v>36.6782167</v>
      </c>
      <c r="K206">
        <v>139.8096549</v>
      </c>
      <c r="L206" t="s">
        <v>199</v>
      </c>
      <c r="M206" s="3" t="s">
        <v>287</v>
      </c>
    </row>
    <row r="207" spans="1:13" ht="15" x14ac:dyDescent="0.25">
      <c r="A207" t="str">
        <f t="shared" si="3"/>
        <v>EVENT_0000206</v>
      </c>
      <c r="B207" s="4" t="s">
        <v>1201</v>
      </c>
      <c r="C207" s="4" t="b">
        <v>1</v>
      </c>
      <c r="E207" t="s">
        <v>88</v>
      </c>
      <c r="G207" t="s">
        <v>88</v>
      </c>
      <c r="H207" t="s">
        <v>88</v>
      </c>
      <c r="J207">
        <v>35.549399000000001</v>
      </c>
      <c r="K207">
        <v>140.2647303</v>
      </c>
      <c r="L207" t="s">
        <v>199</v>
      </c>
      <c r="M207" s="3" t="s">
        <v>288</v>
      </c>
    </row>
    <row r="208" spans="1:13" ht="15" x14ac:dyDescent="0.25">
      <c r="A208" t="str">
        <f t="shared" si="3"/>
        <v>EVENT_0000207</v>
      </c>
      <c r="B208" s="4" t="s">
        <v>1202</v>
      </c>
      <c r="C208" s="4" t="b">
        <v>1</v>
      </c>
      <c r="E208" t="s">
        <v>88</v>
      </c>
      <c r="G208" t="s">
        <v>88</v>
      </c>
      <c r="H208" t="s">
        <v>88</v>
      </c>
      <c r="J208">
        <v>35.549399000000001</v>
      </c>
      <c r="K208">
        <v>140.2647303</v>
      </c>
      <c r="L208" t="s">
        <v>199</v>
      </c>
      <c r="M208" s="3" t="s">
        <v>289</v>
      </c>
    </row>
    <row r="209" spans="1:13" ht="15" x14ac:dyDescent="0.25">
      <c r="A209" t="str">
        <f t="shared" si="3"/>
        <v>EVENT_0000208</v>
      </c>
      <c r="B209" s="4" t="s">
        <v>1203</v>
      </c>
      <c r="C209" s="4" t="b">
        <v>1</v>
      </c>
      <c r="E209" t="s">
        <v>89</v>
      </c>
      <c r="G209" t="s">
        <v>89</v>
      </c>
      <c r="H209" t="s">
        <v>89</v>
      </c>
      <c r="J209">
        <v>36.521979999999999</v>
      </c>
      <c r="K209">
        <v>139.03348299999999</v>
      </c>
      <c r="L209" t="s">
        <v>199</v>
      </c>
      <c r="M209" s="3" t="s">
        <v>290</v>
      </c>
    </row>
    <row r="210" spans="1:13" ht="15" x14ac:dyDescent="0.25">
      <c r="A210" t="str">
        <f t="shared" si="3"/>
        <v>EVENT_0000209</v>
      </c>
      <c r="B210" s="4" t="s">
        <v>1204</v>
      </c>
      <c r="C210" s="4" t="b">
        <v>1</v>
      </c>
      <c r="E210" t="s">
        <v>90</v>
      </c>
      <c r="G210" t="s">
        <v>90</v>
      </c>
      <c r="H210" t="s">
        <v>90</v>
      </c>
      <c r="J210">
        <v>43.4519831</v>
      </c>
      <c r="K210">
        <v>142.81978340000001</v>
      </c>
      <c r="L210" t="s">
        <v>199</v>
      </c>
      <c r="M210" s="3" t="s">
        <v>291</v>
      </c>
    </row>
    <row r="211" spans="1:13" ht="15" x14ac:dyDescent="0.25">
      <c r="A211" t="str">
        <f t="shared" si="3"/>
        <v>EVENT_0000210</v>
      </c>
      <c r="B211" s="4" t="s">
        <v>1205</v>
      </c>
      <c r="C211" s="4" t="b">
        <v>1</v>
      </c>
      <c r="E211" t="s">
        <v>90</v>
      </c>
      <c r="G211" t="s">
        <v>90</v>
      </c>
      <c r="H211" t="s">
        <v>90</v>
      </c>
      <c r="J211">
        <v>43.4519831</v>
      </c>
      <c r="K211">
        <v>142.81978340000001</v>
      </c>
      <c r="L211" t="s">
        <v>199</v>
      </c>
      <c r="M211" s="3" t="s">
        <v>292</v>
      </c>
    </row>
    <row r="212" spans="1:13" ht="15" x14ac:dyDescent="0.25">
      <c r="A212" t="str">
        <f t="shared" si="3"/>
        <v>EVENT_0000211</v>
      </c>
      <c r="B212" s="4" t="s">
        <v>1206</v>
      </c>
      <c r="C212" s="4" t="b">
        <v>1</v>
      </c>
      <c r="E212" t="s">
        <v>91</v>
      </c>
      <c r="G212" t="s">
        <v>91</v>
      </c>
      <c r="H212" t="s">
        <v>91</v>
      </c>
      <c r="J212">
        <v>37.366259100000001</v>
      </c>
      <c r="K212">
        <v>140.2511854</v>
      </c>
      <c r="L212" t="s">
        <v>199</v>
      </c>
      <c r="M212" s="3" t="s">
        <v>293</v>
      </c>
    </row>
    <row r="213" spans="1:13" ht="15" x14ac:dyDescent="0.25">
      <c r="A213" t="str">
        <f t="shared" si="3"/>
        <v>EVENT_0000212</v>
      </c>
      <c r="B213" s="4" t="s">
        <v>1207</v>
      </c>
      <c r="C213" s="4" t="b">
        <v>1</v>
      </c>
      <c r="E213" t="s">
        <v>91</v>
      </c>
      <c r="G213" t="s">
        <v>91</v>
      </c>
      <c r="H213" t="s">
        <v>91</v>
      </c>
      <c r="J213">
        <v>37.366259100000001</v>
      </c>
      <c r="K213">
        <v>140.2511854</v>
      </c>
      <c r="L213" t="s">
        <v>199</v>
      </c>
      <c r="M213" s="3" t="s">
        <v>294</v>
      </c>
    </row>
    <row r="214" spans="1:13" ht="15" x14ac:dyDescent="0.25">
      <c r="A214" t="str">
        <f t="shared" si="3"/>
        <v>EVENT_0000213</v>
      </c>
      <c r="B214" s="4" t="s">
        <v>1208</v>
      </c>
      <c r="C214" s="4" t="b">
        <v>1</v>
      </c>
      <c r="E214" t="s">
        <v>92</v>
      </c>
      <c r="G214" t="s">
        <v>92</v>
      </c>
      <c r="H214" t="s">
        <v>92</v>
      </c>
      <c r="J214">
        <v>34.237961400000003</v>
      </c>
      <c r="K214">
        <v>131.58738450000001</v>
      </c>
      <c r="L214" t="s">
        <v>199</v>
      </c>
      <c r="M214" s="3" t="s">
        <v>295</v>
      </c>
    </row>
    <row r="215" spans="1:13" ht="15" x14ac:dyDescent="0.25">
      <c r="A215" t="str">
        <f t="shared" si="3"/>
        <v>EVENT_0000214</v>
      </c>
      <c r="B215" s="4" t="s">
        <v>1209</v>
      </c>
      <c r="C215" s="4" t="b">
        <v>1</v>
      </c>
      <c r="E215" t="s">
        <v>79</v>
      </c>
      <c r="G215" t="s">
        <v>79</v>
      </c>
      <c r="H215" t="s">
        <v>79</v>
      </c>
      <c r="J215">
        <v>35.247154000000002</v>
      </c>
      <c r="K215">
        <v>136.109385</v>
      </c>
      <c r="L215" t="s">
        <v>199</v>
      </c>
      <c r="M215" s="3" t="s">
        <v>296</v>
      </c>
    </row>
    <row r="216" spans="1:13" ht="15" x14ac:dyDescent="0.25">
      <c r="A216" t="str">
        <f t="shared" si="3"/>
        <v>EVENT_0000215</v>
      </c>
      <c r="B216" s="4" t="s">
        <v>1210</v>
      </c>
      <c r="C216" s="4" t="b">
        <v>1</v>
      </c>
      <c r="E216" t="s">
        <v>93</v>
      </c>
      <c r="G216" t="s">
        <v>93</v>
      </c>
      <c r="H216" t="s">
        <v>93</v>
      </c>
      <c r="J216">
        <v>33.807029200000002</v>
      </c>
      <c r="K216">
        <v>135.59307430000001</v>
      </c>
      <c r="L216" t="s">
        <v>199</v>
      </c>
      <c r="M216" s="3" t="s">
        <v>297</v>
      </c>
    </row>
    <row r="217" spans="1:13" ht="15" x14ac:dyDescent="0.25">
      <c r="A217" t="str">
        <f t="shared" si="3"/>
        <v>EVENT_0000216</v>
      </c>
      <c r="B217" s="4" t="s">
        <v>1211</v>
      </c>
      <c r="C217" s="4" t="b">
        <v>1</v>
      </c>
      <c r="E217" t="s">
        <v>82</v>
      </c>
      <c r="G217" t="s">
        <v>82</v>
      </c>
      <c r="H217" t="s">
        <v>82</v>
      </c>
      <c r="J217">
        <v>34.914934000000002</v>
      </c>
      <c r="K217">
        <v>134.86066600000001</v>
      </c>
      <c r="L217" t="s">
        <v>199</v>
      </c>
      <c r="M217" s="3" t="s">
        <v>298</v>
      </c>
    </row>
    <row r="218" spans="1:13" ht="15" x14ac:dyDescent="0.25">
      <c r="A218" t="str">
        <f t="shared" si="3"/>
        <v>EVENT_0000217</v>
      </c>
      <c r="B218" s="4" t="s">
        <v>1212</v>
      </c>
      <c r="C218" s="4" t="b">
        <v>1</v>
      </c>
      <c r="E218" t="s">
        <v>94</v>
      </c>
      <c r="G218" t="s">
        <v>94</v>
      </c>
      <c r="H218" t="s">
        <v>94</v>
      </c>
      <c r="J218">
        <v>35.639932799999997</v>
      </c>
      <c r="K218">
        <v>138.63804949999999</v>
      </c>
      <c r="L218" t="s">
        <v>199</v>
      </c>
      <c r="M218" s="3" t="s">
        <v>299</v>
      </c>
    </row>
    <row r="219" spans="1:13" ht="15" x14ac:dyDescent="0.25">
      <c r="A219" t="str">
        <f t="shared" si="3"/>
        <v>EVENT_0000218</v>
      </c>
      <c r="B219" s="4" t="s">
        <v>1213</v>
      </c>
      <c r="C219" s="4" t="b">
        <v>1</v>
      </c>
      <c r="E219" t="s">
        <v>84</v>
      </c>
      <c r="G219" t="s">
        <v>84</v>
      </c>
      <c r="H219" t="s">
        <v>84</v>
      </c>
      <c r="J219">
        <v>35.786744900000002</v>
      </c>
      <c r="K219">
        <v>137.04607770000001</v>
      </c>
      <c r="L219" t="s">
        <v>199</v>
      </c>
      <c r="M219" s="3" t="s">
        <v>300</v>
      </c>
    </row>
    <row r="220" spans="1:13" ht="15" x14ac:dyDescent="0.25">
      <c r="A220" t="str">
        <f t="shared" si="3"/>
        <v>EVENT_0000219</v>
      </c>
      <c r="B220" s="4" t="s">
        <v>1214</v>
      </c>
      <c r="C220" s="4" t="b">
        <v>1</v>
      </c>
      <c r="E220" t="s">
        <v>84</v>
      </c>
      <c r="G220" t="s">
        <v>84</v>
      </c>
      <c r="H220" t="s">
        <v>84</v>
      </c>
      <c r="J220">
        <v>35.786744900000002</v>
      </c>
      <c r="K220">
        <v>137.04607770000001</v>
      </c>
      <c r="L220" t="s">
        <v>199</v>
      </c>
      <c r="M220" s="3" t="s">
        <v>301</v>
      </c>
    </row>
    <row r="221" spans="1:13" ht="15" x14ac:dyDescent="0.25">
      <c r="A221" t="str">
        <f t="shared" si="3"/>
        <v>EVENT_0000220</v>
      </c>
      <c r="B221" s="4" t="s">
        <v>1215</v>
      </c>
      <c r="C221" s="4" t="b">
        <v>1</v>
      </c>
      <c r="E221" t="s">
        <v>95</v>
      </c>
      <c r="G221" t="s">
        <v>95</v>
      </c>
      <c r="H221" t="s">
        <v>95</v>
      </c>
      <c r="J221">
        <v>38.388015500000002</v>
      </c>
      <c r="K221">
        <v>140.9761025</v>
      </c>
      <c r="L221" t="s">
        <v>199</v>
      </c>
      <c r="M221" s="3" t="s">
        <v>302</v>
      </c>
    </row>
    <row r="222" spans="1:13" ht="15" x14ac:dyDescent="0.25">
      <c r="A222" t="str">
        <f t="shared" si="3"/>
        <v>EVENT_0000221</v>
      </c>
      <c r="B222" s="4" t="s">
        <v>1216</v>
      </c>
      <c r="C222" s="4" t="b">
        <v>1</v>
      </c>
      <c r="E222" t="s">
        <v>96</v>
      </c>
      <c r="G222" t="s">
        <v>96</v>
      </c>
      <c r="H222" t="s">
        <v>80</v>
      </c>
      <c r="I222" t="s">
        <v>96</v>
      </c>
      <c r="J222">
        <v>36.708109800000003</v>
      </c>
      <c r="K222">
        <v>136.9317417</v>
      </c>
      <c r="L222" t="s">
        <v>199</v>
      </c>
      <c r="M222" s="3" t="s">
        <v>303</v>
      </c>
    </row>
    <row r="223" spans="1:13" ht="15" x14ac:dyDescent="0.25">
      <c r="A223" t="str">
        <f t="shared" si="3"/>
        <v>EVENT_0000222</v>
      </c>
      <c r="B223" s="4" t="s">
        <v>1217</v>
      </c>
      <c r="C223" s="4" t="b">
        <v>1</v>
      </c>
      <c r="E223" t="s">
        <v>97</v>
      </c>
      <c r="G223" t="s">
        <v>97</v>
      </c>
      <c r="H223" t="s">
        <v>81</v>
      </c>
      <c r="I223" t="s">
        <v>97</v>
      </c>
      <c r="J223">
        <v>34.665408900000003</v>
      </c>
      <c r="K223">
        <v>133.91782499999999</v>
      </c>
      <c r="L223" t="s">
        <v>199</v>
      </c>
      <c r="M223" s="3" t="s">
        <v>304</v>
      </c>
    </row>
    <row r="224" spans="1:13" ht="15" x14ac:dyDescent="0.25">
      <c r="A224" t="str">
        <f t="shared" si="3"/>
        <v>EVENT_0000223</v>
      </c>
      <c r="B224" s="4" t="s">
        <v>1218</v>
      </c>
      <c r="C224" s="4" t="b">
        <v>1</v>
      </c>
      <c r="E224" t="s">
        <v>98</v>
      </c>
      <c r="G224" t="s">
        <v>98</v>
      </c>
      <c r="H224" t="s">
        <v>141</v>
      </c>
      <c r="I224" t="s">
        <v>98</v>
      </c>
      <c r="J224">
        <v>34.693756899999997</v>
      </c>
      <c r="K224">
        <v>135.5014539</v>
      </c>
      <c r="L224" t="s">
        <v>199</v>
      </c>
      <c r="M224" s="3" t="s">
        <v>305</v>
      </c>
    </row>
    <row r="225" spans="1:13" ht="15" x14ac:dyDescent="0.25">
      <c r="A225" t="str">
        <f t="shared" si="3"/>
        <v>EVENT_0000224</v>
      </c>
      <c r="B225" s="4" t="s">
        <v>1219</v>
      </c>
      <c r="C225" s="4" t="b">
        <v>1</v>
      </c>
      <c r="E225" t="s">
        <v>99</v>
      </c>
      <c r="G225" t="s">
        <v>99</v>
      </c>
      <c r="H225" t="s">
        <v>84</v>
      </c>
      <c r="I225" t="s">
        <v>99</v>
      </c>
      <c r="J225">
        <v>35.409485799999999</v>
      </c>
      <c r="K225">
        <v>136.75697690000001</v>
      </c>
      <c r="L225" t="s">
        <v>199</v>
      </c>
      <c r="M225" s="3" t="s">
        <v>306</v>
      </c>
    </row>
    <row r="226" spans="1:13" ht="15" x14ac:dyDescent="0.25">
      <c r="A226" t="str">
        <f t="shared" si="3"/>
        <v>EVENT_0000225</v>
      </c>
      <c r="B226" s="4" t="s">
        <v>1220</v>
      </c>
      <c r="C226" s="4" t="b">
        <v>1</v>
      </c>
      <c r="E226" t="s">
        <v>100</v>
      </c>
      <c r="G226" t="s">
        <v>100</v>
      </c>
      <c r="H226" t="s">
        <v>109</v>
      </c>
      <c r="I226" t="s">
        <v>100</v>
      </c>
      <c r="J226">
        <v>34.999164499999999</v>
      </c>
      <c r="K226">
        <v>137.25457399999999</v>
      </c>
      <c r="L226" t="s">
        <v>199</v>
      </c>
      <c r="M226" s="3" t="s">
        <v>307</v>
      </c>
    </row>
    <row r="227" spans="1:13" ht="15" x14ac:dyDescent="0.25">
      <c r="A227" t="str">
        <f t="shared" si="3"/>
        <v>EVENT_0000226</v>
      </c>
      <c r="B227" s="4" t="s">
        <v>1221</v>
      </c>
      <c r="C227" s="4" t="b">
        <v>1</v>
      </c>
      <c r="E227" t="s">
        <v>99</v>
      </c>
      <c r="G227" t="s">
        <v>99</v>
      </c>
      <c r="H227" t="s">
        <v>84</v>
      </c>
      <c r="I227" t="s">
        <v>99</v>
      </c>
      <c r="J227">
        <v>35.409485799999999</v>
      </c>
      <c r="K227">
        <v>136.75697690000001</v>
      </c>
      <c r="L227" t="s">
        <v>199</v>
      </c>
      <c r="M227" s="3" t="s">
        <v>308</v>
      </c>
    </row>
    <row r="228" spans="1:13" ht="15" x14ac:dyDescent="0.25">
      <c r="A228" t="str">
        <f t="shared" si="3"/>
        <v>EVENT_0000227</v>
      </c>
      <c r="B228" s="4" t="s">
        <v>1222</v>
      </c>
      <c r="C228" s="4" t="b">
        <v>1</v>
      </c>
      <c r="E228" t="s">
        <v>101</v>
      </c>
      <c r="G228" t="s">
        <v>101</v>
      </c>
      <c r="H228" t="s">
        <v>108</v>
      </c>
      <c r="I228" t="s">
        <v>101</v>
      </c>
      <c r="J228">
        <v>34.971638900000002</v>
      </c>
      <c r="K228">
        <v>138.38933890000001</v>
      </c>
      <c r="L228" t="s">
        <v>199</v>
      </c>
      <c r="M228" s="3" t="s">
        <v>309</v>
      </c>
    </row>
    <row r="229" spans="1:13" ht="15" x14ac:dyDescent="0.25">
      <c r="A229" t="str">
        <f t="shared" si="3"/>
        <v>EVENT_0000228</v>
      </c>
      <c r="B229" s="4" t="s">
        <v>1223</v>
      </c>
      <c r="C229" s="4" t="b">
        <v>1</v>
      </c>
      <c r="E229" t="s">
        <v>100</v>
      </c>
      <c r="G229" t="s">
        <v>100</v>
      </c>
      <c r="H229" t="s">
        <v>109</v>
      </c>
      <c r="I229" t="s">
        <v>100</v>
      </c>
      <c r="J229">
        <v>34.999164499999999</v>
      </c>
      <c r="K229">
        <v>137.25457399999999</v>
      </c>
      <c r="L229" t="s">
        <v>199</v>
      </c>
      <c r="M229" s="3" t="s">
        <v>310</v>
      </c>
    </row>
    <row r="230" spans="1:13" ht="15" x14ac:dyDescent="0.25">
      <c r="A230" t="str">
        <f t="shared" si="3"/>
        <v>EVENT_0000229</v>
      </c>
      <c r="B230" s="4" t="s">
        <v>1224</v>
      </c>
      <c r="C230" s="4" t="b">
        <v>1</v>
      </c>
      <c r="E230" t="s">
        <v>102</v>
      </c>
      <c r="G230" t="s">
        <v>102</v>
      </c>
      <c r="H230" t="s">
        <v>110</v>
      </c>
      <c r="I230" t="s">
        <v>102</v>
      </c>
      <c r="J230">
        <v>35.471537400000003</v>
      </c>
      <c r="K230">
        <v>139.62750729999999</v>
      </c>
      <c r="L230" t="s">
        <v>199</v>
      </c>
      <c r="M230" s="3" t="s">
        <v>311</v>
      </c>
    </row>
    <row r="231" spans="1:13" ht="15" x14ac:dyDescent="0.25">
      <c r="A231" t="str">
        <f t="shared" si="3"/>
        <v>EVENT_0000230</v>
      </c>
      <c r="B231" s="4" t="s">
        <v>1225</v>
      </c>
      <c r="C231" s="4" t="b">
        <v>1</v>
      </c>
      <c r="E231" t="s">
        <v>103</v>
      </c>
      <c r="G231" t="s">
        <v>103</v>
      </c>
      <c r="H231" t="s">
        <v>85</v>
      </c>
      <c r="I231" t="s">
        <v>103</v>
      </c>
      <c r="J231">
        <v>36.119243599999997</v>
      </c>
      <c r="K231">
        <v>139.49767829999999</v>
      </c>
      <c r="L231" t="s">
        <v>199</v>
      </c>
      <c r="M231" s="3" t="s">
        <v>312</v>
      </c>
    </row>
    <row r="232" spans="1:13" ht="15" x14ac:dyDescent="0.25">
      <c r="A232" t="str">
        <f t="shared" si="3"/>
        <v>EVENT_0000231</v>
      </c>
      <c r="B232" s="4" t="s">
        <v>1226</v>
      </c>
      <c r="C232" s="4" t="b">
        <v>1</v>
      </c>
      <c r="E232" t="s">
        <v>104</v>
      </c>
      <c r="G232" t="s">
        <v>104</v>
      </c>
      <c r="H232" t="s">
        <v>165</v>
      </c>
      <c r="I232" t="s">
        <v>104</v>
      </c>
      <c r="J232">
        <v>35.676860099999999</v>
      </c>
      <c r="K232">
        <v>139.76389470000001</v>
      </c>
      <c r="L232" t="s">
        <v>199</v>
      </c>
      <c r="M232" s="3" t="s">
        <v>313</v>
      </c>
    </row>
    <row r="233" spans="1:13" ht="15" x14ac:dyDescent="0.25">
      <c r="A233" t="str">
        <f t="shared" si="3"/>
        <v>EVENT_0000232</v>
      </c>
      <c r="B233" s="4" t="s">
        <v>1227</v>
      </c>
      <c r="C233" s="4" t="b">
        <v>1</v>
      </c>
      <c r="E233" t="s">
        <v>105</v>
      </c>
      <c r="G233" t="s">
        <v>105</v>
      </c>
      <c r="H233" t="s">
        <v>88</v>
      </c>
      <c r="I233" t="s">
        <v>105</v>
      </c>
      <c r="J233">
        <v>35.613734399999998</v>
      </c>
      <c r="K233">
        <v>140.1125333</v>
      </c>
      <c r="L233" t="s">
        <v>199</v>
      </c>
      <c r="M233" s="3" t="s">
        <v>314</v>
      </c>
    </row>
    <row r="234" spans="1:13" ht="15" x14ac:dyDescent="0.25">
      <c r="A234" t="str">
        <f t="shared" si="3"/>
        <v>EVENT_0000233</v>
      </c>
      <c r="B234" s="4" t="s">
        <v>1228</v>
      </c>
      <c r="C234" s="4" t="b">
        <v>1</v>
      </c>
      <c r="E234" t="s">
        <v>106</v>
      </c>
      <c r="G234" t="s">
        <v>106</v>
      </c>
      <c r="H234" t="s">
        <v>112</v>
      </c>
      <c r="I234" t="s">
        <v>106</v>
      </c>
      <c r="J234">
        <v>29.977720300000001</v>
      </c>
      <c r="K234">
        <v>121.4454192</v>
      </c>
      <c r="L234" t="s">
        <v>199</v>
      </c>
      <c r="M234" s="3" t="s">
        <v>315</v>
      </c>
    </row>
    <row r="235" spans="1:13" ht="15" x14ac:dyDescent="0.25">
      <c r="A235" t="str">
        <f t="shared" si="3"/>
        <v>EVENT_0000234</v>
      </c>
      <c r="B235" s="4" t="s">
        <v>1229</v>
      </c>
      <c r="C235" s="4" t="b">
        <v>1</v>
      </c>
      <c r="E235" t="s">
        <v>102</v>
      </c>
      <c r="G235" t="s">
        <v>102</v>
      </c>
      <c r="H235" t="s">
        <v>110</v>
      </c>
      <c r="I235" t="s">
        <v>102</v>
      </c>
      <c r="J235">
        <v>35.471537400000003</v>
      </c>
      <c r="K235">
        <v>139.62750729999999</v>
      </c>
      <c r="L235" t="s">
        <v>199</v>
      </c>
      <c r="M235" s="3" t="s">
        <v>316</v>
      </c>
    </row>
    <row r="236" spans="1:13" ht="15" x14ac:dyDescent="0.25">
      <c r="A236" t="str">
        <f t="shared" si="3"/>
        <v>EVENT_0000235</v>
      </c>
      <c r="B236" s="4" t="s">
        <v>1230</v>
      </c>
      <c r="C236" s="4" t="b">
        <v>1</v>
      </c>
      <c r="E236" t="s">
        <v>102</v>
      </c>
      <c r="G236" t="s">
        <v>102</v>
      </c>
      <c r="H236" t="s">
        <v>110</v>
      </c>
      <c r="I236" t="s">
        <v>102</v>
      </c>
      <c r="J236">
        <v>35.471537400000003</v>
      </c>
      <c r="K236">
        <v>139.62750729999999</v>
      </c>
      <c r="L236" t="s">
        <v>199</v>
      </c>
      <c r="M236" s="3" t="s">
        <v>317</v>
      </c>
    </row>
    <row r="237" spans="1:13" ht="15" x14ac:dyDescent="0.25">
      <c r="A237" t="str">
        <f t="shared" si="3"/>
        <v>EVENT_0000236</v>
      </c>
      <c r="B237" s="4" t="s">
        <v>1231</v>
      </c>
      <c r="C237" s="4" t="b">
        <v>1</v>
      </c>
      <c r="E237" t="s">
        <v>107</v>
      </c>
      <c r="G237" t="s">
        <v>107</v>
      </c>
      <c r="H237" t="s">
        <v>107</v>
      </c>
      <c r="J237">
        <v>32.645047499999997</v>
      </c>
      <c r="K237">
        <v>130.63413449999999</v>
      </c>
      <c r="L237" t="s">
        <v>199</v>
      </c>
      <c r="M237" s="3" t="s">
        <v>318</v>
      </c>
    </row>
    <row r="238" spans="1:13" ht="15" x14ac:dyDescent="0.25">
      <c r="A238" t="str">
        <f t="shared" si="3"/>
        <v>EVENT_0000237</v>
      </c>
      <c r="B238" s="4" t="s">
        <v>1232</v>
      </c>
      <c r="C238" s="4" t="b">
        <v>1</v>
      </c>
      <c r="E238" t="s">
        <v>83</v>
      </c>
      <c r="G238" t="s">
        <v>83</v>
      </c>
      <c r="H238" t="s">
        <v>83</v>
      </c>
      <c r="J238">
        <v>34.619881300000003</v>
      </c>
      <c r="K238">
        <v>135.49035699999999</v>
      </c>
      <c r="L238" t="s">
        <v>199</v>
      </c>
      <c r="M238" s="3" t="s">
        <v>319</v>
      </c>
    </row>
    <row r="239" spans="1:13" ht="15" x14ac:dyDescent="0.25">
      <c r="A239" t="str">
        <f t="shared" si="3"/>
        <v>EVENT_0000238</v>
      </c>
      <c r="B239" s="4" t="s">
        <v>1233</v>
      </c>
      <c r="C239" s="4" t="b">
        <v>1</v>
      </c>
      <c r="E239" t="s">
        <v>83</v>
      </c>
      <c r="G239" t="s">
        <v>83</v>
      </c>
      <c r="H239" t="s">
        <v>83</v>
      </c>
      <c r="J239">
        <v>34.619881300000003</v>
      </c>
      <c r="K239">
        <v>135.49035699999999</v>
      </c>
      <c r="L239" t="s">
        <v>199</v>
      </c>
      <c r="M239" s="3" t="s">
        <v>320</v>
      </c>
    </row>
    <row r="240" spans="1:13" ht="15" x14ac:dyDescent="0.25">
      <c r="A240" t="str">
        <f t="shared" si="3"/>
        <v>EVENT_0000239</v>
      </c>
      <c r="B240" s="4" t="s">
        <v>1234</v>
      </c>
      <c r="C240" s="4" t="b">
        <v>1</v>
      </c>
      <c r="E240" t="s">
        <v>82</v>
      </c>
      <c r="G240" t="s">
        <v>82</v>
      </c>
      <c r="H240" t="s">
        <v>82</v>
      </c>
      <c r="J240">
        <v>34.914934000000002</v>
      </c>
      <c r="K240">
        <v>134.86066600000001</v>
      </c>
      <c r="L240" t="s">
        <v>199</v>
      </c>
      <c r="M240" s="3" t="s">
        <v>321</v>
      </c>
    </row>
    <row r="241" spans="1:13" ht="15" x14ac:dyDescent="0.25">
      <c r="A241" t="str">
        <f t="shared" si="3"/>
        <v>EVENT_0000240</v>
      </c>
      <c r="B241" s="4" t="s">
        <v>1235</v>
      </c>
      <c r="C241" s="4" t="b">
        <v>1</v>
      </c>
      <c r="E241" t="s">
        <v>82</v>
      </c>
      <c r="G241" t="s">
        <v>82</v>
      </c>
      <c r="H241" t="s">
        <v>82</v>
      </c>
      <c r="J241">
        <v>34.914934000000002</v>
      </c>
      <c r="K241">
        <v>134.86066600000001</v>
      </c>
      <c r="L241" t="s">
        <v>199</v>
      </c>
      <c r="M241" s="3" t="s">
        <v>322</v>
      </c>
    </row>
    <row r="242" spans="1:13" ht="15" x14ac:dyDescent="0.25">
      <c r="A242" t="str">
        <f t="shared" si="3"/>
        <v>EVENT_0000241</v>
      </c>
      <c r="B242" s="4" t="s">
        <v>1236</v>
      </c>
      <c r="C242" s="4" t="b">
        <v>1</v>
      </c>
      <c r="E242" t="s">
        <v>108</v>
      </c>
      <c r="G242" t="s">
        <v>108</v>
      </c>
      <c r="H242" t="s">
        <v>108</v>
      </c>
      <c r="J242">
        <v>34.933248800000001</v>
      </c>
      <c r="K242">
        <v>138.09553980000001</v>
      </c>
      <c r="L242" t="s">
        <v>199</v>
      </c>
      <c r="M242" s="3" t="s">
        <v>323</v>
      </c>
    </row>
    <row r="243" spans="1:13" ht="15" x14ac:dyDescent="0.25">
      <c r="A243" t="str">
        <f t="shared" si="3"/>
        <v>EVENT_0000242</v>
      </c>
      <c r="B243" s="4" t="s">
        <v>1237</v>
      </c>
      <c r="C243" s="4" t="b">
        <v>1</v>
      </c>
      <c r="E243" t="s">
        <v>109</v>
      </c>
      <c r="G243" t="s">
        <v>109</v>
      </c>
      <c r="H243" t="s">
        <v>109</v>
      </c>
      <c r="J243">
        <v>34.999164499999999</v>
      </c>
      <c r="K243">
        <v>137.25457399999999</v>
      </c>
      <c r="L243" t="s">
        <v>199</v>
      </c>
      <c r="M243" s="3" t="s">
        <v>324</v>
      </c>
    </row>
    <row r="244" spans="1:13" ht="15" x14ac:dyDescent="0.25">
      <c r="A244" t="str">
        <f t="shared" si="3"/>
        <v>EVENT_0000243</v>
      </c>
      <c r="B244" s="4" t="s">
        <v>1238</v>
      </c>
      <c r="C244" s="4" t="b">
        <v>1</v>
      </c>
      <c r="E244" t="s">
        <v>109</v>
      </c>
      <c r="G244" t="s">
        <v>109</v>
      </c>
      <c r="H244" t="s">
        <v>109</v>
      </c>
      <c r="J244">
        <v>34.999164499999999</v>
      </c>
      <c r="K244">
        <v>137.25457399999999</v>
      </c>
      <c r="L244" t="s">
        <v>199</v>
      </c>
      <c r="M244" s="3" t="s">
        <v>325</v>
      </c>
    </row>
    <row r="245" spans="1:13" ht="15" x14ac:dyDescent="0.25">
      <c r="A245" t="str">
        <f t="shared" si="3"/>
        <v>EVENT_0000244</v>
      </c>
      <c r="B245" s="4" t="s">
        <v>1239</v>
      </c>
      <c r="C245" s="4" t="b">
        <v>1</v>
      </c>
      <c r="E245" t="s">
        <v>84</v>
      </c>
      <c r="G245" t="s">
        <v>84</v>
      </c>
      <c r="H245" t="s">
        <v>84</v>
      </c>
      <c r="J245">
        <v>35.786744900000002</v>
      </c>
      <c r="K245">
        <v>137.04607770000001</v>
      </c>
      <c r="L245" t="s">
        <v>199</v>
      </c>
      <c r="M245" s="3" t="s">
        <v>326</v>
      </c>
    </row>
    <row r="246" spans="1:13" ht="15" x14ac:dyDescent="0.25">
      <c r="A246" t="str">
        <f t="shared" si="3"/>
        <v>EVENT_0000245</v>
      </c>
      <c r="B246" s="4" t="s">
        <v>1240</v>
      </c>
      <c r="C246" s="4" t="b">
        <v>1</v>
      </c>
      <c r="E246" t="s">
        <v>109</v>
      </c>
      <c r="G246" t="s">
        <v>109</v>
      </c>
      <c r="H246" t="s">
        <v>109</v>
      </c>
      <c r="J246">
        <v>34.999164499999999</v>
      </c>
      <c r="K246">
        <v>137.25457399999999</v>
      </c>
      <c r="L246" t="s">
        <v>199</v>
      </c>
      <c r="M246" s="3" t="s">
        <v>327</v>
      </c>
    </row>
    <row r="247" spans="1:13" ht="15" x14ac:dyDescent="0.25">
      <c r="A247" t="str">
        <f t="shared" si="3"/>
        <v>EVENT_0000246</v>
      </c>
      <c r="B247" s="4" t="s">
        <v>1241</v>
      </c>
      <c r="C247" s="4" t="b">
        <v>1</v>
      </c>
      <c r="E247" t="s">
        <v>85</v>
      </c>
      <c r="G247" t="s">
        <v>85</v>
      </c>
      <c r="H247" t="s">
        <v>85</v>
      </c>
      <c r="J247">
        <v>35.975416799999998</v>
      </c>
      <c r="K247">
        <v>139.4160114</v>
      </c>
      <c r="L247" t="s">
        <v>199</v>
      </c>
      <c r="M247" s="3" t="s">
        <v>328</v>
      </c>
    </row>
    <row r="248" spans="1:13" ht="15" x14ac:dyDescent="0.25">
      <c r="A248" t="str">
        <f t="shared" si="3"/>
        <v>EVENT_0000247</v>
      </c>
      <c r="B248" s="4" t="s">
        <v>1242</v>
      </c>
      <c r="C248" s="4" t="b">
        <v>1</v>
      </c>
      <c r="E248" t="s">
        <v>110</v>
      </c>
      <c r="G248" t="s">
        <v>110</v>
      </c>
      <c r="H248" t="s">
        <v>110</v>
      </c>
      <c r="J248">
        <v>35.434293500000003</v>
      </c>
      <c r="K248">
        <v>139.374753</v>
      </c>
      <c r="L248" t="s">
        <v>199</v>
      </c>
      <c r="M248" s="3" t="s">
        <v>329</v>
      </c>
    </row>
    <row r="249" spans="1:13" ht="15" x14ac:dyDescent="0.25">
      <c r="A249" t="str">
        <f t="shared" si="3"/>
        <v>EVENT_0000248</v>
      </c>
      <c r="B249" s="4" t="s">
        <v>1243</v>
      </c>
      <c r="C249" s="4" t="b">
        <v>1</v>
      </c>
      <c r="E249" t="s">
        <v>110</v>
      </c>
      <c r="G249" t="s">
        <v>110</v>
      </c>
      <c r="H249" t="s">
        <v>110</v>
      </c>
      <c r="J249">
        <v>35.434293500000003</v>
      </c>
      <c r="K249">
        <v>139.374753</v>
      </c>
      <c r="L249" t="s">
        <v>199</v>
      </c>
      <c r="M249" s="3" t="s">
        <v>330</v>
      </c>
    </row>
    <row r="250" spans="1:13" ht="15" x14ac:dyDescent="0.25">
      <c r="A250" t="str">
        <f t="shared" si="3"/>
        <v>EVENT_0000249</v>
      </c>
      <c r="B250" s="4" t="s">
        <v>1244</v>
      </c>
      <c r="C250" s="4" t="b">
        <v>1</v>
      </c>
      <c r="E250" t="s">
        <v>88</v>
      </c>
      <c r="G250" t="s">
        <v>88</v>
      </c>
      <c r="H250" t="s">
        <v>88</v>
      </c>
      <c r="J250">
        <v>35.549399000000001</v>
      </c>
      <c r="K250">
        <v>140.2647303</v>
      </c>
      <c r="L250" t="s">
        <v>199</v>
      </c>
      <c r="M250" s="3" t="s">
        <v>331</v>
      </c>
    </row>
    <row r="251" spans="1:13" ht="15" x14ac:dyDescent="0.25">
      <c r="A251" t="str">
        <f t="shared" si="3"/>
        <v>EVENT_0000250</v>
      </c>
      <c r="B251" s="4" t="s">
        <v>1245</v>
      </c>
      <c r="C251" s="4" t="b">
        <v>1</v>
      </c>
      <c r="E251" t="s">
        <v>80</v>
      </c>
      <c r="G251" t="s">
        <v>80</v>
      </c>
      <c r="H251" t="s">
        <v>80</v>
      </c>
      <c r="J251">
        <v>33.625124100000001</v>
      </c>
      <c r="K251">
        <v>130.61800160000001</v>
      </c>
      <c r="L251" t="s">
        <v>199</v>
      </c>
      <c r="M251" s="3" t="s">
        <v>332</v>
      </c>
    </row>
    <row r="252" spans="1:13" ht="15" x14ac:dyDescent="0.25">
      <c r="A252" t="str">
        <f t="shared" si="3"/>
        <v>EVENT_0000251</v>
      </c>
      <c r="B252" s="4" t="s">
        <v>1246</v>
      </c>
      <c r="C252" s="4" t="b">
        <v>1</v>
      </c>
      <c r="E252" t="s">
        <v>80</v>
      </c>
      <c r="G252" t="s">
        <v>80</v>
      </c>
      <c r="H252" t="s">
        <v>80</v>
      </c>
      <c r="J252">
        <v>33.625124100000001</v>
      </c>
      <c r="K252">
        <v>130.61800160000001</v>
      </c>
      <c r="L252" t="s">
        <v>199</v>
      </c>
      <c r="M252" s="3" t="s">
        <v>333</v>
      </c>
    </row>
    <row r="253" spans="1:13" ht="15" x14ac:dyDescent="0.25">
      <c r="A253" t="str">
        <f t="shared" si="3"/>
        <v>EVENT_0000252</v>
      </c>
      <c r="B253" s="4" t="s">
        <v>1247</v>
      </c>
      <c r="C253" s="4" t="b">
        <v>1</v>
      </c>
      <c r="E253" t="s">
        <v>111</v>
      </c>
      <c r="G253" t="s">
        <v>111</v>
      </c>
      <c r="H253" t="s">
        <v>111</v>
      </c>
      <c r="J253">
        <v>34.566672500000003</v>
      </c>
      <c r="K253">
        <v>132.75356500000001</v>
      </c>
      <c r="L253" t="s">
        <v>199</v>
      </c>
      <c r="M253" s="3" t="s">
        <v>334</v>
      </c>
    </row>
    <row r="254" spans="1:13" ht="15" x14ac:dyDescent="0.25">
      <c r="A254" t="str">
        <f t="shared" si="3"/>
        <v>EVENT_0000253</v>
      </c>
      <c r="B254" s="4" t="s">
        <v>1248</v>
      </c>
      <c r="C254" s="4" t="b">
        <v>1</v>
      </c>
      <c r="E254" t="s">
        <v>81</v>
      </c>
      <c r="G254" t="s">
        <v>81</v>
      </c>
      <c r="H254" t="s">
        <v>81</v>
      </c>
      <c r="J254">
        <v>34.8581334</v>
      </c>
      <c r="K254">
        <v>133.77592559999999</v>
      </c>
      <c r="L254" t="s">
        <v>199</v>
      </c>
      <c r="M254" s="3" t="s">
        <v>335</v>
      </c>
    </row>
    <row r="255" spans="1:13" ht="15" x14ac:dyDescent="0.25">
      <c r="A255" t="str">
        <f t="shared" si="3"/>
        <v>EVENT_0000254</v>
      </c>
      <c r="B255" s="4" t="s">
        <v>1249</v>
      </c>
      <c r="C255" s="4" t="b">
        <v>1</v>
      </c>
      <c r="E255" t="s">
        <v>82</v>
      </c>
      <c r="G255" t="s">
        <v>82</v>
      </c>
      <c r="H255" t="s">
        <v>82</v>
      </c>
      <c r="J255">
        <v>34.914934000000002</v>
      </c>
      <c r="K255">
        <v>134.86066600000001</v>
      </c>
      <c r="L255" t="s">
        <v>199</v>
      </c>
      <c r="M255" s="3" t="s">
        <v>336</v>
      </c>
    </row>
    <row r="256" spans="1:13" ht="15" x14ac:dyDescent="0.25">
      <c r="A256" t="str">
        <f t="shared" si="3"/>
        <v>EVENT_0000255</v>
      </c>
      <c r="B256" s="4" t="s">
        <v>1250</v>
      </c>
      <c r="C256" s="4" t="b">
        <v>1</v>
      </c>
      <c r="E256" t="s">
        <v>79</v>
      </c>
      <c r="G256" t="s">
        <v>79</v>
      </c>
      <c r="H256" t="s">
        <v>79</v>
      </c>
      <c r="J256">
        <v>35.247154000000002</v>
      </c>
      <c r="K256">
        <v>136.109385</v>
      </c>
      <c r="L256" t="s">
        <v>199</v>
      </c>
      <c r="M256" s="3" t="s">
        <v>337</v>
      </c>
    </row>
    <row r="257" spans="1:13" ht="15" x14ac:dyDescent="0.25">
      <c r="A257" t="str">
        <f t="shared" si="3"/>
        <v>EVENT_0000256</v>
      </c>
      <c r="B257" s="4" t="s">
        <v>1251</v>
      </c>
      <c r="C257" s="4" t="b">
        <v>1</v>
      </c>
      <c r="E257" t="s">
        <v>108</v>
      </c>
      <c r="G257" t="s">
        <v>108</v>
      </c>
      <c r="H257" t="s">
        <v>108</v>
      </c>
      <c r="J257">
        <v>34.933248800000001</v>
      </c>
      <c r="K257">
        <v>138.09553980000001</v>
      </c>
      <c r="L257" t="s">
        <v>199</v>
      </c>
      <c r="M257" s="3" t="s">
        <v>338</v>
      </c>
    </row>
    <row r="258" spans="1:13" ht="15" x14ac:dyDescent="0.25">
      <c r="A258" t="str">
        <f t="shared" si="3"/>
        <v>EVENT_0000257</v>
      </c>
      <c r="B258" s="4" t="s">
        <v>1252</v>
      </c>
      <c r="C258" s="4" t="b">
        <v>1</v>
      </c>
      <c r="E258" t="s">
        <v>108</v>
      </c>
      <c r="G258" t="s">
        <v>108</v>
      </c>
      <c r="H258" t="s">
        <v>108</v>
      </c>
      <c r="J258">
        <v>34.933248800000001</v>
      </c>
      <c r="K258">
        <v>138.09553980000001</v>
      </c>
      <c r="L258" t="s">
        <v>199</v>
      </c>
      <c r="M258" s="3" t="s">
        <v>339</v>
      </c>
    </row>
    <row r="259" spans="1:13" ht="15" x14ac:dyDescent="0.25">
      <c r="A259" t="str">
        <f t="shared" ref="A259:A322" si="4">"EVENT_"&amp;TEXT(ROW()-1,"0000000")</f>
        <v>EVENT_0000258</v>
      </c>
      <c r="B259" s="4" t="s">
        <v>1253</v>
      </c>
      <c r="C259" s="4" t="b">
        <v>1</v>
      </c>
      <c r="E259" t="s">
        <v>109</v>
      </c>
      <c r="G259" t="s">
        <v>109</v>
      </c>
      <c r="H259" t="s">
        <v>109</v>
      </c>
      <c r="J259">
        <v>34.999164499999999</v>
      </c>
      <c r="K259">
        <v>137.25457399999999</v>
      </c>
      <c r="L259" t="s">
        <v>199</v>
      </c>
      <c r="M259" s="3" t="s">
        <v>340</v>
      </c>
    </row>
    <row r="260" spans="1:13" ht="15" x14ac:dyDescent="0.25">
      <c r="A260" t="str">
        <f t="shared" si="4"/>
        <v>EVENT_0000259</v>
      </c>
      <c r="B260" s="4" t="s">
        <v>1254</v>
      </c>
      <c r="C260" s="4" t="b">
        <v>1</v>
      </c>
      <c r="E260" t="s">
        <v>109</v>
      </c>
      <c r="G260" t="s">
        <v>109</v>
      </c>
      <c r="H260" t="s">
        <v>109</v>
      </c>
      <c r="J260">
        <v>34.999164499999999</v>
      </c>
      <c r="K260">
        <v>137.25457399999999</v>
      </c>
      <c r="L260" t="s">
        <v>199</v>
      </c>
      <c r="M260" s="3" t="s">
        <v>341</v>
      </c>
    </row>
    <row r="261" spans="1:13" ht="15" x14ac:dyDescent="0.25">
      <c r="A261" t="str">
        <f t="shared" si="4"/>
        <v>EVENT_0000260</v>
      </c>
      <c r="B261" s="4" t="s">
        <v>1255</v>
      </c>
      <c r="C261" s="4" t="b">
        <v>1</v>
      </c>
      <c r="E261" t="s">
        <v>86</v>
      </c>
      <c r="G261" t="s">
        <v>86</v>
      </c>
      <c r="H261" t="s">
        <v>86</v>
      </c>
      <c r="J261">
        <v>35.676860099999999</v>
      </c>
      <c r="K261">
        <v>139.76389470000001</v>
      </c>
      <c r="L261" t="s">
        <v>199</v>
      </c>
      <c r="M261" s="3" t="s">
        <v>342</v>
      </c>
    </row>
    <row r="262" spans="1:13" ht="15" x14ac:dyDescent="0.25">
      <c r="A262" t="str">
        <f t="shared" si="4"/>
        <v>EVENT_0000261</v>
      </c>
      <c r="B262" s="4" t="s">
        <v>1256</v>
      </c>
      <c r="C262" s="4" t="b">
        <v>1</v>
      </c>
      <c r="E262" t="s">
        <v>85</v>
      </c>
      <c r="G262" t="s">
        <v>85</v>
      </c>
      <c r="H262" t="s">
        <v>85</v>
      </c>
      <c r="J262">
        <v>35.975416799999998</v>
      </c>
      <c r="K262">
        <v>139.4160114</v>
      </c>
      <c r="L262" t="s">
        <v>199</v>
      </c>
      <c r="M262" s="3" t="s">
        <v>343</v>
      </c>
    </row>
    <row r="263" spans="1:13" ht="15" x14ac:dyDescent="0.25">
      <c r="A263" t="str">
        <f t="shared" si="4"/>
        <v>EVENT_0000262</v>
      </c>
      <c r="B263" s="4" t="s">
        <v>1257</v>
      </c>
      <c r="C263" s="4" t="b">
        <v>1</v>
      </c>
      <c r="E263" t="s">
        <v>112</v>
      </c>
      <c r="G263" t="s">
        <v>112</v>
      </c>
      <c r="H263" t="s">
        <v>112</v>
      </c>
      <c r="J263">
        <v>36.286953599999997</v>
      </c>
      <c r="K263">
        <v>140.4703384</v>
      </c>
      <c r="L263" t="s">
        <v>199</v>
      </c>
      <c r="M263" s="3" t="s">
        <v>344</v>
      </c>
    </row>
    <row r="264" spans="1:13" ht="15" x14ac:dyDescent="0.25">
      <c r="A264" t="str">
        <f t="shared" si="4"/>
        <v>EVENT_0000263</v>
      </c>
      <c r="B264" s="4" t="s">
        <v>1258</v>
      </c>
      <c r="C264" s="4" t="b">
        <v>1</v>
      </c>
      <c r="E264" t="s">
        <v>88</v>
      </c>
      <c r="G264" t="s">
        <v>88</v>
      </c>
      <c r="H264" t="s">
        <v>88</v>
      </c>
      <c r="J264">
        <v>35.549399000000001</v>
      </c>
      <c r="K264">
        <v>140.2647303</v>
      </c>
      <c r="L264" t="s">
        <v>199</v>
      </c>
      <c r="M264" s="3" t="s">
        <v>345</v>
      </c>
    </row>
    <row r="265" spans="1:13" ht="15" x14ac:dyDescent="0.25">
      <c r="A265" t="str">
        <f t="shared" si="4"/>
        <v>EVENT_0000264</v>
      </c>
      <c r="B265" s="4" t="s">
        <v>1259</v>
      </c>
      <c r="C265" s="4" t="b">
        <v>1</v>
      </c>
      <c r="E265" t="s">
        <v>86</v>
      </c>
      <c r="G265" t="s">
        <v>86</v>
      </c>
      <c r="H265" t="s">
        <v>86</v>
      </c>
      <c r="J265">
        <v>35.676860099999999</v>
      </c>
      <c r="K265">
        <v>139.76389470000001</v>
      </c>
      <c r="L265" t="s">
        <v>199</v>
      </c>
      <c r="M265" s="3" t="s">
        <v>346</v>
      </c>
    </row>
    <row r="266" spans="1:13" ht="15" x14ac:dyDescent="0.25">
      <c r="A266" t="str">
        <f t="shared" si="4"/>
        <v>EVENT_0000265</v>
      </c>
      <c r="B266" s="4" t="s">
        <v>1260</v>
      </c>
      <c r="C266" s="4" t="b">
        <v>1</v>
      </c>
      <c r="E266" t="s">
        <v>110</v>
      </c>
      <c r="G266" t="s">
        <v>110</v>
      </c>
      <c r="H266" t="s">
        <v>110</v>
      </c>
      <c r="J266">
        <v>35.434293500000003</v>
      </c>
      <c r="K266">
        <v>139.374753</v>
      </c>
      <c r="L266" t="s">
        <v>199</v>
      </c>
      <c r="M266" s="3" t="s">
        <v>347</v>
      </c>
    </row>
    <row r="267" spans="1:13" ht="15" x14ac:dyDescent="0.25">
      <c r="A267" t="str">
        <f t="shared" si="4"/>
        <v>EVENT_0000266</v>
      </c>
      <c r="B267" s="4" t="s">
        <v>1261</v>
      </c>
      <c r="C267" s="4" t="b">
        <v>1</v>
      </c>
      <c r="E267" t="s">
        <v>81</v>
      </c>
      <c r="G267" t="s">
        <v>81</v>
      </c>
      <c r="H267" t="s">
        <v>81</v>
      </c>
      <c r="J267">
        <v>34.8581334</v>
      </c>
      <c r="K267">
        <v>133.77592559999999</v>
      </c>
      <c r="L267" t="s">
        <v>199</v>
      </c>
      <c r="M267" s="3" t="s">
        <v>348</v>
      </c>
    </row>
    <row r="268" spans="1:13" ht="15" x14ac:dyDescent="0.25">
      <c r="A268" t="str">
        <f t="shared" si="4"/>
        <v>EVENT_0000267</v>
      </c>
      <c r="B268" s="4" t="s">
        <v>1262</v>
      </c>
      <c r="C268" s="4" t="b">
        <v>1</v>
      </c>
      <c r="E268" t="s">
        <v>113</v>
      </c>
      <c r="G268" t="s">
        <v>113</v>
      </c>
      <c r="H268" t="s">
        <v>113</v>
      </c>
      <c r="J268">
        <v>32.097681000000001</v>
      </c>
      <c r="K268">
        <v>131.29454200000001</v>
      </c>
      <c r="L268" t="s">
        <v>199</v>
      </c>
      <c r="M268" s="3" t="s">
        <v>349</v>
      </c>
    </row>
    <row r="269" spans="1:13" ht="15" x14ac:dyDescent="0.25">
      <c r="A269" t="str">
        <f t="shared" si="4"/>
        <v>EVENT_0000268</v>
      </c>
      <c r="B269" s="4" t="s">
        <v>1263</v>
      </c>
      <c r="C269" s="4" t="b">
        <v>1</v>
      </c>
      <c r="E269" t="s">
        <v>114</v>
      </c>
      <c r="G269" t="s">
        <v>114</v>
      </c>
      <c r="H269" t="s">
        <v>114</v>
      </c>
      <c r="J269">
        <v>34.733968500000003</v>
      </c>
      <c r="K269">
        <v>136.5154489</v>
      </c>
      <c r="L269" t="s">
        <v>199</v>
      </c>
      <c r="M269" s="3" t="s">
        <v>350</v>
      </c>
    </row>
    <row r="270" spans="1:13" ht="15" x14ac:dyDescent="0.25">
      <c r="A270" t="str">
        <f t="shared" si="4"/>
        <v>EVENT_0000269</v>
      </c>
      <c r="B270" s="4" t="s">
        <v>1264</v>
      </c>
      <c r="C270" s="4" t="b">
        <v>1</v>
      </c>
      <c r="E270" t="s">
        <v>83</v>
      </c>
      <c r="G270" t="s">
        <v>83</v>
      </c>
      <c r="H270" t="s">
        <v>83</v>
      </c>
      <c r="J270">
        <v>34.619881300000003</v>
      </c>
      <c r="K270">
        <v>135.49035699999999</v>
      </c>
      <c r="L270" t="s">
        <v>199</v>
      </c>
      <c r="M270" s="3" t="s">
        <v>351</v>
      </c>
    </row>
    <row r="271" spans="1:13" ht="15" x14ac:dyDescent="0.25">
      <c r="A271" t="str">
        <f t="shared" si="4"/>
        <v>EVENT_0000270</v>
      </c>
      <c r="B271" s="4" t="s">
        <v>1249</v>
      </c>
      <c r="C271" s="4" t="b">
        <v>1</v>
      </c>
      <c r="E271" t="s">
        <v>82</v>
      </c>
      <c r="G271" t="s">
        <v>82</v>
      </c>
      <c r="H271" t="s">
        <v>82</v>
      </c>
      <c r="J271">
        <v>34.914934000000002</v>
      </c>
      <c r="K271">
        <v>134.86066600000001</v>
      </c>
      <c r="L271" t="s">
        <v>199</v>
      </c>
      <c r="M271" s="3" t="s">
        <v>352</v>
      </c>
    </row>
    <row r="272" spans="1:13" ht="15" x14ac:dyDescent="0.25">
      <c r="A272" t="str">
        <f t="shared" si="4"/>
        <v>EVENT_0000271</v>
      </c>
      <c r="B272" s="4" t="s">
        <v>1265</v>
      </c>
      <c r="C272" s="4" t="b">
        <v>1</v>
      </c>
      <c r="E272" t="s">
        <v>83</v>
      </c>
      <c r="G272" t="s">
        <v>83</v>
      </c>
      <c r="H272" t="s">
        <v>83</v>
      </c>
      <c r="J272">
        <v>34.619881300000003</v>
      </c>
      <c r="K272">
        <v>135.49035699999999</v>
      </c>
      <c r="L272" t="s">
        <v>199</v>
      </c>
      <c r="M272" s="3" t="s">
        <v>353</v>
      </c>
    </row>
    <row r="273" spans="1:13" ht="15" x14ac:dyDescent="0.25">
      <c r="A273" t="str">
        <f t="shared" si="4"/>
        <v>EVENT_0000272</v>
      </c>
      <c r="B273" s="4" t="s">
        <v>1266</v>
      </c>
      <c r="C273" s="4" t="b">
        <v>1</v>
      </c>
      <c r="E273" t="s">
        <v>83</v>
      </c>
      <c r="G273" t="s">
        <v>83</v>
      </c>
      <c r="H273" t="s">
        <v>83</v>
      </c>
      <c r="J273">
        <v>34.619881300000003</v>
      </c>
      <c r="K273">
        <v>135.49035699999999</v>
      </c>
      <c r="L273" t="s">
        <v>199</v>
      </c>
      <c r="M273" s="3" t="s">
        <v>354</v>
      </c>
    </row>
    <row r="274" spans="1:13" ht="15" x14ac:dyDescent="0.25">
      <c r="A274" t="str">
        <f t="shared" si="4"/>
        <v>EVENT_0000273</v>
      </c>
      <c r="B274" s="4" t="s">
        <v>1267</v>
      </c>
      <c r="C274" s="4" t="b">
        <v>1</v>
      </c>
      <c r="E274" t="s">
        <v>83</v>
      </c>
      <c r="G274" t="s">
        <v>83</v>
      </c>
      <c r="H274" t="s">
        <v>83</v>
      </c>
      <c r="J274">
        <v>34.619881300000003</v>
      </c>
      <c r="K274">
        <v>135.49035699999999</v>
      </c>
      <c r="L274" t="s">
        <v>199</v>
      </c>
      <c r="M274" s="3" t="s">
        <v>355</v>
      </c>
    </row>
    <row r="275" spans="1:13" ht="15" x14ac:dyDescent="0.25">
      <c r="A275" t="str">
        <f t="shared" si="4"/>
        <v>EVENT_0000274</v>
      </c>
      <c r="B275" s="4" t="s">
        <v>1268</v>
      </c>
      <c r="C275" s="4" t="b">
        <v>1</v>
      </c>
      <c r="E275" t="s">
        <v>115</v>
      </c>
      <c r="G275" t="s">
        <v>115</v>
      </c>
      <c r="H275" t="s">
        <v>115</v>
      </c>
      <c r="I275" t="s">
        <v>190</v>
      </c>
      <c r="J275">
        <v>34.986190800000003</v>
      </c>
      <c r="K275">
        <v>135.76012170000001</v>
      </c>
      <c r="L275" t="s">
        <v>199</v>
      </c>
      <c r="M275" s="3" t="s">
        <v>356</v>
      </c>
    </row>
    <row r="276" spans="1:13" ht="15" x14ac:dyDescent="0.25">
      <c r="A276" t="str">
        <f t="shared" si="4"/>
        <v>EVENT_0000275</v>
      </c>
      <c r="B276" s="4" t="s">
        <v>1239</v>
      </c>
      <c r="C276" s="4" t="b">
        <v>1</v>
      </c>
      <c r="E276" t="s">
        <v>84</v>
      </c>
      <c r="G276" t="s">
        <v>84</v>
      </c>
      <c r="H276" t="s">
        <v>84</v>
      </c>
      <c r="J276">
        <v>35.786744900000002</v>
      </c>
      <c r="K276">
        <v>137.04607770000001</v>
      </c>
      <c r="L276" t="s">
        <v>199</v>
      </c>
      <c r="M276" s="3" t="s">
        <v>357</v>
      </c>
    </row>
    <row r="277" spans="1:13" ht="15" x14ac:dyDescent="0.25">
      <c r="A277" t="str">
        <f t="shared" si="4"/>
        <v>EVENT_0000276</v>
      </c>
      <c r="B277" s="4" t="s">
        <v>1269</v>
      </c>
      <c r="C277" s="4" t="b">
        <v>1</v>
      </c>
      <c r="E277" t="s">
        <v>108</v>
      </c>
      <c r="G277" t="s">
        <v>108</v>
      </c>
      <c r="H277" t="s">
        <v>108</v>
      </c>
      <c r="J277">
        <v>34.933248800000001</v>
      </c>
      <c r="K277">
        <v>138.09553980000001</v>
      </c>
      <c r="L277" t="s">
        <v>199</v>
      </c>
      <c r="M277" s="3" t="s">
        <v>358</v>
      </c>
    </row>
    <row r="278" spans="1:13" ht="15" x14ac:dyDescent="0.25">
      <c r="A278" t="str">
        <f t="shared" si="4"/>
        <v>EVENT_0000277</v>
      </c>
      <c r="B278" s="4" t="s">
        <v>1270</v>
      </c>
      <c r="C278" s="4" t="b">
        <v>1</v>
      </c>
      <c r="E278" t="s">
        <v>109</v>
      </c>
      <c r="G278" t="s">
        <v>109</v>
      </c>
      <c r="H278" t="s">
        <v>109</v>
      </c>
      <c r="J278">
        <v>34.999164499999999</v>
      </c>
      <c r="K278">
        <v>137.25457399999999</v>
      </c>
      <c r="L278" t="s">
        <v>199</v>
      </c>
      <c r="M278" s="3" t="s">
        <v>359</v>
      </c>
    </row>
    <row r="279" spans="1:13" ht="15" x14ac:dyDescent="0.25">
      <c r="A279" t="str">
        <f t="shared" si="4"/>
        <v>EVENT_0000278</v>
      </c>
      <c r="B279" s="4" t="s">
        <v>1271</v>
      </c>
      <c r="C279" s="4" t="b">
        <v>1</v>
      </c>
      <c r="E279" t="s">
        <v>86</v>
      </c>
      <c r="G279" t="s">
        <v>86</v>
      </c>
      <c r="H279" t="s">
        <v>86</v>
      </c>
      <c r="J279">
        <v>35.676860099999999</v>
      </c>
      <c r="K279">
        <v>139.76389470000001</v>
      </c>
      <c r="L279" t="s">
        <v>199</v>
      </c>
      <c r="M279" s="3" t="s">
        <v>360</v>
      </c>
    </row>
    <row r="280" spans="1:13" ht="15" x14ac:dyDescent="0.25">
      <c r="A280" t="str">
        <f t="shared" si="4"/>
        <v>EVENT_0000279</v>
      </c>
      <c r="B280" s="4" t="s">
        <v>1272</v>
      </c>
      <c r="C280" s="4" t="b">
        <v>1</v>
      </c>
      <c r="E280" t="s">
        <v>112</v>
      </c>
      <c r="G280" t="s">
        <v>112</v>
      </c>
      <c r="H280" t="s">
        <v>112</v>
      </c>
      <c r="J280">
        <v>36.286953599999997</v>
      </c>
      <c r="K280">
        <v>140.4703384</v>
      </c>
      <c r="L280" t="s">
        <v>199</v>
      </c>
      <c r="M280" s="3" t="s">
        <v>361</v>
      </c>
    </row>
    <row r="281" spans="1:13" ht="15" x14ac:dyDescent="0.25">
      <c r="A281" t="str">
        <f t="shared" si="4"/>
        <v>EVENT_0000280</v>
      </c>
      <c r="B281" s="4" t="s">
        <v>1273</v>
      </c>
      <c r="C281" s="4" t="b">
        <v>1</v>
      </c>
      <c r="E281" t="s">
        <v>90</v>
      </c>
      <c r="G281" t="s">
        <v>90</v>
      </c>
      <c r="H281" t="s">
        <v>90</v>
      </c>
      <c r="J281">
        <v>43.4519831</v>
      </c>
      <c r="K281">
        <v>142.81978340000001</v>
      </c>
      <c r="L281" t="s">
        <v>199</v>
      </c>
      <c r="M281" s="3" t="s">
        <v>362</v>
      </c>
    </row>
    <row r="282" spans="1:13" ht="15" x14ac:dyDescent="0.25">
      <c r="A282" t="str">
        <f t="shared" si="4"/>
        <v>EVENT_0000281</v>
      </c>
      <c r="B282" s="4" t="s">
        <v>1274</v>
      </c>
      <c r="C282" s="4" t="b">
        <v>1</v>
      </c>
      <c r="E282" t="s">
        <v>90</v>
      </c>
      <c r="G282" t="s">
        <v>90</v>
      </c>
      <c r="H282" t="s">
        <v>90</v>
      </c>
      <c r="J282">
        <v>43.4519831</v>
      </c>
      <c r="K282">
        <v>142.81978340000001</v>
      </c>
      <c r="L282" t="s">
        <v>199</v>
      </c>
      <c r="M282" s="3" t="s">
        <v>363</v>
      </c>
    </row>
    <row r="283" spans="1:13" ht="15" x14ac:dyDescent="0.25">
      <c r="A283" t="str">
        <f t="shared" si="4"/>
        <v>EVENT_0000282</v>
      </c>
      <c r="B283" s="4" t="s">
        <v>1275</v>
      </c>
      <c r="C283" s="4" t="b">
        <v>1</v>
      </c>
      <c r="E283" t="s">
        <v>95</v>
      </c>
      <c r="G283" t="s">
        <v>95</v>
      </c>
      <c r="H283" t="s">
        <v>95</v>
      </c>
      <c r="J283">
        <v>38.388015500000002</v>
      </c>
      <c r="K283">
        <v>140.9761025</v>
      </c>
      <c r="L283" t="s">
        <v>199</v>
      </c>
      <c r="M283" s="3" t="s">
        <v>364</v>
      </c>
    </row>
    <row r="284" spans="1:13" ht="15" x14ac:dyDescent="0.25">
      <c r="A284" t="str">
        <f t="shared" si="4"/>
        <v>EVENT_0000283</v>
      </c>
      <c r="B284" s="4" t="s">
        <v>1276</v>
      </c>
      <c r="C284" s="4" t="b">
        <v>1</v>
      </c>
      <c r="E284" t="s">
        <v>112</v>
      </c>
      <c r="G284" t="s">
        <v>112</v>
      </c>
      <c r="H284" t="s">
        <v>112</v>
      </c>
      <c r="J284">
        <v>36.286953599999997</v>
      </c>
      <c r="K284">
        <v>140.4703384</v>
      </c>
      <c r="L284" t="s">
        <v>199</v>
      </c>
      <c r="M284" s="3" t="s">
        <v>365</v>
      </c>
    </row>
    <row r="285" spans="1:13" ht="15" x14ac:dyDescent="0.25">
      <c r="A285" t="str">
        <f t="shared" si="4"/>
        <v>EVENT_0000284</v>
      </c>
      <c r="B285" s="4" t="s">
        <v>1277</v>
      </c>
      <c r="C285" s="4" t="b">
        <v>1</v>
      </c>
      <c r="E285" t="s">
        <v>85</v>
      </c>
      <c r="G285" t="s">
        <v>85</v>
      </c>
      <c r="H285" t="s">
        <v>85</v>
      </c>
      <c r="J285">
        <v>35.975416799999998</v>
      </c>
      <c r="K285">
        <v>139.4160114</v>
      </c>
      <c r="L285" t="s">
        <v>199</v>
      </c>
      <c r="M285" s="3" t="s">
        <v>366</v>
      </c>
    </row>
    <row r="286" spans="1:13" ht="15" x14ac:dyDescent="0.25">
      <c r="A286" t="str">
        <f t="shared" si="4"/>
        <v>EVENT_0000285</v>
      </c>
      <c r="B286" s="4" t="s">
        <v>1278</v>
      </c>
      <c r="C286" s="4" t="b">
        <v>1</v>
      </c>
      <c r="E286" t="s">
        <v>87</v>
      </c>
      <c r="G286" t="s">
        <v>87</v>
      </c>
      <c r="H286" t="s">
        <v>87</v>
      </c>
      <c r="J286">
        <v>36.6782167</v>
      </c>
      <c r="K286">
        <v>139.8096549</v>
      </c>
      <c r="L286" t="s">
        <v>199</v>
      </c>
      <c r="M286" s="3" t="s">
        <v>367</v>
      </c>
    </row>
    <row r="287" spans="1:13" ht="15" x14ac:dyDescent="0.25">
      <c r="A287" t="str">
        <f t="shared" si="4"/>
        <v>EVENT_0000286</v>
      </c>
      <c r="B287" s="4" t="s">
        <v>1279</v>
      </c>
      <c r="C287" s="4" t="b">
        <v>1</v>
      </c>
      <c r="E287" t="s">
        <v>110</v>
      </c>
      <c r="G287" t="s">
        <v>110</v>
      </c>
      <c r="H287" t="s">
        <v>110</v>
      </c>
      <c r="J287">
        <v>35.434293500000003</v>
      </c>
      <c r="K287">
        <v>139.374753</v>
      </c>
      <c r="L287" t="s">
        <v>199</v>
      </c>
      <c r="M287" s="3" t="s">
        <v>368</v>
      </c>
    </row>
    <row r="288" spans="1:13" ht="15" x14ac:dyDescent="0.25">
      <c r="A288" t="str">
        <f t="shared" si="4"/>
        <v>EVENT_0000287</v>
      </c>
      <c r="B288" s="4" t="s">
        <v>1280</v>
      </c>
      <c r="C288" s="4" t="b">
        <v>1</v>
      </c>
      <c r="E288" t="s">
        <v>112</v>
      </c>
      <c r="G288" t="s">
        <v>112</v>
      </c>
      <c r="H288" t="s">
        <v>112</v>
      </c>
      <c r="J288">
        <v>36.286953599999997</v>
      </c>
      <c r="K288">
        <v>140.4703384</v>
      </c>
      <c r="L288" t="s">
        <v>199</v>
      </c>
      <c r="M288" s="3" t="s">
        <v>369</v>
      </c>
    </row>
    <row r="289" spans="1:13" ht="15" x14ac:dyDescent="0.25">
      <c r="A289" t="str">
        <f t="shared" si="4"/>
        <v>EVENT_0000288</v>
      </c>
      <c r="B289" s="4" t="s">
        <v>1281</v>
      </c>
      <c r="C289" s="4" t="b">
        <v>1</v>
      </c>
      <c r="E289" t="s">
        <v>84</v>
      </c>
      <c r="G289" t="s">
        <v>84</v>
      </c>
      <c r="H289" t="s">
        <v>84</v>
      </c>
      <c r="J289">
        <v>35.786744900000002</v>
      </c>
      <c r="K289">
        <v>137.04607770000001</v>
      </c>
      <c r="L289" t="s">
        <v>199</v>
      </c>
      <c r="M289" s="3" t="s">
        <v>370</v>
      </c>
    </row>
    <row r="290" spans="1:13" ht="15" x14ac:dyDescent="0.25">
      <c r="A290" t="str">
        <f t="shared" si="4"/>
        <v>EVENT_0000289</v>
      </c>
      <c r="B290" s="4" t="s">
        <v>1282</v>
      </c>
      <c r="C290" s="4" t="b">
        <v>1</v>
      </c>
      <c r="E290" t="s">
        <v>82</v>
      </c>
      <c r="G290" t="s">
        <v>82</v>
      </c>
      <c r="H290" t="s">
        <v>82</v>
      </c>
      <c r="J290">
        <v>34.914934000000002</v>
      </c>
      <c r="K290">
        <v>134.86066600000001</v>
      </c>
      <c r="L290" t="s">
        <v>199</v>
      </c>
      <c r="M290" s="3" t="s">
        <v>371</v>
      </c>
    </row>
    <row r="291" spans="1:13" ht="15" x14ac:dyDescent="0.25">
      <c r="A291" t="str">
        <f t="shared" si="4"/>
        <v>EVENT_0000290</v>
      </c>
      <c r="B291" s="4" t="s">
        <v>1283</v>
      </c>
      <c r="C291" s="4" t="b">
        <v>1</v>
      </c>
      <c r="E291" t="s">
        <v>114</v>
      </c>
      <c r="G291" t="s">
        <v>114</v>
      </c>
      <c r="H291" t="s">
        <v>114</v>
      </c>
      <c r="J291">
        <v>34.733968500000003</v>
      </c>
      <c r="K291">
        <v>136.5154489</v>
      </c>
      <c r="L291" t="s">
        <v>199</v>
      </c>
      <c r="M291" s="3" t="s">
        <v>372</v>
      </c>
    </row>
    <row r="292" spans="1:13" ht="15" x14ac:dyDescent="0.25">
      <c r="A292" t="str">
        <f t="shared" si="4"/>
        <v>EVENT_0000291</v>
      </c>
      <c r="B292" s="4" t="s">
        <v>1284</v>
      </c>
      <c r="C292" s="4" t="b">
        <v>1</v>
      </c>
      <c r="E292" t="s">
        <v>116</v>
      </c>
      <c r="G292" t="s">
        <v>116</v>
      </c>
      <c r="H292" t="s">
        <v>116</v>
      </c>
      <c r="J292">
        <v>35.355507500000002</v>
      </c>
      <c r="K292">
        <v>133.8678525</v>
      </c>
      <c r="L292" t="s">
        <v>199</v>
      </c>
      <c r="M292" s="3" t="s">
        <v>373</v>
      </c>
    </row>
    <row r="293" spans="1:13" ht="15" x14ac:dyDescent="0.25">
      <c r="A293" t="str">
        <f t="shared" si="4"/>
        <v>EVENT_0000292</v>
      </c>
      <c r="B293" s="4" t="s">
        <v>1285</v>
      </c>
      <c r="C293" s="4" t="b">
        <v>1</v>
      </c>
      <c r="E293" t="s">
        <v>117</v>
      </c>
      <c r="G293" t="s">
        <v>117</v>
      </c>
      <c r="H293" t="s">
        <v>117</v>
      </c>
      <c r="J293">
        <v>34.248010399999998</v>
      </c>
      <c r="K293">
        <v>134.05865789999999</v>
      </c>
      <c r="L293" t="s">
        <v>199</v>
      </c>
      <c r="M293" s="3" t="s">
        <v>374</v>
      </c>
    </row>
    <row r="294" spans="1:13" ht="15" x14ac:dyDescent="0.25">
      <c r="A294" t="str">
        <f t="shared" si="4"/>
        <v>EVENT_0000293</v>
      </c>
      <c r="B294" s="4" t="s">
        <v>1286</v>
      </c>
      <c r="C294" s="4" t="b">
        <v>1</v>
      </c>
      <c r="E294" t="s">
        <v>96</v>
      </c>
      <c r="G294" t="s">
        <v>96</v>
      </c>
      <c r="H294" t="s">
        <v>80</v>
      </c>
      <c r="I294" t="s">
        <v>96</v>
      </c>
      <c r="J294">
        <v>36.708109800000003</v>
      </c>
      <c r="K294">
        <v>136.9317417</v>
      </c>
      <c r="L294" t="s">
        <v>199</v>
      </c>
      <c r="M294" s="3" t="s">
        <v>375</v>
      </c>
    </row>
    <row r="295" spans="1:13" ht="15" x14ac:dyDescent="0.25">
      <c r="A295" t="str">
        <f t="shared" si="4"/>
        <v>EVENT_0000294</v>
      </c>
      <c r="B295" s="4" t="s">
        <v>1287</v>
      </c>
      <c r="C295" s="4" t="b">
        <v>1</v>
      </c>
      <c r="E295" t="s">
        <v>118</v>
      </c>
      <c r="G295" t="s">
        <v>118</v>
      </c>
      <c r="H295" t="s">
        <v>82</v>
      </c>
      <c r="I295" t="s">
        <v>118</v>
      </c>
      <c r="J295">
        <v>34.667861799999997</v>
      </c>
      <c r="K295">
        <v>135.16411629999999</v>
      </c>
      <c r="L295" t="s">
        <v>199</v>
      </c>
      <c r="M295" s="3" t="s">
        <v>376</v>
      </c>
    </row>
    <row r="296" spans="1:13" ht="15" x14ac:dyDescent="0.25">
      <c r="A296" t="str">
        <f t="shared" si="4"/>
        <v>EVENT_0000295</v>
      </c>
      <c r="B296" s="4" t="s">
        <v>1288</v>
      </c>
      <c r="C296" s="4" t="b">
        <v>1</v>
      </c>
      <c r="E296" t="s">
        <v>118</v>
      </c>
      <c r="G296" t="s">
        <v>118</v>
      </c>
      <c r="H296" t="s">
        <v>82</v>
      </c>
      <c r="I296" t="s">
        <v>118</v>
      </c>
      <c r="J296">
        <v>34.667861799999997</v>
      </c>
      <c r="K296">
        <v>135.16411629999999</v>
      </c>
      <c r="L296" t="s">
        <v>199</v>
      </c>
      <c r="M296" s="3" t="s">
        <v>377</v>
      </c>
    </row>
    <row r="297" spans="1:13" ht="15" x14ac:dyDescent="0.25">
      <c r="A297" t="str">
        <f t="shared" si="4"/>
        <v>EVENT_0000296</v>
      </c>
      <c r="B297" s="4" t="s">
        <v>1289</v>
      </c>
      <c r="C297" s="4" t="b">
        <v>1</v>
      </c>
      <c r="E297" t="s">
        <v>98</v>
      </c>
      <c r="G297" t="s">
        <v>98</v>
      </c>
      <c r="H297" t="s">
        <v>141</v>
      </c>
      <c r="I297" t="s">
        <v>98</v>
      </c>
      <c r="J297">
        <v>34.693756899999997</v>
      </c>
      <c r="K297">
        <v>135.5014539</v>
      </c>
      <c r="L297" t="s">
        <v>199</v>
      </c>
      <c r="M297" s="3" t="s">
        <v>378</v>
      </c>
    </row>
    <row r="298" spans="1:13" ht="15" x14ac:dyDescent="0.25">
      <c r="A298" t="str">
        <f t="shared" si="4"/>
        <v>EVENT_0000297</v>
      </c>
      <c r="B298" s="4" t="s">
        <v>1290</v>
      </c>
      <c r="C298" s="4" t="b">
        <v>1</v>
      </c>
      <c r="E298" t="s">
        <v>119</v>
      </c>
      <c r="G298" t="s">
        <v>119</v>
      </c>
      <c r="H298" t="s">
        <v>129</v>
      </c>
      <c r="I298" t="s">
        <v>119</v>
      </c>
      <c r="J298">
        <v>36.702131700000002</v>
      </c>
      <c r="K298">
        <v>137.21266600000001</v>
      </c>
      <c r="L298" t="s">
        <v>199</v>
      </c>
      <c r="M298" s="3" t="s">
        <v>379</v>
      </c>
    </row>
    <row r="299" spans="1:13" ht="15" x14ac:dyDescent="0.25">
      <c r="A299" t="str">
        <f t="shared" si="4"/>
        <v>EVENT_0000298</v>
      </c>
      <c r="B299" s="4" t="s">
        <v>1291</v>
      </c>
      <c r="C299" s="4" t="b">
        <v>1</v>
      </c>
      <c r="E299" t="s">
        <v>101</v>
      </c>
      <c r="G299" t="s">
        <v>101</v>
      </c>
      <c r="H299" t="s">
        <v>108</v>
      </c>
      <c r="I299" t="s">
        <v>101</v>
      </c>
      <c r="J299">
        <v>34.971638900000002</v>
      </c>
      <c r="K299">
        <v>138.38933890000001</v>
      </c>
      <c r="L299" t="s">
        <v>199</v>
      </c>
      <c r="M299" s="3" t="s">
        <v>380</v>
      </c>
    </row>
    <row r="300" spans="1:13" ht="15" x14ac:dyDescent="0.25">
      <c r="A300" t="str">
        <f t="shared" si="4"/>
        <v>EVENT_0000299</v>
      </c>
      <c r="B300" s="4" t="s">
        <v>1292</v>
      </c>
      <c r="C300" s="4" t="b">
        <v>1</v>
      </c>
      <c r="E300" t="s">
        <v>106</v>
      </c>
      <c r="G300" t="s">
        <v>106</v>
      </c>
      <c r="H300" t="s">
        <v>112</v>
      </c>
      <c r="I300" t="s">
        <v>106</v>
      </c>
      <c r="J300">
        <v>29.977720300000001</v>
      </c>
      <c r="K300">
        <v>121.4454192</v>
      </c>
      <c r="L300" t="s">
        <v>199</v>
      </c>
      <c r="M300" s="3" t="s">
        <v>381</v>
      </c>
    </row>
    <row r="301" spans="1:13" ht="15" x14ac:dyDescent="0.25">
      <c r="A301" t="str">
        <f t="shared" si="4"/>
        <v>EVENT_0000300</v>
      </c>
      <c r="B301" s="4" t="s">
        <v>1293</v>
      </c>
      <c r="C301" s="4" t="b">
        <v>1</v>
      </c>
      <c r="E301" t="s">
        <v>104</v>
      </c>
      <c r="G301" t="s">
        <v>104</v>
      </c>
      <c r="H301" t="s">
        <v>165</v>
      </c>
      <c r="I301" t="s">
        <v>104</v>
      </c>
      <c r="J301">
        <v>35.676860099999999</v>
      </c>
      <c r="K301">
        <v>139.76389470000001</v>
      </c>
      <c r="L301" t="s">
        <v>199</v>
      </c>
      <c r="M301" s="3" t="s">
        <v>382</v>
      </c>
    </row>
    <row r="302" spans="1:13" ht="15" x14ac:dyDescent="0.25">
      <c r="A302" t="str">
        <f t="shared" si="4"/>
        <v>EVENT_0000301</v>
      </c>
      <c r="B302" s="4" t="s">
        <v>1294</v>
      </c>
      <c r="C302" s="4" t="b">
        <v>1</v>
      </c>
      <c r="E302" t="s">
        <v>102</v>
      </c>
      <c r="G302" t="s">
        <v>102</v>
      </c>
      <c r="H302" t="s">
        <v>110</v>
      </c>
      <c r="I302" t="s">
        <v>102</v>
      </c>
      <c r="J302">
        <v>35.471537400000003</v>
      </c>
      <c r="K302">
        <v>139.62750729999999</v>
      </c>
      <c r="L302" t="s">
        <v>199</v>
      </c>
      <c r="M302" s="3" t="s">
        <v>383</v>
      </c>
    </row>
    <row r="303" spans="1:13" ht="15" x14ac:dyDescent="0.25">
      <c r="A303" t="str">
        <f t="shared" si="4"/>
        <v>EVENT_0000302</v>
      </c>
      <c r="B303" s="4" t="s">
        <v>1295</v>
      </c>
      <c r="C303" s="4" t="b">
        <v>1</v>
      </c>
      <c r="E303" t="s">
        <v>102</v>
      </c>
      <c r="G303" t="s">
        <v>102</v>
      </c>
      <c r="H303" t="s">
        <v>110</v>
      </c>
      <c r="I303" t="s">
        <v>102</v>
      </c>
      <c r="J303">
        <v>35.471537400000003</v>
      </c>
      <c r="K303">
        <v>139.62750729999999</v>
      </c>
      <c r="L303" t="s">
        <v>199</v>
      </c>
      <c r="M303" s="3" t="s">
        <v>384</v>
      </c>
    </row>
    <row r="304" spans="1:13" ht="15" x14ac:dyDescent="0.25">
      <c r="A304" t="str">
        <f t="shared" si="4"/>
        <v>EVENT_0000303</v>
      </c>
      <c r="B304" s="4" t="s">
        <v>1296</v>
      </c>
      <c r="C304" s="4" t="b">
        <v>1</v>
      </c>
      <c r="E304" t="s">
        <v>106</v>
      </c>
      <c r="G304" t="s">
        <v>106</v>
      </c>
      <c r="H304" t="s">
        <v>112</v>
      </c>
      <c r="I304" t="s">
        <v>106</v>
      </c>
      <c r="J304">
        <v>29.977720300000001</v>
      </c>
      <c r="K304">
        <v>121.4454192</v>
      </c>
      <c r="L304" t="s">
        <v>199</v>
      </c>
      <c r="M304" s="3" t="s">
        <v>385</v>
      </c>
    </row>
    <row r="305" spans="1:13" ht="15" x14ac:dyDescent="0.25">
      <c r="A305" t="str">
        <f t="shared" si="4"/>
        <v>EVENT_0000304</v>
      </c>
      <c r="B305" s="4" t="s">
        <v>1297</v>
      </c>
      <c r="C305" s="4" t="b">
        <v>1</v>
      </c>
      <c r="E305" t="s">
        <v>103</v>
      </c>
      <c r="G305" t="s">
        <v>103</v>
      </c>
      <c r="H305" t="s">
        <v>85</v>
      </c>
      <c r="I305" t="s">
        <v>103</v>
      </c>
      <c r="J305">
        <v>36.119243599999997</v>
      </c>
      <c r="K305">
        <v>139.49767829999999</v>
      </c>
      <c r="L305" t="s">
        <v>199</v>
      </c>
      <c r="M305" s="3" t="s">
        <v>386</v>
      </c>
    </row>
    <row r="306" spans="1:13" ht="15" x14ac:dyDescent="0.25">
      <c r="A306" t="str">
        <f t="shared" si="4"/>
        <v>EVENT_0000305</v>
      </c>
      <c r="B306" s="4" t="s">
        <v>1298</v>
      </c>
      <c r="C306" s="4" t="b">
        <v>1</v>
      </c>
      <c r="E306" t="s">
        <v>102</v>
      </c>
      <c r="G306" t="s">
        <v>102</v>
      </c>
      <c r="H306" t="s">
        <v>110</v>
      </c>
      <c r="I306" t="s">
        <v>102</v>
      </c>
      <c r="J306">
        <v>35.471537400000003</v>
      </c>
      <c r="K306">
        <v>139.62750729999999</v>
      </c>
      <c r="L306" t="s">
        <v>199</v>
      </c>
      <c r="M306" s="3" t="s">
        <v>387</v>
      </c>
    </row>
    <row r="307" spans="1:13" ht="15" x14ac:dyDescent="0.25">
      <c r="A307" t="str">
        <f t="shared" si="4"/>
        <v>EVENT_0000306</v>
      </c>
      <c r="B307" s="4" t="s">
        <v>1299</v>
      </c>
      <c r="C307" s="4" t="b">
        <v>1</v>
      </c>
      <c r="E307" t="s">
        <v>102</v>
      </c>
      <c r="G307" t="s">
        <v>102</v>
      </c>
      <c r="H307" t="s">
        <v>110</v>
      </c>
      <c r="I307" t="s">
        <v>102</v>
      </c>
      <c r="J307">
        <v>35.471537400000003</v>
      </c>
      <c r="K307">
        <v>139.62750729999999</v>
      </c>
      <c r="L307" t="s">
        <v>199</v>
      </c>
      <c r="M307" s="3" t="s">
        <v>388</v>
      </c>
    </row>
    <row r="308" spans="1:13" ht="15" x14ac:dyDescent="0.25">
      <c r="A308" t="str">
        <f t="shared" si="4"/>
        <v>EVENT_0000307</v>
      </c>
      <c r="B308" s="4" t="s">
        <v>1300</v>
      </c>
      <c r="C308" s="4" t="b">
        <v>1</v>
      </c>
      <c r="E308" t="s">
        <v>102</v>
      </c>
      <c r="G308" t="s">
        <v>102</v>
      </c>
      <c r="H308" t="s">
        <v>110</v>
      </c>
      <c r="I308" t="s">
        <v>102</v>
      </c>
      <c r="J308">
        <v>35.471537400000003</v>
      </c>
      <c r="K308">
        <v>139.62750729999999</v>
      </c>
      <c r="L308" t="s">
        <v>199</v>
      </c>
      <c r="M308" s="3" t="s">
        <v>389</v>
      </c>
    </row>
    <row r="309" spans="1:13" ht="15" x14ac:dyDescent="0.25">
      <c r="A309" t="str">
        <f t="shared" si="4"/>
        <v>EVENT_0000308</v>
      </c>
      <c r="B309" s="4" t="s">
        <v>1301</v>
      </c>
      <c r="C309" s="4" t="b">
        <v>1</v>
      </c>
      <c r="E309" t="s">
        <v>90</v>
      </c>
      <c r="G309" t="s">
        <v>90</v>
      </c>
      <c r="H309" t="s">
        <v>90</v>
      </c>
      <c r="J309">
        <v>43.4519831</v>
      </c>
      <c r="K309">
        <v>142.81978340000001</v>
      </c>
      <c r="L309" t="s">
        <v>199</v>
      </c>
      <c r="M309" s="3" t="s">
        <v>390</v>
      </c>
    </row>
    <row r="310" spans="1:13" ht="15" x14ac:dyDescent="0.25">
      <c r="A310" t="str">
        <f t="shared" si="4"/>
        <v>EVENT_0000309</v>
      </c>
      <c r="B310" s="4" t="s">
        <v>1302</v>
      </c>
      <c r="C310" s="4" t="b">
        <v>1</v>
      </c>
      <c r="E310" t="s">
        <v>97</v>
      </c>
      <c r="G310" t="s">
        <v>97</v>
      </c>
      <c r="H310" t="s">
        <v>81</v>
      </c>
      <c r="I310" t="s">
        <v>97</v>
      </c>
      <c r="J310">
        <v>34.665408900000003</v>
      </c>
      <c r="K310">
        <v>133.91782499999999</v>
      </c>
      <c r="L310" t="s">
        <v>199</v>
      </c>
      <c r="M310" s="3" t="s">
        <v>391</v>
      </c>
    </row>
    <row r="311" spans="1:13" ht="15" x14ac:dyDescent="0.25">
      <c r="A311" t="str">
        <f t="shared" si="4"/>
        <v>EVENT_0000310</v>
      </c>
      <c r="B311" s="4" t="s">
        <v>1303</v>
      </c>
      <c r="C311" s="4" t="b">
        <v>1</v>
      </c>
      <c r="E311" t="s">
        <v>98</v>
      </c>
      <c r="G311" t="s">
        <v>98</v>
      </c>
      <c r="H311" t="s">
        <v>141</v>
      </c>
      <c r="I311" t="s">
        <v>98</v>
      </c>
      <c r="J311">
        <v>34.693756899999997</v>
      </c>
      <c r="K311">
        <v>135.5014539</v>
      </c>
      <c r="L311" t="s">
        <v>199</v>
      </c>
      <c r="M311" s="3" t="s">
        <v>392</v>
      </c>
    </row>
    <row r="312" spans="1:13" ht="15" x14ac:dyDescent="0.25">
      <c r="A312" t="str">
        <f t="shared" si="4"/>
        <v>EVENT_0000311</v>
      </c>
      <c r="B312" s="4" t="s">
        <v>1219</v>
      </c>
      <c r="C312" s="4" t="b">
        <v>1</v>
      </c>
      <c r="E312" t="s">
        <v>99</v>
      </c>
      <c r="G312" t="s">
        <v>99</v>
      </c>
      <c r="H312" t="s">
        <v>84</v>
      </c>
      <c r="I312" t="s">
        <v>99</v>
      </c>
      <c r="J312">
        <v>35.409485799999999</v>
      </c>
      <c r="K312">
        <v>136.75697690000001</v>
      </c>
      <c r="L312" t="s">
        <v>199</v>
      </c>
      <c r="M312" s="3" t="s">
        <v>393</v>
      </c>
    </row>
    <row r="313" spans="1:13" ht="15" x14ac:dyDescent="0.25">
      <c r="A313" t="str">
        <f t="shared" si="4"/>
        <v>EVENT_0000312</v>
      </c>
      <c r="B313" s="4" t="s">
        <v>1304</v>
      </c>
      <c r="C313" s="4" t="b">
        <v>1</v>
      </c>
      <c r="E313" t="s">
        <v>99</v>
      </c>
      <c r="G313" t="s">
        <v>99</v>
      </c>
      <c r="H313" t="s">
        <v>84</v>
      </c>
      <c r="I313" t="s">
        <v>99</v>
      </c>
      <c r="J313">
        <v>35.409485799999999</v>
      </c>
      <c r="K313">
        <v>136.75697690000001</v>
      </c>
      <c r="L313" t="s">
        <v>199</v>
      </c>
      <c r="M313" s="3" t="s">
        <v>394</v>
      </c>
    </row>
    <row r="314" spans="1:13" ht="15" x14ac:dyDescent="0.25">
      <c r="A314" t="str">
        <f t="shared" si="4"/>
        <v>EVENT_0000313</v>
      </c>
      <c r="B314" s="4" t="s">
        <v>1305</v>
      </c>
      <c r="C314" s="4" t="b">
        <v>1</v>
      </c>
      <c r="E314" t="s">
        <v>100</v>
      </c>
      <c r="G314" t="s">
        <v>100</v>
      </c>
      <c r="H314" t="s">
        <v>109</v>
      </c>
      <c r="I314" t="s">
        <v>100</v>
      </c>
      <c r="J314">
        <v>34.999164499999999</v>
      </c>
      <c r="K314">
        <v>137.25457399999999</v>
      </c>
      <c r="L314" t="s">
        <v>199</v>
      </c>
      <c r="M314" s="3" t="s">
        <v>395</v>
      </c>
    </row>
    <row r="315" spans="1:13" ht="15" x14ac:dyDescent="0.25">
      <c r="A315" t="str">
        <f t="shared" si="4"/>
        <v>EVENT_0000314</v>
      </c>
      <c r="B315" s="4" t="s">
        <v>1306</v>
      </c>
      <c r="C315" s="4" t="b">
        <v>1</v>
      </c>
      <c r="E315" t="s">
        <v>102</v>
      </c>
      <c r="G315" t="s">
        <v>102</v>
      </c>
      <c r="H315" t="s">
        <v>110</v>
      </c>
      <c r="I315" t="s">
        <v>102</v>
      </c>
      <c r="J315">
        <v>35.471537400000003</v>
      </c>
      <c r="K315">
        <v>139.62750729999999</v>
      </c>
      <c r="L315" t="s">
        <v>199</v>
      </c>
      <c r="M315" s="3" t="s">
        <v>396</v>
      </c>
    </row>
    <row r="316" spans="1:13" ht="15" x14ac:dyDescent="0.25">
      <c r="A316" t="str">
        <f t="shared" si="4"/>
        <v>EVENT_0000315</v>
      </c>
      <c r="B316" s="4" t="s">
        <v>1307</v>
      </c>
      <c r="C316" s="4" t="b">
        <v>1</v>
      </c>
      <c r="E316" t="s">
        <v>104</v>
      </c>
      <c r="G316" t="s">
        <v>104</v>
      </c>
      <c r="H316" t="s">
        <v>165</v>
      </c>
      <c r="I316" t="s">
        <v>104</v>
      </c>
      <c r="J316">
        <v>35.676860099999999</v>
      </c>
      <c r="K316">
        <v>139.76389470000001</v>
      </c>
      <c r="L316" t="s">
        <v>199</v>
      </c>
      <c r="M316" s="3" t="s">
        <v>397</v>
      </c>
    </row>
    <row r="317" spans="1:13" ht="15" x14ac:dyDescent="0.25">
      <c r="A317" t="str">
        <f t="shared" si="4"/>
        <v>EVENT_0000316</v>
      </c>
      <c r="B317" s="4" t="s">
        <v>1308</v>
      </c>
      <c r="C317" s="4" t="b">
        <v>1</v>
      </c>
      <c r="E317" t="s">
        <v>120</v>
      </c>
      <c r="G317" t="s">
        <v>120</v>
      </c>
      <c r="H317" t="s">
        <v>111</v>
      </c>
      <c r="I317" t="s">
        <v>120</v>
      </c>
      <c r="J317">
        <v>34.366916699999997</v>
      </c>
      <c r="K317">
        <v>132.36813609999999</v>
      </c>
      <c r="L317" t="s">
        <v>199</v>
      </c>
      <c r="M317" s="3" t="s">
        <v>398</v>
      </c>
    </row>
    <row r="318" spans="1:13" ht="15" x14ac:dyDescent="0.25">
      <c r="A318" t="str">
        <f t="shared" si="4"/>
        <v>EVENT_0000317</v>
      </c>
      <c r="B318" s="4" t="s">
        <v>1309</v>
      </c>
      <c r="C318" s="4" t="b">
        <v>1</v>
      </c>
      <c r="E318" t="s">
        <v>118</v>
      </c>
      <c r="G318" t="s">
        <v>118</v>
      </c>
      <c r="H318" t="s">
        <v>82</v>
      </c>
      <c r="I318" t="s">
        <v>118</v>
      </c>
      <c r="J318">
        <v>34.667861799999997</v>
      </c>
      <c r="K318">
        <v>135.16411629999999</v>
      </c>
      <c r="L318" t="s">
        <v>199</v>
      </c>
      <c r="M318" s="3" t="s">
        <v>399</v>
      </c>
    </row>
    <row r="319" spans="1:13" ht="15" x14ac:dyDescent="0.25">
      <c r="A319" t="str">
        <f t="shared" si="4"/>
        <v>EVENT_0000318</v>
      </c>
      <c r="B319" s="4" t="s">
        <v>1310</v>
      </c>
      <c r="C319" s="4" t="b">
        <v>1</v>
      </c>
      <c r="E319" t="s">
        <v>121</v>
      </c>
      <c r="G319" t="s">
        <v>121</v>
      </c>
      <c r="H319" t="s">
        <v>114</v>
      </c>
      <c r="I319" t="s">
        <v>121</v>
      </c>
      <c r="J319">
        <v>25.0560635</v>
      </c>
      <c r="K319">
        <v>121.4853293</v>
      </c>
      <c r="L319" t="s">
        <v>199</v>
      </c>
      <c r="M319" s="3" t="s">
        <v>400</v>
      </c>
    </row>
    <row r="320" spans="1:13" ht="15" x14ac:dyDescent="0.25">
      <c r="A320" t="str">
        <f t="shared" si="4"/>
        <v>EVENT_0000319</v>
      </c>
      <c r="B320" s="4" t="s">
        <v>1311</v>
      </c>
      <c r="C320" s="4" t="b">
        <v>1</v>
      </c>
      <c r="E320" t="s">
        <v>98</v>
      </c>
      <c r="G320" t="s">
        <v>98</v>
      </c>
      <c r="H320" t="s">
        <v>141</v>
      </c>
      <c r="I320" t="s">
        <v>98</v>
      </c>
      <c r="J320">
        <v>34.693756899999997</v>
      </c>
      <c r="K320">
        <v>135.5014539</v>
      </c>
      <c r="L320" t="s">
        <v>199</v>
      </c>
      <c r="M320" s="3" t="s">
        <v>401</v>
      </c>
    </row>
    <row r="321" spans="1:13" ht="15" x14ac:dyDescent="0.25">
      <c r="A321" t="str">
        <f t="shared" si="4"/>
        <v>EVENT_0000320</v>
      </c>
      <c r="B321" s="4" t="s">
        <v>1312</v>
      </c>
      <c r="C321" s="4" t="b">
        <v>1</v>
      </c>
      <c r="E321" t="s">
        <v>99</v>
      </c>
      <c r="G321" t="s">
        <v>99</v>
      </c>
      <c r="H321" t="s">
        <v>84</v>
      </c>
      <c r="I321" t="s">
        <v>99</v>
      </c>
      <c r="J321">
        <v>35.409485799999999</v>
      </c>
      <c r="K321">
        <v>136.75697690000001</v>
      </c>
      <c r="L321" t="s">
        <v>199</v>
      </c>
      <c r="M321" s="3" t="s">
        <v>402</v>
      </c>
    </row>
    <row r="322" spans="1:13" ht="15" x14ac:dyDescent="0.25">
      <c r="A322" t="str">
        <f t="shared" si="4"/>
        <v>EVENT_0000321</v>
      </c>
      <c r="B322" s="4" t="s">
        <v>1313</v>
      </c>
      <c r="C322" s="4" t="b">
        <v>1</v>
      </c>
      <c r="E322" t="s">
        <v>101</v>
      </c>
      <c r="G322" t="s">
        <v>101</v>
      </c>
      <c r="H322" t="s">
        <v>108</v>
      </c>
      <c r="I322" t="s">
        <v>101</v>
      </c>
      <c r="J322">
        <v>34.971638900000002</v>
      </c>
      <c r="K322">
        <v>138.38933890000001</v>
      </c>
      <c r="L322" t="s">
        <v>199</v>
      </c>
      <c r="M322" s="3" t="s">
        <v>403</v>
      </c>
    </row>
    <row r="323" spans="1:13" ht="15" x14ac:dyDescent="0.25">
      <c r="A323" t="str">
        <f t="shared" ref="A323:A386" si="5">"EVENT_"&amp;TEXT(ROW()-1,"0000000")</f>
        <v>EVENT_0000322</v>
      </c>
      <c r="B323" s="4" t="s">
        <v>1314</v>
      </c>
      <c r="C323" s="4" t="b">
        <v>1</v>
      </c>
      <c r="E323" t="s">
        <v>119</v>
      </c>
      <c r="G323" t="s">
        <v>119</v>
      </c>
      <c r="H323" t="s">
        <v>129</v>
      </c>
      <c r="I323" t="s">
        <v>119</v>
      </c>
      <c r="J323">
        <v>36.702131700000002</v>
      </c>
      <c r="K323">
        <v>137.21266600000001</v>
      </c>
      <c r="L323" t="s">
        <v>199</v>
      </c>
      <c r="M323" s="3" t="s">
        <v>404</v>
      </c>
    </row>
    <row r="324" spans="1:13" ht="15" x14ac:dyDescent="0.25">
      <c r="A324" t="str">
        <f t="shared" si="5"/>
        <v>EVENT_0000323</v>
      </c>
      <c r="B324" s="4" t="s">
        <v>1315</v>
      </c>
      <c r="C324" s="4" t="b">
        <v>1</v>
      </c>
      <c r="E324" t="s">
        <v>101</v>
      </c>
      <c r="G324" t="s">
        <v>101</v>
      </c>
      <c r="H324" t="s">
        <v>108</v>
      </c>
      <c r="I324" t="s">
        <v>101</v>
      </c>
      <c r="J324">
        <v>34.971638900000002</v>
      </c>
      <c r="K324">
        <v>138.38933890000001</v>
      </c>
      <c r="L324" t="s">
        <v>199</v>
      </c>
      <c r="M324" s="3" t="s">
        <v>405</v>
      </c>
    </row>
    <row r="325" spans="1:13" ht="15" x14ac:dyDescent="0.25">
      <c r="A325" t="str">
        <f t="shared" si="5"/>
        <v>EVENT_0000324</v>
      </c>
      <c r="B325" s="4" t="s">
        <v>1316</v>
      </c>
      <c r="C325" s="4" t="b">
        <v>1</v>
      </c>
      <c r="E325" t="s">
        <v>122</v>
      </c>
      <c r="G325" t="s">
        <v>122</v>
      </c>
      <c r="H325" t="s">
        <v>95</v>
      </c>
      <c r="I325" t="s">
        <v>122</v>
      </c>
      <c r="J325">
        <v>35.7606568</v>
      </c>
      <c r="K325">
        <v>139.75440570000001</v>
      </c>
      <c r="L325" t="s">
        <v>199</v>
      </c>
      <c r="M325" s="3" t="s">
        <v>406</v>
      </c>
    </row>
    <row r="326" spans="1:13" ht="15" x14ac:dyDescent="0.25">
      <c r="A326" t="str">
        <f t="shared" si="5"/>
        <v>EVENT_0000325</v>
      </c>
      <c r="B326" s="4" t="s">
        <v>1317</v>
      </c>
      <c r="C326" s="4" t="b">
        <v>1</v>
      </c>
      <c r="E326" t="s">
        <v>90</v>
      </c>
      <c r="G326" t="s">
        <v>90</v>
      </c>
      <c r="H326" t="s">
        <v>90</v>
      </c>
      <c r="J326">
        <v>43.4519831</v>
      </c>
      <c r="K326">
        <v>142.81978340000001</v>
      </c>
      <c r="L326" t="s">
        <v>199</v>
      </c>
      <c r="M326" s="3" t="s">
        <v>407</v>
      </c>
    </row>
    <row r="327" spans="1:13" ht="15" x14ac:dyDescent="0.25">
      <c r="A327" t="str">
        <f t="shared" si="5"/>
        <v>EVENT_0000326</v>
      </c>
      <c r="B327" s="4" t="s">
        <v>1278</v>
      </c>
      <c r="C327" s="4" t="b">
        <v>1</v>
      </c>
      <c r="E327" t="s">
        <v>87</v>
      </c>
      <c r="G327" t="s">
        <v>87</v>
      </c>
      <c r="H327" t="s">
        <v>87</v>
      </c>
      <c r="J327">
        <v>36.6782167</v>
      </c>
      <c r="K327">
        <v>139.8096549</v>
      </c>
      <c r="L327" t="s">
        <v>199</v>
      </c>
      <c r="M327" s="3" t="s">
        <v>408</v>
      </c>
    </row>
    <row r="328" spans="1:13" ht="15" x14ac:dyDescent="0.25">
      <c r="A328" t="str">
        <f t="shared" si="5"/>
        <v>EVENT_0000327</v>
      </c>
      <c r="B328" s="4" t="s">
        <v>1318</v>
      </c>
      <c r="C328" s="4" t="b">
        <v>1</v>
      </c>
      <c r="E328" t="s">
        <v>85</v>
      </c>
      <c r="G328" t="s">
        <v>85</v>
      </c>
      <c r="H328" t="s">
        <v>85</v>
      </c>
      <c r="J328">
        <v>35.975416799999998</v>
      </c>
      <c r="K328">
        <v>139.4160114</v>
      </c>
      <c r="L328" t="s">
        <v>199</v>
      </c>
      <c r="M328" s="3" t="s">
        <v>409</v>
      </c>
    </row>
    <row r="329" spans="1:13" ht="15" x14ac:dyDescent="0.25">
      <c r="A329" t="str">
        <f t="shared" si="5"/>
        <v>EVENT_0000328</v>
      </c>
      <c r="B329" s="4" t="s">
        <v>1319</v>
      </c>
      <c r="C329" s="4" t="b">
        <v>1</v>
      </c>
      <c r="E329" t="s">
        <v>110</v>
      </c>
      <c r="G329" t="s">
        <v>110</v>
      </c>
      <c r="H329" t="s">
        <v>110</v>
      </c>
      <c r="J329">
        <v>35.434293500000003</v>
      </c>
      <c r="K329">
        <v>139.374753</v>
      </c>
      <c r="L329" t="s">
        <v>199</v>
      </c>
      <c r="M329" s="3" t="s">
        <v>410</v>
      </c>
    </row>
    <row r="330" spans="1:13" ht="15" x14ac:dyDescent="0.25">
      <c r="A330" t="str">
        <f t="shared" si="5"/>
        <v>EVENT_0000329</v>
      </c>
      <c r="B330" s="4" t="s">
        <v>1320</v>
      </c>
      <c r="C330" s="4" t="b">
        <v>1</v>
      </c>
      <c r="E330" t="s">
        <v>117</v>
      </c>
      <c r="G330" t="s">
        <v>117</v>
      </c>
      <c r="H330" t="s">
        <v>117</v>
      </c>
      <c r="J330">
        <v>34.248010399999998</v>
      </c>
      <c r="K330">
        <v>134.05865789999999</v>
      </c>
      <c r="L330" t="s">
        <v>199</v>
      </c>
      <c r="M330" s="3" t="s">
        <v>411</v>
      </c>
    </row>
    <row r="331" spans="1:13" ht="15" x14ac:dyDescent="0.25">
      <c r="A331" t="str">
        <f t="shared" si="5"/>
        <v>EVENT_0000330</v>
      </c>
      <c r="B331" s="4" t="s">
        <v>1321</v>
      </c>
      <c r="C331" s="4" t="b">
        <v>1</v>
      </c>
      <c r="E331" t="s">
        <v>116</v>
      </c>
      <c r="G331" t="s">
        <v>116</v>
      </c>
      <c r="H331" t="s">
        <v>116</v>
      </c>
      <c r="J331">
        <v>35.355507500000002</v>
      </c>
      <c r="K331">
        <v>133.8678525</v>
      </c>
      <c r="L331" t="s">
        <v>199</v>
      </c>
      <c r="M331" s="3" t="s">
        <v>412</v>
      </c>
    </row>
    <row r="332" spans="1:13" ht="15" x14ac:dyDescent="0.25">
      <c r="A332" t="str">
        <f t="shared" si="5"/>
        <v>EVENT_0000331</v>
      </c>
      <c r="B332" s="4" t="s">
        <v>1282</v>
      </c>
      <c r="C332" s="4" t="b">
        <v>1</v>
      </c>
      <c r="E332" t="s">
        <v>82</v>
      </c>
      <c r="G332" t="s">
        <v>82</v>
      </c>
      <c r="H332" t="s">
        <v>82</v>
      </c>
      <c r="J332">
        <v>34.914934000000002</v>
      </c>
      <c r="K332">
        <v>134.86066600000001</v>
      </c>
      <c r="L332" t="s">
        <v>199</v>
      </c>
      <c r="M332" s="3" t="s">
        <v>413</v>
      </c>
    </row>
    <row r="333" spans="1:13" ht="15" x14ac:dyDescent="0.25">
      <c r="A333" t="str">
        <f t="shared" si="5"/>
        <v>EVENT_0000332</v>
      </c>
      <c r="B333" s="4" t="s">
        <v>1322</v>
      </c>
      <c r="C333" s="4" t="b">
        <v>1</v>
      </c>
      <c r="E333" t="s">
        <v>84</v>
      </c>
      <c r="G333" t="s">
        <v>84</v>
      </c>
      <c r="H333" t="s">
        <v>84</v>
      </c>
      <c r="J333">
        <v>35.786744900000002</v>
      </c>
      <c r="K333">
        <v>137.04607770000001</v>
      </c>
      <c r="L333" t="s">
        <v>199</v>
      </c>
      <c r="M333" s="3" t="s">
        <v>414</v>
      </c>
    </row>
    <row r="334" spans="1:13" ht="15" x14ac:dyDescent="0.25">
      <c r="A334" t="str">
        <f t="shared" si="5"/>
        <v>EVENT_0000333</v>
      </c>
      <c r="B334" s="4" t="s">
        <v>1323</v>
      </c>
      <c r="C334" s="4" t="b">
        <v>1</v>
      </c>
      <c r="E334" t="s">
        <v>84</v>
      </c>
      <c r="G334" t="s">
        <v>84</v>
      </c>
      <c r="H334" t="s">
        <v>84</v>
      </c>
      <c r="J334">
        <v>35.786744900000002</v>
      </c>
      <c r="K334">
        <v>137.04607770000001</v>
      </c>
      <c r="L334" t="s">
        <v>199</v>
      </c>
      <c r="M334" s="3" t="s">
        <v>415</v>
      </c>
    </row>
    <row r="335" spans="1:13" ht="15" x14ac:dyDescent="0.25">
      <c r="A335" t="str">
        <f t="shared" si="5"/>
        <v>EVENT_0000334</v>
      </c>
      <c r="B335" s="4" t="s">
        <v>1324</v>
      </c>
      <c r="C335" s="4" t="b">
        <v>1</v>
      </c>
      <c r="E335" t="s">
        <v>84</v>
      </c>
      <c r="G335" t="s">
        <v>84</v>
      </c>
      <c r="H335" t="s">
        <v>84</v>
      </c>
      <c r="J335">
        <v>35.786744900000002</v>
      </c>
      <c r="K335">
        <v>137.04607770000001</v>
      </c>
      <c r="L335" t="s">
        <v>199</v>
      </c>
      <c r="M335" s="3" t="s">
        <v>416</v>
      </c>
    </row>
    <row r="336" spans="1:13" ht="15" x14ac:dyDescent="0.25">
      <c r="A336" t="str">
        <f t="shared" si="5"/>
        <v>EVENT_0000335</v>
      </c>
      <c r="B336" s="4" t="s">
        <v>1325</v>
      </c>
      <c r="C336" s="4" t="b">
        <v>1</v>
      </c>
      <c r="E336" t="s">
        <v>109</v>
      </c>
      <c r="G336" t="s">
        <v>109</v>
      </c>
      <c r="H336" t="s">
        <v>109</v>
      </c>
      <c r="J336">
        <v>34.999164499999999</v>
      </c>
      <c r="K336">
        <v>137.25457399999999</v>
      </c>
      <c r="L336" t="s">
        <v>199</v>
      </c>
      <c r="M336" s="3" t="s">
        <v>417</v>
      </c>
    </row>
    <row r="337" spans="1:13" ht="15" x14ac:dyDescent="0.25">
      <c r="A337" t="str">
        <f t="shared" si="5"/>
        <v>EVENT_0000336</v>
      </c>
      <c r="B337" s="4" t="s">
        <v>1326</v>
      </c>
      <c r="C337" s="4" t="b">
        <v>1</v>
      </c>
      <c r="E337" t="s">
        <v>85</v>
      </c>
      <c r="G337" t="s">
        <v>85</v>
      </c>
      <c r="H337" t="s">
        <v>85</v>
      </c>
      <c r="J337">
        <v>35.975416799999998</v>
      </c>
      <c r="K337">
        <v>139.4160114</v>
      </c>
      <c r="L337" t="s">
        <v>199</v>
      </c>
      <c r="M337" s="3" t="s">
        <v>418</v>
      </c>
    </row>
    <row r="338" spans="1:13" ht="15" x14ac:dyDescent="0.25">
      <c r="A338" t="str">
        <f t="shared" si="5"/>
        <v>EVENT_0000337</v>
      </c>
      <c r="B338" s="4" t="s">
        <v>1327</v>
      </c>
      <c r="C338" s="4" t="b">
        <v>1</v>
      </c>
      <c r="E338" t="s">
        <v>110</v>
      </c>
      <c r="G338" t="s">
        <v>110</v>
      </c>
      <c r="H338" t="s">
        <v>110</v>
      </c>
      <c r="J338">
        <v>35.434293500000003</v>
      </c>
      <c r="K338">
        <v>139.374753</v>
      </c>
      <c r="L338" t="s">
        <v>199</v>
      </c>
      <c r="M338" s="3" t="s">
        <v>419</v>
      </c>
    </row>
    <row r="339" spans="1:13" ht="15" x14ac:dyDescent="0.25">
      <c r="A339" t="str">
        <f t="shared" si="5"/>
        <v>EVENT_0000338</v>
      </c>
      <c r="B339" s="4" t="s">
        <v>1328</v>
      </c>
      <c r="C339" s="4" t="b">
        <v>1</v>
      </c>
      <c r="E339" t="s">
        <v>89</v>
      </c>
      <c r="G339" t="s">
        <v>89</v>
      </c>
      <c r="H339" t="s">
        <v>89</v>
      </c>
      <c r="J339">
        <v>36.521979999999999</v>
      </c>
      <c r="K339">
        <v>139.03348299999999</v>
      </c>
      <c r="L339" t="s">
        <v>199</v>
      </c>
      <c r="M339" s="3" t="s">
        <v>420</v>
      </c>
    </row>
    <row r="340" spans="1:13" ht="15" x14ac:dyDescent="0.25">
      <c r="A340" t="str">
        <f t="shared" si="5"/>
        <v>EVENT_0000339</v>
      </c>
      <c r="B340" s="4" t="s">
        <v>1260</v>
      </c>
      <c r="C340" s="4" t="b">
        <v>1</v>
      </c>
      <c r="E340" t="s">
        <v>110</v>
      </c>
      <c r="G340" t="s">
        <v>110</v>
      </c>
      <c r="H340" t="s">
        <v>110</v>
      </c>
      <c r="J340">
        <v>35.434293500000003</v>
      </c>
      <c r="K340">
        <v>139.374753</v>
      </c>
      <c r="L340" t="s">
        <v>199</v>
      </c>
      <c r="M340" s="3" t="s">
        <v>421</v>
      </c>
    </row>
    <row r="341" spans="1:13" ht="15" x14ac:dyDescent="0.25">
      <c r="A341" t="str">
        <f t="shared" si="5"/>
        <v>EVENT_0000340</v>
      </c>
      <c r="B341" s="4" t="s">
        <v>1329</v>
      </c>
      <c r="C341" s="4" t="b">
        <v>1</v>
      </c>
      <c r="E341" t="s">
        <v>86</v>
      </c>
      <c r="G341" t="s">
        <v>86</v>
      </c>
      <c r="H341" t="s">
        <v>86</v>
      </c>
      <c r="J341">
        <v>35.676860099999999</v>
      </c>
      <c r="K341">
        <v>139.76389470000001</v>
      </c>
      <c r="L341" t="s">
        <v>199</v>
      </c>
      <c r="M341" s="3" t="s">
        <v>422</v>
      </c>
    </row>
    <row r="342" spans="1:13" ht="15" x14ac:dyDescent="0.25">
      <c r="A342" t="str">
        <f t="shared" si="5"/>
        <v>EVENT_0000341</v>
      </c>
      <c r="B342" s="4" t="s">
        <v>1330</v>
      </c>
      <c r="C342" s="4" t="b">
        <v>1</v>
      </c>
      <c r="E342" t="s">
        <v>109</v>
      </c>
      <c r="G342" t="s">
        <v>109</v>
      </c>
      <c r="H342" t="s">
        <v>109</v>
      </c>
      <c r="J342">
        <v>34.999164499999999</v>
      </c>
      <c r="K342">
        <v>137.25457399999999</v>
      </c>
      <c r="L342" t="s">
        <v>199</v>
      </c>
      <c r="M342" s="3" t="s">
        <v>423</v>
      </c>
    </row>
    <row r="343" spans="1:13" ht="15" x14ac:dyDescent="0.25">
      <c r="A343" t="str">
        <f t="shared" si="5"/>
        <v>EVENT_0000342</v>
      </c>
      <c r="B343" s="4" t="s">
        <v>1331</v>
      </c>
      <c r="C343" s="4" t="b">
        <v>1</v>
      </c>
      <c r="E343" t="s">
        <v>88</v>
      </c>
      <c r="G343" t="s">
        <v>88</v>
      </c>
      <c r="H343" t="s">
        <v>88</v>
      </c>
      <c r="J343">
        <v>35.549399000000001</v>
      </c>
      <c r="K343">
        <v>140.2647303</v>
      </c>
      <c r="L343" t="s">
        <v>199</v>
      </c>
      <c r="M343" s="3" t="s">
        <v>424</v>
      </c>
    </row>
    <row r="344" spans="1:13" ht="15" x14ac:dyDescent="0.25">
      <c r="A344" t="str">
        <f t="shared" si="5"/>
        <v>EVENT_0000343</v>
      </c>
      <c r="B344" s="4" t="s">
        <v>1332</v>
      </c>
      <c r="C344" s="4" t="b">
        <v>1</v>
      </c>
      <c r="E344" t="s">
        <v>110</v>
      </c>
      <c r="G344" t="s">
        <v>110</v>
      </c>
      <c r="H344" t="s">
        <v>110</v>
      </c>
      <c r="J344">
        <v>35.434293500000003</v>
      </c>
      <c r="K344">
        <v>139.374753</v>
      </c>
      <c r="L344" t="s">
        <v>199</v>
      </c>
      <c r="M344" s="3" t="s">
        <v>425</v>
      </c>
    </row>
    <row r="345" spans="1:13" ht="15" x14ac:dyDescent="0.25">
      <c r="A345" t="str">
        <f t="shared" si="5"/>
        <v>EVENT_0000344</v>
      </c>
      <c r="B345" s="4" t="s">
        <v>1333</v>
      </c>
      <c r="C345" s="4" t="b">
        <v>1</v>
      </c>
      <c r="E345" t="s">
        <v>80</v>
      </c>
      <c r="G345" t="s">
        <v>80</v>
      </c>
      <c r="H345" t="s">
        <v>80</v>
      </c>
      <c r="J345">
        <v>33.625124100000001</v>
      </c>
      <c r="K345">
        <v>130.61800160000001</v>
      </c>
      <c r="L345" t="s">
        <v>199</v>
      </c>
      <c r="M345" s="3" t="s">
        <v>426</v>
      </c>
    </row>
    <row r="346" spans="1:13" ht="15" x14ac:dyDescent="0.25">
      <c r="A346" t="str">
        <f t="shared" si="5"/>
        <v>EVENT_0000345</v>
      </c>
      <c r="B346" s="4" t="s">
        <v>1334</v>
      </c>
      <c r="C346" s="4" t="b">
        <v>1</v>
      </c>
      <c r="E346" t="s">
        <v>116</v>
      </c>
      <c r="G346" t="s">
        <v>116</v>
      </c>
      <c r="H346" t="s">
        <v>116</v>
      </c>
      <c r="J346">
        <v>35.355507500000002</v>
      </c>
      <c r="K346">
        <v>133.8678525</v>
      </c>
      <c r="L346" t="s">
        <v>199</v>
      </c>
      <c r="M346" s="3" t="s">
        <v>427</v>
      </c>
    </row>
    <row r="347" spans="1:13" ht="15" x14ac:dyDescent="0.25">
      <c r="A347" t="str">
        <f t="shared" si="5"/>
        <v>EVENT_0000346</v>
      </c>
      <c r="B347" s="4" t="s">
        <v>1282</v>
      </c>
      <c r="C347" s="4" t="b">
        <v>1</v>
      </c>
      <c r="E347" t="s">
        <v>82</v>
      </c>
      <c r="G347" t="s">
        <v>82</v>
      </c>
      <c r="H347" t="s">
        <v>82</v>
      </c>
      <c r="J347">
        <v>34.914934000000002</v>
      </c>
      <c r="K347">
        <v>134.86066600000001</v>
      </c>
      <c r="L347" t="s">
        <v>199</v>
      </c>
      <c r="M347" s="3" t="s">
        <v>428</v>
      </c>
    </row>
    <row r="348" spans="1:13" ht="15" x14ac:dyDescent="0.25">
      <c r="A348" t="str">
        <f t="shared" si="5"/>
        <v>EVENT_0000347</v>
      </c>
      <c r="B348" s="4" t="s">
        <v>1335</v>
      </c>
      <c r="C348" s="4" t="b">
        <v>1</v>
      </c>
      <c r="E348" t="s">
        <v>79</v>
      </c>
      <c r="G348" t="s">
        <v>79</v>
      </c>
      <c r="H348" t="s">
        <v>79</v>
      </c>
      <c r="J348">
        <v>35.247154000000002</v>
      </c>
      <c r="K348">
        <v>136.109385</v>
      </c>
      <c r="L348" t="s">
        <v>199</v>
      </c>
      <c r="M348" s="3" t="s">
        <v>429</v>
      </c>
    </row>
    <row r="349" spans="1:13" ht="15" x14ac:dyDescent="0.25">
      <c r="A349" t="str">
        <f t="shared" si="5"/>
        <v>EVENT_0000348</v>
      </c>
      <c r="B349" s="4" t="s">
        <v>1336</v>
      </c>
      <c r="C349" s="4" t="b">
        <v>1</v>
      </c>
      <c r="E349" t="s">
        <v>82</v>
      </c>
      <c r="G349" t="s">
        <v>82</v>
      </c>
      <c r="H349" t="s">
        <v>82</v>
      </c>
      <c r="J349">
        <v>34.914934000000002</v>
      </c>
      <c r="K349">
        <v>134.86066600000001</v>
      </c>
      <c r="L349" t="s">
        <v>199</v>
      </c>
      <c r="M349" s="3" t="s">
        <v>430</v>
      </c>
    </row>
    <row r="350" spans="1:13" ht="15" x14ac:dyDescent="0.25">
      <c r="A350" t="str">
        <f t="shared" si="5"/>
        <v>EVENT_0000349</v>
      </c>
      <c r="B350" s="4" t="s">
        <v>1337</v>
      </c>
      <c r="C350" s="4" t="b">
        <v>1</v>
      </c>
      <c r="E350" t="s">
        <v>115</v>
      </c>
      <c r="G350" t="s">
        <v>115</v>
      </c>
      <c r="H350" t="s">
        <v>115</v>
      </c>
      <c r="I350" t="s">
        <v>190</v>
      </c>
      <c r="J350">
        <v>34.986190800000003</v>
      </c>
      <c r="K350">
        <v>135.76012170000001</v>
      </c>
      <c r="L350" t="s">
        <v>199</v>
      </c>
      <c r="M350" s="3" t="s">
        <v>431</v>
      </c>
    </row>
    <row r="351" spans="1:13" ht="15" x14ac:dyDescent="0.25">
      <c r="A351" t="str">
        <f t="shared" si="5"/>
        <v>EVENT_0000350</v>
      </c>
      <c r="B351" s="4" t="s">
        <v>1338</v>
      </c>
      <c r="C351" s="4" t="b">
        <v>1</v>
      </c>
      <c r="E351" t="s">
        <v>109</v>
      </c>
      <c r="G351" t="s">
        <v>109</v>
      </c>
      <c r="H351" t="s">
        <v>109</v>
      </c>
      <c r="J351">
        <v>34.999164499999999</v>
      </c>
      <c r="K351">
        <v>137.25457399999999</v>
      </c>
      <c r="L351" t="s">
        <v>199</v>
      </c>
      <c r="M351" s="3" t="s">
        <v>432</v>
      </c>
    </row>
    <row r="352" spans="1:13" ht="15" x14ac:dyDescent="0.25">
      <c r="A352" t="str">
        <f t="shared" si="5"/>
        <v>EVENT_0000351</v>
      </c>
      <c r="B352" s="4" t="s">
        <v>1339</v>
      </c>
      <c r="C352" s="4" t="b">
        <v>1</v>
      </c>
      <c r="E352" t="s">
        <v>108</v>
      </c>
      <c r="G352" t="s">
        <v>108</v>
      </c>
      <c r="H352" t="s">
        <v>108</v>
      </c>
      <c r="J352">
        <v>34.933248800000001</v>
      </c>
      <c r="K352">
        <v>138.09553980000001</v>
      </c>
      <c r="L352" t="s">
        <v>199</v>
      </c>
      <c r="M352" s="3" t="s">
        <v>433</v>
      </c>
    </row>
    <row r="353" spans="1:13" ht="15" x14ac:dyDescent="0.25">
      <c r="A353" t="str">
        <f t="shared" si="5"/>
        <v>EVENT_0000352</v>
      </c>
      <c r="B353" s="4" t="s">
        <v>1340</v>
      </c>
      <c r="C353" s="4" t="b">
        <v>1</v>
      </c>
      <c r="E353" t="s">
        <v>109</v>
      </c>
      <c r="G353" t="s">
        <v>109</v>
      </c>
      <c r="H353" t="s">
        <v>109</v>
      </c>
      <c r="J353">
        <v>34.999164499999999</v>
      </c>
      <c r="K353">
        <v>137.25457399999999</v>
      </c>
      <c r="L353" t="s">
        <v>199</v>
      </c>
      <c r="M353" s="3" t="s">
        <v>434</v>
      </c>
    </row>
    <row r="354" spans="1:13" ht="15" x14ac:dyDescent="0.25">
      <c r="A354" t="str">
        <f t="shared" si="5"/>
        <v>EVENT_0000353</v>
      </c>
      <c r="B354" s="4" t="s">
        <v>1341</v>
      </c>
      <c r="C354" s="4" t="b">
        <v>1</v>
      </c>
      <c r="E354" t="s">
        <v>86</v>
      </c>
      <c r="G354" t="s">
        <v>86</v>
      </c>
      <c r="H354" t="s">
        <v>86</v>
      </c>
      <c r="J354">
        <v>35.676860099999999</v>
      </c>
      <c r="K354">
        <v>139.76389470000001</v>
      </c>
      <c r="L354" t="s">
        <v>199</v>
      </c>
      <c r="M354" s="3" t="s">
        <v>435</v>
      </c>
    </row>
    <row r="355" spans="1:13" ht="15" x14ac:dyDescent="0.25">
      <c r="A355" t="str">
        <f t="shared" si="5"/>
        <v>EVENT_0000354</v>
      </c>
      <c r="B355" s="4" t="s">
        <v>1258</v>
      </c>
      <c r="C355" s="4" t="b">
        <v>1</v>
      </c>
      <c r="E355" t="s">
        <v>88</v>
      </c>
      <c r="G355" t="s">
        <v>88</v>
      </c>
      <c r="H355" t="s">
        <v>88</v>
      </c>
      <c r="J355">
        <v>35.549399000000001</v>
      </c>
      <c r="K355">
        <v>140.2647303</v>
      </c>
      <c r="L355" t="s">
        <v>199</v>
      </c>
      <c r="M355" s="3" t="s">
        <v>436</v>
      </c>
    </row>
    <row r="356" spans="1:13" ht="15" x14ac:dyDescent="0.25">
      <c r="A356" t="str">
        <f t="shared" si="5"/>
        <v>EVENT_0000355</v>
      </c>
      <c r="B356" s="4" t="s">
        <v>1342</v>
      </c>
      <c r="C356" s="4" t="b">
        <v>1</v>
      </c>
      <c r="E356" t="s">
        <v>90</v>
      </c>
      <c r="G356" t="s">
        <v>90</v>
      </c>
      <c r="H356" t="s">
        <v>90</v>
      </c>
      <c r="J356">
        <v>43.4519831</v>
      </c>
      <c r="K356">
        <v>142.81978340000001</v>
      </c>
      <c r="L356" t="s">
        <v>199</v>
      </c>
      <c r="M356" s="3" t="s">
        <v>437</v>
      </c>
    </row>
    <row r="357" spans="1:13" ht="15" x14ac:dyDescent="0.25">
      <c r="A357" t="str">
        <f t="shared" si="5"/>
        <v>EVENT_0000356</v>
      </c>
      <c r="B357" s="4" t="s">
        <v>1343</v>
      </c>
      <c r="C357" s="4" t="b">
        <v>1</v>
      </c>
      <c r="E357" t="s">
        <v>80</v>
      </c>
      <c r="G357" t="s">
        <v>80</v>
      </c>
      <c r="H357" t="s">
        <v>80</v>
      </c>
      <c r="J357">
        <v>33.625124100000001</v>
      </c>
      <c r="K357">
        <v>130.61800160000001</v>
      </c>
      <c r="L357" t="s">
        <v>199</v>
      </c>
      <c r="M357" s="3" t="s">
        <v>438</v>
      </c>
    </row>
    <row r="358" spans="1:13" ht="15" x14ac:dyDescent="0.25">
      <c r="A358" t="str">
        <f t="shared" si="5"/>
        <v>EVENT_0000357</v>
      </c>
      <c r="B358" s="4" t="s">
        <v>1320</v>
      </c>
      <c r="C358" s="4" t="b">
        <v>1</v>
      </c>
      <c r="E358" t="s">
        <v>117</v>
      </c>
      <c r="G358" t="s">
        <v>117</v>
      </c>
      <c r="H358" t="s">
        <v>117</v>
      </c>
      <c r="J358">
        <v>34.248010399999998</v>
      </c>
      <c r="K358">
        <v>134.05865789999999</v>
      </c>
      <c r="L358" t="s">
        <v>199</v>
      </c>
      <c r="M358" s="3" t="s">
        <v>439</v>
      </c>
    </row>
    <row r="359" spans="1:13" ht="15" x14ac:dyDescent="0.25">
      <c r="A359" t="str">
        <f t="shared" si="5"/>
        <v>EVENT_0000358</v>
      </c>
      <c r="B359" s="4" t="s">
        <v>1344</v>
      </c>
      <c r="C359" s="4" t="b">
        <v>1</v>
      </c>
      <c r="E359" t="s">
        <v>82</v>
      </c>
      <c r="G359" t="s">
        <v>82</v>
      </c>
      <c r="H359" t="s">
        <v>82</v>
      </c>
      <c r="J359">
        <v>34.914934000000002</v>
      </c>
      <c r="K359">
        <v>134.86066600000001</v>
      </c>
      <c r="L359" t="s">
        <v>199</v>
      </c>
      <c r="M359" s="3" t="s">
        <v>440</v>
      </c>
    </row>
    <row r="360" spans="1:13" ht="15" x14ac:dyDescent="0.25">
      <c r="A360" t="str">
        <f t="shared" si="5"/>
        <v>EVENT_0000359</v>
      </c>
      <c r="B360" s="4" t="s">
        <v>1345</v>
      </c>
      <c r="C360" s="4" t="b">
        <v>1</v>
      </c>
      <c r="E360" t="s">
        <v>114</v>
      </c>
      <c r="G360" t="s">
        <v>114</v>
      </c>
      <c r="H360" t="s">
        <v>114</v>
      </c>
      <c r="J360">
        <v>34.733968500000003</v>
      </c>
      <c r="K360">
        <v>136.5154489</v>
      </c>
      <c r="L360" t="s">
        <v>199</v>
      </c>
      <c r="M360" s="3" t="s">
        <v>441</v>
      </c>
    </row>
    <row r="361" spans="1:13" ht="15" x14ac:dyDescent="0.25">
      <c r="A361" t="str">
        <f t="shared" si="5"/>
        <v>EVENT_0000360</v>
      </c>
      <c r="B361" s="4" t="s">
        <v>1346</v>
      </c>
      <c r="C361" s="4" t="b">
        <v>1</v>
      </c>
      <c r="E361" t="s">
        <v>82</v>
      </c>
      <c r="G361" t="s">
        <v>82</v>
      </c>
      <c r="H361" t="s">
        <v>82</v>
      </c>
      <c r="J361">
        <v>34.914934000000002</v>
      </c>
      <c r="K361">
        <v>134.86066600000001</v>
      </c>
      <c r="L361" t="s">
        <v>199</v>
      </c>
      <c r="M361" s="3" t="s">
        <v>442</v>
      </c>
    </row>
    <row r="362" spans="1:13" ht="15" x14ac:dyDescent="0.25">
      <c r="A362" t="str">
        <f t="shared" si="5"/>
        <v>EVENT_0000361</v>
      </c>
      <c r="B362" s="4" t="s">
        <v>1347</v>
      </c>
      <c r="C362" s="4" t="b">
        <v>1</v>
      </c>
      <c r="E362" t="s">
        <v>82</v>
      </c>
      <c r="G362" t="s">
        <v>82</v>
      </c>
      <c r="H362" t="s">
        <v>82</v>
      </c>
      <c r="J362">
        <v>34.914934000000002</v>
      </c>
      <c r="K362">
        <v>134.86066600000001</v>
      </c>
      <c r="L362" t="s">
        <v>199</v>
      </c>
      <c r="M362" s="3" t="s">
        <v>443</v>
      </c>
    </row>
    <row r="363" spans="1:13" ht="15" x14ac:dyDescent="0.25">
      <c r="A363" t="str">
        <f t="shared" si="5"/>
        <v>EVENT_0000362</v>
      </c>
      <c r="B363" s="4" t="s">
        <v>1348</v>
      </c>
      <c r="C363" s="4" t="b">
        <v>1</v>
      </c>
      <c r="E363" t="s">
        <v>82</v>
      </c>
      <c r="G363" t="s">
        <v>82</v>
      </c>
      <c r="H363" t="s">
        <v>82</v>
      </c>
      <c r="J363">
        <v>34.914934000000002</v>
      </c>
      <c r="K363">
        <v>134.86066600000001</v>
      </c>
      <c r="L363" t="s">
        <v>199</v>
      </c>
      <c r="M363" s="3" t="s">
        <v>444</v>
      </c>
    </row>
    <row r="364" spans="1:13" ht="15" x14ac:dyDescent="0.25">
      <c r="A364" t="str">
        <f t="shared" si="5"/>
        <v>EVENT_0000363</v>
      </c>
      <c r="B364" s="4" t="s">
        <v>1349</v>
      </c>
      <c r="C364" s="4" t="b">
        <v>1</v>
      </c>
      <c r="E364" t="s">
        <v>83</v>
      </c>
      <c r="G364" t="s">
        <v>83</v>
      </c>
      <c r="H364" t="s">
        <v>83</v>
      </c>
      <c r="J364">
        <v>34.619881300000003</v>
      </c>
      <c r="K364">
        <v>135.49035699999999</v>
      </c>
      <c r="L364" t="s">
        <v>199</v>
      </c>
      <c r="M364" s="3" t="s">
        <v>445</v>
      </c>
    </row>
    <row r="365" spans="1:13" ht="15" x14ac:dyDescent="0.25">
      <c r="A365" t="str">
        <f t="shared" si="5"/>
        <v>EVENT_0000364</v>
      </c>
      <c r="B365" s="4" t="s">
        <v>1350</v>
      </c>
      <c r="C365" s="4" t="b">
        <v>1</v>
      </c>
      <c r="E365" t="s">
        <v>83</v>
      </c>
      <c r="G365" t="s">
        <v>83</v>
      </c>
      <c r="H365" t="s">
        <v>83</v>
      </c>
      <c r="J365">
        <v>34.619881300000003</v>
      </c>
      <c r="K365">
        <v>135.49035699999999</v>
      </c>
      <c r="L365" t="s">
        <v>199</v>
      </c>
      <c r="M365" s="3" t="s">
        <v>446</v>
      </c>
    </row>
    <row r="366" spans="1:13" ht="15" x14ac:dyDescent="0.25">
      <c r="A366" t="str">
        <f t="shared" si="5"/>
        <v>EVENT_0000365</v>
      </c>
      <c r="B366" s="4" t="s">
        <v>1351</v>
      </c>
      <c r="C366" s="4" t="b">
        <v>1</v>
      </c>
      <c r="E366" t="s">
        <v>82</v>
      </c>
      <c r="G366" t="s">
        <v>82</v>
      </c>
      <c r="H366" t="s">
        <v>82</v>
      </c>
      <c r="J366">
        <v>34.914934000000002</v>
      </c>
      <c r="K366">
        <v>134.86066600000001</v>
      </c>
      <c r="L366" t="s">
        <v>199</v>
      </c>
      <c r="M366" s="3" t="s">
        <v>447</v>
      </c>
    </row>
    <row r="367" spans="1:13" ht="15" x14ac:dyDescent="0.25">
      <c r="A367" t="str">
        <f t="shared" si="5"/>
        <v>EVENT_0000366</v>
      </c>
      <c r="B367" s="4" t="s">
        <v>1352</v>
      </c>
      <c r="C367" s="4" t="b">
        <v>1</v>
      </c>
      <c r="E367" t="s">
        <v>108</v>
      </c>
      <c r="G367" t="s">
        <v>108</v>
      </c>
      <c r="H367" t="s">
        <v>108</v>
      </c>
      <c r="J367">
        <v>34.933248800000001</v>
      </c>
      <c r="K367">
        <v>138.09553980000001</v>
      </c>
      <c r="L367" t="s">
        <v>199</v>
      </c>
      <c r="M367" s="3" t="s">
        <v>448</v>
      </c>
    </row>
    <row r="368" spans="1:13" ht="15" x14ac:dyDescent="0.25">
      <c r="A368" t="str">
        <f t="shared" si="5"/>
        <v>EVENT_0000367</v>
      </c>
      <c r="B368" s="4" t="s">
        <v>1353</v>
      </c>
      <c r="C368" s="4" t="b">
        <v>1</v>
      </c>
      <c r="E368" t="s">
        <v>84</v>
      </c>
      <c r="G368" t="s">
        <v>84</v>
      </c>
      <c r="H368" t="s">
        <v>84</v>
      </c>
      <c r="J368">
        <v>35.786744900000002</v>
      </c>
      <c r="K368">
        <v>137.04607770000001</v>
      </c>
      <c r="L368" t="s">
        <v>199</v>
      </c>
      <c r="M368" s="3" t="s">
        <v>449</v>
      </c>
    </row>
    <row r="369" spans="1:13" ht="15" x14ac:dyDescent="0.25">
      <c r="A369" t="str">
        <f t="shared" si="5"/>
        <v>EVENT_0000368</v>
      </c>
      <c r="B369" s="4" t="s">
        <v>1354</v>
      </c>
      <c r="C369" s="4" t="b">
        <v>1</v>
      </c>
      <c r="E369" t="s">
        <v>109</v>
      </c>
      <c r="G369" t="s">
        <v>109</v>
      </c>
      <c r="H369" t="s">
        <v>109</v>
      </c>
      <c r="J369">
        <v>34.999164499999999</v>
      </c>
      <c r="K369">
        <v>137.25457399999999</v>
      </c>
      <c r="L369" t="s">
        <v>199</v>
      </c>
      <c r="M369" s="3" t="s">
        <v>450</v>
      </c>
    </row>
    <row r="370" spans="1:13" ht="15" x14ac:dyDescent="0.25">
      <c r="A370" t="str">
        <f t="shared" si="5"/>
        <v>EVENT_0000369</v>
      </c>
      <c r="B370" s="4" t="s">
        <v>1355</v>
      </c>
      <c r="C370" s="4" t="b">
        <v>1</v>
      </c>
      <c r="E370" t="s">
        <v>109</v>
      </c>
      <c r="G370" t="s">
        <v>109</v>
      </c>
      <c r="H370" t="s">
        <v>109</v>
      </c>
      <c r="J370">
        <v>34.999164499999999</v>
      </c>
      <c r="K370">
        <v>137.25457399999999</v>
      </c>
      <c r="L370" t="s">
        <v>199</v>
      </c>
      <c r="M370" s="3" t="s">
        <v>451</v>
      </c>
    </row>
    <row r="371" spans="1:13" ht="15" x14ac:dyDescent="0.25">
      <c r="A371" t="str">
        <f t="shared" si="5"/>
        <v>EVENT_0000370</v>
      </c>
      <c r="B371" s="4" t="s">
        <v>1356</v>
      </c>
      <c r="C371" s="4" t="b">
        <v>1</v>
      </c>
      <c r="E371" t="s">
        <v>108</v>
      </c>
      <c r="G371" t="s">
        <v>108</v>
      </c>
      <c r="H371" t="s">
        <v>108</v>
      </c>
      <c r="J371">
        <v>34.933248800000001</v>
      </c>
      <c r="K371">
        <v>138.09553980000001</v>
      </c>
      <c r="L371" t="s">
        <v>199</v>
      </c>
      <c r="M371" s="3" t="s">
        <v>452</v>
      </c>
    </row>
    <row r="372" spans="1:13" ht="15" x14ac:dyDescent="0.25">
      <c r="A372" t="str">
        <f t="shared" si="5"/>
        <v>EVENT_0000371</v>
      </c>
      <c r="B372" s="4" t="s">
        <v>1357</v>
      </c>
      <c r="C372" s="4" t="b">
        <v>1</v>
      </c>
      <c r="E372" t="s">
        <v>108</v>
      </c>
      <c r="G372" t="s">
        <v>108</v>
      </c>
      <c r="H372" t="s">
        <v>108</v>
      </c>
      <c r="J372">
        <v>34.933248800000001</v>
      </c>
      <c r="K372">
        <v>138.09553980000001</v>
      </c>
      <c r="L372" t="s">
        <v>199</v>
      </c>
      <c r="M372" s="3" t="s">
        <v>453</v>
      </c>
    </row>
    <row r="373" spans="1:13" ht="15" x14ac:dyDescent="0.25">
      <c r="A373" t="str">
        <f t="shared" si="5"/>
        <v>EVENT_0000372</v>
      </c>
      <c r="B373" s="4" t="s">
        <v>1358</v>
      </c>
      <c r="C373" s="4" t="b">
        <v>1</v>
      </c>
      <c r="E373" t="s">
        <v>108</v>
      </c>
      <c r="G373" t="s">
        <v>108</v>
      </c>
      <c r="H373" t="s">
        <v>108</v>
      </c>
      <c r="J373">
        <v>34.933248800000001</v>
      </c>
      <c r="K373">
        <v>138.09553980000001</v>
      </c>
      <c r="L373" t="s">
        <v>199</v>
      </c>
      <c r="M373" s="3" t="s">
        <v>454</v>
      </c>
    </row>
    <row r="374" spans="1:13" ht="15" x14ac:dyDescent="0.25">
      <c r="A374" t="str">
        <f t="shared" si="5"/>
        <v>EVENT_0000373</v>
      </c>
      <c r="B374" s="4" t="s">
        <v>1359</v>
      </c>
      <c r="C374" s="4" t="b">
        <v>1</v>
      </c>
      <c r="E374" t="s">
        <v>110</v>
      </c>
      <c r="G374" t="s">
        <v>110</v>
      </c>
      <c r="H374" t="s">
        <v>110</v>
      </c>
      <c r="J374">
        <v>35.434293500000003</v>
      </c>
      <c r="K374">
        <v>139.374753</v>
      </c>
      <c r="L374" t="s">
        <v>199</v>
      </c>
      <c r="M374" s="3" t="s">
        <v>455</v>
      </c>
    </row>
    <row r="375" spans="1:13" ht="15" x14ac:dyDescent="0.25">
      <c r="A375" t="str">
        <f t="shared" si="5"/>
        <v>EVENT_0000374</v>
      </c>
      <c r="B375" s="4" t="s">
        <v>1360</v>
      </c>
      <c r="C375" s="4" t="b">
        <v>1</v>
      </c>
      <c r="E375" t="s">
        <v>88</v>
      </c>
      <c r="G375" t="s">
        <v>88</v>
      </c>
      <c r="H375" t="s">
        <v>88</v>
      </c>
      <c r="J375">
        <v>35.549399000000001</v>
      </c>
      <c r="K375">
        <v>140.2647303</v>
      </c>
      <c r="L375" t="s">
        <v>199</v>
      </c>
      <c r="M375" s="3" t="s">
        <v>456</v>
      </c>
    </row>
    <row r="376" spans="1:13" ht="15" x14ac:dyDescent="0.25">
      <c r="A376" t="str">
        <f t="shared" si="5"/>
        <v>EVENT_0000375</v>
      </c>
      <c r="B376" s="4" t="s">
        <v>1361</v>
      </c>
      <c r="C376" s="4" t="b">
        <v>1</v>
      </c>
      <c r="E376" t="s">
        <v>85</v>
      </c>
      <c r="G376" t="s">
        <v>85</v>
      </c>
      <c r="H376" t="s">
        <v>85</v>
      </c>
      <c r="J376">
        <v>35.975416799999998</v>
      </c>
      <c r="K376">
        <v>139.4160114</v>
      </c>
      <c r="L376" t="s">
        <v>199</v>
      </c>
      <c r="M376" s="3" t="s">
        <v>457</v>
      </c>
    </row>
    <row r="377" spans="1:13" ht="15" x14ac:dyDescent="0.25">
      <c r="A377" t="str">
        <f t="shared" si="5"/>
        <v>EVENT_0000376</v>
      </c>
      <c r="B377" s="4" t="s">
        <v>1362</v>
      </c>
      <c r="C377" s="4" t="b">
        <v>1</v>
      </c>
      <c r="E377" t="s">
        <v>86</v>
      </c>
      <c r="G377" t="s">
        <v>86</v>
      </c>
      <c r="H377" t="s">
        <v>86</v>
      </c>
      <c r="J377">
        <v>35.676860099999999</v>
      </c>
      <c r="K377">
        <v>139.76389470000001</v>
      </c>
      <c r="L377" t="s">
        <v>199</v>
      </c>
      <c r="M377" s="3" t="s">
        <v>458</v>
      </c>
    </row>
    <row r="378" spans="1:13" ht="15" x14ac:dyDescent="0.25">
      <c r="A378" t="str">
        <f t="shared" si="5"/>
        <v>EVENT_0000377</v>
      </c>
      <c r="B378" s="4" t="s">
        <v>1363</v>
      </c>
      <c r="C378" s="4" t="b">
        <v>1</v>
      </c>
      <c r="E378" t="s">
        <v>85</v>
      </c>
      <c r="G378" t="s">
        <v>85</v>
      </c>
      <c r="H378" t="s">
        <v>85</v>
      </c>
      <c r="J378">
        <v>35.975416799999998</v>
      </c>
      <c r="K378">
        <v>139.4160114</v>
      </c>
      <c r="L378" t="s">
        <v>199</v>
      </c>
      <c r="M378" s="3" t="s">
        <v>459</v>
      </c>
    </row>
    <row r="379" spans="1:13" ht="15" x14ac:dyDescent="0.25">
      <c r="A379" t="str">
        <f t="shared" si="5"/>
        <v>EVENT_0000378</v>
      </c>
      <c r="B379" s="4" t="s">
        <v>1364</v>
      </c>
      <c r="C379" s="4" t="b">
        <v>1</v>
      </c>
      <c r="E379" t="s">
        <v>85</v>
      </c>
      <c r="G379" t="s">
        <v>85</v>
      </c>
      <c r="H379" t="s">
        <v>85</v>
      </c>
      <c r="J379">
        <v>35.975416799999998</v>
      </c>
      <c r="K379">
        <v>139.4160114</v>
      </c>
      <c r="L379" t="s">
        <v>199</v>
      </c>
      <c r="M379" s="3" t="s">
        <v>460</v>
      </c>
    </row>
    <row r="380" spans="1:13" ht="15" x14ac:dyDescent="0.25">
      <c r="A380" t="str">
        <f t="shared" si="5"/>
        <v>EVENT_0000379</v>
      </c>
      <c r="B380" s="4" t="s">
        <v>1365</v>
      </c>
      <c r="C380" s="4" t="b">
        <v>1</v>
      </c>
      <c r="E380" t="s">
        <v>86</v>
      </c>
      <c r="G380" t="s">
        <v>86</v>
      </c>
      <c r="H380" t="s">
        <v>86</v>
      </c>
      <c r="J380">
        <v>35.676860099999999</v>
      </c>
      <c r="K380">
        <v>139.76389470000001</v>
      </c>
      <c r="L380" t="s">
        <v>199</v>
      </c>
      <c r="M380" s="3" t="s">
        <v>461</v>
      </c>
    </row>
    <row r="381" spans="1:13" ht="15" x14ac:dyDescent="0.25">
      <c r="A381" t="str">
        <f t="shared" si="5"/>
        <v>EVENT_0000380</v>
      </c>
      <c r="B381" s="4" t="s">
        <v>1366</v>
      </c>
      <c r="C381" s="4" t="b">
        <v>1</v>
      </c>
      <c r="E381" t="s">
        <v>85</v>
      </c>
      <c r="G381" t="s">
        <v>85</v>
      </c>
      <c r="H381" t="s">
        <v>85</v>
      </c>
      <c r="J381">
        <v>35.975416799999998</v>
      </c>
      <c r="K381">
        <v>139.4160114</v>
      </c>
      <c r="L381" t="s">
        <v>199</v>
      </c>
      <c r="M381" s="3" t="s">
        <v>462</v>
      </c>
    </row>
    <row r="382" spans="1:13" ht="15" x14ac:dyDescent="0.25">
      <c r="A382" t="str">
        <f t="shared" si="5"/>
        <v>EVENT_0000381</v>
      </c>
      <c r="B382" s="4" t="s">
        <v>1367</v>
      </c>
      <c r="C382" s="4" t="b">
        <v>1</v>
      </c>
      <c r="E382" t="s">
        <v>90</v>
      </c>
      <c r="G382" t="s">
        <v>90</v>
      </c>
      <c r="H382" t="s">
        <v>90</v>
      </c>
      <c r="J382">
        <v>43.4519831</v>
      </c>
      <c r="K382">
        <v>142.81978340000001</v>
      </c>
      <c r="L382" t="s">
        <v>199</v>
      </c>
      <c r="M382" s="3" t="s">
        <v>463</v>
      </c>
    </row>
    <row r="383" spans="1:13" ht="15" x14ac:dyDescent="0.25">
      <c r="A383" t="str">
        <f t="shared" si="5"/>
        <v>EVENT_0000382</v>
      </c>
      <c r="B383" s="4" t="s">
        <v>1368</v>
      </c>
      <c r="C383" s="4" t="b">
        <v>1</v>
      </c>
      <c r="E383" t="s">
        <v>117</v>
      </c>
      <c r="G383" t="s">
        <v>117</v>
      </c>
      <c r="H383" t="s">
        <v>117</v>
      </c>
      <c r="J383">
        <v>34.248010399999998</v>
      </c>
      <c r="K383">
        <v>134.05865789999999</v>
      </c>
      <c r="L383" t="s">
        <v>199</v>
      </c>
      <c r="M383" s="3" t="s">
        <v>464</v>
      </c>
    </row>
    <row r="384" spans="1:13" ht="15" x14ac:dyDescent="0.25">
      <c r="A384" t="str">
        <f t="shared" si="5"/>
        <v>EVENT_0000383</v>
      </c>
      <c r="B384" s="4" t="s">
        <v>1369</v>
      </c>
      <c r="C384" s="4" t="b">
        <v>1</v>
      </c>
      <c r="E384" t="s">
        <v>81</v>
      </c>
      <c r="G384" t="s">
        <v>81</v>
      </c>
      <c r="H384" t="s">
        <v>81</v>
      </c>
      <c r="J384">
        <v>34.8581334</v>
      </c>
      <c r="K384">
        <v>133.77592559999999</v>
      </c>
      <c r="L384" t="s">
        <v>199</v>
      </c>
      <c r="M384" s="3" t="s">
        <v>465</v>
      </c>
    </row>
    <row r="385" spans="1:13" ht="15" x14ac:dyDescent="0.25">
      <c r="A385" t="str">
        <f t="shared" si="5"/>
        <v>EVENT_0000384</v>
      </c>
      <c r="B385" s="4" t="s">
        <v>1370</v>
      </c>
      <c r="C385" s="4" t="b">
        <v>1</v>
      </c>
      <c r="E385" t="s">
        <v>123</v>
      </c>
      <c r="G385" t="s">
        <v>123</v>
      </c>
      <c r="H385" t="s">
        <v>123</v>
      </c>
      <c r="J385">
        <v>33.601364599999997</v>
      </c>
      <c r="K385">
        <v>132.81852749999999</v>
      </c>
      <c r="L385" t="s">
        <v>199</v>
      </c>
      <c r="M385" s="3" t="s">
        <v>466</v>
      </c>
    </row>
    <row r="386" spans="1:13" ht="15" x14ac:dyDescent="0.25">
      <c r="A386" t="str">
        <f t="shared" si="5"/>
        <v>EVENT_0000385</v>
      </c>
      <c r="B386" s="4" t="s">
        <v>1371</v>
      </c>
      <c r="C386" s="4" t="b">
        <v>1</v>
      </c>
      <c r="E386" t="s">
        <v>92</v>
      </c>
      <c r="G386" t="s">
        <v>92</v>
      </c>
      <c r="H386" t="s">
        <v>92</v>
      </c>
      <c r="J386">
        <v>34.237961400000003</v>
      </c>
      <c r="K386">
        <v>131.58738450000001</v>
      </c>
      <c r="L386" t="s">
        <v>199</v>
      </c>
      <c r="M386" s="3" t="s">
        <v>467</v>
      </c>
    </row>
    <row r="387" spans="1:13" ht="15" x14ac:dyDescent="0.25">
      <c r="A387" t="str">
        <f t="shared" ref="A387:A450" si="6">"EVENT_"&amp;TEXT(ROW()-1,"0000000")</f>
        <v>EVENT_0000386</v>
      </c>
      <c r="B387" s="4" t="s">
        <v>1195</v>
      </c>
      <c r="C387" s="4" t="b">
        <v>1</v>
      </c>
      <c r="E387" t="s">
        <v>82</v>
      </c>
      <c r="G387" t="s">
        <v>82</v>
      </c>
      <c r="H387" t="s">
        <v>82</v>
      </c>
      <c r="J387">
        <v>34.914934000000002</v>
      </c>
      <c r="K387">
        <v>134.86066600000001</v>
      </c>
      <c r="L387" t="s">
        <v>199</v>
      </c>
      <c r="M387" s="3" t="s">
        <v>468</v>
      </c>
    </row>
    <row r="388" spans="1:13" ht="15" x14ac:dyDescent="0.25">
      <c r="A388" t="str">
        <f t="shared" si="6"/>
        <v>EVENT_0000387</v>
      </c>
      <c r="B388" s="4" t="s">
        <v>1372</v>
      </c>
      <c r="C388" s="4" t="b">
        <v>1</v>
      </c>
      <c r="E388" t="s">
        <v>115</v>
      </c>
      <c r="G388" t="s">
        <v>115</v>
      </c>
      <c r="H388" t="s">
        <v>115</v>
      </c>
      <c r="I388" t="s">
        <v>190</v>
      </c>
      <c r="J388">
        <v>34.986190800000003</v>
      </c>
      <c r="K388">
        <v>135.76012170000001</v>
      </c>
      <c r="L388" t="s">
        <v>199</v>
      </c>
      <c r="M388" s="3" t="s">
        <v>469</v>
      </c>
    </row>
    <row r="389" spans="1:13" ht="15" x14ac:dyDescent="0.25">
      <c r="A389" t="str">
        <f t="shared" si="6"/>
        <v>EVENT_0000388</v>
      </c>
      <c r="B389" s="4" t="s">
        <v>1373</v>
      </c>
      <c r="C389" s="4" t="b">
        <v>1</v>
      </c>
      <c r="E389" t="s">
        <v>82</v>
      </c>
      <c r="G389" t="s">
        <v>82</v>
      </c>
      <c r="H389" t="s">
        <v>82</v>
      </c>
      <c r="J389">
        <v>34.914934000000002</v>
      </c>
      <c r="K389">
        <v>134.86066600000001</v>
      </c>
      <c r="L389" t="s">
        <v>199</v>
      </c>
      <c r="M389" s="3" t="s">
        <v>470</v>
      </c>
    </row>
    <row r="390" spans="1:13" ht="15" x14ac:dyDescent="0.25">
      <c r="A390" t="str">
        <f t="shared" si="6"/>
        <v>EVENT_0000389</v>
      </c>
      <c r="B390" s="4" t="s">
        <v>1374</v>
      </c>
      <c r="C390" s="4" t="b">
        <v>1</v>
      </c>
      <c r="E390" t="s">
        <v>83</v>
      </c>
      <c r="G390" t="s">
        <v>83</v>
      </c>
      <c r="H390" t="s">
        <v>83</v>
      </c>
      <c r="J390">
        <v>34.619881300000003</v>
      </c>
      <c r="K390">
        <v>135.49035699999999</v>
      </c>
      <c r="L390" t="s">
        <v>199</v>
      </c>
      <c r="M390" s="3" t="s">
        <v>471</v>
      </c>
    </row>
    <row r="391" spans="1:13" ht="15" x14ac:dyDescent="0.25">
      <c r="A391" t="str">
        <f t="shared" si="6"/>
        <v>EVENT_0000390</v>
      </c>
      <c r="B391" s="4" t="s">
        <v>1213</v>
      </c>
      <c r="C391" s="4" t="b">
        <v>1</v>
      </c>
      <c r="E391" t="s">
        <v>84</v>
      </c>
      <c r="G391" t="s">
        <v>84</v>
      </c>
      <c r="H391" t="s">
        <v>84</v>
      </c>
      <c r="J391">
        <v>35.786744900000002</v>
      </c>
      <c r="K391">
        <v>137.04607770000001</v>
      </c>
      <c r="L391" t="s">
        <v>199</v>
      </c>
      <c r="M391" s="3" t="s">
        <v>472</v>
      </c>
    </row>
    <row r="392" spans="1:13" ht="15" x14ac:dyDescent="0.25">
      <c r="A392" t="str">
        <f t="shared" si="6"/>
        <v>EVENT_0000391</v>
      </c>
      <c r="B392" s="4" t="s">
        <v>1375</v>
      </c>
      <c r="C392" s="4" t="b">
        <v>1</v>
      </c>
      <c r="E392" t="s">
        <v>109</v>
      </c>
      <c r="G392" t="s">
        <v>109</v>
      </c>
      <c r="H392" t="s">
        <v>109</v>
      </c>
      <c r="J392">
        <v>34.999164499999999</v>
      </c>
      <c r="K392">
        <v>137.25457399999999</v>
      </c>
      <c r="L392" t="s">
        <v>199</v>
      </c>
      <c r="M392" s="3" t="s">
        <v>473</v>
      </c>
    </row>
    <row r="393" spans="1:13" ht="15" x14ac:dyDescent="0.25">
      <c r="A393" t="str">
        <f t="shared" si="6"/>
        <v>EVENT_0000392</v>
      </c>
      <c r="B393" s="4" t="s">
        <v>1376</v>
      </c>
      <c r="C393" s="4" t="b">
        <v>1</v>
      </c>
      <c r="E393" t="s">
        <v>109</v>
      </c>
      <c r="G393" t="s">
        <v>109</v>
      </c>
      <c r="H393" t="s">
        <v>109</v>
      </c>
      <c r="J393">
        <v>34.999164499999999</v>
      </c>
      <c r="K393">
        <v>137.25457399999999</v>
      </c>
      <c r="L393" t="s">
        <v>199</v>
      </c>
      <c r="M393" s="3" t="s">
        <v>474</v>
      </c>
    </row>
    <row r="394" spans="1:13" ht="15" x14ac:dyDescent="0.25">
      <c r="A394" t="str">
        <f t="shared" si="6"/>
        <v>EVENT_0000393</v>
      </c>
      <c r="B394" s="4" t="s">
        <v>1377</v>
      </c>
      <c r="C394" s="4" t="b">
        <v>1</v>
      </c>
      <c r="E394" t="s">
        <v>86</v>
      </c>
      <c r="G394" t="s">
        <v>86</v>
      </c>
      <c r="H394" t="s">
        <v>86</v>
      </c>
      <c r="J394">
        <v>35.676860099999999</v>
      </c>
      <c r="K394">
        <v>139.76389470000001</v>
      </c>
      <c r="L394" t="s">
        <v>199</v>
      </c>
      <c r="M394" s="3" t="s">
        <v>475</v>
      </c>
    </row>
    <row r="395" spans="1:13" ht="15" x14ac:dyDescent="0.25">
      <c r="A395" t="str">
        <f t="shared" si="6"/>
        <v>EVENT_0000394</v>
      </c>
      <c r="B395" s="4" t="s">
        <v>1378</v>
      </c>
      <c r="C395" s="4" t="b">
        <v>1</v>
      </c>
      <c r="E395" t="s">
        <v>85</v>
      </c>
      <c r="G395" t="s">
        <v>85</v>
      </c>
      <c r="H395" t="s">
        <v>85</v>
      </c>
      <c r="J395">
        <v>35.975416799999998</v>
      </c>
      <c r="K395">
        <v>139.4160114</v>
      </c>
      <c r="L395" t="s">
        <v>199</v>
      </c>
      <c r="M395" s="3" t="s">
        <v>476</v>
      </c>
    </row>
    <row r="396" spans="1:13" ht="15" x14ac:dyDescent="0.25">
      <c r="A396" t="str">
        <f t="shared" si="6"/>
        <v>EVENT_0000395</v>
      </c>
      <c r="B396" s="4" t="s">
        <v>1379</v>
      </c>
      <c r="C396" s="4" t="b">
        <v>1</v>
      </c>
      <c r="E396" t="s">
        <v>110</v>
      </c>
      <c r="G396" t="s">
        <v>110</v>
      </c>
      <c r="H396" t="s">
        <v>110</v>
      </c>
      <c r="J396">
        <v>35.434293500000003</v>
      </c>
      <c r="K396">
        <v>139.374753</v>
      </c>
      <c r="L396" t="s">
        <v>199</v>
      </c>
      <c r="M396" s="3" t="s">
        <v>477</v>
      </c>
    </row>
    <row r="397" spans="1:13" ht="15" x14ac:dyDescent="0.25">
      <c r="A397" t="str">
        <f t="shared" si="6"/>
        <v>EVENT_0000396</v>
      </c>
      <c r="B397" s="4" t="s">
        <v>1380</v>
      </c>
      <c r="C397" s="4" t="b">
        <v>1</v>
      </c>
      <c r="E397" t="s">
        <v>88</v>
      </c>
      <c r="G397" t="s">
        <v>88</v>
      </c>
      <c r="H397" t="s">
        <v>88</v>
      </c>
      <c r="J397">
        <v>35.549399000000001</v>
      </c>
      <c r="K397">
        <v>140.2647303</v>
      </c>
      <c r="L397" t="s">
        <v>199</v>
      </c>
      <c r="M397" s="3" t="s">
        <v>478</v>
      </c>
    </row>
    <row r="398" spans="1:13" ht="15" x14ac:dyDescent="0.25">
      <c r="A398" t="str">
        <f t="shared" si="6"/>
        <v>EVENT_0000397</v>
      </c>
      <c r="B398" s="4" t="s">
        <v>1327</v>
      </c>
      <c r="C398" s="4" t="b">
        <v>1</v>
      </c>
      <c r="E398" t="s">
        <v>110</v>
      </c>
      <c r="G398" t="s">
        <v>110</v>
      </c>
      <c r="H398" t="s">
        <v>110</v>
      </c>
      <c r="J398">
        <v>35.434293500000003</v>
      </c>
      <c r="K398">
        <v>139.374753</v>
      </c>
      <c r="L398" t="s">
        <v>199</v>
      </c>
      <c r="M398" s="3" t="s">
        <v>479</v>
      </c>
    </row>
    <row r="399" spans="1:13" ht="15" x14ac:dyDescent="0.25">
      <c r="A399" t="str">
        <f t="shared" si="6"/>
        <v>EVENT_0000398</v>
      </c>
      <c r="B399" s="4" t="s">
        <v>1381</v>
      </c>
      <c r="C399" s="4" t="b">
        <v>1</v>
      </c>
      <c r="E399" t="s">
        <v>87</v>
      </c>
      <c r="G399" t="s">
        <v>87</v>
      </c>
      <c r="H399" t="s">
        <v>87</v>
      </c>
      <c r="J399">
        <v>36.6782167</v>
      </c>
      <c r="K399">
        <v>139.8096549</v>
      </c>
      <c r="L399" t="s">
        <v>199</v>
      </c>
      <c r="M399" s="3" t="s">
        <v>480</v>
      </c>
    </row>
    <row r="400" spans="1:13" ht="15" x14ac:dyDescent="0.25">
      <c r="A400" t="str">
        <f t="shared" si="6"/>
        <v>EVENT_0000399</v>
      </c>
      <c r="B400" s="4" t="s">
        <v>1260</v>
      </c>
      <c r="C400" s="4" t="b">
        <v>1</v>
      </c>
      <c r="E400" t="s">
        <v>110</v>
      </c>
      <c r="G400" t="s">
        <v>110</v>
      </c>
      <c r="H400" t="s">
        <v>110</v>
      </c>
      <c r="J400">
        <v>35.434293500000003</v>
      </c>
      <c r="K400">
        <v>139.374753</v>
      </c>
      <c r="L400" t="s">
        <v>199</v>
      </c>
      <c r="M400" s="3" t="s">
        <v>481</v>
      </c>
    </row>
    <row r="401" spans="1:13" ht="15" x14ac:dyDescent="0.25">
      <c r="A401" t="str">
        <f t="shared" si="6"/>
        <v>EVENT_0000400</v>
      </c>
      <c r="B401" s="4" t="s">
        <v>1382</v>
      </c>
      <c r="C401" s="4" t="b">
        <v>1</v>
      </c>
      <c r="E401" t="s">
        <v>88</v>
      </c>
      <c r="G401" t="s">
        <v>88</v>
      </c>
      <c r="H401" t="s">
        <v>88</v>
      </c>
      <c r="J401">
        <v>35.549399000000001</v>
      </c>
      <c r="K401">
        <v>140.2647303</v>
      </c>
      <c r="L401" t="s">
        <v>199</v>
      </c>
      <c r="M401" s="3" t="s">
        <v>482</v>
      </c>
    </row>
    <row r="402" spans="1:13" ht="15" x14ac:dyDescent="0.25">
      <c r="A402" t="str">
        <f t="shared" si="6"/>
        <v>EVENT_0000401</v>
      </c>
      <c r="B402" s="4" t="s">
        <v>1383</v>
      </c>
      <c r="C402" s="4" t="b">
        <v>1</v>
      </c>
      <c r="E402" t="s">
        <v>87</v>
      </c>
      <c r="G402" t="s">
        <v>87</v>
      </c>
      <c r="H402" t="s">
        <v>87</v>
      </c>
      <c r="J402">
        <v>36.6782167</v>
      </c>
      <c r="K402">
        <v>139.8096549</v>
      </c>
      <c r="L402" t="s">
        <v>199</v>
      </c>
      <c r="M402" s="3" t="s">
        <v>483</v>
      </c>
    </row>
    <row r="403" spans="1:13" ht="15" x14ac:dyDescent="0.25">
      <c r="A403" t="str">
        <f t="shared" si="6"/>
        <v>EVENT_0000402</v>
      </c>
      <c r="B403" s="4" t="s">
        <v>1384</v>
      </c>
      <c r="C403" s="4" t="b">
        <v>1</v>
      </c>
      <c r="E403" t="s">
        <v>90</v>
      </c>
      <c r="G403" t="s">
        <v>90</v>
      </c>
      <c r="H403" t="s">
        <v>90</v>
      </c>
      <c r="J403">
        <v>43.4519831</v>
      </c>
      <c r="K403">
        <v>142.81978340000001</v>
      </c>
      <c r="L403" t="s">
        <v>199</v>
      </c>
      <c r="M403" s="3" t="s">
        <v>484</v>
      </c>
    </row>
    <row r="404" spans="1:13" ht="15" x14ac:dyDescent="0.25">
      <c r="A404" t="str">
        <f t="shared" si="6"/>
        <v>EVENT_0000403</v>
      </c>
      <c r="B404" s="4" t="s">
        <v>1385</v>
      </c>
      <c r="C404" s="4" t="b">
        <v>1</v>
      </c>
      <c r="E404" t="s">
        <v>90</v>
      </c>
      <c r="G404" t="s">
        <v>90</v>
      </c>
      <c r="H404" t="s">
        <v>90</v>
      </c>
      <c r="J404">
        <v>43.4519831</v>
      </c>
      <c r="K404">
        <v>142.81978340000001</v>
      </c>
      <c r="L404" t="s">
        <v>199</v>
      </c>
      <c r="M404" s="3" t="s">
        <v>485</v>
      </c>
    </row>
    <row r="405" spans="1:13" ht="15" x14ac:dyDescent="0.25">
      <c r="A405" t="str">
        <f t="shared" si="6"/>
        <v>EVENT_0000404</v>
      </c>
      <c r="B405" s="4" t="s">
        <v>1386</v>
      </c>
      <c r="C405" s="4" t="b">
        <v>1</v>
      </c>
      <c r="E405" t="s">
        <v>95</v>
      </c>
      <c r="G405" t="s">
        <v>95</v>
      </c>
      <c r="H405" t="s">
        <v>95</v>
      </c>
      <c r="J405">
        <v>38.388015500000002</v>
      </c>
      <c r="K405">
        <v>140.9761025</v>
      </c>
      <c r="L405" t="s">
        <v>199</v>
      </c>
      <c r="M405" s="3" t="s">
        <v>486</v>
      </c>
    </row>
    <row r="406" spans="1:13" ht="15" x14ac:dyDescent="0.25">
      <c r="A406" t="str">
        <f t="shared" si="6"/>
        <v>EVENT_0000405</v>
      </c>
      <c r="B406" s="4" t="s">
        <v>1387</v>
      </c>
      <c r="C406" s="4" t="b">
        <v>1</v>
      </c>
      <c r="E406" t="s">
        <v>85</v>
      </c>
      <c r="G406" t="s">
        <v>85</v>
      </c>
      <c r="H406" t="s">
        <v>85</v>
      </c>
      <c r="J406">
        <v>35.975416799999998</v>
      </c>
      <c r="K406">
        <v>139.4160114</v>
      </c>
      <c r="L406" t="s">
        <v>199</v>
      </c>
      <c r="M406" s="3" t="s">
        <v>487</v>
      </c>
    </row>
    <row r="407" spans="1:13" ht="15" x14ac:dyDescent="0.25">
      <c r="A407" t="str">
        <f t="shared" si="6"/>
        <v>EVENT_0000406</v>
      </c>
      <c r="B407" s="4" t="s">
        <v>1388</v>
      </c>
      <c r="C407" s="4" t="b">
        <v>1</v>
      </c>
      <c r="E407" t="s">
        <v>88</v>
      </c>
      <c r="G407" t="s">
        <v>88</v>
      </c>
      <c r="H407" t="s">
        <v>88</v>
      </c>
      <c r="J407">
        <v>35.549399000000001</v>
      </c>
      <c r="K407">
        <v>140.2647303</v>
      </c>
      <c r="L407" t="s">
        <v>199</v>
      </c>
      <c r="M407" s="3" t="s">
        <v>488</v>
      </c>
    </row>
    <row r="408" spans="1:13" ht="15" x14ac:dyDescent="0.25">
      <c r="A408" t="str">
        <f t="shared" si="6"/>
        <v>EVENT_0000407</v>
      </c>
      <c r="B408" s="4" t="s">
        <v>1389</v>
      </c>
      <c r="C408" s="4" t="b">
        <v>1</v>
      </c>
      <c r="E408" t="s">
        <v>112</v>
      </c>
      <c r="G408" t="s">
        <v>112</v>
      </c>
      <c r="H408" t="s">
        <v>112</v>
      </c>
      <c r="J408">
        <v>36.286953599999997</v>
      </c>
      <c r="K408">
        <v>140.4703384</v>
      </c>
      <c r="L408" t="s">
        <v>199</v>
      </c>
      <c r="M408" s="3" t="s">
        <v>489</v>
      </c>
    </row>
    <row r="409" spans="1:13" ht="15" x14ac:dyDescent="0.25">
      <c r="A409" t="str">
        <f t="shared" si="6"/>
        <v>EVENT_0000408</v>
      </c>
      <c r="B409" s="4" t="s">
        <v>1390</v>
      </c>
      <c r="C409" s="4" t="b">
        <v>1</v>
      </c>
      <c r="E409" t="s">
        <v>85</v>
      </c>
      <c r="G409" t="s">
        <v>85</v>
      </c>
      <c r="H409" t="s">
        <v>85</v>
      </c>
      <c r="J409">
        <v>35.975416799999998</v>
      </c>
      <c r="K409">
        <v>139.4160114</v>
      </c>
      <c r="L409" t="s">
        <v>199</v>
      </c>
      <c r="M409" s="3" t="s">
        <v>490</v>
      </c>
    </row>
    <row r="410" spans="1:13" ht="15" x14ac:dyDescent="0.25">
      <c r="A410" t="str">
        <f t="shared" si="6"/>
        <v>EVENT_0000409</v>
      </c>
      <c r="B410" s="4" t="s">
        <v>1391</v>
      </c>
      <c r="C410" s="4" t="b">
        <v>1</v>
      </c>
      <c r="E410" t="s">
        <v>95</v>
      </c>
      <c r="G410" t="s">
        <v>95</v>
      </c>
      <c r="H410" t="s">
        <v>95</v>
      </c>
      <c r="J410">
        <v>38.388015500000002</v>
      </c>
      <c r="K410">
        <v>140.9761025</v>
      </c>
      <c r="L410" t="s">
        <v>199</v>
      </c>
      <c r="M410" s="3" t="s">
        <v>491</v>
      </c>
    </row>
    <row r="411" spans="1:13" ht="15" x14ac:dyDescent="0.25">
      <c r="A411" t="str">
        <f t="shared" si="6"/>
        <v>EVENT_0000410</v>
      </c>
      <c r="B411" s="4" t="s">
        <v>1392</v>
      </c>
      <c r="C411" s="4" t="b">
        <v>1</v>
      </c>
      <c r="E411" t="s">
        <v>112</v>
      </c>
      <c r="G411" t="s">
        <v>112</v>
      </c>
      <c r="H411" t="s">
        <v>112</v>
      </c>
      <c r="J411">
        <v>36.286953599999997</v>
      </c>
      <c r="K411">
        <v>140.4703384</v>
      </c>
      <c r="L411" t="s">
        <v>199</v>
      </c>
      <c r="M411" s="3" t="s">
        <v>492</v>
      </c>
    </row>
    <row r="412" spans="1:13" ht="15" x14ac:dyDescent="0.25">
      <c r="A412" t="str">
        <f t="shared" si="6"/>
        <v>EVENT_0000411</v>
      </c>
      <c r="B412" s="4" t="s">
        <v>1393</v>
      </c>
      <c r="C412" s="4" t="b">
        <v>1</v>
      </c>
      <c r="E412" t="s">
        <v>87</v>
      </c>
      <c r="G412" t="s">
        <v>87</v>
      </c>
      <c r="H412" t="s">
        <v>87</v>
      </c>
      <c r="J412">
        <v>36.6782167</v>
      </c>
      <c r="K412">
        <v>139.8096549</v>
      </c>
      <c r="L412" t="s">
        <v>199</v>
      </c>
      <c r="M412" s="3" t="s">
        <v>493</v>
      </c>
    </row>
    <row r="413" spans="1:13" ht="15" x14ac:dyDescent="0.25">
      <c r="A413" t="str">
        <f t="shared" si="6"/>
        <v>EVENT_0000412</v>
      </c>
      <c r="B413" s="4" t="s">
        <v>1394</v>
      </c>
      <c r="C413" s="4" t="b">
        <v>1</v>
      </c>
      <c r="E413" t="s">
        <v>124</v>
      </c>
      <c r="G413" t="s">
        <v>124</v>
      </c>
      <c r="H413" t="s">
        <v>124</v>
      </c>
      <c r="J413">
        <v>33.2185408</v>
      </c>
      <c r="K413">
        <v>130.12965850000001</v>
      </c>
      <c r="L413" t="s">
        <v>199</v>
      </c>
      <c r="M413" s="3" t="s">
        <v>494</v>
      </c>
    </row>
    <row r="414" spans="1:13" ht="15" x14ac:dyDescent="0.25">
      <c r="A414" t="str">
        <f t="shared" si="6"/>
        <v>EVENT_0000413</v>
      </c>
      <c r="B414" s="4" t="s">
        <v>1395</v>
      </c>
      <c r="C414" s="4" t="b">
        <v>1</v>
      </c>
      <c r="E414" t="s">
        <v>111</v>
      </c>
      <c r="G414" t="s">
        <v>111</v>
      </c>
      <c r="H414" t="s">
        <v>111</v>
      </c>
      <c r="J414">
        <v>34.566672500000003</v>
      </c>
      <c r="K414">
        <v>132.75356500000001</v>
      </c>
      <c r="L414" t="s">
        <v>199</v>
      </c>
      <c r="M414" s="3" t="s">
        <v>495</v>
      </c>
    </row>
    <row r="415" spans="1:13" ht="15" x14ac:dyDescent="0.25">
      <c r="A415" t="str">
        <f t="shared" si="6"/>
        <v>EVENT_0000414</v>
      </c>
      <c r="B415" s="4" t="s">
        <v>1396</v>
      </c>
      <c r="C415" s="4" t="b">
        <v>1</v>
      </c>
      <c r="E415" t="s">
        <v>125</v>
      </c>
      <c r="G415" t="s">
        <v>125</v>
      </c>
      <c r="H415" t="s">
        <v>125</v>
      </c>
      <c r="J415">
        <v>33.6569018</v>
      </c>
      <c r="K415">
        <v>133.56062410000001</v>
      </c>
      <c r="L415" t="s">
        <v>199</v>
      </c>
      <c r="M415" s="3" t="s">
        <v>496</v>
      </c>
    </row>
    <row r="416" spans="1:13" ht="15" x14ac:dyDescent="0.25">
      <c r="A416" t="str">
        <f t="shared" si="6"/>
        <v>EVENT_0000415</v>
      </c>
      <c r="B416" s="4" t="s">
        <v>1397</v>
      </c>
      <c r="C416" s="4" t="b">
        <v>1</v>
      </c>
      <c r="E416" t="s">
        <v>111</v>
      </c>
      <c r="G416" t="s">
        <v>111</v>
      </c>
      <c r="H416" t="s">
        <v>111</v>
      </c>
      <c r="J416">
        <v>34.566672500000003</v>
      </c>
      <c r="K416">
        <v>132.75356500000001</v>
      </c>
      <c r="L416" t="s">
        <v>199</v>
      </c>
      <c r="M416" s="3" t="s">
        <v>497</v>
      </c>
    </row>
    <row r="417" spans="1:13" ht="15" x14ac:dyDescent="0.25">
      <c r="A417" t="str">
        <f t="shared" si="6"/>
        <v>EVENT_0000416</v>
      </c>
      <c r="B417" s="4" t="s">
        <v>1398</v>
      </c>
      <c r="C417" s="4" t="b">
        <v>1</v>
      </c>
      <c r="E417" t="s">
        <v>79</v>
      </c>
      <c r="G417" t="s">
        <v>79</v>
      </c>
      <c r="H417" t="s">
        <v>79</v>
      </c>
      <c r="J417">
        <v>35.247154000000002</v>
      </c>
      <c r="K417">
        <v>136.109385</v>
      </c>
      <c r="L417" t="s">
        <v>199</v>
      </c>
      <c r="M417" s="3" t="s">
        <v>498</v>
      </c>
    </row>
    <row r="418" spans="1:13" ht="15" x14ac:dyDescent="0.25">
      <c r="A418" t="str">
        <f t="shared" si="6"/>
        <v>EVENT_0000417</v>
      </c>
      <c r="B418" s="4" t="s">
        <v>1399</v>
      </c>
      <c r="C418" s="4" t="b">
        <v>1</v>
      </c>
      <c r="E418" t="s">
        <v>83</v>
      </c>
      <c r="G418" t="s">
        <v>83</v>
      </c>
      <c r="H418" t="s">
        <v>83</v>
      </c>
      <c r="J418">
        <v>34.619881300000003</v>
      </c>
      <c r="K418">
        <v>135.49035699999999</v>
      </c>
      <c r="L418" t="s">
        <v>199</v>
      </c>
      <c r="M418" s="3" t="s">
        <v>499</v>
      </c>
    </row>
    <row r="419" spans="1:13" ht="15" x14ac:dyDescent="0.25">
      <c r="A419" t="str">
        <f t="shared" si="6"/>
        <v>EVENT_0000418</v>
      </c>
      <c r="B419" s="4" t="s">
        <v>1400</v>
      </c>
      <c r="C419" s="4" t="b">
        <v>1</v>
      </c>
      <c r="E419" t="s">
        <v>79</v>
      </c>
      <c r="G419" t="s">
        <v>79</v>
      </c>
      <c r="H419" t="s">
        <v>79</v>
      </c>
      <c r="J419">
        <v>35.247154000000002</v>
      </c>
      <c r="K419">
        <v>136.109385</v>
      </c>
      <c r="L419" t="s">
        <v>199</v>
      </c>
      <c r="M419" s="3" t="s">
        <v>500</v>
      </c>
    </row>
    <row r="420" spans="1:13" ht="15" x14ac:dyDescent="0.25">
      <c r="A420" t="str">
        <f t="shared" si="6"/>
        <v>EVENT_0000419</v>
      </c>
      <c r="B420" s="4" t="s">
        <v>1401</v>
      </c>
      <c r="C420" s="4" t="b">
        <v>1</v>
      </c>
      <c r="E420" t="s">
        <v>82</v>
      </c>
      <c r="G420" t="s">
        <v>82</v>
      </c>
      <c r="H420" t="s">
        <v>82</v>
      </c>
      <c r="J420">
        <v>34.914934000000002</v>
      </c>
      <c r="K420">
        <v>134.86066600000001</v>
      </c>
      <c r="L420" t="s">
        <v>199</v>
      </c>
      <c r="M420" s="3" t="s">
        <v>501</v>
      </c>
    </row>
    <row r="421" spans="1:13" ht="15" x14ac:dyDescent="0.25">
      <c r="A421" t="str">
        <f t="shared" si="6"/>
        <v>EVENT_0000420</v>
      </c>
      <c r="B421" s="4" t="s">
        <v>1402</v>
      </c>
      <c r="C421" s="4" t="b">
        <v>1</v>
      </c>
      <c r="E421" t="s">
        <v>126</v>
      </c>
      <c r="G421" t="s">
        <v>126</v>
      </c>
      <c r="H421" t="s">
        <v>126</v>
      </c>
      <c r="J421">
        <v>34.2963089</v>
      </c>
      <c r="K421">
        <v>135.88168189999999</v>
      </c>
      <c r="L421" t="s">
        <v>199</v>
      </c>
      <c r="M421" s="3" t="s">
        <v>502</v>
      </c>
    </row>
    <row r="422" spans="1:13" ht="15" x14ac:dyDescent="0.25">
      <c r="A422" t="str">
        <f t="shared" si="6"/>
        <v>EVENT_0000421</v>
      </c>
      <c r="B422" s="4" t="s">
        <v>1403</v>
      </c>
      <c r="C422" s="4" t="b">
        <v>1</v>
      </c>
      <c r="E422" t="s">
        <v>83</v>
      </c>
      <c r="G422" t="s">
        <v>83</v>
      </c>
      <c r="H422" t="s">
        <v>83</v>
      </c>
      <c r="J422">
        <v>34.619881300000003</v>
      </c>
      <c r="K422">
        <v>135.49035699999999</v>
      </c>
      <c r="L422" t="s">
        <v>199</v>
      </c>
      <c r="M422" s="3" t="s">
        <v>503</v>
      </c>
    </row>
    <row r="423" spans="1:13" ht="15" x14ac:dyDescent="0.25">
      <c r="A423" t="str">
        <f t="shared" si="6"/>
        <v>EVENT_0000422</v>
      </c>
      <c r="B423" s="4" t="s">
        <v>1404</v>
      </c>
      <c r="C423" s="4" t="b">
        <v>1</v>
      </c>
      <c r="E423" t="s">
        <v>109</v>
      </c>
      <c r="G423" t="s">
        <v>109</v>
      </c>
      <c r="H423" t="s">
        <v>109</v>
      </c>
      <c r="J423">
        <v>34.999164499999999</v>
      </c>
      <c r="K423">
        <v>137.25457399999999</v>
      </c>
      <c r="L423" t="s">
        <v>199</v>
      </c>
      <c r="M423" s="3" t="s">
        <v>504</v>
      </c>
    </row>
    <row r="424" spans="1:13" ht="15" x14ac:dyDescent="0.25">
      <c r="A424" t="str">
        <f t="shared" si="6"/>
        <v>EVENT_0000423</v>
      </c>
      <c r="B424" s="4" t="s">
        <v>1405</v>
      </c>
      <c r="C424" s="4" t="b">
        <v>1</v>
      </c>
      <c r="E424" t="s">
        <v>109</v>
      </c>
      <c r="G424" t="s">
        <v>109</v>
      </c>
      <c r="H424" t="s">
        <v>109</v>
      </c>
      <c r="J424">
        <v>34.999164499999999</v>
      </c>
      <c r="K424">
        <v>137.25457399999999</v>
      </c>
      <c r="L424" t="s">
        <v>199</v>
      </c>
      <c r="M424" s="3" t="s">
        <v>505</v>
      </c>
    </row>
    <row r="425" spans="1:13" ht="15" x14ac:dyDescent="0.25">
      <c r="A425" t="str">
        <f t="shared" si="6"/>
        <v>EVENT_0000424</v>
      </c>
      <c r="B425" s="4" t="s">
        <v>1406</v>
      </c>
      <c r="C425" s="4" t="b">
        <v>1</v>
      </c>
      <c r="E425" t="s">
        <v>88</v>
      </c>
      <c r="G425" t="s">
        <v>88</v>
      </c>
      <c r="H425" t="s">
        <v>88</v>
      </c>
      <c r="J425">
        <v>35.549399000000001</v>
      </c>
      <c r="K425">
        <v>140.2647303</v>
      </c>
      <c r="L425" t="s">
        <v>199</v>
      </c>
      <c r="M425" s="3" t="s">
        <v>506</v>
      </c>
    </row>
    <row r="426" spans="1:13" ht="15" x14ac:dyDescent="0.25">
      <c r="A426" t="str">
        <f t="shared" si="6"/>
        <v>EVENT_0000425</v>
      </c>
      <c r="B426" s="4" t="s">
        <v>1407</v>
      </c>
      <c r="C426" s="4" t="b">
        <v>1</v>
      </c>
      <c r="E426" t="s">
        <v>108</v>
      </c>
      <c r="G426" t="s">
        <v>108</v>
      </c>
      <c r="H426" t="s">
        <v>108</v>
      </c>
      <c r="J426">
        <v>34.933248800000001</v>
      </c>
      <c r="K426">
        <v>138.09553980000001</v>
      </c>
      <c r="L426" t="s">
        <v>199</v>
      </c>
      <c r="M426" s="3" t="s">
        <v>507</v>
      </c>
    </row>
    <row r="427" spans="1:13" ht="15" x14ac:dyDescent="0.25">
      <c r="A427" t="str">
        <f t="shared" si="6"/>
        <v>EVENT_0000426</v>
      </c>
      <c r="B427" s="4" t="s">
        <v>1408</v>
      </c>
      <c r="C427" s="4" t="b">
        <v>1</v>
      </c>
      <c r="E427" t="s">
        <v>88</v>
      </c>
      <c r="G427" t="s">
        <v>88</v>
      </c>
      <c r="H427" t="s">
        <v>88</v>
      </c>
      <c r="J427">
        <v>35.549399000000001</v>
      </c>
      <c r="K427">
        <v>140.2647303</v>
      </c>
      <c r="L427" t="s">
        <v>199</v>
      </c>
      <c r="M427" s="3" t="s">
        <v>508</v>
      </c>
    </row>
    <row r="428" spans="1:13" ht="15" x14ac:dyDescent="0.25">
      <c r="A428" t="str">
        <f t="shared" si="6"/>
        <v>EVENT_0000427</v>
      </c>
      <c r="B428" s="4" t="s">
        <v>1409</v>
      </c>
      <c r="C428" s="4" t="b">
        <v>1</v>
      </c>
      <c r="E428" t="s">
        <v>110</v>
      </c>
      <c r="G428" t="s">
        <v>110</v>
      </c>
      <c r="H428" t="s">
        <v>110</v>
      </c>
      <c r="J428">
        <v>35.434293500000003</v>
      </c>
      <c r="K428">
        <v>139.374753</v>
      </c>
      <c r="L428" t="s">
        <v>199</v>
      </c>
      <c r="M428" s="3" t="s">
        <v>509</v>
      </c>
    </row>
    <row r="429" spans="1:13" ht="15" x14ac:dyDescent="0.25">
      <c r="A429" t="str">
        <f t="shared" si="6"/>
        <v>EVENT_0000428</v>
      </c>
      <c r="B429" s="4" t="s">
        <v>1410</v>
      </c>
      <c r="C429" s="4" t="b">
        <v>1</v>
      </c>
      <c r="E429" t="s">
        <v>85</v>
      </c>
      <c r="G429" t="s">
        <v>85</v>
      </c>
      <c r="H429" t="s">
        <v>85</v>
      </c>
      <c r="J429">
        <v>35.975416799999998</v>
      </c>
      <c r="K429">
        <v>139.4160114</v>
      </c>
      <c r="L429" t="s">
        <v>199</v>
      </c>
      <c r="M429" s="3" t="s">
        <v>510</v>
      </c>
    </row>
    <row r="430" spans="1:13" ht="15" x14ac:dyDescent="0.25">
      <c r="A430" t="str">
        <f t="shared" si="6"/>
        <v>EVENT_0000429</v>
      </c>
      <c r="B430" s="4" t="s">
        <v>1411</v>
      </c>
      <c r="C430" s="4" t="b">
        <v>1</v>
      </c>
      <c r="E430" t="s">
        <v>84</v>
      </c>
      <c r="G430" t="s">
        <v>84</v>
      </c>
      <c r="H430" t="s">
        <v>84</v>
      </c>
      <c r="J430">
        <v>35.786744900000002</v>
      </c>
      <c r="K430">
        <v>137.04607770000001</v>
      </c>
      <c r="L430" t="s">
        <v>199</v>
      </c>
      <c r="M430" s="3" t="s">
        <v>511</v>
      </c>
    </row>
    <row r="431" spans="1:13" ht="15" x14ac:dyDescent="0.25">
      <c r="A431" t="str">
        <f t="shared" si="6"/>
        <v>EVENT_0000430</v>
      </c>
      <c r="B431" s="4" t="s">
        <v>1338</v>
      </c>
      <c r="C431" s="4" t="b">
        <v>1</v>
      </c>
      <c r="E431" t="s">
        <v>109</v>
      </c>
      <c r="G431" t="s">
        <v>109</v>
      </c>
      <c r="H431" t="s">
        <v>109</v>
      </c>
      <c r="J431">
        <v>34.999164499999999</v>
      </c>
      <c r="K431">
        <v>137.25457399999999</v>
      </c>
      <c r="L431" t="s">
        <v>199</v>
      </c>
      <c r="M431" s="3" t="s">
        <v>512</v>
      </c>
    </row>
    <row r="432" spans="1:13" ht="15" x14ac:dyDescent="0.25">
      <c r="A432" t="str">
        <f t="shared" si="6"/>
        <v>EVENT_0000431</v>
      </c>
      <c r="B432" s="4" t="s">
        <v>1412</v>
      </c>
      <c r="C432" s="4" t="b">
        <v>1</v>
      </c>
      <c r="E432" t="s">
        <v>93</v>
      </c>
      <c r="G432" t="s">
        <v>93</v>
      </c>
      <c r="H432" t="s">
        <v>93</v>
      </c>
      <c r="J432">
        <v>33.807029200000002</v>
      </c>
      <c r="K432">
        <v>135.59307430000001</v>
      </c>
      <c r="L432" t="s">
        <v>199</v>
      </c>
      <c r="M432" s="3" t="s">
        <v>513</v>
      </c>
    </row>
    <row r="433" spans="1:13" ht="15" x14ac:dyDescent="0.25">
      <c r="A433" t="str">
        <f t="shared" si="6"/>
        <v>EVENT_0000432</v>
      </c>
      <c r="B433" s="4" t="s">
        <v>1413</v>
      </c>
      <c r="C433" s="4" t="b">
        <v>1</v>
      </c>
      <c r="E433" t="s">
        <v>82</v>
      </c>
      <c r="G433" t="s">
        <v>82</v>
      </c>
      <c r="H433" t="s">
        <v>82</v>
      </c>
      <c r="J433">
        <v>34.914934000000002</v>
      </c>
      <c r="K433">
        <v>134.86066600000001</v>
      </c>
      <c r="L433" t="s">
        <v>199</v>
      </c>
      <c r="M433" s="3" t="s">
        <v>514</v>
      </c>
    </row>
    <row r="434" spans="1:13" ht="15" x14ac:dyDescent="0.25">
      <c r="A434" t="str">
        <f t="shared" si="6"/>
        <v>EVENT_0000433</v>
      </c>
      <c r="B434" s="4" t="s">
        <v>1414</v>
      </c>
      <c r="C434" s="4" t="b">
        <v>1</v>
      </c>
      <c r="E434" t="s">
        <v>109</v>
      </c>
      <c r="G434" t="s">
        <v>109</v>
      </c>
      <c r="H434" t="s">
        <v>109</v>
      </c>
      <c r="J434">
        <v>34.999164499999999</v>
      </c>
      <c r="K434">
        <v>137.25457399999999</v>
      </c>
      <c r="L434" t="s">
        <v>199</v>
      </c>
      <c r="M434" s="3" t="s">
        <v>515</v>
      </c>
    </row>
    <row r="435" spans="1:13" ht="15" x14ac:dyDescent="0.25">
      <c r="A435" t="str">
        <f t="shared" si="6"/>
        <v>EVENT_0000434</v>
      </c>
      <c r="B435" s="4" t="s">
        <v>1415</v>
      </c>
      <c r="C435" s="4" t="b">
        <v>1</v>
      </c>
      <c r="E435" t="s">
        <v>83</v>
      </c>
      <c r="G435" t="s">
        <v>83</v>
      </c>
      <c r="H435" t="s">
        <v>83</v>
      </c>
      <c r="J435">
        <v>34.619881300000003</v>
      </c>
      <c r="K435">
        <v>135.49035699999999</v>
      </c>
      <c r="L435" t="s">
        <v>199</v>
      </c>
      <c r="M435" s="3" t="s">
        <v>516</v>
      </c>
    </row>
    <row r="436" spans="1:13" ht="15" x14ac:dyDescent="0.25">
      <c r="A436" t="str">
        <f t="shared" si="6"/>
        <v>EVENT_0000435</v>
      </c>
      <c r="B436" s="4" t="s">
        <v>1416</v>
      </c>
      <c r="C436" s="4" t="b">
        <v>1</v>
      </c>
      <c r="E436" t="s">
        <v>84</v>
      </c>
      <c r="G436" t="s">
        <v>84</v>
      </c>
      <c r="H436" t="s">
        <v>84</v>
      </c>
      <c r="J436">
        <v>35.786744900000002</v>
      </c>
      <c r="K436">
        <v>137.04607770000001</v>
      </c>
      <c r="L436" t="s">
        <v>199</v>
      </c>
      <c r="M436" s="3" t="s">
        <v>517</v>
      </c>
    </row>
    <row r="437" spans="1:13" ht="15" x14ac:dyDescent="0.25">
      <c r="A437" t="str">
        <f t="shared" si="6"/>
        <v>EVENT_0000436</v>
      </c>
      <c r="B437" s="4" t="s">
        <v>1417</v>
      </c>
      <c r="C437" s="4" t="b">
        <v>1</v>
      </c>
      <c r="E437" t="s">
        <v>83</v>
      </c>
      <c r="G437" t="s">
        <v>83</v>
      </c>
      <c r="H437" t="s">
        <v>83</v>
      </c>
      <c r="J437">
        <v>34.619881300000003</v>
      </c>
      <c r="K437">
        <v>135.49035699999999</v>
      </c>
      <c r="L437" t="s">
        <v>199</v>
      </c>
      <c r="M437" s="3" t="s">
        <v>518</v>
      </c>
    </row>
    <row r="438" spans="1:13" ht="15" x14ac:dyDescent="0.25">
      <c r="A438" t="str">
        <f t="shared" si="6"/>
        <v>EVENT_0000437</v>
      </c>
      <c r="B438" s="4" t="s">
        <v>1418</v>
      </c>
      <c r="C438" s="4" t="b">
        <v>1</v>
      </c>
      <c r="E438" t="s">
        <v>82</v>
      </c>
      <c r="G438" t="s">
        <v>82</v>
      </c>
      <c r="H438" t="s">
        <v>82</v>
      </c>
      <c r="J438">
        <v>34.914934000000002</v>
      </c>
      <c r="K438">
        <v>134.86066600000001</v>
      </c>
      <c r="L438" t="s">
        <v>199</v>
      </c>
      <c r="M438" s="3" t="s">
        <v>519</v>
      </c>
    </row>
    <row r="439" spans="1:13" ht="15" x14ac:dyDescent="0.25">
      <c r="A439" t="str">
        <f t="shared" si="6"/>
        <v>EVENT_0000438</v>
      </c>
      <c r="B439" s="4" t="s">
        <v>1419</v>
      </c>
      <c r="C439" s="4" t="b">
        <v>1</v>
      </c>
      <c r="E439" t="s">
        <v>79</v>
      </c>
      <c r="G439" t="s">
        <v>79</v>
      </c>
      <c r="H439" t="s">
        <v>79</v>
      </c>
      <c r="J439">
        <v>35.247154000000002</v>
      </c>
      <c r="K439">
        <v>136.109385</v>
      </c>
      <c r="L439" t="s">
        <v>199</v>
      </c>
      <c r="M439" s="3" t="s">
        <v>520</v>
      </c>
    </row>
    <row r="440" spans="1:13" ht="15" x14ac:dyDescent="0.25">
      <c r="A440" t="str">
        <f t="shared" si="6"/>
        <v>EVENT_0000439</v>
      </c>
      <c r="B440" s="4" t="s">
        <v>1420</v>
      </c>
      <c r="C440" s="4" t="b">
        <v>1</v>
      </c>
      <c r="E440" t="s">
        <v>82</v>
      </c>
      <c r="G440" t="s">
        <v>82</v>
      </c>
      <c r="H440" t="s">
        <v>82</v>
      </c>
      <c r="J440">
        <v>34.914934000000002</v>
      </c>
      <c r="K440">
        <v>134.86066600000001</v>
      </c>
      <c r="L440" t="s">
        <v>199</v>
      </c>
      <c r="M440" s="3" t="s">
        <v>521</v>
      </c>
    </row>
    <row r="441" spans="1:13" ht="15" x14ac:dyDescent="0.25">
      <c r="A441" t="str">
        <f t="shared" si="6"/>
        <v>EVENT_0000440</v>
      </c>
      <c r="B441" s="4" t="s">
        <v>1213</v>
      </c>
      <c r="C441" s="4" t="b">
        <v>1</v>
      </c>
      <c r="E441" t="s">
        <v>84</v>
      </c>
      <c r="G441" t="s">
        <v>84</v>
      </c>
      <c r="H441" t="s">
        <v>84</v>
      </c>
      <c r="J441">
        <v>35.786744900000002</v>
      </c>
      <c r="K441">
        <v>137.04607770000001</v>
      </c>
      <c r="L441" t="s">
        <v>199</v>
      </c>
      <c r="M441" s="3" t="s">
        <v>522</v>
      </c>
    </row>
    <row r="442" spans="1:13" ht="15" x14ac:dyDescent="0.25">
      <c r="A442" t="str">
        <f t="shared" si="6"/>
        <v>EVENT_0000441</v>
      </c>
      <c r="B442" s="4" t="s">
        <v>1421</v>
      </c>
      <c r="C442" s="4" t="b">
        <v>1</v>
      </c>
      <c r="E442" t="s">
        <v>109</v>
      </c>
      <c r="G442" t="s">
        <v>109</v>
      </c>
      <c r="H442" t="s">
        <v>109</v>
      </c>
      <c r="J442">
        <v>34.999164499999999</v>
      </c>
      <c r="K442">
        <v>137.25457399999999</v>
      </c>
      <c r="L442" t="s">
        <v>199</v>
      </c>
      <c r="M442" s="3" t="s">
        <v>523</v>
      </c>
    </row>
    <row r="443" spans="1:13" ht="15" x14ac:dyDescent="0.25">
      <c r="A443" t="str">
        <f t="shared" si="6"/>
        <v>EVENT_0000442</v>
      </c>
      <c r="B443" s="4" t="s">
        <v>1422</v>
      </c>
      <c r="C443" s="4" t="b">
        <v>1</v>
      </c>
      <c r="E443" t="s">
        <v>84</v>
      </c>
      <c r="G443" t="s">
        <v>84</v>
      </c>
      <c r="H443" t="s">
        <v>84</v>
      </c>
      <c r="J443">
        <v>35.786744900000002</v>
      </c>
      <c r="K443">
        <v>137.04607770000001</v>
      </c>
      <c r="L443" t="s">
        <v>199</v>
      </c>
      <c r="M443" s="3" t="s">
        <v>524</v>
      </c>
    </row>
    <row r="444" spans="1:13" ht="15" x14ac:dyDescent="0.25">
      <c r="A444" t="str">
        <f t="shared" si="6"/>
        <v>EVENT_0000443</v>
      </c>
      <c r="B444" s="4" t="s">
        <v>1423</v>
      </c>
      <c r="C444" s="4" t="b">
        <v>1</v>
      </c>
      <c r="E444" t="s">
        <v>86</v>
      </c>
      <c r="G444" t="s">
        <v>86</v>
      </c>
      <c r="H444" t="s">
        <v>86</v>
      </c>
      <c r="J444">
        <v>35.676860099999999</v>
      </c>
      <c r="K444">
        <v>139.76389470000001</v>
      </c>
      <c r="L444" t="s">
        <v>199</v>
      </c>
      <c r="M444" s="3" t="s">
        <v>525</v>
      </c>
    </row>
    <row r="445" spans="1:13" ht="15" x14ac:dyDescent="0.25">
      <c r="A445" t="str">
        <f t="shared" si="6"/>
        <v>EVENT_0000444</v>
      </c>
      <c r="B445" s="4" t="s">
        <v>1424</v>
      </c>
      <c r="C445" s="4" t="b">
        <v>1</v>
      </c>
      <c r="E445" t="s">
        <v>85</v>
      </c>
      <c r="G445" t="s">
        <v>85</v>
      </c>
      <c r="H445" t="s">
        <v>85</v>
      </c>
      <c r="J445">
        <v>35.975416799999998</v>
      </c>
      <c r="K445">
        <v>139.4160114</v>
      </c>
      <c r="L445" t="s">
        <v>199</v>
      </c>
      <c r="M445" s="3" t="s">
        <v>526</v>
      </c>
    </row>
    <row r="446" spans="1:13" ht="15" x14ac:dyDescent="0.25">
      <c r="A446" t="str">
        <f t="shared" si="6"/>
        <v>EVENT_0000445</v>
      </c>
      <c r="B446" s="4" t="s">
        <v>1425</v>
      </c>
      <c r="C446" s="4" t="b">
        <v>1</v>
      </c>
      <c r="E446" t="s">
        <v>88</v>
      </c>
      <c r="G446" t="s">
        <v>88</v>
      </c>
      <c r="H446" t="s">
        <v>88</v>
      </c>
      <c r="J446">
        <v>35.549399000000001</v>
      </c>
      <c r="K446">
        <v>140.2647303</v>
      </c>
      <c r="L446" t="s">
        <v>199</v>
      </c>
      <c r="M446" s="3" t="s">
        <v>527</v>
      </c>
    </row>
    <row r="447" spans="1:13" ht="15" x14ac:dyDescent="0.25">
      <c r="A447" t="str">
        <f t="shared" si="6"/>
        <v>EVENT_0000446</v>
      </c>
      <c r="B447" s="4" t="s">
        <v>1426</v>
      </c>
      <c r="C447" s="4" t="b">
        <v>1</v>
      </c>
      <c r="E447" t="s">
        <v>110</v>
      </c>
      <c r="G447" t="s">
        <v>110</v>
      </c>
      <c r="H447" t="s">
        <v>110</v>
      </c>
      <c r="J447">
        <v>35.434293500000003</v>
      </c>
      <c r="K447">
        <v>139.374753</v>
      </c>
      <c r="L447" t="s">
        <v>199</v>
      </c>
      <c r="M447" s="3" t="s">
        <v>528</v>
      </c>
    </row>
    <row r="448" spans="1:13" ht="15" x14ac:dyDescent="0.25">
      <c r="A448" t="str">
        <f t="shared" si="6"/>
        <v>EVENT_0000447</v>
      </c>
      <c r="B448" s="4" t="s">
        <v>1427</v>
      </c>
      <c r="C448" s="4" t="b">
        <v>1</v>
      </c>
      <c r="E448" t="s">
        <v>87</v>
      </c>
      <c r="G448" t="s">
        <v>87</v>
      </c>
      <c r="H448" t="s">
        <v>87</v>
      </c>
      <c r="J448">
        <v>36.6782167</v>
      </c>
      <c r="K448">
        <v>139.8096549</v>
      </c>
      <c r="L448" t="s">
        <v>199</v>
      </c>
      <c r="M448" s="3" t="s">
        <v>529</v>
      </c>
    </row>
    <row r="449" spans="1:13" ht="15" x14ac:dyDescent="0.25">
      <c r="A449" t="str">
        <f t="shared" si="6"/>
        <v>EVENT_0000448</v>
      </c>
      <c r="B449" s="4" t="s">
        <v>1428</v>
      </c>
      <c r="C449" s="4" t="b">
        <v>1</v>
      </c>
      <c r="E449" t="s">
        <v>112</v>
      </c>
      <c r="G449" t="s">
        <v>112</v>
      </c>
      <c r="H449" t="s">
        <v>112</v>
      </c>
      <c r="J449">
        <v>36.286953599999997</v>
      </c>
      <c r="K449">
        <v>140.4703384</v>
      </c>
      <c r="L449" t="s">
        <v>199</v>
      </c>
      <c r="M449" s="3" t="s">
        <v>530</v>
      </c>
    </row>
    <row r="450" spans="1:13" ht="15" x14ac:dyDescent="0.25">
      <c r="A450" t="str">
        <f t="shared" si="6"/>
        <v>EVENT_0000449</v>
      </c>
      <c r="B450" s="4" t="s">
        <v>1429</v>
      </c>
      <c r="C450" s="4" t="b">
        <v>1</v>
      </c>
      <c r="E450" t="s">
        <v>112</v>
      </c>
      <c r="G450" t="s">
        <v>112</v>
      </c>
      <c r="H450" t="s">
        <v>112</v>
      </c>
      <c r="J450">
        <v>36.286953599999997</v>
      </c>
      <c r="K450">
        <v>140.4703384</v>
      </c>
      <c r="L450" t="s">
        <v>199</v>
      </c>
      <c r="M450" s="3" t="s">
        <v>531</v>
      </c>
    </row>
    <row r="451" spans="1:13" ht="15" x14ac:dyDescent="0.25">
      <c r="A451" t="str">
        <f t="shared" ref="A451:A514" si="7">"EVENT_"&amp;TEXT(ROW()-1,"0000000")</f>
        <v>EVENT_0000450</v>
      </c>
      <c r="B451" s="4" t="s">
        <v>1430</v>
      </c>
      <c r="C451" s="4" t="b">
        <v>1</v>
      </c>
      <c r="E451" t="s">
        <v>127</v>
      </c>
      <c r="G451" t="s">
        <v>127</v>
      </c>
      <c r="H451" t="s">
        <v>127</v>
      </c>
      <c r="J451">
        <v>33.181987499999998</v>
      </c>
      <c r="K451">
        <v>131.42702170000001</v>
      </c>
      <c r="L451" t="s">
        <v>199</v>
      </c>
      <c r="M451" s="3" t="s">
        <v>532</v>
      </c>
    </row>
    <row r="452" spans="1:13" ht="15" x14ac:dyDescent="0.25">
      <c r="A452" t="str">
        <f t="shared" si="7"/>
        <v>EVENT_0000451</v>
      </c>
      <c r="B452" s="4" t="s">
        <v>1431</v>
      </c>
      <c r="C452" s="4" t="b">
        <v>1</v>
      </c>
      <c r="E452" t="s">
        <v>127</v>
      </c>
      <c r="G452" t="s">
        <v>127</v>
      </c>
      <c r="H452" t="s">
        <v>127</v>
      </c>
      <c r="J452">
        <v>33.181987499999998</v>
      </c>
      <c r="K452">
        <v>131.42702170000001</v>
      </c>
      <c r="L452" t="s">
        <v>199</v>
      </c>
      <c r="M452" s="3" t="s">
        <v>533</v>
      </c>
    </row>
    <row r="453" spans="1:13" ht="15" x14ac:dyDescent="0.25">
      <c r="A453" t="str">
        <f t="shared" si="7"/>
        <v>EVENT_0000452</v>
      </c>
      <c r="B453" s="4" t="s">
        <v>1432</v>
      </c>
      <c r="C453" s="4" t="b">
        <v>1</v>
      </c>
      <c r="E453" t="s">
        <v>107</v>
      </c>
      <c r="G453" t="s">
        <v>107</v>
      </c>
      <c r="H453" t="s">
        <v>107</v>
      </c>
      <c r="J453">
        <v>32.645047499999997</v>
      </c>
      <c r="K453">
        <v>130.63413449999999</v>
      </c>
      <c r="L453" t="s">
        <v>199</v>
      </c>
      <c r="M453" s="3" t="s">
        <v>534</v>
      </c>
    </row>
    <row r="454" spans="1:13" ht="15" x14ac:dyDescent="0.25">
      <c r="A454" t="str">
        <f t="shared" si="7"/>
        <v>EVENT_0000453</v>
      </c>
      <c r="B454" s="4" t="s">
        <v>1433</v>
      </c>
      <c r="C454" s="4" t="b">
        <v>1</v>
      </c>
      <c r="E454" t="s">
        <v>80</v>
      </c>
      <c r="G454" t="s">
        <v>80</v>
      </c>
      <c r="H454" t="s">
        <v>80</v>
      </c>
      <c r="J454">
        <v>33.625124100000001</v>
      </c>
      <c r="K454">
        <v>130.61800160000001</v>
      </c>
      <c r="L454" t="s">
        <v>199</v>
      </c>
      <c r="M454" s="3" t="s">
        <v>535</v>
      </c>
    </row>
    <row r="455" spans="1:13" ht="15" x14ac:dyDescent="0.25">
      <c r="A455" t="str">
        <f t="shared" si="7"/>
        <v>EVENT_0000454</v>
      </c>
      <c r="B455" s="4" t="s">
        <v>1434</v>
      </c>
      <c r="C455" s="4" t="b">
        <v>1</v>
      </c>
      <c r="E455" t="s">
        <v>128</v>
      </c>
      <c r="G455" t="s">
        <v>128</v>
      </c>
      <c r="H455" t="s">
        <v>128</v>
      </c>
      <c r="J455">
        <v>33.115468300000003</v>
      </c>
      <c r="K455">
        <v>129.7874339</v>
      </c>
      <c r="L455" t="s">
        <v>199</v>
      </c>
      <c r="M455" s="3" t="s">
        <v>536</v>
      </c>
    </row>
    <row r="456" spans="1:13" ht="15" x14ac:dyDescent="0.25">
      <c r="A456" t="str">
        <f t="shared" si="7"/>
        <v>EVENT_0000455</v>
      </c>
      <c r="B456" s="4" t="s">
        <v>1435</v>
      </c>
      <c r="C456" s="4" t="b">
        <v>1</v>
      </c>
      <c r="E456" t="s">
        <v>81</v>
      </c>
      <c r="G456" t="s">
        <v>81</v>
      </c>
      <c r="H456" t="s">
        <v>81</v>
      </c>
      <c r="J456">
        <v>34.8581334</v>
      </c>
      <c r="K456">
        <v>133.77592559999999</v>
      </c>
      <c r="L456" t="s">
        <v>199</v>
      </c>
      <c r="M456" s="3" t="s">
        <v>537</v>
      </c>
    </row>
    <row r="457" spans="1:13" ht="15" x14ac:dyDescent="0.25">
      <c r="A457" t="str">
        <f t="shared" si="7"/>
        <v>EVENT_0000456</v>
      </c>
      <c r="B457" s="4" t="s">
        <v>1436</v>
      </c>
      <c r="C457" s="4" t="b">
        <v>1</v>
      </c>
      <c r="E457" t="s">
        <v>111</v>
      </c>
      <c r="G457" t="s">
        <v>111</v>
      </c>
      <c r="H457" t="s">
        <v>111</v>
      </c>
      <c r="J457">
        <v>34.566672500000003</v>
      </c>
      <c r="K457">
        <v>132.75356500000001</v>
      </c>
      <c r="L457" t="s">
        <v>199</v>
      </c>
      <c r="M457" s="3" t="s">
        <v>538</v>
      </c>
    </row>
    <row r="458" spans="1:13" ht="15" x14ac:dyDescent="0.25">
      <c r="A458" t="str">
        <f t="shared" si="7"/>
        <v>EVENT_0000457</v>
      </c>
      <c r="B458" s="4" t="s">
        <v>1437</v>
      </c>
      <c r="C458" s="4" t="b">
        <v>1</v>
      </c>
      <c r="E458" t="s">
        <v>81</v>
      </c>
      <c r="G458" t="s">
        <v>81</v>
      </c>
      <c r="H458" t="s">
        <v>81</v>
      </c>
      <c r="J458">
        <v>34.8581334</v>
      </c>
      <c r="K458">
        <v>133.77592559999999</v>
      </c>
      <c r="L458" t="s">
        <v>199</v>
      </c>
      <c r="M458" s="3" t="s">
        <v>539</v>
      </c>
    </row>
    <row r="459" spans="1:13" ht="15" x14ac:dyDescent="0.25">
      <c r="A459" t="str">
        <f t="shared" si="7"/>
        <v>EVENT_0000458</v>
      </c>
      <c r="B459" s="4" t="s">
        <v>1438</v>
      </c>
      <c r="C459" s="4" t="b">
        <v>1</v>
      </c>
      <c r="E459" t="s">
        <v>83</v>
      </c>
      <c r="G459" t="s">
        <v>83</v>
      </c>
      <c r="H459" t="s">
        <v>83</v>
      </c>
      <c r="J459">
        <v>34.619881300000003</v>
      </c>
      <c r="K459">
        <v>135.49035699999999</v>
      </c>
      <c r="L459" t="s">
        <v>199</v>
      </c>
      <c r="M459" s="3" t="s">
        <v>540</v>
      </c>
    </row>
    <row r="460" spans="1:13" ht="15" x14ac:dyDescent="0.25">
      <c r="A460" t="str">
        <f t="shared" si="7"/>
        <v>EVENT_0000459</v>
      </c>
      <c r="B460" s="4" t="s">
        <v>1439</v>
      </c>
      <c r="C460" s="4" t="b">
        <v>1</v>
      </c>
      <c r="E460" t="s">
        <v>114</v>
      </c>
      <c r="G460" t="s">
        <v>114</v>
      </c>
      <c r="H460" t="s">
        <v>114</v>
      </c>
      <c r="J460">
        <v>34.733968500000003</v>
      </c>
      <c r="K460">
        <v>136.5154489</v>
      </c>
      <c r="L460" t="s">
        <v>199</v>
      </c>
      <c r="M460" s="3" t="s">
        <v>541</v>
      </c>
    </row>
    <row r="461" spans="1:13" ht="15" x14ac:dyDescent="0.25">
      <c r="A461" t="str">
        <f t="shared" si="7"/>
        <v>EVENT_0000460</v>
      </c>
      <c r="B461" s="4" t="s">
        <v>1440</v>
      </c>
      <c r="C461" s="4" t="b">
        <v>1</v>
      </c>
      <c r="E461" t="s">
        <v>82</v>
      </c>
      <c r="G461" t="s">
        <v>82</v>
      </c>
      <c r="H461" t="s">
        <v>82</v>
      </c>
      <c r="J461">
        <v>34.914934000000002</v>
      </c>
      <c r="K461">
        <v>134.86066600000001</v>
      </c>
      <c r="L461" t="s">
        <v>199</v>
      </c>
      <c r="M461" s="3" t="s">
        <v>542</v>
      </c>
    </row>
    <row r="462" spans="1:13" ht="15" x14ac:dyDescent="0.25">
      <c r="A462" t="str">
        <f t="shared" si="7"/>
        <v>EVENT_0000461</v>
      </c>
      <c r="B462" s="4" t="s">
        <v>1282</v>
      </c>
      <c r="C462" s="4" t="b">
        <v>1</v>
      </c>
      <c r="E462" t="s">
        <v>82</v>
      </c>
      <c r="G462" t="s">
        <v>82</v>
      </c>
      <c r="H462" t="s">
        <v>82</v>
      </c>
      <c r="J462">
        <v>34.914934000000002</v>
      </c>
      <c r="K462">
        <v>134.86066600000001</v>
      </c>
      <c r="L462" t="s">
        <v>199</v>
      </c>
      <c r="M462" s="3" t="s">
        <v>543</v>
      </c>
    </row>
    <row r="463" spans="1:13" ht="15" x14ac:dyDescent="0.25">
      <c r="A463" t="str">
        <f t="shared" si="7"/>
        <v>EVENT_0000462</v>
      </c>
      <c r="B463" s="4" t="s">
        <v>1441</v>
      </c>
      <c r="C463" s="4" t="b">
        <v>1</v>
      </c>
      <c r="E463" t="s">
        <v>79</v>
      </c>
      <c r="G463" t="s">
        <v>79</v>
      </c>
      <c r="H463" t="s">
        <v>79</v>
      </c>
      <c r="J463">
        <v>35.247154000000002</v>
      </c>
      <c r="K463">
        <v>136.109385</v>
      </c>
      <c r="L463" t="s">
        <v>199</v>
      </c>
      <c r="M463" s="3" t="s">
        <v>544</v>
      </c>
    </row>
    <row r="464" spans="1:13" ht="15" x14ac:dyDescent="0.25">
      <c r="A464" t="str">
        <f t="shared" si="7"/>
        <v>EVENT_0000463</v>
      </c>
      <c r="B464" s="4" t="s">
        <v>1442</v>
      </c>
      <c r="C464" s="4" t="b">
        <v>1</v>
      </c>
      <c r="E464" t="s">
        <v>108</v>
      </c>
      <c r="G464" t="s">
        <v>108</v>
      </c>
      <c r="H464" t="s">
        <v>108</v>
      </c>
      <c r="J464">
        <v>34.933248800000001</v>
      </c>
      <c r="K464">
        <v>138.09553980000001</v>
      </c>
      <c r="L464" t="s">
        <v>199</v>
      </c>
      <c r="M464" s="3" t="s">
        <v>545</v>
      </c>
    </row>
    <row r="465" spans="1:13" ht="15" x14ac:dyDescent="0.25">
      <c r="A465" t="str">
        <f t="shared" si="7"/>
        <v>EVENT_0000464</v>
      </c>
      <c r="B465" s="4" t="s">
        <v>1443</v>
      </c>
      <c r="C465" s="4" t="b">
        <v>1</v>
      </c>
      <c r="E465" t="s">
        <v>108</v>
      </c>
      <c r="G465" t="s">
        <v>108</v>
      </c>
      <c r="H465" t="s">
        <v>108</v>
      </c>
      <c r="J465">
        <v>34.933248800000001</v>
      </c>
      <c r="K465">
        <v>138.09553980000001</v>
      </c>
      <c r="L465" t="s">
        <v>199</v>
      </c>
      <c r="M465" s="3" t="s">
        <v>546</v>
      </c>
    </row>
    <row r="466" spans="1:13" ht="15" x14ac:dyDescent="0.25">
      <c r="A466" t="str">
        <f t="shared" si="7"/>
        <v>EVENT_0000465</v>
      </c>
      <c r="B466" s="4" t="s">
        <v>1444</v>
      </c>
      <c r="C466" s="4" t="b">
        <v>1</v>
      </c>
      <c r="E466" t="s">
        <v>94</v>
      </c>
      <c r="G466" t="s">
        <v>94</v>
      </c>
      <c r="H466" t="s">
        <v>94</v>
      </c>
      <c r="J466">
        <v>35.639932799999997</v>
      </c>
      <c r="K466">
        <v>138.63804949999999</v>
      </c>
      <c r="L466" t="s">
        <v>199</v>
      </c>
      <c r="M466" s="3" t="s">
        <v>547</v>
      </c>
    </row>
    <row r="467" spans="1:13" ht="15" x14ac:dyDescent="0.25">
      <c r="A467" t="str">
        <f t="shared" si="7"/>
        <v>EVENT_0000466</v>
      </c>
      <c r="B467" s="4" t="s">
        <v>1445</v>
      </c>
      <c r="C467" s="4" t="b">
        <v>1</v>
      </c>
      <c r="E467" t="s">
        <v>129</v>
      </c>
      <c r="G467" t="s">
        <v>129</v>
      </c>
      <c r="H467" t="s">
        <v>129</v>
      </c>
      <c r="J467">
        <v>36.646801500000002</v>
      </c>
      <c r="K467">
        <v>137.2183531</v>
      </c>
      <c r="L467" t="s">
        <v>199</v>
      </c>
      <c r="M467" s="3" t="s">
        <v>548</v>
      </c>
    </row>
    <row r="468" spans="1:13" ht="15" x14ac:dyDescent="0.25">
      <c r="A468" t="str">
        <f t="shared" si="7"/>
        <v>EVENT_0000467</v>
      </c>
      <c r="B468" s="4" t="s">
        <v>1446</v>
      </c>
      <c r="C468" s="4" t="b">
        <v>1</v>
      </c>
      <c r="E468" t="s">
        <v>108</v>
      </c>
      <c r="G468" t="s">
        <v>108</v>
      </c>
      <c r="H468" t="s">
        <v>108</v>
      </c>
      <c r="J468">
        <v>34.933248800000001</v>
      </c>
      <c r="K468">
        <v>138.09553980000001</v>
      </c>
      <c r="L468" t="s">
        <v>199</v>
      </c>
      <c r="M468" s="3" t="s">
        <v>549</v>
      </c>
    </row>
    <row r="469" spans="1:13" ht="15" x14ac:dyDescent="0.25">
      <c r="A469" t="str">
        <f t="shared" si="7"/>
        <v>EVENT_0000468</v>
      </c>
      <c r="B469" s="4" t="s">
        <v>1447</v>
      </c>
      <c r="C469" s="4" t="b">
        <v>1</v>
      </c>
      <c r="E469" t="s">
        <v>112</v>
      </c>
      <c r="G469" t="s">
        <v>112</v>
      </c>
      <c r="H469" t="s">
        <v>112</v>
      </c>
      <c r="J469">
        <v>36.286953599999997</v>
      </c>
      <c r="K469">
        <v>140.4703384</v>
      </c>
      <c r="L469" t="s">
        <v>199</v>
      </c>
      <c r="M469" s="3" t="s">
        <v>550</v>
      </c>
    </row>
    <row r="470" spans="1:13" ht="15" x14ac:dyDescent="0.25">
      <c r="A470" t="str">
        <f t="shared" si="7"/>
        <v>EVENT_0000469</v>
      </c>
      <c r="B470" s="4" t="s">
        <v>1448</v>
      </c>
      <c r="C470" s="4" t="b">
        <v>1</v>
      </c>
      <c r="E470" t="s">
        <v>88</v>
      </c>
      <c r="G470" t="s">
        <v>88</v>
      </c>
      <c r="H470" t="s">
        <v>88</v>
      </c>
      <c r="J470">
        <v>35.549399000000001</v>
      </c>
      <c r="K470">
        <v>140.2647303</v>
      </c>
      <c r="L470" t="s">
        <v>199</v>
      </c>
      <c r="M470" s="3" t="s">
        <v>551</v>
      </c>
    </row>
    <row r="471" spans="1:13" ht="15" x14ac:dyDescent="0.25">
      <c r="A471" t="str">
        <f t="shared" si="7"/>
        <v>EVENT_0000470</v>
      </c>
      <c r="B471" s="4" t="s">
        <v>1449</v>
      </c>
      <c r="C471" s="4" t="b">
        <v>1</v>
      </c>
      <c r="E471" t="s">
        <v>88</v>
      </c>
      <c r="G471" t="s">
        <v>88</v>
      </c>
      <c r="H471" t="s">
        <v>88</v>
      </c>
      <c r="J471">
        <v>35.549399000000001</v>
      </c>
      <c r="K471">
        <v>140.2647303</v>
      </c>
      <c r="L471" t="s">
        <v>199</v>
      </c>
      <c r="M471" s="3" t="s">
        <v>552</v>
      </c>
    </row>
    <row r="472" spans="1:13" ht="15" x14ac:dyDescent="0.25">
      <c r="A472" t="str">
        <f t="shared" si="7"/>
        <v>EVENT_0000471</v>
      </c>
      <c r="B472" s="4" t="s">
        <v>1450</v>
      </c>
      <c r="C472" s="4" t="b">
        <v>1</v>
      </c>
      <c r="E472" t="s">
        <v>83</v>
      </c>
      <c r="G472" t="s">
        <v>83</v>
      </c>
      <c r="H472" t="s">
        <v>83</v>
      </c>
      <c r="J472">
        <v>34.619881300000003</v>
      </c>
      <c r="K472">
        <v>135.49035699999999</v>
      </c>
      <c r="L472" t="s">
        <v>199</v>
      </c>
      <c r="M472" s="3" t="s">
        <v>553</v>
      </c>
    </row>
    <row r="473" spans="1:13" ht="15" x14ac:dyDescent="0.25">
      <c r="A473" t="str">
        <f t="shared" si="7"/>
        <v>EVENT_0000472</v>
      </c>
      <c r="B473" s="4" t="s">
        <v>1451</v>
      </c>
      <c r="C473" s="4" t="b">
        <v>1</v>
      </c>
      <c r="E473" t="s">
        <v>109</v>
      </c>
      <c r="G473" t="s">
        <v>109</v>
      </c>
      <c r="H473" t="s">
        <v>109</v>
      </c>
      <c r="J473">
        <v>34.999164499999999</v>
      </c>
      <c r="K473">
        <v>137.25457399999999</v>
      </c>
      <c r="L473" t="s">
        <v>199</v>
      </c>
      <c r="M473" s="3" t="s">
        <v>554</v>
      </c>
    </row>
    <row r="474" spans="1:13" ht="15" x14ac:dyDescent="0.25">
      <c r="A474" t="str">
        <f t="shared" si="7"/>
        <v>EVENT_0000473</v>
      </c>
      <c r="B474" s="4" t="s">
        <v>1452</v>
      </c>
      <c r="C474" s="4" t="b">
        <v>1</v>
      </c>
      <c r="E474" t="s">
        <v>80</v>
      </c>
      <c r="G474" t="s">
        <v>80</v>
      </c>
      <c r="H474" t="s">
        <v>80</v>
      </c>
      <c r="J474">
        <v>33.625124100000001</v>
      </c>
      <c r="K474">
        <v>130.61800160000001</v>
      </c>
      <c r="L474" t="s">
        <v>199</v>
      </c>
      <c r="M474" s="3" t="s">
        <v>555</v>
      </c>
    </row>
    <row r="475" spans="1:13" ht="15" x14ac:dyDescent="0.25">
      <c r="A475" t="str">
        <f t="shared" si="7"/>
        <v>EVENT_0000474</v>
      </c>
      <c r="B475" s="4" t="s">
        <v>1453</v>
      </c>
      <c r="C475" s="4" t="b">
        <v>1</v>
      </c>
      <c r="E475" t="s">
        <v>128</v>
      </c>
      <c r="G475" t="s">
        <v>128</v>
      </c>
      <c r="H475" t="s">
        <v>128</v>
      </c>
      <c r="J475">
        <v>33.115468300000003</v>
      </c>
      <c r="K475">
        <v>129.7874339</v>
      </c>
      <c r="L475" t="s">
        <v>199</v>
      </c>
      <c r="M475" s="3" t="s">
        <v>556</v>
      </c>
    </row>
    <row r="476" spans="1:13" ht="15" x14ac:dyDescent="0.25">
      <c r="A476" t="str">
        <f t="shared" si="7"/>
        <v>EVENT_0000475</v>
      </c>
      <c r="B476" s="4" t="s">
        <v>1454</v>
      </c>
      <c r="C476" s="4" t="b">
        <v>1</v>
      </c>
      <c r="E476" t="s">
        <v>130</v>
      </c>
      <c r="G476" t="s">
        <v>130</v>
      </c>
      <c r="H476" t="s">
        <v>130</v>
      </c>
      <c r="J476">
        <v>33.919641800000001</v>
      </c>
      <c r="K476">
        <v>134.25096339999999</v>
      </c>
      <c r="L476" t="s">
        <v>199</v>
      </c>
      <c r="M476" s="3" t="s">
        <v>557</v>
      </c>
    </row>
    <row r="477" spans="1:13" ht="15" x14ac:dyDescent="0.25">
      <c r="A477" t="str">
        <f t="shared" si="7"/>
        <v>EVENT_0000476</v>
      </c>
      <c r="B477" s="4" t="s">
        <v>1455</v>
      </c>
      <c r="C477" s="4" t="b">
        <v>1</v>
      </c>
      <c r="E477" t="s">
        <v>92</v>
      </c>
      <c r="G477" t="s">
        <v>92</v>
      </c>
      <c r="H477" t="s">
        <v>92</v>
      </c>
      <c r="J477">
        <v>34.237961400000003</v>
      </c>
      <c r="K477">
        <v>131.58738450000001</v>
      </c>
      <c r="L477" t="s">
        <v>199</v>
      </c>
      <c r="M477" s="3" t="s">
        <v>558</v>
      </c>
    </row>
    <row r="478" spans="1:13" ht="15" x14ac:dyDescent="0.25">
      <c r="A478" t="str">
        <f t="shared" si="7"/>
        <v>EVENT_0000477</v>
      </c>
      <c r="B478" s="4" t="s">
        <v>1456</v>
      </c>
      <c r="C478" s="4" t="b">
        <v>1</v>
      </c>
      <c r="E478" t="s">
        <v>111</v>
      </c>
      <c r="G478" t="s">
        <v>111</v>
      </c>
      <c r="H478" t="s">
        <v>111</v>
      </c>
      <c r="J478">
        <v>34.566672500000003</v>
      </c>
      <c r="K478">
        <v>132.75356500000001</v>
      </c>
      <c r="L478" t="s">
        <v>199</v>
      </c>
      <c r="M478" s="3" t="s">
        <v>559</v>
      </c>
    </row>
    <row r="479" spans="1:13" ht="15" x14ac:dyDescent="0.25">
      <c r="A479" t="str">
        <f t="shared" si="7"/>
        <v>EVENT_0000478</v>
      </c>
      <c r="B479" s="4" t="s">
        <v>1250</v>
      </c>
      <c r="C479" s="4" t="b">
        <v>1</v>
      </c>
      <c r="E479" t="s">
        <v>79</v>
      </c>
      <c r="G479" t="s">
        <v>79</v>
      </c>
      <c r="H479" t="s">
        <v>79</v>
      </c>
      <c r="J479">
        <v>35.247154000000002</v>
      </c>
      <c r="K479">
        <v>136.109385</v>
      </c>
      <c r="L479" t="s">
        <v>199</v>
      </c>
      <c r="M479" s="3" t="s">
        <v>560</v>
      </c>
    </row>
    <row r="480" spans="1:13" ht="15" x14ac:dyDescent="0.25">
      <c r="A480" t="str">
        <f t="shared" si="7"/>
        <v>EVENT_0000479</v>
      </c>
      <c r="B480" s="4" t="s">
        <v>1457</v>
      </c>
      <c r="C480" s="4" t="b">
        <v>1</v>
      </c>
      <c r="E480" t="s">
        <v>126</v>
      </c>
      <c r="G480" t="s">
        <v>126</v>
      </c>
      <c r="H480" t="s">
        <v>126</v>
      </c>
      <c r="J480">
        <v>34.2963089</v>
      </c>
      <c r="K480">
        <v>135.88168189999999</v>
      </c>
      <c r="L480" t="s">
        <v>199</v>
      </c>
      <c r="M480" s="3" t="s">
        <v>561</v>
      </c>
    </row>
    <row r="481" spans="1:13" ht="15" x14ac:dyDescent="0.25">
      <c r="A481" t="str">
        <f t="shared" si="7"/>
        <v>EVENT_0000480</v>
      </c>
      <c r="B481" s="4" t="s">
        <v>1192</v>
      </c>
      <c r="C481" s="4" t="b">
        <v>1</v>
      </c>
      <c r="E481" t="s">
        <v>82</v>
      </c>
      <c r="G481" t="s">
        <v>82</v>
      </c>
      <c r="H481" t="s">
        <v>82</v>
      </c>
      <c r="J481">
        <v>34.914934000000002</v>
      </c>
      <c r="K481">
        <v>134.86066600000001</v>
      </c>
      <c r="L481" t="s">
        <v>199</v>
      </c>
      <c r="M481" s="3" t="s">
        <v>562</v>
      </c>
    </row>
    <row r="482" spans="1:13" ht="15" x14ac:dyDescent="0.25">
      <c r="A482" t="str">
        <f t="shared" si="7"/>
        <v>EVENT_0000481</v>
      </c>
      <c r="B482" s="4" t="s">
        <v>1458</v>
      </c>
      <c r="C482" s="4" t="b">
        <v>1</v>
      </c>
      <c r="E482" t="s">
        <v>84</v>
      </c>
      <c r="G482" t="s">
        <v>84</v>
      </c>
      <c r="H482" t="s">
        <v>84</v>
      </c>
      <c r="J482">
        <v>35.786744900000002</v>
      </c>
      <c r="K482">
        <v>137.04607770000001</v>
      </c>
      <c r="L482" t="s">
        <v>199</v>
      </c>
      <c r="M482" s="3" t="s">
        <v>563</v>
      </c>
    </row>
    <row r="483" spans="1:13" ht="15" x14ac:dyDescent="0.25">
      <c r="A483" t="str">
        <f t="shared" si="7"/>
        <v>EVENT_0000482</v>
      </c>
      <c r="B483" s="4" t="s">
        <v>1459</v>
      </c>
      <c r="C483" s="4" t="b">
        <v>1</v>
      </c>
      <c r="E483" t="s">
        <v>129</v>
      </c>
      <c r="G483" t="s">
        <v>129</v>
      </c>
      <c r="H483" t="s">
        <v>129</v>
      </c>
      <c r="J483">
        <v>36.646801500000002</v>
      </c>
      <c r="K483">
        <v>137.2183531</v>
      </c>
      <c r="L483" t="s">
        <v>199</v>
      </c>
      <c r="M483" s="3" t="s">
        <v>564</v>
      </c>
    </row>
    <row r="484" spans="1:13" ht="15" x14ac:dyDescent="0.25">
      <c r="A484" t="str">
        <f t="shared" si="7"/>
        <v>EVENT_0000483</v>
      </c>
      <c r="B484" s="4" t="s">
        <v>1460</v>
      </c>
      <c r="C484" s="4" t="b">
        <v>1</v>
      </c>
      <c r="E484" t="s">
        <v>84</v>
      </c>
      <c r="G484" t="s">
        <v>84</v>
      </c>
      <c r="H484" t="s">
        <v>84</v>
      </c>
      <c r="J484">
        <v>35.786744900000002</v>
      </c>
      <c r="K484">
        <v>137.04607770000001</v>
      </c>
      <c r="L484" t="s">
        <v>199</v>
      </c>
      <c r="M484" s="3" t="s">
        <v>565</v>
      </c>
    </row>
    <row r="485" spans="1:13" ht="15" x14ac:dyDescent="0.25">
      <c r="A485" t="str">
        <f t="shared" si="7"/>
        <v>EVENT_0000484</v>
      </c>
      <c r="B485" s="4" t="s">
        <v>1461</v>
      </c>
      <c r="C485" s="4" t="b">
        <v>1</v>
      </c>
      <c r="E485" t="s">
        <v>131</v>
      </c>
      <c r="G485" t="s">
        <v>131</v>
      </c>
      <c r="H485" t="s">
        <v>131</v>
      </c>
      <c r="J485">
        <v>36.9890574</v>
      </c>
      <c r="K485">
        <v>136.8162839</v>
      </c>
      <c r="L485" t="s">
        <v>199</v>
      </c>
      <c r="M485" s="3" t="s">
        <v>566</v>
      </c>
    </row>
    <row r="486" spans="1:13" ht="15" x14ac:dyDescent="0.25">
      <c r="A486" t="str">
        <f t="shared" si="7"/>
        <v>EVENT_0000485</v>
      </c>
      <c r="B486" s="4" t="s">
        <v>1462</v>
      </c>
      <c r="C486" s="4" t="b">
        <v>1</v>
      </c>
      <c r="E486" t="s">
        <v>132</v>
      </c>
      <c r="G486" t="s">
        <v>132</v>
      </c>
      <c r="H486" t="s">
        <v>132</v>
      </c>
      <c r="J486">
        <v>37.645228299999999</v>
      </c>
      <c r="K486">
        <v>138.76691249999999</v>
      </c>
      <c r="L486" t="s">
        <v>199</v>
      </c>
      <c r="M486" s="3" t="s">
        <v>567</v>
      </c>
    </row>
    <row r="487" spans="1:13" ht="15" x14ac:dyDescent="0.25">
      <c r="A487" t="str">
        <f t="shared" si="7"/>
        <v>EVENT_0000486</v>
      </c>
      <c r="B487" s="4" t="s">
        <v>1463</v>
      </c>
      <c r="C487" s="4" t="b">
        <v>1</v>
      </c>
      <c r="E487" t="s">
        <v>108</v>
      </c>
      <c r="G487" t="s">
        <v>108</v>
      </c>
      <c r="H487" t="s">
        <v>108</v>
      </c>
      <c r="J487">
        <v>34.933248800000001</v>
      </c>
      <c r="K487">
        <v>138.09553980000001</v>
      </c>
      <c r="L487" t="s">
        <v>199</v>
      </c>
      <c r="M487" s="3" t="s">
        <v>568</v>
      </c>
    </row>
    <row r="488" spans="1:13" ht="15" x14ac:dyDescent="0.25">
      <c r="A488" t="str">
        <f t="shared" si="7"/>
        <v>EVENT_0000487</v>
      </c>
      <c r="B488" s="4" t="s">
        <v>1464</v>
      </c>
      <c r="C488" s="4" t="b">
        <v>1</v>
      </c>
      <c r="E488" t="s">
        <v>107</v>
      </c>
      <c r="G488" t="s">
        <v>107</v>
      </c>
      <c r="H488" t="s">
        <v>107</v>
      </c>
      <c r="J488">
        <v>32.645047499999997</v>
      </c>
      <c r="K488">
        <v>130.63413449999999</v>
      </c>
      <c r="L488" t="s">
        <v>199</v>
      </c>
      <c r="M488" s="3" t="s">
        <v>569</v>
      </c>
    </row>
    <row r="489" spans="1:13" ht="15" x14ac:dyDescent="0.25">
      <c r="A489" t="str">
        <f t="shared" si="7"/>
        <v>EVENT_0000488</v>
      </c>
      <c r="B489" s="4" t="s">
        <v>1465</v>
      </c>
      <c r="C489" s="4" t="b">
        <v>1</v>
      </c>
      <c r="E489" t="s">
        <v>110</v>
      </c>
      <c r="G489" t="s">
        <v>110</v>
      </c>
      <c r="H489" t="s">
        <v>110</v>
      </c>
      <c r="J489">
        <v>35.434293500000003</v>
      </c>
      <c r="K489">
        <v>139.374753</v>
      </c>
      <c r="L489" t="s">
        <v>199</v>
      </c>
      <c r="M489" s="3" t="s">
        <v>570</v>
      </c>
    </row>
    <row r="490" spans="1:13" ht="15" x14ac:dyDescent="0.25">
      <c r="A490" t="str">
        <f t="shared" si="7"/>
        <v>EVENT_0000489</v>
      </c>
      <c r="B490" s="4" t="s">
        <v>1466</v>
      </c>
      <c r="C490" s="4" t="b">
        <v>1</v>
      </c>
      <c r="E490" t="s">
        <v>88</v>
      </c>
      <c r="G490" t="s">
        <v>88</v>
      </c>
      <c r="H490" t="s">
        <v>88</v>
      </c>
      <c r="J490">
        <v>35.549399000000001</v>
      </c>
      <c r="K490">
        <v>140.2647303</v>
      </c>
      <c r="L490" t="s">
        <v>199</v>
      </c>
      <c r="M490" s="3" t="s">
        <v>571</v>
      </c>
    </row>
    <row r="491" spans="1:13" ht="15" x14ac:dyDescent="0.25">
      <c r="A491" t="str">
        <f t="shared" si="7"/>
        <v>EVENT_0000490</v>
      </c>
      <c r="B491" s="4" t="s">
        <v>1467</v>
      </c>
      <c r="C491" s="4" t="b">
        <v>1</v>
      </c>
      <c r="E491" t="s">
        <v>80</v>
      </c>
      <c r="G491" t="s">
        <v>80</v>
      </c>
      <c r="H491" t="s">
        <v>80</v>
      </c>
      <c r="J491">
        <v>33.625124100000001</v>
      </c>
      <c r="K491">
        <v>130.61800160000001</v>
      </c>
      <c r="L491" t="s">
        <v>199</v>
      </c>
      <c r="M491" s="3" t="s">
        <v>572</v>
      </c>
    </row>
    <row r="492" spans="1:13" ht="15" x14ac:dyDescent="0.25">
      <c r="A492" t="str">
        <f t="shared" si="7"/>
        <v>EVENT_0000491</v>
      </c>
      <c r="B492" s="4" t="s">
        <v>1468</v>
      </c>
      <c r="C492" s="4" t="b">
        <v>1</v>
      </c>
      <c r="E492" t="s">
        <v>87</v>
      </c>
      <c r="G492" t="s">
        <v>87</v>
      </c>
      <c r="H492" t="s">
        <v>87</v>
      </c>
      <c r="J492">
        <v>36.6782167</v>
      </c>
      <c r="K492">
        <v>139.8096549</v>
      </c>
      <c r="L492" t="s">
        <v>199</v>
      </c>
      <c r="M492" s="3" t="s">
        <v>573</v>
      </c>
    </row>
    <row r="493" spans="1:13" ht="15" x14ac:dyDescent="0.25">
      <c r="A493" t="str">
        <f t="shared" si="7"/>
        <v>EVENT_0000492</v>
      </c>
      <c r="B493" s="4" t="s">
        <v>1469</v>
      </c>
      <c r="C493" s="4" t="b">
        <v>1</v>
      </c>
      <c r="E493" t="s">
        <v>85</v>
      </c>
      <c r="G493" t="s">
        <v>85</v>
      </c>
      <c r="H493" t="s">
        <v>85</v>
      </c>
      <c r="J493">
        <v>35.975416799999998</v>
      </c>
      <c r="K493">
        <v>139.4160114</v>
      </c>
      <c r="L493" t="s">
        <v>199</v>
      </c>
      <c r="M493" s="3" t="s">
        <v>574</v>
      </c>
    </row>
    <row r="494" spans="1:13" ht="15" x14ac:dyDescent="0.25">
      <c r="A494" t="str">
        <f t="shared" si="7"/>
        <v>EVENT_0000493</v>
      </c>
      <c r="B494" s="4" t="s">
        <v>1470</v>
      </c>
      <c r="C494" s="4" t="b">
        <v>1</v>
      </c>
      <c r="E494" t="s">
        <v>86</v>
      </c>
      <c r="G494" t="s">
        <v>86</v>
      </c>
      <c r="H494" t="s">
        <v>86</v>
      </c>
      <c r="J494">
        <v>35.676860099999999</v>
      </c>
      <c r="K494">
        <v>139.76389470000001</v>
      </c>
      <c r="L494" t="s">
        <v>199</v>
      </c>
      <c r="M494" s="3" t="s">
        <v>575</v>
      </c>
    </row>
    <row r="495" spans="1:13" ht="15" x14ac:dyDescent="0.25">
      <c r="A495" t="str">
        <f t="shared" si="7"/>
        <v>EVENT_0000494</v>
      </c>
      <c r="B495" s="4" t="s">
        <v>1471</v>
      </c>
      <c r="C495" s="4" t="b">
        <v>1</v>
      </c>
      <c r="E495" t="s">
        <v>85</v>
      </c>
      <c r="G495" t="s">
        <v>85</v>
      </c>
      <c r="H495" t="s">
        <v>85</v>
      </c>
      <c r="J495">
        <v>35.975416799999998</v>
      </c>
      <c r="K495">
        <v>139.4160114</v>
      </c>
      <c r="L495" t="s">
        <v>199</v>
      </c>
      <c r="M495" s="3" t="s">
        <v>576</v>
      </c>
    </row>
    <row r="496" spans="1:13" ht="15" x14ac:dyDescent="0.25">
      <c r="A496" t="str">
        <f t="shared" si="7"/>
        <v>EVENT_0000495</v>
      </c>
      <c r="B496" s="4" t="s">
        <v>1472</v>
      </c>
      <c r="C496" s="4" t="b">
        <v>1</v>
      </c>
      <c r="E496" t="s">
        <v>91</v>
      </c>
      <c r="G496" t="s">
        <v>91</v>
      </c>
      <c r="H496" t="s">
        <v>91</v>
      </c>
      <c r="J496">
        <v>37.366259100000001</v>
      </c>
      <c r="K496">
        <v>140.2511854</v>
      </c>
      <c r="L496" t="s">
        <v>199</v>
      </c>
      <c r="M496" s="3" t="s">
        <v>577</v>
      </c>
    </row>
    <row r="497" spans="1:13" ht="15" x14ac:dyDescent="0.25">
      <c r="A497" t="str">
        <f t="shared" si="7"/>
        <v>EVENT_0000496</v>
      </c>
      <c r="B497" s="4" t="s">
        <v>1473</v>
      </c>
      <c r="C497" s="4" t="b">
        <v>1</v>
      </c>
      <c r="E497" t="s">
        <v>111</v>
      </c>
      <c r="G497" t="s">
        <v>111</v>
      </c>
      <c r="H497" t="s">
        <v>111</v>
      </c>
      <c r="J497">
        <v>34.566672500000003</v>
      </c>
      <c r="K497">
        <v>132.75356500000001</v>
      </c>
      <c r="L497" t="s">
        <v>199</v>
      </c>
      <c r="M497" s="3" t="s">
        <v>578</v>
      </c>
    </row>
    <row r="498" spans="1:13" ht="15" x14ac:dyDescent="0.25">
      <c r="A498" t="str">
        <f t="shared" si="7"/>
        <v>EVENT_0000497</v>
      </c>
      <c r="B498" s="4" t="s">
        <v>1474</v>
      </c>
      <c r="C498" s="4" t="b">
        <v>1</v>
      </c>
      <c r="E498" t="s">
        <v>91</v>
      </c>
      <c r="G498" t="s">
        <v>91</v>
      </c>
      <c r="H498" t="s">
        <v>91</v>
      </c>
      <c r="J498">
        <v>37.366259100000001</v>
      </c>
      <c r="K498">
        <v>140.2511854</v>
      </c>
      <c r="L498" t="s">
        <v>199</v>
      </c>
      <c r="M498" s="3" t="s">
        <v>579</v>
      </c>
    </row>
    <row r="499" spans="1:13" ht="15" x14ac:dyDescent="0.25">
      <c r="A499" t="str">
        <f t="shared" si="7"/>
        <v>EVENT_0000498</v>
      </c>
      <c r="B499" s="4" t="s">
        <v>1475</v>
      </c>
      <c r="C499" s="4" t="b">
        <v>1</v>
      </c>
      <c r="E499" t="s">
        <v>110</v>
      </c>
      <c r="G499" t="s">
        <v>110</v>
      </c>
      <c r="H499" t="s">
        <v>110</v>
      </c>
      <c r="J499">
        <v>35.434293500000003</v>
      </c>
      <c r="K499">
        <v>139.374753</v>
      </c>
      <c r="L499" t="s">
        <v>199</v>
      </c>
      <c r="M499" s="3" t="s">
        <v>580</v>
      </c>
    </row>
    <row r="500" spans="1:13" ht="15" x14ac:dyDescent="0.25">
      <c r="A500" t="str">
        <f t="shared" si="7"/>
        <v>EVENT_0000499</v>
      </c>
      <c r="B500" s="4" t="s">
        <v>1476</v>
      </c>
      <c r="C500" s="4" t="b">
        <v>1</v>
      </c>
      <c r="E500" t="s">
        <v>88</v>
      </c>
      <c r="G500" t="s">
        <v>88</v>
      </c>
      <c r="H500" t="s">
        <v>88</v>
      </c>
      <c r="J500">
        <v>35.549399000000001</v>
      </c>
      <c r="K500">
        <v>140.2647303</v>
      </c>
      <c r="L500" t="s">
        <v>199</v>
      </c>
      <c r="M500" s="3" t="s">
        <v>581</v>
      </c>
    </row>
    <row r="501" spans="1:13" ht="15" x14ac:dyDescent="0.25">
      <c r="A501" t="str">
        <f t="shared" si="7"/>
        <v>EVENT_0000500</v>
      </c>
      <c r="B501" s="4" t="s">
        <v>1477</v>
      </c>
      <c r="C501" s="4" t="b">
        <v>1</v>
      </c>
      <c r="E501" t="s">
        <v>112</v>
      </c>
      <c r="G501" t="s">
        <v>112</v>
      </c>
      <c r="H501" t="s">
        <v>112</v>
      </c>
      <c r="J501">
        <v>36.286953599999997</v>
      </c>
      <c r="K501">
        <v>140.4703384</v>
      </c>
      <c r="L501" t="s">
        <v>199</v>
      </c>
      <c r="M501" s="3" t="s">
        <v>582</v>
      </c>
    </row>
    <row r="502" spans="1:13" ht="15" x14ac:dyDescent="0.25">
      <c r="A502" t="str">
        <f t="shared" si="7"/>
        <v>EVENT_0000501</v>
      </c>
      <c r="B502" s="4" t="s">
        <v>1478</v>
      </c>
      <c r="C502" s="4" t="b">
        <v>1</v>
      </c>
      <c r="E502" t="s">
        <v>110</v>
      </c>
      <c r="G502" t="s">
        <v>110</v>
      </c>
      <c r="H502" t="s">
        <v>110</v>
      </c>
      <c r="J502">
        <v>35.434293500000003</v>
      </c>
      <c r="K502">
        <v>139.374753</v>
      </c>
      <c r="L502" t="s">
        <v>199</v>
      </c>
      <c r="M502" s="3" t="s">
        <v>583</v>
      </c>
    </row>
    <row r="503" spans="1:13" ht="15" x14ac:dyDescent="0.25">
      <c r="A503" t="str">
        <f t="shared" si="7"/>
        <v>EVENT_0000502</v>
      </c>
      <c r="B503" s="4" t="s">
        <v>1479</v>
      </c>
      <c r="C503" s="4" t="b">
        <v>1</v>
      </c>
      <c r="E503" t="s">
        <v>109</v>
      </c>
      <c r="G503" t="s">
        <v>109</v>
      </c>
      <c r="H503" t="s">
        <v>109</v>
      </c>
      <c r="J503">
        <v>34.999164499999999</v>
      </c>
      <c r="K503">
        <v>137.25457399999999</v>
      </c>
      <c r="L503" t="s">
        <v>199</v>
      </c>
      <c r="M503" s="3" t="s">
        <v>584</v>
      </c>
    </row>
    <row r="504" spans="1:13" ht="15" x14ac:dyDescent="0.25">
      <c r="A504" t="str">
        <f t="shared" si="7"/>
        <v>EVENT_0000503</v>
      </c>
      <c r="B504" s="4" t="s">
        <v>1480</v>
      </c>
      <c r="C504" s="4" t="b">
        <v>1</v>
      </c>
      <c r="E504" t="s">
        <v>132</v>
      </c>
      <c r="G504" t="s">
        <v>132</v>
      </c>
      <c r="H504" t="s">
        <v>132</v>
      </c>
      <c r="J504">
        <v>37.645228299999999</v>
      </c>
      <c r="K504">
        <v>138.76691249999999</v>
      </c>
      <c r="L504" t="s">
        <v>199</v>
      </c>
      <c r="M504" s="3" t="s">
        <v>585</v>
      </c>
    </row>
    <row r="505" spans="1:13" ht="15" x14ac:dyDescent="0.25">
      <c r="A505" t="str">
        <f t="shared" si="7"/>
        <v>EVENT_0000504</v>
      </c>
      <c r="B505" s="4" t="s">
        <v>1481</v>
      </c>
      <c r="C505" s="4" t="b">
        <v>1</v>
      </c>
      <c r="E505" t="s">
        <v>109</v>
      </c>
      <c r="G505" t="s">
        <v>109</v>
      </c>
      <c r="H505" t="s">
        <v>109</v>
      </c>
      <c r="J505">
        <v>34.999164499999999</v>
      </c>
      <c r="K505">
        <v>137.25457399999999</v>
      </c>
      <c r="L505" t="s">
        <v>199</v>
      </c>
      <c r="M505" s="3" t="s">
        <v>586</v>
      </c>
    </row>
    <row r="506" spans="1:13" ht="15" x14ac:dyDescent="0.25">
      <c r="A506" t="str">
        <f t="shared" si="7"/>
        <v>EVENT_0000505</v>
      </c>
      <c r="B506" s="4" t="s">
        <v>1482</v>
      </c>
      <c r="C506" s="4" t="b">
        <v>1</v>
      </c>
      <c r="E506" t="s">
        <v>109</v>
      </c>
      <c r="G506" t="s">
        <v>109</v>
      </c>
      <c r="H506" t="s">
        <v>109</v>
      </c>
      <c r="J506">
        <v>34.999164499999999</v>
      </c>
      <c r="K506">
        <v>137.25457399999999</v>
      </c>
      <c r="L506" t="s">
        <v>199</v>
      </c>
      <c r="M506" s="3" t="s">
        <v>587</v>
      </c>
    </row>
    <row r="507" spans="1:13" ht="15" x14ac:dyDescent="0.25">
      <c r="A507" t="str">
        <f t="shared" si="7"/>
        <v>EVENT_0000506</v>
      </c>
      <c r="B507" s="4" t="s">
        <v>1268</v>
      </c>
      <c r="C507" s="4" t="b">
        <v>1</v>
      </c>
      <c r="E507" t="s">
        <v>115</v>
      </c>
      <c r="G507" t="s">
        <v>115</v>
      </c>
      <c r="H507" t="s">
        <v>115</v>
      </c>
      <c r="I507" t="s">
        <v>190</v>
      </c>
      <c r="J507">
        <v>34.986190800000003</v>
      </c>
      <c r="K507">
        <v>135.76012170000001</v>
      </c>
      <c r="L507" t="s">
        <v>199</v>
      </c>
      <c r="M507" s="3" t="s">
        <v>588</v>
      </c>
    </row>
    <row r="508" spans="1:13" ht="15" x14ac:dyDescent="0.25">
      <c r="A508" t="str">
        <f t="shared" si="7"/>
        <v>EVENT_0000507</v>
      </c>
      <c r="B508" s="4" t="s">
        <v>1483</v>
      </c>
      <c r="C508" s="4" t="b">
        <v>1</v>
      </c>
      <c r="E508" t="s">
        <v>82</v>
      </c>
      <c r="G508" t="s">
        <v>82</v>
      </c>
      <c r="H508" t="s">
        <v>82</v>
      </c>
      <c r="J508">
        <v>34.914934000000002</v>
      </c>
      <c r="K508">
        <v>134.86066600000001</v>
      </c>
      <c r="L508" t="s">
        <v>199</v>
      </c>
      <c r="M508" s="3" t="s">
        <v>589</v>
      </c>
    </row>
    <row r="509" spans="1:13" ht="15" x14ac:dyDescent="0.25">
      <c r="A509" t="str">
        <f t="shared" si="7"/>
        <v>EVENT_0000508</v>
      </c>
      <c r="B509" s="4" t="s">
        <v>1345</v>
      </c>
      <c r="C509" s="4" t="b">
        <v>1</v>
      </c>
      <c r="E509" t="s">
        <v>114</v>
      </c>
      <c r="G509" t="s">
        <v>114</v>
      </c>
      <c r="H509" t="s">
        <v>114</v>
      </c>
      <c r="J509">
        <v>34.733968500000003</v>
      </c>
      <c r="K509">
        <v>136.5154489</v>
      </c>
      <c r="L509" t="s">
        <v>199</v>
      </c>
      <c r="M509" s="3" t="s">
        <v>590</v>
      </c>
    </row>
    <row r="510" spans="1:13" ht="15" x14ac:dyDescent="0.25">
      <c r="A510" t="str">
        <f t="shared" si="7"/>
        <v>EVENT_0000509</v>
      </c>
      <c r="B510" s="4" t="s">
        <v>1484</v>
      </c>
      <c r="C510" s="4" t="b">
        <v>1</v>
      </c>
      <c r="E510" t="s">
        <v>115</v>
      </c>
      <c r="G510" t="s">
        <v>115</v>
      </c>
      <c r="H510" t="s">
        <v>115</v>
      </c>
      <c r="I510" t="s">
        <v>190</v>
      </c>
      <c r="J510">
        <v>34.986190800000003</v>
      </c>
      <c r="K510">
        <v>135.76012170000001</v>
      </c>
      <c r="L510" t="s">
        <v>199</v>
      </c>
      <c r="M510" s="3" t="s">
        <v>591</v>
      </c>
    </row>
    <row r="511" spans="1:13" ht="15" x14ac:dyDescent="0.25">
      <c r="A511" t="str">
        <f t="shared" si="7"/>
        <v>EVENT_0000510</v>
      </c>
      <c r="B511" s="4" t="s">
        <v>1485</v>
      </c>
      <c r="C511" s="4" t="b">
        <v>1</v>
      </c>
      <c r="E511" t="s">
        <v>83</v>
      </c>
      <c r="G511" t="s">
        <v>83</v>
      </c>
      <c r="H511" t="s">
        <v>83</v>
      </c>
      <c r="J511">
        <v>34.619881300000003</v>
      </c>
      <c r="K511">
        <v>135.49035699999999</v>
      </c>
      <c r="L511" t="s">
        <v>199</v>
      </c>
      <c r="M511" s="3" t="s">
        <v>592</v>
      </c>
    </row>
    <row r="512" spans="1:13" ht="15" x14ac:dyDescent="0.25">
      <c r="A512" t="str">
        <f t="shared" si="7"/>
        <v>EVENT_0000511</v>
      </c>
      <c r="B512" s="4" t="s">
        <v>1486</v>
      </c>
      <c r="C512" s="4" t="b">
        <v>1</v>
      </c>
      <c r="E512" t="s">
        <v>83</v>
      </c>
      <c r="G512" t="s">
        <v>83</v>
      </c>
      <c r="H512" t="s">
        <v>83</v>
      </c>
      <c r="J512">
        <v>34.619881300000003</v>
      </c>
      <c r="K512">
        <v>135.49035699999999</v>
      </c>
      <c r="L512" t="s">
        <v>199</v>
      </c>
      <c r="M512" s="3" t="s">
        <v>593</v>
      </c>
    </row>
    <row r="513" spans="1:13" ht="15" x14ac:dyDescent="0.25">
      <c r="A513" t="str">
        <f t="shared" si="7"/>
        <v>EVENT_0000512</v>
      </c>
      <c r="B513" s="4" t="s">
        <v>1487</v>
      </c>
      <c r="C513" s="4" t="b">
        <v>1</v>
      </c>
      <c r="E513" t="s">
        <v>82</v>
      </c>
      <c r="G513" t="s">
        <v>82</v>
      </c>
      <c r="H513" t="s">
        <v>82</v>
      </c>
      <c r="J513">
        <v>34.914934000000002</v>
      </c>
      <c r="K513">
        <v>134.86066600000001</v>
      </c>
      <c r="L513" t="s">
        <v>199</v>
      </c>
      <c r="M513" s="3" t="s">
        <v>594</v>
      </c>
    </row>
    <row r="514" spans="1:13" ht="15" x14ac:dyDescent="0.25">
      <c r="A514" t="str">
        <f t="shared" si="7"/>
        <v>EVENT_0000513</v>
      </c>
      <c r="B514" s="4" t="s">
        <v>1488</v>
      </c>
      <c r="C514" s="4" t="b">
        <v>1</v>
      </c>
      <c r="E514" t="s">
        <v>93</v>
      </c>
      <c r="G514" t="s">
        <v>93</v>
      </c>
      <c r="H514" t="s">
        <v>93</v>
      </c>
      <c r="J514">
        <v>33.807029200000002</v>
      </c>
      <c r="K514">
        <v>135.59307430000001</v>
      </c>
      <c r="L514" t="s">
        <v>199</v>
      </c>
      <c r="M514" s="3" t="s">
        <v>595</v>
      </c>
    </row>
    <row r="515" spans="1:13" ht="15" x14ac:dyDescent="0.25">
      <c r="A515" t="str">
        <f t="shared" ref="A515:A578" si="8">"EVENT_"&amp;TEXT(ROW()-1,"0000000")</f>
        <v>EVENT_0000514</v>
      </c>
      <c r="B515" s="4" t="s">
        <v>1267</v>
      </c>
      <c r="C515" s="4" t="b">
        <v>1</v>
      </c>
      <c r="E515" t="s">
        <v>83</v>
      </c>
      <c r="G515" t="s">
        <v>83</v>
      </c>
      <c r="H515" t="s">
        <v>83</v>
      </c>
      <c r="J515">
        <v>34.619881300000003</v>
      </c>
      <c r="K515">
        <v>135.49035699999999</v>
      </c>
      <c r="L515" t="s">
        <v>199</v>
      </c>
      <c r="M515" s="3" t="s">
        <v>596</v>
      </c>
    </row>
    <row r="516" spans="1:13" ht="15" x14ac:dyDescent="0.25">
      <c r="A516" t="str">
        <f t="shared" si="8"/>
        <v>EVENT_0000515</v>
      </c>
      <c r="B516" s="4" t="s">
        <v>1489</v>
      </c>
      <c r="C516" s="4" t="b">
        <v>1</v>
      </c>
      <c r="E516" t="s">
        <v>116</v>
      </c>
      <c r="G516" t="s">
        <v>116</v>
      </c>
      <c r="H516" t="s">
        <v>116</v>
      </c>
      <c r="J516">
        <v>35.355507500000002</v>
      </c>
      <c r="K516">
        <v>133.8678525</v>
      </c>
      <c r="L516" t="s">
        <v>199</v>
      </c>
      <c r="M516" s="3" t="s">
        <v>597</v>
      </c>
    </row>
    <row r="517" spans="1:13" ht="15" x14ac:dyDescent="0.25">
      <c r="A517" t="str">
        <f t="shared" si="8"/>
        <v>EVENT_0000516</v>
      </c>
      <c r="B517" s="4" t="s">
        <v>1490</v>
      </c>
      <c r="C517" s="4" t="b">
        <v>1</v>
      </c>
      <c r="E517" t="s">
        <v>81</v>
      </c>
      <c r="G517" t="s">
        <v>81</v>
      </c>
      <c r="H517" t="s">
        <v>81</v>
      </c>
      <c r="J517">
        <v>34.8581334</v>
      </c>
      <c r="K517">
        <v>133.77592559999999</v>
      </c>
      <c r="L517" t="s">
        <v>199</v>
      </c>
      <c r="M517" s="3" t="s">
        <v>598</v>
      </c>
    </row>
    <row r="518" spans="1:13" ht="15" x14ac:dyDescent="0.25">
      <c r="A518" t="str">
        <f t="shared" si="8"/>
        <v>EVENT_0000517</v>
      </c>
      <c r="B518" s="4" t="s">
        <v>1491</v>
      </c>
      <c r="C518" s="4" t="b">
        <v>1</v>
      </c>
      <c r="E518" t="s">
        <v>133</v>
      </c>
      <c r="G518" t="s">
        <v>133</v>
      </c>
      <c r="H518" t="s">
        <v>133</v>
      </c>
      <c r="J518">
        <v>26.570775399999999</v>
      </c>
      <c r="K518">
        <v>128.02559009999999</v>
      </c>
      <c r="L518" t="s">
        <v>199</v>
      </c>
      <c r="M518" s="3" t="s">
        <v>599</v>
      </c>
    </row>
    <row r="519" spans="1:13" ht="15" x14ac:dyDescent="0.25">
      <c r="A519" t="str">
        <f t="shared" si="8"/>
        <v>EVENT_0000518</v>
      </c>
      <c r="B519" s="4" t="s">
        <v>1492</v>
      </c>
      <c r="C519" s="4" t="b">
        <v>1</v>
      </c>
      <c r="E519" t="s">
        <v>107</v>
      </c>
      <c r="G519" t="s">
        <v>107</v>
      </c>
      <c r="H519" t="s">
        <v>107</v>
      </c>
      <c r="J519">
        <v>32.645047499999997</v>
      </c>
      <c r="K519">
        <v>130.63413449999999</v>
      </c>
      <c r="L519" t="s">
        <v>199</v>
      </c>
      <c r="M519" s="3" t="s">
        <v>600</v>
      </c>
    </row>
    <row r="520" spans="1:13" ht="15" x14ac:dyDescent="0.25">
      <c r="A520" t="str">
        <f t="shared" si="8"/>
        <v>EVENT_0000519</v>
      </c>
      <c r="B520" s="4" t="s">
        <v>1493</v>
      </c>
      <c r="C520" s="4" t="b">
        <v>1</v>
      </c>
      <c r="E520" t="s">
        <v>88</v>
      </c>
      <c r="G520" t="s">
        <v>88</v>
      </c>
      <c r="H520" t="s">
        <v>88</v>
      </c>
      <c r="J520">
        <v>35.549399000000001</v>
      </c>
      <c r="K520">
        <v>140.2647303</v>
      </c>
      <c r="L520" t="s">
        <v>199</v>
      </c>
      <c r="M520" s="3" t="s">
        <v>601</v>
      </c>
    </row>
    <row r="521" spans="1:13" ht="15" x14ac:dyDescent="0.25">
      <c r="A521" t="str">
        <f t="shared" si="8"/>
        <v>EVENT_0000520</v>
      </c>
      <c r="B521" s="4" t="s">
        <v>1494</v>
      </c>
      <c r="C521" s="4" t="b">
        <v>1</v>
      </c>
      <c r="E521" t="s">
        <v>110</v>
      </c>
      <c r="G521" t="s">
        <v>110</v>
      </c>
      <c r="H521" t="s">
        <v>110</v>
      </c>
      <c r="J521">
        <v>35.434293500000003</v>
      </c>
      <c r="K521">
        <v>139.374753</v>
      </c>
      <c r="L521" t="s">
        <v>199</v>
      </c>
      <c r="M521" s="3" t="s">
        <v>602</v>
      </c>
    </row>
    <row r="522" spans="1:13" ht="15" x14ac:dyDescent="0.25">
      <c r="A522" t="str">
        <f t="shared" si="8"/>
        <v>EVENT_0000521</v>
      </c>
      <c r="B522" s="4" t="s">
        <v>1495</v>
      </c>
      <c r="C522" s="4" t="b">
        <v>1</v>
      </c>
      <c r="E522" t="s">
        <v>95</v>
      </c>
      <c r="G522" t="s">
        <v>95</v>
      </c>
      <c r="H522" t="s">
        <v>95</v>
      </c>
      <c r="J522">
        <v>38.388015500000002</v>
      </c>
      <c r="K522">
        <v>140.9761025</v>
      </c>
      <c r="L522" t="s">
        <v>199</v>
      </c>
      <c r="M522" s="3" t="s">
        <v>603</v>
      </c>
    </row>
    <row r="523" spans="1:13" ht="15" x14ac:dyDescent="0.25">
      <c r="A523" t="str">
        <f t="shared" si="8"/>
        <v>EVENT_0000522</v>
      </c>
      <c r="B523" s="4" t="s">
        <v>1496</v>
      </c>
      <c r="C523" s="4" t="b">
        <v>1</v>
      </c>
      <c r="E523" t="s">
        <v>112</v>
      </c>
      <c r="G523" t="s">
        <v>112</v>
      </c>
      <c r="H523" t="s">
        <v>112</v>
      </c>
      <c r="J523">
        <v>36.286953599999997</v>
      </c>
      <c r="K523">
        <v>140.4703384</v>
      </c>
      <c r="L523" t="s">
        <v>199</v>
      </c>
      <c r="M523" s="3" t="s">
        <v>604</v>
      </c>
    </row>
    <row r="524" spans="1:13" ht="15" x14ac:dyDescent="0.25">
      <c r="A524" t="str">
        <f t="shared" si="8"/>
        <v>EVENT_0000523</v>
      </c>
      <c r="B524" s="4" t="s">
        <v>1497</v>
      </c>
      <c r="C524" s="4" t="b">
        <v>1</v>
      </c>
      <c r="E524" t="s">
        <v>134</v>
      </c>
      <c r="G524" t="s">
        <v>134</v>
      </c>
      <c r="H524" t="s">
        <v>134</v>
      </c>
      <c r="J524">
        <v>40.886943000000002</v>
      </c>
      <c r="K524">
        <v>140.59012100000001</v>
      </c>
      <c r="L524" t="s">
        <v>199</v>
      </c>
      <c r="M524" s="3" t="s">
        <v>605</v>
      </c>
    </row>
    <row r="525" spans="1:13" ht="15" x14ac:dyDescent="0.25">
      <c r="A525" t="str">
        <f t="shared" si="8"/>
        <v>EVENT_0000524</v>
      </c>
      <c r="B525" s="4" t="s">
        <v>1498</v>
      </c>
      <c r="C525" s="4" t="b">
        <v>1</v>
      </c>
      <c r="E525" t="s">
        <v>95</v>
      </c>
      <c r="G525" t="s">
        <v>95</v>
      </c>
      <c r="H525" t="s">
        <v>95</v>
      </c>
      <c r="J525">
        <v>38.388015500000002</v>
      </c>
      <c r="K525">
        <v>140.9761025</v>
      </c>
      <c r="L525" t="s">
        <v>199</v>
      </c>
      <c r="M525" s="3" t="s">
        <v>606</v>
      </c>
    </row>
    <row r="526" spans="1:13" ht="15" x14ac:dyDescent="0.25">
      <c r="A526" t="str">
        <f t="shared" si="8"/>
        <v>EVENT_0000525</v>
      </c>
      <c r="B526" s="4" t="s">
        <v>1499</v>
      </c>
      <c r="C526" s="4" t="b">
        <v>1</v>
      </c>
      <c r="E526" t="s">
        <v>90</v>
      </c>
      <c r="G526" t="s">
        <v>90</v>
      </c>
      <c r="H526" t="s">
        <v>90</v>
      </c>
      <c r="J526">
        <v>43.4519831</v>
      </c>
      <c r="K526">
        <v>142.81978340000001</v>
      </c>
      <c r="L526" t="s">
        <v>199</v>
      </c>
      <c r="M526" s="3" t="s">
        <v>607</v>
      </c>
    </row>
    <row r="527" spans="1:13" ht="15" x14ac:dyDescent="0.25">
      <c r="A527" t="str">
        <f t="shared" si="8"/>
        <v>EVENT_0000526</v>
      </c>
      <c r="B527" s="4" t="s">
        <v>1500</v>
      </c>
      <c r="C527" s="4" t="b">
        <v>1</v>
      </c>
      <c r="E527" t="s">
        <v>81</v>
      </c>
      <c r="G527" t="s">
        <v>81</v>
      </c>
      <c r="H527" t="s">
        <v>81</v>
      </c>
      <c r="J527">
        <v>34.8581334</v>
      </c>
      <c r="K527">
        <v>133.77592559999999</v>
      </c>
      <c r="L527" t="s">
        <v>199</v>
      </c>
      <c r="M527" s="3" t="s">
        <v>608</v>
      </c>
    </row>
    <row r="528" spans="1:13" ht="15" x14ac:dyDescent="0.25">
      <c r="A528" t="str">
        <f t="shared" si="8"/>
        <v>EVENT_0000527</v>
      </c>
      <c r="B528" s="4" t="s">
        <v>1501</v>
      </c>
      <c r="C528" s="4" t="b">
        <v>1</v>
      </c>
      <c r="E528" t="s">
        <v>111</v>
      </c>
      <c r="G528" t="s">
        <v>111</v>
      </c>
      <c r="H528" t="s">
        <v>111</v>
      </c>
      <c r="J528">
        <v>34.566672500000003</v>
      </c>
      <c r="K528">
        <v>132.75356500000001</v>
      </c>
      <c r="L528" t="s">
        <v>199</v>
      </c>
      <c r="M528" s="3" t="s">
        <v>609</v>
      </c>
    </row>
    <row r="529" spans="1:13" ht="15" x14ac:dyDescent="0.25">
      <c r="A529" t="str">
        <f t="shared" si="8"/>
        <v>EVENT_0000528</v>
      </c>
      <c r="B529" s="4" t="s">
        <v>1374</v>
      </c>
      <c r="C529" s="4" t="b">
        <v>1</v>
      </c>
      <c r="E529" t="s">
        <v>83</v>
      </c>
      <c r="G529" t="s">
        <v>83</v>
      </c>
      <c r="H529" t="s">
        <v>83</v>
      </c>
      <c r="J529">
        <v>34.619881300000003</v>
      </c>
      <c r="K529">
        <v>135.49035699999999</v>
      </c>
      <c r="L529" t="s">
        <v>199</v>
      </c>
      <c r="M529" s="3" t="s">
        <v>610</v>
      </c>
    </row>
    <row r="530" spans="1:13" ht="15" x14ac:dyDescent="0.25">
      <c r="A530" t="str">
        <f t="shared" si="8"/>
        <v>EVENT_0000529</v>
      </c>
      <c r="B530" s="4" t="s">
        <v>1502</v>
      </c>
      <c r="C530" s="4" t="b">
        <v>1</v>
      </c>
      <c r="E530" t="s">
        <v>115</v>
      </c>
      <c r="G530" t="s">
        <v>115</v>
      </c>
      <c r="H530" t="s">
        <v>115</v>
      </c>
      <c r="I530" t="s">
        <v>190</v>
      </c>
      <c r="J530">
        <v>34.986190800000003</v>
      </c>
      <c r="K530">
        <v>135.76012170000001</v>
      </c>
      <c r="L530" t="s">
        <v>199</v>
      </c>
      <c r="M530" s="3" t="s">
        <v>611</v>
      </c>
    </row>
    <row r="531" spans="1:13" ht="15" x14ac:dyDescent="0.25">
      <c r="A531" t="str">
        <f t="shared" si="8"/>
        <v>EVENT_0000530</v>
      </c>
      <c r="B531" s="4" t="s">
        <v>1503</v>
      </c>
      <c r="C531" s="4" t="b">
        <v>1</v>
      </c>
      <c r="E531" t="s">
        <v>114</v>
      </c>
      <c r="G531" t="s">
        <v>114</v>
      </c>
      <c r="H531" t="s">
        <v>114</v>
      </c>
      <c r="J531">
        <v>34.733968500000003</v>
      </c>
      <c r="K531">
        <v>136.5154489</v>
      </c>
      <c r="L531" t="s">
        <v>199</v>
      </c>
      <c r="M531" s="3" t="s">
        <v>612</v>
      </c>
    </row>
    <row r="532" spans="1:13" ht="15" x14ac:dyDescent="0.25">
      <c r="A532" t="str">
        <f t="shared" si="8"/>
        <v>EVENT_0000531</v>
      </c>
      <c r="B532" s="4" t="s">
        <v>1504</v>
      </c>
      <c r="C532" s="4" t="b">
        <v>1</v>
      </c>
      <c r="E532" t="s">
        <v>82</v>
      </c>
      <c r="G532" t="s">
        <v>82</v>
      </c>
      <c r="H532" t="s">
        <v>82</v>
      </c>
      <c r="J532">
        <v>34.914934000000002</v>
      </c>
      <c r="K532">
        <v>134.86066600000001</v>
      </c>
      <c r="L532" t="s">
        <v>199</v>
      </c>
      <c r="M532" s="3" t="s">
        <v>613</v>
      </c>
    </row>
    <row r="533" spans="1:13" ht="15" x14ac:dyDescent="0.25">
      <c r="A533" t="str">
        <f t="shared" si="8"/>
        <v>EVENT_0000532</v>
      </c>
      <c r="B533" s="4" t="s">
        <v>1505</v>
      </c>
      <c r="C533" s="4" t="b">
        <v>1</v>
      </c>
      <c r="E533" t="s">
        <v>83</v>
      </c>
      <c r="G533" t="s">
        <v>83</v>
      </c>
      <c r="H533" t="s">
        <v>83</v>
      </c>
      <c r="J533">
        <v>34.619881300000003</v>
      </c>
      <c r="K533">
        <v>135.49035699999999</v>
      </c>
      <c r="L533" t="s">
        <v>199</v>
      </c>
      <c r="M533" s="3" t="s">
        <v>614</v>
      </c>
    </row>
    <row r="534" spans="1:13" ht="15" x14ac:dyDescent="0.25">
      <c r="A534" t="str">
        <f t="shared" si="8"/>
        <v>EVENT_0000533</v>
      </c>
      <c r="B534" s="4" t="s">
        <v>1506</v>
      </c>
      <c r="C534" s="4" t="b">
        <v>1</v>
      </c>
      <c r="E534" t="s">
        <v>84</v>
      </c>
      <c r="G534" t="s">
        <v>84</v>
      </c>
      <c r="H534" t="s">
        <v>84</v>
      </c>
      <c r="J534">
        <v>35.786744900000002</v>
      </c>
      <c r="K534">
        <v>137.04607770000001</v>
      </c>
      <c r="L534" t="s">
        <v>199</v>
      </c>
      <c r="M534" s="3" t="s">
        <v>615</v>
      </c>
    </row>
    <row r="535" spans="1:13" ht="15" x14ac:dyDescent="0.25">
      <c r="A535" t="str">
        <f t="shared" si="8"/>
        <v>EVENT_0000534</v>
      </c>
      <c r="B535" s="4" t="s">
        <v>1507</v>
      </c>
      <c r="C535" s="4" t="b">
        <v>1</v>
      </c>
      <c r="E535" t="s">
        <v>94</v>
      </c>
      <c r="G535" t="s">
        <v>94</v>
      </c>
      <c r="H535" t="s">
        <v>94</v>
      </c>
      <c r="J535">
        <v>35.639932799999997</v>
      </c>
      <c r="K535">
        <v>138.63804949999999</v>
      </c>
      <c r="L535" t="s">
        <v>199</v>
      </c>
      <c r="M535" s="3" t="s">
        <v>616</v>
      </c>
    </row>
    <row r="536" spans="1:13" ht="15" x14ac:dyDescent="0.25">
      <c r="A536" t="str">
        <f t="shared" si="8"/>
        <v>EVENT_0000535</v>
      </c>
      <c r="B536" s="4" t="s">
        <v>1508</v>
      </c>
      <c r="C536" s="4" t="b">
        <v>1</v>
      </c>
      <c r="E536" t="s">
        <v>109</v>
      </c>
      <c r="G536" t="s">
        <v>109</v>
      </c>
      <c r="H536" t="s">
        <v>109</v>
      </c>
      <c r="J536">
        <v>34.999164499999999</v>
      </c>
      <c r="K536">
        <v>137.25457399999999</v>
      </c>
      <c r="L536" t="s">
        <v>199</v>
      </c>
      <c r="M536" s="3" t="s">
        <v>617</v>
      </c>
    </row>
    <row r="537" spans="1:13" ht="15" x14ac:dyDescent="0.25">
      <c r="A537" t="str">
        <f t="shared" si="8"/>
        <v>EVENT_0000536</v>
      </c>
      <c r="B537" s="4" t="s">
        <v>1509</v>
      </c>
      <c r="C537" s="4" t="b">
        <v>1</v>
      </c>
      <c r="E537" t="s">
        <v>108</v>
      </c>
      <c r="G537" t="s">
        <v>108</v>
      </c>
      <c r="H537" t="s">
        <v>108</v>
      </c>
      <c r="J537">
        <v>34.933248800000001</v>
      </c>
      <c r="K537">
        <v>138.09553980000001</v>
      </c>
      <c r="L537" t="s">
        <v>199</v>
      </c>
      <c r="M537" s="3" t="s">
        <v>618</v>
      </c>
    </row>
    <row r="538" spans="1:13" ht="15" x14ac:dyDescent="0.25">
      <c r="A538" t="str">
        <f t="shared" si="8"/>
        <v>EVENT_0000537</v>
      </c>
      <c r="B538" s="4" t="s">
        <v>1510</v>
      </c>
      <c r="C538" s="4" t="b">
        <v>1</v>
      </c>
      <c r="E538" t="s">
        <v>109</v>
      </c>
      <c r="G538" t="s">
        <v>109</v>
      </c>
      <c r="H538" t="s">
        <v>109</v>
      </c>
      <c r="J538">
        <v>34.999164499999999</v>
      </c>
      <c r="K538">
        <v>137.25457399999999</v>
      </c>
      <c r="L538" t="s">
        <v>199</v>
      </c>
      <c r="M538" s="3" t="s">
        <v>619</v>
      </c>
    </row>
    <row r="539" spans="1:13" ht="15" x14ac:dyDescent="0.25">
      <c r="A539" t="str">
        <f t="shared" si="8"/>
        <v>EVENT_0000538</v>
      </c>
      <c r="B539" s="4" t="s">
        <v>1213</v>
      </c>
      <c r="C539" s="4" t="b">
        <v>1</v>
      </c>
      <c r="E539" t="s">
        <v>84</v>
      </c>
      <c r="G539" t="s">
        <v>84</v>
      </c>
      <c r="H539" t="s">
        <v>84</v>
      </c>
      <c r="J539">
        <v>35.786744900000002</v>
      </c>
      <c r="K539">
        <v>137.04607770000001</v>
      </c>
      <c r="L539" t="s">
        <v>199</v>
      </c>
      <c r="M539" s="3" t="s">
        <v>620</v>
      </c>
    </row>
    <row r="540" spans="1:13" ht="15" x14ac:dyDescent="0.25">
      <c r="A540" t="str">
        <f t="shared" si="8"/>
        <v>EVENT_0000539</v>
      </c>
      <c r="B540" s="4" t="s">
        <v>1511</v>
      </c>
      <c r="C540" s="4" t="b">
        <v>1</v>
      </c>
      <c r="E540" t="s">
        <v>94</v>
      </c>
      <c r="G540" t="s">
        <v>94</v>
      </c>
      <c r="H540" t="s">
        <v>94</v>
      </c>
      <c r="J540">
        <v>35.639932799999997</v>
      </c>
      <c r="K540">
        <v>138.63804949999999</v>
      </c>
      <c r="L540" t="s">
        <v>199</v>
      </c>
      <c r="M540" s="3" t="s">
        <v>621</v>
      </c>
    </row>
    <row r="541" spans="1:13" ht="15" x14ac:dyDescent="0.25">
      <c r="A541" t="str">
        <f t="shared" si="8"/>
        <v>EVENT_0000540</v>
      </c>
      <c r="B541" s="4" t="s">
        <v>1512</v>
      </c>
      <c r="C541" s="4" t="b">
        <v>1</v>
      </c>
      <c r="E541" t="s">
        <v>108</v>
      </c>
      <c r="G541" t="s">
        <v>108</v>
      </c>
      <c r="H541" t="s">
        <v>108</v>
      </c>
      <c r="J541">
        <v>34.933248800000001</v>
      </c>
      <c r="K541">
        <v>138.09553980000001</v>
      </c>
      <c r="L541" t="s">
        <v>199</v>
      </c>
      <c r="M541" s="3" t="s">
        <v>622</v>
      </c>
    </row>
    <row r="542" spans="1:13" ht="15" x14ac:dyDescent="0.25">
      <c r="A542" t="str">
        <f t="shared" si="8"/>
        <v>EVENT_0000541</v>
      </c>
      <c r="B542" s="4" t="s">
        <v>1513</v>
      </c>
      <c r="C542" s="4" t="b">
        <v>1</v>
      </c>
      <c r="E542" t="s">
        <v>87</v>
      </c>
      <c r="G542" t="s">
        <v>87</v>
      </c>
      <c r="H542" t="s">
        <v>87</v>
      </c>
      <c r="J542">
        <v>36.6782167</v>
      </c>
      <c r="K542">
        <v>139.8096549</v>
      </c>
      <c r="L542" t="s">
        <v>199</v>
      </c>
      <c r="M542" s="3" t="s">
        <v>623</v>
      </c>
    </row>
    <row r="543" spans="1:13" ht="15" x14ac:dyDescent="0.25">
      <c r="A543" t="str">
        <f t="shared" si="8"/>
        <v>EVENT_0000542</v>
      </c>
      <c r="B543" s="4" t="s">
        <v>1514</v>
      </c>
      <c r="C543" s="4" t="b">
        <v>1</v>
      </c>
      <c r="E543" t="s">
        <v>86</v>
      </c>
      <c r="G543" t="s">
        <v>86</v>
      </c>
      <c r="H543" t="s">
        <v>86</v>
      </c>
      <c r="J543">
        <v>35.676860099999999</v>
      </c>
      <c r="K543">
        <v>139.76389470000001</v>
      </c>
      <c r="L543" t="s">
        <v>199</v>
      </c>
      <c r="M543" s="3" t="s">
        <v>624</v>
      </c>
    </row>
    <row r="544" spans="1:13" ht="15" x14ac:dyDescent="0.25">
      <c r="A544" t="str">
        <f t="shared" si="8"/>
        <v>EVENT_0000543</v>
      </c>
      <c r="B544" s="4" t="s">
        <v>1515</v>
      </c>
      <c r="C544" s="4" t="b">
        <v>1</v>
      </c>
      <c r="E544" t="s">
        <v>87</v>
      </c>
      <c r="G544" t="s">
        <v>87</v>
      </c>
      <c r="H544" t="s">
        <v>87</v>
      </c>
      <c r="J544">
        <v>36.6782167</v>
      </c>
      <c r="K544">
        <v>139.8096549</v>
      </c>
      <c r="L544" t="s">
        <v>199</v>
      </c>
      <c r="M544" s="3" t="s">
        <v>625</v>
      </c>
    </row>
    <row r="545" spans="1:13" ht="15" x14ac:dyDescent="0.25">
      <c r="A545" t="str">
        <f t="shared" si="8"/>
        <v>EVENT_0000544</v>
      </c>
      <c r="B545" s="4" t="s">
        <v>1516</v>
      </c>
      <c r="C545" s="4" t="b">
        <v>1</v>
      </c>
      <c r="E545" t="s">
        <v>85</v>
      </c>
      <c r="G545" t="s">
        <v>85</v>
      </c>
      <c r="H545" t="s">
        <v>85</v>
      </c>
      <c r="J545">
        <v>35.975416799999998</v>
      </c>
      <c r="K545">
        <v>139.4160114</v>
      </c>
      <c r="L545" t="s">
        <v>199</v>
      </c>
      <c r="M545" s="3" t="s">
        <v>626</v>
      </c>
    </row>
    <row r="546" spans="1:13" ht="15" x14ac:dyDescent="0.25">
      <c r="A546" t="str">
        <f t="shared" si="8"/>
        <v>EVENT_0000545</v>
      </c>
      <c r="B546" s="4" t="s">
        <v>1517</v>
      </c>
      <c r="C546" s="4" t="b">
        <v>1</v>
      </c>
      <c r="E546" t="s">
        <v>86</v>
      </c>
      <c r="G546" t="s">
        <v>86</v>
      </c>
      <c r="H546" t="s">
        <v>86</v>
      </c>
      <c r="J546">
        <v>35.676860099999999</v>
      </c>
      <c r="K546">
        <v>139.76389470000001</v>
      </c>
      <c r="L546" t="s">
        <v>199</v>
      </c>
      <c r="M546" s="3" t="s">
        <v>627</v>
      </c>
    </row>
    <row r="547" spans="1:13" ht="15" x14ac:dyDescent="0.25">
      <c r="A547" t="str">
        <f t="shared" si="8"/>
        <v>EVENT_0000546</v>
      </c>
      <c r="B547" s="4" t="s">
        <v>1518</v>
      </c>
      <c r="C547" s="4" t="b">
        <v>1</v>
      </c>
      <c r="E547" t="s">
        <v>88</v>
      </c>
      <c r="G547" t="s">
        <v>88</v>
      </c>
      <c r="H547" t="s">
        <v>88</v>
      </c>
      <c r="J547">
        <v>35.549399000000001</v>
      </c>
      <c r="K547">
        <v>140.2647303</v>
      </c>
      <c r="L547" t="s">
        <v>199</v>
      </c>
      <c r="M547" s="3" t="s">
        <v>628</v>
      </c>
    </row>
    <row r="548" spans="1:13" ht="15" x14ac:dyDescent="0.25">
      <c r="A548" t="str">
        <f t="shared" si="8"/>
        <v>EVENT_0000547</v>
      </c>
      <c r="B548" s="4" t="s">
        <v>1519</v>
      </c>
      <c r="C548" s="4" t="b">
        <v>1</v>
      </c>
      <c r="E548" t="s">
        <v>85</v>
      </c>
      <c r="G548" t="s">
        <v>85</v>
      </c>
      <c r="H548" t="s">
        <v>85</v>
      </c>
      <c r="J548">
        <v>35.975416799999998</v>
      </c>
      <c r="K548">
        <v>139.4160114</v>
      </c>
      <c r="L548" t="s">
        <v>199</v>
      </c>
      <c r="M548" s="3" t="s">
        <v>629</v>
      </c>
    </row>
    <row r="549" spans="1:13" ht="15" x14ac:dyDescent="0.25">
      <c r="A549" t="str">
        <f t="shared" si="8"/>
        <v>EVENT_0000548</v>
      </c>
      <c r="B549" s="4" t="s">
        <v>1520</v>
      </c>
      <c r="C549" s="4" t="b">
        <v>1</v>
      </c>
      <c r="E549" t="s">
        <v>86</v>
      </c>
      <c r="G549" t="s">
        <v>86</v>
      </c>
      <c r="H549" t="s">
        <v>86</v>
      </c>
      <c r="J549">
        <v>35.676860099999999</v>
      </c>
      <c r="K549">
        <v>139.76389470000001</v>
      </c>
      <c r="L549" t="s">
        <v>199</v>
      </c>
      <c r="M549" s="3" t="s">
        <v>630</v>
      </c>
    </row>
    <row r="550" spans="1:13" ht="15" x14ac:dyDescent="0.25">
      <c r="A550" t="str">
        <f t="shared" si="8"/>
        <v>EVENT_0000549</v>
      </c>
      <c r="B550" s="4" t="s">
        <v>1521</v>
      </c>
      <c r="C550" s="4" t="b">
        <v>1</v>
      </c>
      <c r="E550" t="s">
        <v>86</v>
      </c>
      <c r="G550" t="s">
        <v>86</v>
      </c>
      <c r="H550" t="s">
        <v>86</v>
      </c>
      <c r="J550">
        <v>35.676860099999999</v>
      </c>
      <c r="K550">
        <v>139.76389470000001</v>
      </c>
      <c r="L550" t="s">
        <v>199</v>
      </c>
      <c r="M550" s="3" t="s">
        <v>631</v>
      </c>
    </row>
    <row r="551" spans="1:13" ht="15" x14ac:dyDescent="0.25">
      <c r="A551" t="str">
        <f t="shared" si="8"/>
        <v>EVENT_0000550</v>
      </c>
      <c r="B551" s="4" t="s">
        <v>1522</v>
      </c>
      <c r="C551" s="4" t="b">
        <v>1</v>
      </c>
      <c r="E551" t="s">
        <v>88</v>
      </c>
      <c r="G551" t="s">
        <v>88</v>
      </c>
      <c r="H551" t="s">
        <v>88</v>
      </c>
      <c r="J551">
        <v>35.549399000000001</v>
      </c>
      <c r="K551">
        <v>140.2647303</v>
      </c>
      <c r="L551" t="s">
        <v>199</v>
      </c>
      <c r="M551" s="3" t="s">
        <v>632</v>
      </c>
    </row>
    <row r="552" spans="1:13" ht="15" x14ac:dyDescent="0.25">
      <c r="A552" t="str">
        <f t="shared" si="8"/>
        <v>EVENT_0000551</v>
      </c>
      <c r="B552" s="4" t="s">
        <v>1523</v>
      </c>
      <c r="C552" s="4" t="b">
        <v>1</v>
      </c>
      <c r="E552" t="s">
        <v>91</v>
      </c>
      <c r="G552" t="s">
        <v>91</v>
      </c>
      <c r="H552" t="s">
        <v>91</v>
      </c>
      <c r="J552">
        <v>37.366259100000001</v>
      </c>
      <c r="K552">
        <v>140.2511854</v>
      </c>
      <c r="L552" t="s">
        <v>199</v>
      </c>
      <c r="M552" s="3" t="s">
        <v>633</v>
      </c>
    </row>
    <row r="553" spans="1:13" ht="15" x14ac:dyDescent="0.25">
      <c r="A553" t="str">
        <f t="shared" si="8"/>
        <v>EVENT_0000552</v>
      </c>
      <c r="B553" s="4" t="s">
        <v>1524</v>
      </c>
      <c r="C553" s="4" t="b">
        <v>1</v>
      </c>
      <c r="E553" t="s">
        <v>80</v>
      </c>
      <c r="G553" t="s">
        <v>80</v>
      </c>
      <c r="H553" t="s">
        <v>80</v>
      </c>
      <c r="J553">
        <v>33.625124100000001</v>
      </c>
      <c r="K553">
        <v>130.61800160000001</v>
      </c>
      <c r="L553" t="s">
        <v>199</v>
      </c>
      <c r="M553" s="3" t="s">
        <v>634</v>
      </c>
    </row>
    <row r="554" spans="1:13" ht="15" x14ac:dyDescent="0.25">
      <c r="A554" t="str">
        <f t="shared" si="8"/>
        <v>EVENT_0000553</v>
      </c>
      <c r="B554" s="4" t="s">
        <v>1525</v>
      </c>
      <c r="C554" s="4" t="b">
        <v>1</v>
      </c>
      <c r="E554" t="s">
        <v>88</v>
      </c>
      <c r="G554" t="s">
        <v>88</v>
      </c>
      <c r="H554" t="s">
        <v>88</v>
      </c>
      <c r="J554">
        <v>35.549399000000001</v>
      </c>
      <c r="K554">
        <v>140.2647303</v>
      </c>
      <c r="L554" t="s">
        <v>199</v>
      </c>
      <c r="M554" s="3" t="s">
        <v>635</v>
      </c>
    </row>
    <row r="555" spans="1:13" ht="15" x14ac:dyDescent="0.25">
      <c r="A555" t="str">
        <f t="shared" si="8"/>
        <v>EVENT_0000554</v>
      </c>
      <c r="B555" s="4" t="s">
        <v>1526</v>
      </c>
      <c r="C555" s="4" t="b">
        <v>1</v>
      </c>
      <c r="E555" t="s">
        <v>112</v>
      </c>
      <c r="G555" t="s">
        <v>112</v>
      </c>
      <c r="H555" t="s">
        <v>112</v>
      </c>
      <c r="J555">
        <v>36.286953599999997</v>
      </c>
      <c r="K555">
        <v>140.4703384</v>
      </c>
      <c r="L555" t="s">
        <v>199</v>
      </c>
      <c r="M555" s="3" t="s">
        <v>636</v>
      </c>
    </row>
    <row r="556" spans="1:13" ht="15" x14ac:dyDescent="0.25">
      <c r="A556" t="str">
        <f t="shared" si="8"/>
        <v>EVENT_0000555</v>
      </c>
      <c r="B556" s="4" t="s">
        <v>1527</v>
      </c>
      <c r="C556" s="4" t="b">
        <v>1</v>
      </c>
      <c r="E556" t="s">
        <v>90</v>
      </c>
      <c r="G556" t="s">
        <v>90</v>
      </c>
      <c r="H556" t="s">
        <v>90</v>
      </c>
      <c r="J556">
        <v>43.4519831</v>
      </c>
      <c r="K556">
        <v>142.81978340000001</v>
      </c>
      <c r="L556" t="s">
        <v>199</v>
      </c>
      <c r="M556" s="3" t="s">
        <v>637</v>
      </c>
    </row>
    <row r="557" spans="1:13" ht="15" x14ac:dyDescent="0.25">
      <c r="A557" t="str">
        <f t="shared" si="8"/>
        <v>EVENT_0000556</v>
      </c>
      <c r="B557" s="4" t="s">
        <v>1528</v>
      </c>
      <c r="C557" s="4" t="b">
        <v>1</v>
      </c>
      <c r="E557" t="s">
        <v>95</v>
      </c>
      <c r="G557" t="s">
        <v>95</v>
      </c>
      <c r="H557" t="s">
        <v>95</v>
      </c>
      <c r="J557">
        <v>38.388015500000002</v>
      </c>
      <c r="K557">
        <v>140.9761025</v>
      </c>
      <c r="L557" t="s">
        <v>199</v>
      </c>
      <c r="M557" s="3" t="s">
        <v>638</v>
      </c>
    </row>
    <row r="558" spans="1:13" ht="15" x14ac:dyDescent="0.25">
      <c r="A558" t="str">
        <f t="shared" si="8"/>
        <v>EVENT_0000557</v>
      </c>
      <c r="B558" s="4" t="s">
        <v>1529</v>
      </c>
      <c r="C558" s="4" t="b">
        <v>1</v>
      </c>
      <c r="E558" t="s">
        <v>95</v>
      </c>
      <c r="G558" t="s">
        <v>95</v>
      </c>
      <c r="H558" t="s">
        <v>95</v>
      </c>
      <c r="J558">
        <v>38.388015500000002</v>
      </c>
      <c r="K558">
        <v>140.9761025</v>
      </c>
      <c r="L558" t="s">
        <v>199</v>
      </c>
      <c r="M558" s="3" t="s">
        <v>639</v>
      </c>
    </row>
    <row r="559" spans="1:13" ht="15" x14ac:dyDescent="0.25">
      <c r="A559" t="str">
        <f t="shared" si="8"/>
        <v>EVENT_0000558</v>
      </c>
      <c r="B559" s="4" t="s">
        <v>1530</v>
      </c>
      <c r="C559" s="4" t="b">
        <v>1</v>
      </c>
      <c r="E559" t="s">
        <v>85</v>
      </c>
      <c r="G559" t="s">
        <v>85</v>
      </c>
      <c r="H559" t="s">
        <v>85</v>
      </c>
      <c r="J559">
        <v>35.975416799999998</v>
      </c>
      <c r="K559">
        <v>139.4160114</v>
      </c>
      <c r="L559" t="s">
        <v>199</v>
      </c>
      <c r="M559" s="3" t="s">
        <v>640</v>
      </c>
    </row>
    <row r="560" spans="1:13" ht="15" x14ac:dyDescent="0.25">
      <c r="A560" t="str">
        <f t="shared" si="8"/>
        <v>EVENT_0000559</v>
      </c>
      <c r="B560" s="4" t="s">
        <v>1531</v>
      </c>
      <c r="C560" s="4" t="b">
        <v>1</v>
      </c>
      <c r="E560" t="s">
        <v>88</v>
      </c>
      <c r="G560" t="s">
        <v>88</v>
      </c>
      <c r="H560" t="s">
        <v>88</v>
      </c>
      <c r="J560">
        <v>35.549399000000001</v>
      </c>
      <c r="K560">
        <v>140.2647303</v>
      </c>
      <c r="L560" t="s">
        <v>199</v>
      </c>
      <c r="M560" s="3" t="s">
        <v>641</v>
      </c>
    </row>
    <row r="561" spans="1:13" ht="15" x14ac:dyDescent="0.25">
      <c r="A561" t="str">
        <f t="shared" si="8"/>
        <v>EVENT_0000560</v>
      </c>
      <c r="B561" s="4" t="s">
        <v>1318</v>
      </c>
      <c r="C561" s="4" t="b">
        <v>1</v>
      </c>
      <c r="E561" t="s">
        <v>85</v>
      </c>
      <c r="G561" t="s">
        <v>85</v>
      </c>
      <c r="H561" t="s">
        <v>85</v>
      </c>
      <c r="J561">
        <v>35.975416799999998</v>
      </c>
      <c r="K561">
        <v>139.4160114</v>
      </c>
      <c r="L561" t="s">
        <v>199</v>
      </c>
      <c r="M561" s="3" t="s">
        <v>642</v>
      </c>
    </row>
    <row r="562" spans="1:13" ht="15" x14ac:dyDescent="0.25">
      <c r="A562" t="str">
        <f t="shared" si="8"/>
        <v>EVENT_0000561</v>
      </c>
      <c r="B562" s="4" t="s">
        <v>1532</v>
      </c>
      <c r="C562" s="4" t="b">
        <v>1</v>
      </c>
      <c r="E562" t="s">
        <v>86</v>
      </c>
      <c r="G562" t="s">
        <v>86</v>
      </c>
      <c r="H562" t="s">
        <v>86</v>
      </c>
      <c r="J562">
        <v>35.676860099999999</v>
      </c>
      <c r="K562">
        <v>139.76389470000001</v>
      </c>
      <c r="L562" t="s">
        <v>199</v>
      </c>
      <c r="M562" s="3" t="s">
        <v>643</v>
      </c>
    </row>
    <row r="563" spans="1:13" ht="15" x14ac:dyDescent="0.25">
      <c r="A563" t="str">
        <f t="shared" si="8"/>
        <v>EVENT_0000562</v>
      </c>
      <c r="B563" s="4" t="s">
        <v>1533</v>
      </c>
      <c r="C563" s="4" t="b">
        <v>1</v>
      </c>
      <c r="E563" t="s">
        <v>86</v>
      </c>
      <c r="G563" t="s">
        <v>86</v>
      </c>
      <c r="H563" t="s">
        <v>86</v>
      </c>
      <c r="J563">
        <v>35.676860099999999</v>
      </c>
      <c r="K563">
        <v>139.76389470000001</v>
      </c>
      <c r="L563" t="s">
        <v>199</v>
      </c>
      <c r="M563" s="3" t="s">
        <v>644</v>
      </c>
    </row>
    <row r="564" spans="1:13" ht="15" x14ac:dyDescent="0.25">
      <c r="A564" t="str">
        <f t="shared" si="8"/>
        <v>EVENT_0000563</v>
      </c>
      <c r="B564" s="4" t="s">
        <v>1534</v>
      </c>
      <c r="C564" s="4" t="b">
        <v>1</v>
      </c>
      <c r="E564" t="s">
        <v>85</v>
      </c>
      <c r="G564" t="s">
        <v>85</v>
      </c>
      <c r="H564" t="s">
        <v>85</v>
      </c>
      <c r="J564">
        <v>35.975416799999998</v>
      </c>
      <c r="K564">
        <v>139.4160114</v>
      </c>
      <c r="L564" t="s">
        <v>199</v>
      </c>
      <c r="M564" s="3" t="s">
        <v>645</v>
      </c>
    </row>
    <row r="565" spans="1:13" ht="15" x14ac:dyDescent="0.25">
      <c r="A565" t="str">
        <f t="shared" si="8"/>
        <v>EVENT_0000564</v>
      </c>
      <c r="B565" s="4" t="s">
        <v>1535</v>
      </c>
      <c r="C565" s="4" t="b">
        <v>1</v>
      </c>
      <c r="E565" t="s">
        <v>85</v>
      </c>
      <c r="G565" t="s">
        <v>85</v>
      </c>
      <c r="H565" t="s">
        <v>85</v>
      </c>
      <c r="J565">
        <v>35.975416799999998</v>
      </c>
      <c r="K565">
        <v>139.4160114</v>
      </c>
      <c r="L565" t="s">
        <v>199</v>
      </c>
      <c r="M565" s="3" t="s">
        <v>646</v>
      </c>
    </row>
    <row r="566" spans="1:13" ht="15" x14ac:dyDescent="0.25">
      <c r="A566" t="str">
        <f t="shared" si="8"/>
        <v>EVENT_0000565</v>
      </c>
      <c r="B566" s="4" t="s">
        <v>1241</v>
      </c>
      <c r="C566" s="4" t="b">
        <v>1</v>
      </c>
      <c r="E566" t="s">
        <v>85</v>
      </c>
      <c r="G566" t="s">
        <v>85</v>
      </c>
      <c r="H566" t="s">
        <v>85</v>
      </c>
      <c r="J566">
        <v>35.975416799999998</v>
      </c>
      <c r="K566">
        <v>139.4160114</v>
      </c>
      <c r="L566" t="s">
        <v>199</v>
      </c>
      <c r="M566" s="3" t="s">
        <v>647</v>
      </c>
    </row>
    <row r="567" spans="1:13" ht="15" x14ac:dyDescent="0.25">
      <c r="A567" t="str">
        <f t="shared" si="8"/>
        <v>EVENT_0000566</v>
      </c>
      <c r="B567" s="4" t="s">
        <v>1536</v>
      </c>
      <c r="C567" s="4" t="b">
        <v>1</v>
      </c>
      <c r="E567" t="s">
        <v>108</v>
      </c>
      <c r="G567" t="s">
        <v>108</v>
      </c>
      <c r="H567" t="s">
        <v>108</v>
      </c>
      <c r="J567">
        <v>34.933248800000001</v>
      </c>
      <c r="K567">
        <v>138.09553980000001</v>
      </c>
      <c r="L567" t="s">
        <v>199</v>
      </c>
      <c r="M567" s="3" t="s">
        <v>648</v>
      </c>
    </row>
    <row r="568" spans="1:13" ht="15" x14ac:dyDescent="0.25">
      <c r="A568" t="str">
        <f t="shared" si="8"/>
        <v>EVENT_0000567</v>
      </c>
      <c r="B568" s="4" t="s">
        <v>1537</v>
      </c>
      <c r="C568" s="4" t="b">
        <v>1</v>
      </c>
      <c r="E568" t="s">
        <v>94</v>
      </c>
      <c r="G568" t="s">
        <v>94</v>
      </c>
      <c r="H568" t="s">
        <v>94</v>
      </c>
      <c r="J568">
        <v>35.639932799999997</v>
      </c>
      <c r="K568">
        <v>138.63804949999999</v>
      </c>
      <c r="L568" t="s">
        <v>199</v>
      </c>
      <c r="M568" s="3" t="s">
        <v>649</v>
      </c>
    </row>
    <row r="569" spans="1:13" ht="15" x14ac:dyDescent="0.25">
      <c r="A569" t="str">
        <f t="shared" si="8"/>
        <v>EVENT_0000568</v>
      </c>
      <c r="B569" s="4" t="s">
        <v>1538</v>
      </c>
      <c r="C569" s="4" t="b">
        <v>1</v>
      </c>
      <c r="E569" t="s">
        <v>84</v>
      </c>
      <c r="G569" t="s">
        <v>84</v>
      </c>
      <c r="H569" t="s">
        <v>84</v>
      </c>
      <c r="J569">
        <v>35.786744900000002</v>
      </c>
      <c r="K569">
        <v>137.04607770000001</v>
      </c>
      <c r="L569" t="s">
        <v>199</v>
      </c>
      <c r="M569" s="3" t="s">
        <v>650</v>
      </c>
    </row>
    <row r="570" spans="1:13" ht="15" x14ac:dyDescent="0.25">
      <c r="A570" t="str">
        <f t="shared" si="8"/>
        <v>EVENT_0000569</v>
      </c>
      <c r="B570" s="4" t="s">
        <v>1539</v>
      </c>
      <c r="C570" s="4" t="b">
        <v>1</v>
      </c>
      <c r="E570" t="s">
        <v>79</v>
      </c>
      <c r="G570" t="s">
        <v>79</v>
      </c>
      <c r="H570" t="s">
        <v>79</v>
      </c>
      <c r="J570">
        <v>35.247154000000002</v>
      </c>
      <c r="K570">
        <v>136.109385</v>
      </c>
      <c r="L570" t="s">
        <v>199</v>
      </c>
      <c r="M570" s="3" t="s">
        <v>651</v>
      </c>
    </row>
    <row r="571" spans="1:13" ht="15" x14ac:dyDescent="0.25">
      <c r="A571" t="str">
        <f t="shared" si="8"/>
        <v>EVENT_0000570</v>
      </c>
      <c r="B571" s="4" t="s">
        <v>1540</v>
      </c>
      <c r="C571" s="4" t="b">
        <v>1</v>
      </c>
      <c r="E571" t="s">
        <v>83</v>
      </c>
      <c r="G571" t="s">
        <v>83</v>
      </c>
      <c r="H571" t="s">
        <v>83</v>
      </c>
      <c r="J571">
        <v>34.619881300000003</v>
      </c>
      <c r="K571">
        <v>135.49035699999999</v>
      </c>
      <c r="L571" t="s">
        <v>199</v>
      </c>
      <c r="M571" s="3" t="s">
        <v>652</v>
      </c>
    </row>
    <row r="572" spans="1:13" ht="15" x14ac:dyDescent="0.25">
      <c r="A572" t="str">
        <f t="shared" si="8"/>
        <v>EVENT_0000571</v>
      </c>
      <c r="B572" s="4" t="s">
        <v>1282</v>
      </c>
      <c r="C572" s="4" t="b">
        <v>1</v>
      </c>
      <c r="E572" t="s">
        <v>82</v>
      </c>
      <c r="G572" t="s">
        <v>82</v>
      </c>
      <c r="H572" t="s">
        <v>82</v>
      </c>
      <c r="J572">
        <v>34.914934000000002</v>
      </c>
      <c r="K572">
        <v>134.86066600000001</v>
      </c>
      <c r="L572" t="s">
        <v>199</v>
      </c>
      <c r="M572" s="3" t="s">
        <v>653</v>
      </c>
    </row>
    <row r="573" spans="1:13" ht="15" x14ac:dyDescent="0.25">
      <c r="A573" t="str">
        <f t="shared" si="8"/>
        <v>EVENT_0000572</v>
      </c>
      <c r="B573" s="4" t="s">
        <v>1541</v>
      </c>
      <c r="C573" s="4" t="b">
        <v>1</v>
      </c>
      <c r="E573" t="s">
        <v>82</v>
      </c>
      <c r="G573" t="s">
        <v>82</v>
      </c>
      <c r="H573" t="s">
        <v>82</v>
      </c>
      <c r="J573">
        <v>34.914934000000002</v>
      </c>
      <c r="K573">
        <v>134.86066600000001</v>
      </c>
      <c r="L573" t="s">
        <v>199</v>
      </c>
      <c r="M573" s="3" t="s">
        <v>654</v>
      </c>
    </row>
    <row r="574" spans="1:13" ht="15" x14ac:dyDescent="0.25">
      <c r="A574" t="str">
        <f t="shared" si="8"/>
        <v>EVENT_0000573</v>
      </c>
      <c r="B574" s="4" t="s">
        <v>1542</v>
      </c>
      <c r="C574" s="4" t="b">
        <v>1</v>
      </c>
      <c r="E574" t="s">
        <v>114</v>
      </c>
      <c r="G574" t="s">
        <v>114</v>
      </c>
      <c r="H574" t="s">
        <v>114</v>
      </c>
      <c r="J574">
        <v>34.733968500000003</v>
      </c>
      <c r="K574">
        <v>136.5154489</v>
      </c>
      <c r="L574" t="s">
        <v>199</v>
      </c>
      <c r="M574" s="3" t="s">
        <v>655</v>
      </c>
    </row>
    <row r="575" spans="1:13" ht="15" x14ac:dyDescent="0.25">
      <c r="A575" t="str">
        <f t="shared" si="8"/>
        <v>EVENT_0000574</v>
      </c>
      <c r="B575" s="4" t="s">
        <v>1543</v>
      </c>
      <c r="C575" s="4" t="b">
        <v>1</v>
      </c>
      <c r="E575" t="s">
        <v>82</v>
      </c>
      <c r="G575" t="s">
        <v>82</v>
      </c>
      <c r="H575" t="s">
        <v>82</v>
      </c>
      <c r="J575">
        <v>34.914934000000002</v>
      </c>
      <c r="K575">
        <v>134.86066600000001</v>
      </c>
      <c r="L575" t="s">
        <v>199</v>
      </c>
      <c r="M575" s="3" t="s">
        <v>656</v>
      </c>
    </row>
    <row r="576" spans="1:13" ht="15" x14ac:dyDescent="0.25">
      <c r="A576" t="str">
        <f t="shared" si="8"/>
        <v>EVENT_0000575</v>
      </c>
      <c r="B576" s="4" t="s">
        <v>1544</v>
      </c>
      <c r="C576" s="4" t="b">
        <v>1</v>
      </c>
      <c r="E576" t="s">
        <v>83</v>
      </c>
      <c r="G576" t="s">
        <v>83</v>
      </c>
      <c r="H576" t="s">
        <v>83</v>
      </c>
      <c r="J576">
        <v>34.619881300000003</v>
      </c>
      <c r="K576">
        <v>135.49035699999999</v>
      </c>
      <c r="L576" t="s">
        <v>199</v>
      </c>
      <c r="M576" s="3" t="s">
        <v>657</v>
      </c>
    </row>
    <row r="577" spans="1:13" ht="15" x14ac:dyDescent="0.25">
      <c r="A577" t="str">
        <f t="shared" si="8"/>
        <v>EVENT_0000576</v>
      </c>
      <c r="B577" s="4" t="s">
        <v>1402</v>
      </c>
      <c r="C577" s="4" t="b">
        <v>1</v>
      </c>
      <c r="E577" t="s">
        <v>126</v>
      </c>
      <c r="G577" t="s">
        <v>126</v>
      </c>
      <c r="H577" t="s">
        <v>126</v>
      </c>
      <c r="J577">
        <v>34.2963089</v>
      </c>
      <c r="K577">
        <v>135.88168189999999</v>
      </c>
      <c r="L577" t="s">
        <v>199</v>
      </c>
      <c r="M577" s="3" t="s">
        <v>658</v>
      </c>
    </row>
    <row r="578" spans="1:13" ht="15" x14ac:dyDescent="0.25">
      <c r="A578" t="str">
        <f t="shared" si="8"/>
        <v>EVENT_0000577</v>
      </c>
      <c r="B578" s="4" t="s">
        <v>1545</v>
      </c>
      <c r="C578" s="4" t="b">
        <v>1</v>
      </c>
      <c r="E578" t="s">
        <v>82</v>
      </c>
      <c r="G578" t="s">
        <v>82</v>
      </c>
      <c r="H578" t="s">
        <v>82</v>
      </c>
      <c r="J578">
        <v>34.914934000000002</v>
      </c>
      <c r="K578">
        <v>134.86066600000001</v>
      </c>
      <c r="L578" t="s">
        <v>199</v>
      </c>
      <c r="M578" s="3" t="s">
        <v>659</v>
      </c>
    </row>
    <row r="579" spans="1:13" ht="15" x14ac:dyDescent="0.25">
      <c r="A579" t="str">
        <f t="shared" ref="A579:A642" si="9">"EVENT_"&amp;TEXT(ROW()-1,"0000000")</f>
        <v>EVENT_0000578</v>
      </c>
      <c r="B579" s="4" t="s">
        <v>1546</v>
      </c>
      <c r="C579" s="4" t="b">
        <v>1</v>
      </c>
      <c r="E579" t="s">
        <v>135</v>
      </c>
      <c r="G579" t="s">
        <v>135</v>
      </c>
      <c r="H579" t="s">
        <v>135</v>
      </c>
      <c r="J579">
        <v>34.9418212</v>
      </c>
      <c r="K579">
        <v>132.53743900000001</v>
      </c>
      <c r="L579" t="s">
        <v>199</v>
      </c>
      <c r="M579" s="3" t="s">
        <v>660</v>
      </c>
    </row>
    <row r="580" spans="1:13" ht="15" x14ac:dyDescent="0.25">
      <c r="A580" t="str">
        <f t="shared" si="9"/>
        <v>EVENT_0000579</v>
      </c>
      <c r="B580" s="4" t="s">
        <v>1547</v>
      </c>
      <c r="C580" s="4" t="b">
        <v>1</v>
      </c>
      <c r="E580" t="s">
        <v>81</v>
      </c>
      <c r="G580" t="s">
        <v>81</v>
      </c>
      <c r="H580" t="s">
        <v>81</v>
      </c>
      <c r="J580">
        <v>34.8581334</v>
      </c>
      <c r="K580">
        <v>133.77592559999999</v>
      </c>
      <c r="L580" t="s">
        <v>199</v>
      </c>
      <c r="M580" s="3" t="s">
        <v>661</v>
      </c>
    </row>
    <row r="581" spans="1:13" ht="15" x14ac:dyDescent="0.25">
      <c r="A581" t="str">
        <f t="shared" si="9"/>
        <v>EVENT_0000580</v>
      </c>
      <c r="B581" s="4" t="s">
        <v>1548</v>
      </c>
      <c r="C581" s="4" t="b">
        <v>1</v>
      </c>
      <c r="E581" t="s">
        <v>111</v>
      </c>
      <c r="G581" t="s">
        <v>111</v>
      </c>
      <c r="H581" t="s">
        <v>111</v>
      </c>
      <c r="J581">
        <v>34.566672500000003</v>
      </c>
      <c r="K581">
        <v>132.75356500000001</v>
      </c>
      <c r="L581" t="s">
        <v>199</v>
      </c>
      <c r="M581" s="3" t="s">
        <v>662</v>
      </c>
    </row>
    <row r="582" spans="1:13" ht="15" x14ac:dyDescent="0.25">
      <c r="A582" t="str">
        <f t="shared" si="9"/>
        <v>EVENT_0000581</v>
      </c>
      <c r="B582" s="4" t="s">
        <v>1549</v>
      </c>
      <c r="C582" s="4" t="b">
        <v>1</v>
      </c>
      <c r="E582" t="s">
        <v>109</v>
      </c>
      <c r="G582" t="s">
        <v>109</v>
      </c>
      <c r="H582" t="s">
        <v>109</v>
      </c>
      <c r="J582">
        <v>34.999164499999999</v>
      </c>
      <c r="K582">
        <v>137.25457399999999</v>
      </c>
      <c r="L582" t="s">
        <v>199</v>
      </c>
      <c r="M582" s="3" t="s">
        <v>663</v>
      </c>
    </row>
    <row r="583" spans="1:13" ht="15" x14ac:dyDescent="0.25">
      <c r="A583" t="str">
        <f t="shared" si="9"/>
        <v>EVENT_0000582</v>
      </c>
      <c r="B583" s="4" t="s">
        <v>1550</v>
      </c>
      <c r="C583" s="4" t="b">
        <v>1</v>
      </c>
      <c r="E583" t="s">
        <v>108</v>
      </c>
      <c r="G583" t="s">
        <v>108</v>
      </c>
      <c r="H583" t="s">
        <v>108</v>
      </c>
      <c r="J583">
        <v>34.933248800000001</v>
      </c>
      <c r="K583">
        <v>138.09553980000001</v>
      </c>
      <c r="L583" t="s">
        <v>199</v>
      </c>
      <c r="M583" s="3" t="s">
        <v>664</v>
      </c>
    </row>
    <row r="584" spans="1:13" ht="15" x14ac:dyDescent="0.25">
      <c r="A584" t="str">
        <f t="shared" si="9"/>
        <v>EVENT_0000583</v>
      </c>
      <c r="B584" s="4" t="s">
        <v>1551</v>
      </c>
      <c r="C584" s="4" t="b">
        <v>1</v>
      </c>
      <c r="E584" t="s">
        <v>108</v>
      </c>
      <c r="G584" t="s">
        <v>108</v>
      </c>
      <c r="H584" t="s">
        <v>108</v>
      </c>
      <c r="J584">
        <v>34.933248800000001</v>
      </c>
      <c r="K584">
        <v>138.09553980000001</v>
      </c>
      <c r="L584" t="s">
        <v>199</v>
      </c>
      <c r="M584" s="3" t="s">
        <v>665</v>
      </c>
    </row>
    <row r="585" spans="1:13" ht="15" x14ac:dyDescent="0.25">
      <c r="A585" t="str">
        <f t="shared" si="9"/>
        <v>EVENT_0000584</v>
      </c>
      <c r="B585" s="4" t="s">
        <v>1552</v>
      </c>
      <c r="C585" s="4" t="b">
        <v>1</v>
      </c>
      <c r="E585" t="s">
        <v>108</v>
      </c>
      <c r="G585" t="s">
        <v>108</v>
      </c>
      <c r="H585" t="s">
        <v>108</v>
      </c>
      <c r="J585">
        <v>34.933248800000001</v>
      </c>
      <c r="K585">
        <v>138.09553980000001</v>
      </c>
      <c r="L585" t="s">
        <v>199</v>
      </c>
      <c r="M585" s="3" t="s">
        <v>666</v>
      </c>
    </row>
    <row r="586" spans="1:13" ht="15" x14ac:dyDescent="0.25">
      <c r="A586" t="str">
        <f t="shared" si="9"/>
        <v>EVENT_0000585</v>
      </c>
      <c r="B586" s="4" t="s">
        <v>1553</v>
      </c>
      <c r="C586" s="4" t="b">
        <v>1</v>
      </c>
      <c r="E586" t="s">
        <v>129</v>
      </c>
      <c r="G586" t="s">
        <v>129</v>
      </c>
      <c r="H586" t="s">
        <v>129</v>
      </c>
      <c r="J586">
        <v>36.646801500000002</v>
      </c>
      <c r="K586">
        <v>137.2183531</v>
      </c>
      <c r="L586" t="s">
        <v>199</v>
      </c>
      <c r="M586" s="3" t="s">
        <v>667</v>
      </c>
    </row>
    <row r="587" spans="1:13" ht="15" x14ac:dyDescent="0.25">
      <c r="A587" t="str">
        <f t="shared" si="9"/>
        <v>EVENT_0000586</v>
      </c>
      <c r="B587" s="4" t="s">
        <v>1554</v>
      </c>
      <c r="C587" s="4" t="b">
        <v>1</v>
      </c>
      <c r="E587" t="s">
        <v>83</v>
      </c>
      <c r="G587" t="s">
        <v>83</v>
      </c>
      <c r="H587" t="s">
        <v>83</v>
      </c>
      <c r="J587">
        <v>34.619881300000003</v>
      </c>
      <c r="K587">
        <v>135.49035699999999</v>
      </c>
      <c r="L587" t="s">
        <v>199</v>
      </c>
      <c r="M587" s="3" t="s">
        <v>668</v>
      </c>
    </row>
    <row r="588" spans="1:13" ht="15" x14ac:dyDescent="0.25">
      <c r="A588" t="str">
        <f t="shared" si="9"/>
        <v>EVENT_0000587</v>
      </c>
      <c r="B588" s="4" t="s">
        <v>1555</v>
      </c>
      <c r="C588" s="4" t="b">
        <v>1</v>
      </c>
      <c r="E588" t="s">
        <v>82</v>
      </c>
      <c r="G588" t="s">
        <v>82</v>
      </c>
      <c r="H588" t="s">
        <v>82</v>
      </c>
      <c r="J588">
        <v>34.914934000000002</v>
      </c>
      <c r="K588">
        <v>134.86066600000001</v>
      </c>
      <c r="L588" t="s">
        <v>199</v>
      </c>
      <c r="M588" s="3" t="s">
        <v>669</v>
      </c>
    </row>
    <row r="589" spans="1:13" ht="15" x14ac:dyDescent="0.25">
      <c r="A589" t="str">
        <f t="shared" si="9"/>
        <v>EVENT_0000588</v>
      </c>
      <c r="B589" s="4" t="s">
        <v>1556</v>
      </c>
      <c r="C589" s="4" t="b">
        <v>1</v>
      </c>
      <c r="E589" t="s">
        <v>83</v>
      </c>
      <c r="G589" t="s">
        <v>83</v>
      </c>
      <c r="H589" t="s">
        <v>83</v>
      </c>
      <c r="J589">
        <v>34.619881300000003</v>
      </c>
      <c r="K589">
        <v>135.49035699999999</v>
      </c>
      <c r="L589" t="s">
        <v>199</v>
      </c>
      <c r="M589" s="3" t="s">
        <v>670</v>
      </c>
    </row>
    <row r="590" spans="1:13" ht="15" x14ac:dyDescent="0.25">
      <c r="A590" t="str">
        <f t="shared" si="9"/>
        <v>EVENT_0000589</v>
      </c>
      <c r="B590" s="4" t="s">
        <v>1557</v>
      </c>
      <c r="C590" s="4" t="b">
        <v>1</v>
      </c>
      <c r="E590" t="s">
        <v>111</v>
      </c>
      <c r="G590" t="s">
        <v>111</v>
      </c>
      <c r="H590" t="s">
        <v>111</v>
      </c>
      <c r="J590">
        <v>34.566672500000003</v>
      </c>
      <c r="K590">
        <v>132.75356500000001</v>
      </c>
      <c r="L590" t="s">
        <v>199</v>
      </c>
      <c r="M590" s="3" t="s">
        <v>671</v>
      </c>
    </row>
    <row r="591" spans="1:13" ht="15" x14ac:dyDescent="0.25">
      <c r="A591" t="str">
        <f t="shared" si="9"/>
        <v>EVENT_0000590</v>
      </c>
      <c r="B591" s="4" t="s">
        <v>1558</v>
      </c>
      <c r="C591" s="4" t="b">
        <v>1</v>
      </c>
      <c r="E591" t="s">
        <v>111</v>
      </c>
      <c r="G591" t="s">
        <v>111</v>
      </c>
      <c r="H591" t="s">
        <v>111</v>
      </c>
      <c r="J591">
        <v>34.566672500000003</v>
      </c>
      <c r="K591">
        <v>132.75356500000001</v>
      </c>
      <c r="L591" t="s">
        <v>199</v>
      </c>
      <c r="M591" s="3" t="s">
        <v>672</v>
      </c>
    </row>
    <row r="592" spans="1:13" ht="15" x14ac:dyDescent="0.25">
      <c r="A592" t="str">
        <f t="shared" si="9"/>
        <v>EVENT_0000591</v>
      </c>
      <c r="B592" s="4" t="s">
        <v>1559</v>
      </c>
      <c r="C592" s="4" t="b">
        <v>1</v>
      </c>
      <c r="E592" t="s">
        <v>82</v>
      </c>
      <c r="G592" t="s">
        <v>82</v>
      </c>
      <c r="H592" t="s">
        <v>82</v>
      </c>
      <c r="J592">
        <v>34.914934000000002</v>
      </c>
      <c r="K592">
        <v>134.86066600000001</v>
      </c>
      <c r="L592" t="s">
        <v>199</v>
      </c>
      <c r="M592" s="3" t="s">
        <v>673</v>
      </c>
    </row>
    <row r="593" spans="1:13" ht="15" x14ac:dyDescent="0.25">
      <c r="A593" t="str">
        <f t="shared" si="9"/>
        <v>EVENT_0000592</v>
      </c>
      <c r="B593" s="4" t="s">
        <v>1560</v>
      </c>
      <c r="C593" s="4" t="b">
        <v>1</v>
      </c>
      <c r="E593" t="s">
        <v>112</v>
      </c>
      <c r="G593" t="s">
        <v>112</v>
      </c>
      <c r="H593" t="s">
        <v>112</v>
      </c>
      <c r="J593">
        <v>36.286953599999997</v>
      </c>
      <c r="K593">
        <v>140.4703384</v>
      </c>
      <c r="L593" t="s">
        <v>199</v>
      </c>
      <c r="M593" s="3" t="s">
        <v>674</v>
      </c>
    </row>
    <row r="594" spans="1:13" ht="15" x14ac:dyDescent="0.25">
      <c r="A594" t="str">
        <f t="shared" si="9"/>
        <v>EVENT_0000593</v>
      </c>
      <c r="B594" s="4" t="s">
        <v>1561</v>
      </c>
      <c r="C594" s="4" t="b">
        <v>1</v>
      </c>
      <c r="E594" t="s">
        <v>112</v>
      </c>
      <c r="G594" t="s">
        <v>112</v>
      </c>
      <c r="H594" t="s">
        <v>112</v>
      </c>
      <c r="J594">
        <v>36.286953599999997</v>
      </c>
      <c r="K594">
        <v>140.4703384</v>
      </c>
      <c r="L594" t="s">
        <v>199</v>
      </c>
      <c r="M594" s="3" t="s">
        <v>675</v>
      </c>
    </row>
    <row r="595" spans="1:13" ht="15" x14ac:dyDescent="0.25">
      <c r="A595" t="str">
        <f t="shared" si="9"/>
        <v>EVENT_0000594</v>
      </c>
      <c r="B595" s="4" t="s">
        <v>1533</v>
      </c>
      <c r="C595" s="4" t="b">
        <v>1</v>
      </c>
      <c r="E595" t="s">
        <v>86</v>
      </c>
      <c r="G595" t="s">
        <v>86</v>
      </c>
      <c r="H595" t="s">
        <v>86</v>
      </c>
      <c r="J595">
        <v>35.676860099999999</v>
      </c>
      <c r="K595">
        <v>139.76389470000001</v>
      </c>
      <c r="L595" t="s">
        <v>199</v>
      </c>
      <c r="M595" s="3" t="s">
        <v>676</v>
      </c>
    </row>
    <row r="596" spans="1:13" ht="15" x14ac:dyDescent="0.25">
      <c r="A596" t="str">
        <f t="shared" si="9"/>
        <v>EVENT_0000595</v>
      </c>
      <c r="B596" s="4" t="s">
        <v>1562</v>
      </c>
      <c r="C596" s="4" t="b">
        <v>1</v>
      </c>
      <c r="E596" t="s">
        <v>110</v>
      </c>
      <c r="G596" t="s">
        <v>110</v>
      </c>
      <c r="H596" t="s">
        <v>110</v>
      </c>
      <c r="J596">
        <v>35.434293500000003</v>
      </c>
      <c r="K596">
        <v>139.374753</v>
      </c>
      <c r="L596" t="s">
        <v>199</v>
      </c>
      <c r="M596" s="3" t="s">
        <v>677</v>
      </c>
    </row>
    <row r="597" spans="1:13" ht="15" x14ac:dyDescent="0.25">
      <c r="A597" t="str">
        <f t="shared" si="9"/>
        <v>EVENT_0000596</v>
      </c>
      <c r="B597" s="4" t="s">
        <v>1563</v>
      </c>
      <c r="C597" s="4" t="b">
        <v>1</v>
      </c>
      <c r="E597" t="s">
        <v>88</v>
      </c>
      <c r="G597" t="s">
        <v>88</v>
      </c>
      <c r="H597" t="s">
        <v>88</v>
      </c>
      <c r="J597">
        <v>35.549399000000001</v>
      </c>
      <c r="K597">
        <v>140.2647303</v>
      </c>
      <c r="L597" t="s">
        <v>199</v>
      </c>
      <c r="M597" s="3" t="s">
        <v>678</v>
      </c>
    </row>
    <row r="598" spans="1:13" ht="15" x14ac:dyDescent="0.25">
      <c r="A598" t="str">
        <f t="shared" si="9"/>
        <v>EVENT_0000597</v>
      </c>
      <c r="B598" s="4" t="s">
        <v>1564</v>
      </c>
      <c r="C598" s="4" t="b">
        <v>1</v>
      </c>
      <c r="E598" t="s">
        <v>85</v>
      </c>
      <c r="G598" t="s">
        <v>85</v>
      </c>
      <c r="H598" t="s">
        <v>85</v>
      </c>
      <c r="J598">
        <v>35.975416799999998</v>
      </c>
      <c r="K598">
        <v>139.4160114</v>
      </c>
      <c r="L598" t="s">
        <v>199</v>
      </c>
      <c r="M598" s="3" t="s">
        <v>679</v>
      </c>
    </row>
    <row r="599" spans="1:13" ht="15" x14ac:dyDescent="0.25">
      <c r="A599" t="str">
        <f t="shared" si="9"/>
        <v>EVENT_0000598</v>
      </c>
      <c r="B599" s="4" t="s">
        <v>1260</v>
      </c>
      <c r="C599" s="4" t="b">
        <v>1</v>
      </c>
      <c r="E599" t="s">
        <v>110</v>
      </c>
      <c r="G599" t="s">
        <v>110</v>
      </c>
      <c r="H599" t="s">
        <v>110</v>
      </c>
      <c r="J599">
        <v>35.434293500000003</v>
      </c>
      <c r="K599">
        <v>139.374753</v>
      </c>
      <c r="L599" t="s">
        <v>199</v>
      </c>
      <c r="M599" s="3" t="s">
        <v>680</v>
      </c>
    </row>
    <row r="600" spans="1:13" ht="15" x14ac:dyDescent="0.25">
      <c r="A600" t="str">
        <f t="shared" si="9"/>
        <v>EVENT_0000599</v>
      </c>
      <c r="B600" s="4" t="s">
        <v>1565</v>
      </c>
      <c r="C600" s="4" t="b">
        <v>1</v>
      </c>
      <c r="E600" t="s">
        <v>110</v>
      </c>
      <c r="G600" t="s">
        <v>110</v>
      </c>
      <c r="H600" t="s">
        <v>110</v>
      </c>
      <c r="J600">
        <v>35.434293500000003</v>
      </c>
      <c r="K600">
        <v>139.374753</v>
      </c>
      <c r="L600" t="s">
        <v>199</v>
      </c>
      <c r="M600" s="3" t="s">
        <v>681</v>
      </c>
    </row>
    <row r="601" spans="1:13" ht="15" x14ac:dyDescent="0.25">
      <c r="A601" t="str">
        <f t="shared" si="9"/>
        <v>EVENT_0000600</v>
      </c>
      <c r="B601" s="4" t="s">
        <v>1566</v>
      </c>
      <c r="C601" s="4" t="b">
        <v>1</v>
      </c>
      <c r="E601" t="s">
        <v>91</v>
      </c>
      <c r="G601" t="s">
        <v>91</v>
      </c>
      <c r="H601" t="s">
        <v>91</v>
      </c>
      <c r="J601">
        <v>37.366259100000001</v>
      </c>
      <c r="K601">
        <v>140.2511854</v>
      </c>
      <c r="L601" t="s">
        <v>199</v>
      </c>
      <c r="M601" s="3" t="s">
        <v>682</v>
      </c>
    </row>
    <row r="602" spans="1:13" ht="15" x14ac:dyDescent="0.25">
      <c r="A602" t="str">
        <f t="shared" si="9"/>
        <v>EVENT_0000601</v>
      </c>
      <c r="B602" s="4" t="s">
        <v>1567</v>
      </c>
      <c r="C602" s="4" t="b">
        <v>1</v>
      </c>
      <c r="E602" t="s">
        <v>95</v>
      </c>
      <c r="G602" t="s">
        <v>95</v>
      </c>
      <c r="H602" t="s">
        <v>95</v>
      </c>
      <c r="J602">
        <v>38.388015500000002</v>
      </c>
      <c r="K602">
        <v>140.9761025</v>
      </c>
      <c r="L602" t="s">
        <v>199</v>
      </c>
      <c r="M602" s="3" t="s">
        <v>683</v>
      </c>
    </row>
    <row r="603" spans="1:13" ht="15" x14ac:dyDescent="0.25">
      <c r="A603" t="str">
        <f t="shared" si="9"/>
        <v>EVENT_0000602</v>
      </c>
      <c r="B603" s="4" t="s">
        <v>1568</v>
      </c>
      <c r="C603" s="4" t="b">
        <v>1</v>
      </c>
      <c r="E603" t="s">
        <v>90</v>
      </c>
      <c r="G603" t="s">
        <v>90</v>
      </c>
      <c r="H603" t="s">
        <v>90</v>
      </c>
      <c r="J603">
        <v>43.4519831</v>
      </c>
      <c r="K603">
        <v>142.81978340000001</v>
      </c>
      <c r="L603" t="s">
        <v>199</v>
      </c>
      <c r="M603" s="3" t="s">
        <v>684</v>
      </c>
    </row>
    <row r="604" spans="1:13" ht="15" x14ac:dyDescent="0.25">
      <c r="A604" t="str">
        <f t="shared" si="9"/>
        <v>EVENT_0000603</v>
      </c>
      <c r="B604" s="4" t="s">
        <v>1569</v>
      </c>
      <c r="C604" s="4" t="b">
        <v>1</v>
      </c>
      <c r="E604" t="s">
        <v>91</v>
      </c>
      <c r="G604" t="s">
        <v>91</v>
      </c>
      <c r="H604" t="s">
        <v>91</v>
      </c>
      <c r="J604">
        <v>37.366259100000001</v>
      </c>
      <c r="K604">
        <v>140.2511854</v>
      </c>
      <c r="L604" t="s">
        <v>199</v>
      </c>
      <c r="M604" s="3" t="s">
        <v>685</v>
      </c>
    </row>
    <row r="605" spans="1:13" ht="15" x14ac:dyDescent="0.25">
      <c r="A605" t="str">
        <f t="shared" si="9"/>
        <v>EVENT_0000604</v>
      </c>
      <c r="B605" s="4" t="s">
        <v>1570</v>
      </c>
      <c r="C605" s="4" t="b">
        <v>1</v>
      </c>
      <c r="E605" t="s">
        <v>136</v>
      </c>
      <c r="G605" t="s">
        <v>136</v>
      </c>
      <c r="H605" t="s">
        <v>136</v>
      </c>
      <c r="J605">
        <v>39.571376299999997</v>
      </c>
      <c r="K605">
        <v>141.4253574</v>
      </c>
      <c r="L605" t="s">
        <v>199</v>
      </c>
      <c r="M605" s="3" t="s">
        <v>686</v>
      </c>
    </row>
    <row r="606" spans="1:13" ht="15" x14ac:dyDescent="0.25">
      <c r="A606" t="str">
        <f t="shared" si="9"/>
        <v>EVENT_0000605</v>
      </c>
      <c r="B606" s="4" t="s">
        <v>1495</v>
      </c>
      <c r="C606" s="4" t="b">
        <v>1</v>
      </c>
      <c r="E606" t="s">
        <v>95</v>
      </c>
      <c r="G606" t="s">
        <v>95</v>
      </c>
      <c r="H606" t="s">
        <v>95</v>
      </c>
      <c r="J606">
        <v>38.388015500000002</v>
      </c>
      <c r="K606">
        <v>140.9761025</v>
      </c>
      <c r="L606" t="s">
        <v>199</v>
      </c>
      <c r="M606" s="3" t="s">
        <v>687</v>
      </c>
    </row>
    <row r="607" spans="1:13" ht="15" x14ac:dyDescent="0.25">
      <c r="A607" t="str">
        <f t="shared" si="9"/>
        <v>EVENT_0000606</v>
      </c>
      <c r="B607" s="4" t="s">
        <v>1571</v>
      </c>
      <c r="C607" s="4" t="b">
        <v>1</v>
      </c>
      <c r="E607" t="s">
        <v>90</v>
      </c>
      <c r="G607" t="s">
        <v>90</v>
      </c>
      <c r="H607" t="s">
        <v>90</v>
      </c>
      <c r="J607">
        <v>43.4519831</v>
      </c>
      <c r="K607">
        <v>142.81978340000001</v>
      </c>
      <c r="L607" t="s">
        <v>199</v>
      </c>
      <c r="M607" s="3" t="s">
        <v>688</v>
      </c>
    </row>
    <row r="608" spans="1:13" ht="15" x14ac:dyDescent="0.25">
      <c r="A608" t="str">
        <f t="shared" si="9"/>
        <v>EVENT_0000607</v>
      </c>
      <c r="B608" s="4" t="s">
        <v>1572</v>
      </c>
      <c r="C608" s="4" t="b">
        <v>1</v>
      </c>
      <c r="E608" t="s">
        <v>112</v>
      </c>
      <c r="G608" t="s">
        <v>112</v>
      </c>
      <c r="H608" t="s">
        <v>112</v>
      </c>
      <c r="J608">
        <v>36.286953599999997</v>
      </c>
      <c r="K608">
        <v>140.4703384</v>
      </c>
      <c r="L608" t="s">
        <v>199</v>
      </c>
      <c r="M608" s="3" t="s">
        <v>689</v>
      </c>
    </row>
    <row r="609" spans="1:13" ht="15" x14ac:dyDescent="0.25">
      <c r="A609" t="str">
        <f t="shared" si="9"/>
        <v>EVENT_0000608</v>
      </c>
      <c r="B609" s="4" t="s">
        <v>1573</v>
      </c>
      <c r="C609" s="4" t="b">
        <v>1</v>
      </c>
      <c r="E609" t="s">
        <v>88</v>
      </c>
      <c r="G609" t="s">
        <v>88</v>
      </c>
      <c r="H609" t="s">
        <v>88</v>
      </c>
      <c r="J609">
        <v>35.549399000000001</v>
      </c>
      <c r="K609">
        <v>140.2647303</v>
      </c>
      <c r="L609" t="s">
        <v>199</v>
      </c>
      <c r="M609" s="3" t="s">
        <v>690</v>
      </c>
    </row>
    <row r="610" spans="1:13" ht="15" x14ac:dyDescent="0.25">
      <c r="A610" t="str">
        <f t="shared" si="9"/>
        <v>EVENT_0000609</v>
      </c>
      <c r="B610" s="4" t="s">
        <v>1574</v>
      </c>
      <c r="C610" s="4" t="b">
        <v>1</v>
      </c>
      <c r="E610" t="s">
        <v>88</v>
      </c>
      <c r="G610" t="s">
        <v>88</v>
      </c>
      <c r="H610" t="s">
        <v>88</v>
      </c>
      <c r="J610">
        <v>35.549399000000001</v>
      </c>
      <c r="K610">
        <v>140.2647303</v>
      </c>
      <c r="L610" t="s">
        <v>199</v>
      </c>
      <c r="M610" s="3" t="s">
        <v>691</v>
      </c>
    </row>
    <row r="611" spans="1:13" ht="15" x14ac:dyDescent="0.25">
      <c r="A611" t="str">
        <f t="shared" si="9"/>
        <v>EVENT_0000610</v>
      </c>
      <c r="B611" s="4" t="s">
        <v>1563</v>
      </c>
      <c r="C611" s="4" t="b">
        <v>1</v>
      </c>
      <c r="E611" t="s">
        <v>88</v>
      </c>
      <c r="G611" t="s">
        <v>88</v>
      </c>
      <c r="H611" t="s">
        <v>88</v>
      </c>
      <c r="J611">
        <v>35.549399000000001</v>
      </c>
      <c r="K611">
        <v>140.2647303</v>
      </c>
      <c r="L611" t="s">
        <v>199</v>
      </c>
      <c r="M611" s="3" t="s">
        <v>692</v>
      </c>
    </row>
    <row r="612" spans="1:13" ht="15" x14ac:dyDescent="0.25">
      <c r="A612" t="str">
        <f t="shared" si="9"/>
        <v>EVENT_0000611</v>
      </c>
      <c r="B612" s="4" t="s">
        <v>1575</v>
      </c>
      <c r="C612" s="4" t="b">
        <v>1</v>
      </c>
      <c r="E612" t="s">
        <v>89</v>
      </c>
      <c r="G612" t="s">
        <v>89</v>
      </c>
      <c r="H612" t="s">
        <v>89</v>
      </c>
      <c r="J612">
        <v>36.521979999999999</v>
      </c>
      <c r="K612">
        <v>139.03348299999999</v>
      </c>
      <c r="L612" t="s">
        <v>199</v>
      </c>
      <c r="M612" s="3" t="s">
        <v>693</v>
      </c>
    </row>
    <row r="613" spans="1:13" ht="15" x14ac:dyDescent="0.25">
      <c r="A613" t="str">
        <f t="shared" si="9"/>
        <v>EVENT_0000612</v>
      </c>
      <c r="B613" s="4" t="s">
        <v>1576</v>
      </c>
      <c r="C613" s="4" t="b">
        <v>1</v>
      </c>
      <c r="E613" t="s">
        <v>88</v>
      </c>
      <c r="G613" t="s">
        <v>88</v>
      </c>
      <c r="H613" t="s">
        <v>88</v>
      </c>
      <c r="J613">
        <v>35.549399000000001</v>
      </c>
      <c r="K613">
        <v>140.2647303</v>
      </c>
      <c r="L613" t="s">
        <v>199</v>
      </c>
      <c r="M613" s="3" t="s">
        <v>694</v>
      </c>
    </row>
    <row r="614" spans="1:13" ht="15" x14ac:dyDescent="0.25">
      <c r="A614" t="str">
        <f t="shared" si="9"/>
        <v>EVENT_0000613</v>
      </c>
      <c r="B614" s="4" t="s">
        <v>1327</v>
      </c>
      <c r="C614" s="4" t="b">
        <v>1</v>
      </c>
      <c r="E614" t="s">
        <v>110</v>
      </c>
      <c r="G614" t="s">
        <v>110</v>
      </c>
      <c r="H614" t="s">
        <v>110</v>
      </c>
      <c r="J614">
        <v>35.434293500000003</v>
      </c>
      <c r="K614">
        <v>139.374753</v>
      </c>
      <c r="L614" t="s">
        <v>199</v>
      </c>
      <c r="M614" s="3" t="s">
        <v>695</v>
      </c>
    </row>
    <row r="615" spans="1:13" ht="15" x14ac:dyDescent="0.25">
      <c r="A615" t="str">
        <f t="shared" si="9"/>
        <v>EVENT_0000614</v>
      </c>
      <c r="B615" s="4" t="s">
        <v>1577</v>
      </c>
      <c r="C615" s="4" t="b">
        <v>1</v>
      </c>
      <c r="E615" t="s">
        <v>112</v>
      </c>
      <c r="G615" t="s">
        <v>112</v>
      </c>
      <c r="H615" t="s">
        <v>112</v>
      </c>
      <c r="J615">
        <v>36.286953599999997</v>
      </c>
      <c r="K615">
        <v>140.4703384</v>
      </c>
      <c r="L615" t="s">
        <v>199</v>
      </c>
      <c r="M615" s="3" t="s">
        <v>696</v>
      </c>
    </row>
    <row r="616" spans="1:13" ht="15" x14ac:dyDescent="0.25">
      <c r="A616" t="str">
        <f t="shared" si="9"/>
        <v>EVENT_0000615</v>
      </c>
      <c r="B616" s="4" t="s">
        <v>1578</v>
      </c>
      <c r="C616" s="4" t="b">
        <v>1</v>
      </c>
      <c r="E616" t="s">
        <v>89</v>
      </c>
      <c r="G616" t="s">
        <v>89</v>
      </c>
      <c r="H616" t="s">
        <v>89</v>
      </c>
      <c r="J616">
        <v>36.521979999999999</v>
      </c>
      <c r="K616">
        <v>139.03348299999999</v>
      </c>
      <c r="L616" t="s">
        <v>199</v>
      </c>
      <c r="M616" s="3" t="s">
        <v>697</v>
      </c>
    </row>
    <row r="617" spans="1:13" ht="15" x14ac:dyDescent="0.25">
      <c r="A617" t="str">
        <f t="shared" si="9"/>
        <v>EVENT_0000616</v>
      </c>
      <c r="B617" s="4" t="s">
        <v>1579</v>
      </c>
      <c r="C617" s="4" t="b">
        <v>1</v>
      </c>
      <c r="E617" t="s">
        <v>112</v>
      </c>
      <c r="G617" t="s">
        <v>112</v>
      </c>
      <c r="H617" t="s">
        <v>112</v>
      </c>
      <c r="J617">
        <v>36.286953599999997</v>
      </c>
      <c r="K617">
        <v>140.4703384</v>
      </c>
      <c r="L617" t="s">
        <v>199</v>
      </c>
      <c r="M617" s="3" t="s">
        <v>698</v>
      </c>
    </row>
    <row r="618" spans="1:13" ht="15" x14ac:dyDescent="0.25">
      <c r="A618" t="str">
        <f t="shared" si="9"/>
        <v>EVENT_0000617</v>
      </c>
      <c r="B618" s="4" t="s">
        <v>1580</v>
      </c>
      <c r="C618" s="4" t="b">
        <v>1</v>
      </c>
      <c r="E618" t="s">
        <v>109</v>
      </c>
      <c r="G618" t="s">
        <v>109</v>
      </c>
      <c r="H618" t="s">
        <v>109</v>
      </c>
      <c r="J618">
        <v>34.999164499999999</v>
      </c>
      <c r="K618">
        <v>137.25457399999999</v>
      </c>
      <c r="L618" t="s">
        <v>199</v>
      </c>
      <c r="M618" s="3" t="s">
        <v>699</v>
      </c>
    </row>
    <row r="619" spans="1:13" ht="15" x14ac:dyDescent="0.25">
      <c r="A619" t="str">
        <f t="shared" si="9"/>
        <v>EVENT_0000618</v>
      </c>
      <c r="B619" s="4" t="s">
        <v>1581</v>
      </c>
      <c r="C619" s="4" t="b">
        <v>1</v>
      </c>
      <c r="E619" t="s">
        <v>137</v>
      </c>
      <c r="G619" t="s">
        <v>137</v>
      </c>
      <c r="H619" t="s">
        <v>137</v>
      </c>
      <c r="J619">
        <v>35.926350200000002</v>
      </c>
      <c r="K619">
        <v>136.60681270000001</v>
      </c>
      <c r="L619" t="s">
        <v>199</v>
      </c>
      <c r="M619" s="3" t="s">
        <v>700</v>
      </c>
    </row>
    <row r="620" spans="1:13" ht="15" x14ac:dyDescent="0.25">
      <c r="A620" t="str">
        <f t="shared" si="9"/>
        <v>EVENT_0000619</v>
      </c>
      <c r="B620" s="4" t="s">
        <v>1582</v>
      </c>
      <c r="C620" s="4" t="b">
        <v>1</v>
      </c>
      <c r="E620" t="s">
        <v>108</v>
      </c>
      <c r="G620" t="s">
        <v>108</v>
      </c>
      <c r="H620" t="s">
        <v>108</v>
      </c>
      <c r="J620">
        <v>34.933248800000001</v>
      </c>
      <c r="K620">
        <v>138.09553980000001</v>
      </c>
      <c r="L620" t="s">
        <v>199</v>
      </c>
      <c r="M620" s="3" t="s">
        <v>701</v>
      </c>
    </row>
    <row r="621" spans="1:13" ht="15" x14ac:dyDescent="0.25">
      <c r="A621" t="str">
        <f t="shared" si="9"/>
        <v>EVENT_0000620</v>
      </c>
      <c r="B621" s="4" t="s">
        <v>1441</v>
      </c>
      <c r="C621" s="4" t="b">
        <v>1</v>
      </c>
      <c r="E621" t="s">
        <v>79</v>
      </c>
      <c r="G621" t="s">
        <v>79</v>
      </c>
      <c r="H621" t="s">
        <v>79</v>
      </c>
      <c r="J621">
        <v>35.247154000000002</v>
      </c>
      <c r="K621">
        <v>136.109385</v>
      </c>
      <c r="L621" t="s">
        <v>199</v>
      </c>
      <c r="M621" s="3" t="s">
        <v>702</v>
      </c>
    </row>
    <row r="622" spans="1:13" ht="15" x14ac:dyDescent="0.25">
      <c r="A622" t="str">
        <f t="shared" si="9"/>
        <v>EVENT_0000621</v>
      </c>
      <c r="B622" s="4" t="s">
        <v>1583</v>
      </c>
      <c r="C622" s="4" t="b">
        <v>1</v>
      </c>
      <c r="E622" t="s">
        <v>126</v>
      </c>
      <c r="G622" t="s">
        <v>126</v>
      </c>
      <c r="H622" t="s">
        <v>126</v>
      </c>
      <c r="J622">
        <v>34.2963089</v>
      </c>
      <c r="K622">
        <v>135.88168189999999</v>
      </c>
      <c r="L622" t="s">
        <v>199</v>
      </c>
      <c r="M622" s="3" t="s">
        <v>703</v>
      </c>
    </row>
    <row r="623" spans="1:13" ht="15" x14ac:dyDescent="0.25">
      <c r="A623" t="str">
        <f t="shared" si="9"/>
        <v>EVENT_0000622</v>
      </c>
      <c r="B623" s="4" t="s">
        <v>1584</v>
      </c>
      <c r="C623" s="4" t="b">
        <v>1</v>
      </c>
      <c r="E623" t="s">
        <v>114</v>
      </c>
      <c r="G623" t="s">
        <v>114</v>
      </c>
      <c r="H623" t="s">
        <v>114</v>
      </c>
      <c r="J623">
        <v>34.733968500000003</v>
      </c>
      <c r="K623">
        <v>136.5154489</v>
      </c>
      <c r="L623" t="s">
        <v>199</v>
      </c>
      <c r="M623" s="3" t="s">
        <v>704</v>
      </c>
    </row>
    <row r="624" spans="1:13" ht="15" x14ac:dyDescent="0.25">
      <c r="A624" t="str">
        <f t="shared" si="9"/>
        <v>EVENT_0000623</v>
      </c>
      <c r="B624" s="4" t="s">
        <v>1585</v>
      </c>
      <c r="C624" s="4" t="b">
        <v>1</v>
      </c>
      <c r="E624" t="s">
        <v>111</v>
      </c>
      <c r="G624" t="s">
        <v>111</v>
      </c>
      <c r="H624" t="s">
        <v>111</v>
      </c>
      <c r="J624">
        <v>34.566672500000003</v>
      </c>
      <c r="K624">
        <v>132.75356500000001</v>
      </c>
      <c r="L624" t="s">
        <v>199</v>
      </c>
      <c r="M624" s="3" t="s">
        <v>705</v>
      </c>
    </row>
    <row r="625" spans="1:13" ht="15" x14ac:dyDescent="0.25">
      <c r="A625" t="str">
        <f t="shared" si="9"/>
        <v>EVENT_0000624</v>
      </c>
      <c r="B625" s="4" t="s">
        <v>1586</v>
      </c>
      <c r="C625" s="4" t="b">
        <v>1</v>
      </c>
      <c r="E625" t="s">
        <v>92</v>
      </c>
      <c r="G625" t="s">
        <v>92</v>
      </c>
      <c r="H625" t="s">
        <v>92</v>
      </c>
      <c r="J625">
        <v>34.237961400000003</v>
      </c>
      <c r="K625">
        <v>131.58738450000001</v>
      </c>
      <c r="L625" t="s">
        <v>199</v>
      </c>
      <c r="M625" s="3" t="s">
        <v>706</v>
      </c>
    </row>
    <row r="626" spans="1:13" ht="15" x14ac:dyDescent="0.25">
      <c r="A626" t="str">
        <f t="shared" si="9"/>
        <v>EVENT_0000625</v>
      </c>
      <c r="B626" s="4" t="s">
        <v>1587</v>
      </c>
      <c r="C626" s="4" t="b">
        <v>1</v>
      </c>
      <c r="E626" t="s">
        <v>86</v>
      </c>
      <c r="G626" t="s">
        <v>86</v>
      </c>
      <c r="H626" t="s">
        <v>86</v>
      </c>
      <c r="J626">
        <v>35.676860099999999</v>
      </c>
      <c r="K626">
        <v>139.76389470000001</v>
      </c>
      <c r="L626" t="s">
        <v>199</v>
      </c>
      <c r="M626" s="3" t="s">
        <v>707</v>
      </c>
    </row>
    <row r="627" spans="1:13" ht="15" x14ac:dyDescent="0.25">
      <c r="A627" t="str">
        <f t="shared" si="9"/>
        <v>EVENT_0000626</v>
      </c>
      <c r="B627" s="4" t="s">
        <v>1588</v>
      </c>
      <c r="C627" s="4" t="b">
        <v>1</v>
      </c>
      <c r="E627" t="s">
        <v>86</v>
      </c>
      <c r="G627" t="s">
        <v>86</v>
      </c>
      <c r="H627" t="s">
        <v>86</v>
      </c>
      <c r="J627">
        <v>35.676860099999999</v>
      </c>
      <c r="K627">
        <v>139.76389470000001</v>
      </c>
      <c r="L627" t="s">
        <v>199</v>
      </c>
      <c r="M627" s="3" t="s">
        <v>708</v>
      </c>
    </row>
    <row r="628" spans="1:13" ht="15" x14ac:dyDescent="0.25">
      <c r="A628" t="str">
        <f t="shared" si="9"/>
        <v>EVENT_0000627</v>
      </c>
      <c r="B628" s="4" t="s">
        <v>1589</v>
      </c>
      <c r="C628" s="4" t="b">
        <v>1</v>
      </c>
      <c r="E628" t="s">
        <v>84</v>
      </c>
      <c r="G628" t="s">
        <v>84</v>
      </c>
      <c r="H628" t="s">
        <v>84</v>
      </c>
      <c r="J628">
        <v>35.786744900000002</v>
      </c>
      <c r="K628">
        <v>137.04607770000001</v>
      </c>
      <c r="L628" t="s">
        <v>199</v>
      </c>
      <c r="M628" s="3" t="s">
        <v>709</v>
      </c>
    </row>
    <row r="629" spans="1:13" ht="15" x14ac:dyDescent="0.25">
      <c r="A629" t="str">
        <f t="shared" si="9"/>
        <v>EVENT_0000628</v>
      </c>
      <c r="B629" s="4" t="s">
        <v>1590</v>
      </c>
      <c r="C629" s="4" t="b">
        <v>1</v>
      </c>
      <c r="E629" t="s">
        <v>84</v>
      </c>
      <c r="G629" t="s">
        <v>84</v>
      </c>
      <c r="H629" t="s">
        <v>84</v>
      </c>
      <c r="J629">
        <v>35.786744900000002</v>
      </c>
      <c r="K629">
        <v>137.04607770000001</v>
      </c>
      <c r="L629" t="s">
        <v>199</v>
      </c>
      <c r="M629" s="3" t="s">
        <v>710</v>
      </c>
    </row>
    <row r="630" spans="1:13" ht="15" x14ac:dyDescent="0.25">
      <c r="A630" t="str">
        <f t="shared" si="9"/>
        <v>EVENT_0000629</v>
      </c>
      <c r="B630" s="4" t="s">
        <v>1591</v>
      </c>
      <c r="C630" s="4" t="b">
        <v>1</v>
      </c>
      <c r="E630" t="s">
        <v>85</v>
      </c>
      <c r="G630" t="s">
        <v>85</v>
      </c>
      <c r="H630" t="s">
        <v>85</v>
      </c>
      <c r="J630">
        <v>35.975416799999998</v>
      </c>
      <c r="K630">
        <v>139.4160114</v>
      </c>
      <c r="L630" t="s">
        <v>199</v>
      </c>
      <c r="M630" s="3" t="s">
        <v>711</v>
      </c>
    </row>
    <row r="631" spans="1:13" ht="15" x14ac:dyDescent="0.25">
      <c r="A631" t="str">
        <f t="shared" si="9"/>
        <v>EVENT_0000630</v>
      </c>
      <c r="B631" s="4" t="s">
        <v>1592</v>
      </c>
      <c r="C631" s="4" t="b">
        <v>1</v>
      </c>
      <c r="E631" t="s">
        <v>111</v>
      </c>
      <c r="G631" t="s">
        <v>111</v>
      </c>
      <c r="H631" t="s">
        <v>111</v>
      </c>
      <c r="J631">
        <v>34.566672500000003</v>
      </c>
      <c r="K631">
        <v>132.75356500000001</v>
      </c>
      <c r="L631" t="s">
        <v>199</v>
      </c>
      <c r="M631" s="3" t="s">
        <v>712</v>
      </c>
    </row>
    <row r="632" spans="1:13" ht="15" x14ac:dyDescent="0.25">
      <c r="A632" t="str">
        <f t="shared" si="9"/>
        <v>EVENT_0000631</v>
      </c>
      <c r="B632" s="4" t="s">
        <v>1593</v>
      </c>
      <c r="C632" s="4" t="b">
        <v>1</v>
      </c>
      <c r="E632" t="s">
        <v>84</v>
      </c>
      <c r="G632" t="s">
        <v>84</v>
      </c>
      <c r="H632" t="s">
        <v>84</v>
      </c>
      <c r="J632">
        <v>35.786744900000002</v>
      </c>
      <c r="K632">
        <v>137.04607770000001</v>
      </c>
      <c r="L632" t="s">
        <v>199</v>
      </c>
      <c r="M632" s="3" t="s">
        <v>713</v>
      </c>
    </row>
    <row r="633" spans="1:13" ht="15" x14ac:dyDescent="0.25">
      <c r="A633" t="str">
        <f t="shared" si="9"/>
        <v>EVENT_0000632</v>
      </c>
      <c r="B633" s="4" t="s">
        <v>1594</v>
      </c>
      <c r="C633" s="4" t="b">
        <v>1</v>
      </c>
      <c r="E633" t="s">
        <v>83</v>
      </c>
      <c r="G633" t="s">
        <v>83</v>
      </c>
      <c r="H633" t="s">
        <v>83</v>
      </c>
      <c r="J633">
        <v>34.619881300000003</v>
      </c>
      <c r="K633">
        <v>135.49035699999999</v>
      </c>
      <c r="L633" t="s">
        <v>199</v>
      </c>
      <c r="M633" s="3" t="s">
        <v>714</v>
      </c>
    </row>
    <row r="634" spans="1:13" ht="15" x14ac:dyDescent="0.25">
      <c r="A634" t="str">
        <f t="shared" si="9"/>
        <v>EVENT_0000633</v>
      </c>
      <c r="B634" s="4" t="s">
        <v>1595</v>
      </c>
      <c r="C634" s="4" t="b">
        <v>1</v>
      </c>
      <c r="E634" t="s">
        <v>82</v>
      </c>
      <c r="G634" t="s">
        <v>82</v>
      </c>
      <c r="H634" t="s">
        <v>82</v>
      </c>
      <c r="J634">
        <v>34.914934000000002</v>
      </c>
      <c r="K634">
        <v>134.86066600000001</v>
      </c>
      <c r="L634" t="s">
        <v>199</v>
      </c>
      <c r="M634" s="3" t="s">
        <v>715</v>
      </c>
    </row>
    <row r="635" spans="1:13" ht="15" x14ac:dyDescent="0.25">
      <c r="A635" t="str">
        <f t="shared" si="9"/>
        <v>EVENT_0000634</v>
      </c>
      <c r="B635" s="4" t="s">
        <v>1488</v>
      </c>
      <c r="C635" s="4" t="b">
        <v>1</v>
      </c>
      <c r="E635" t="s">
        <v>93</v>
      </c>
      <c r="G635" t="s">
        <v>93</v>
      </c>
      <c r="H635" t="s">
        <v>93</v>
      </c>
      <c r="J635">
        <v>33.807029200000002</v>
      </c>
      <c r="K635">
        <v>135.59307430000001</v>
      </c>
      <c r="L635" t="s">
        <v>199</v>
      </c>
      <c r="M635" s="3" t="s">
        <v>716</v>
      </c>
    </row>
    <row r="636" spans="1:13" ht="15" x14ac:dyDescent="0.25">
      <c r="A636" t="str">
        <f t="shared" si="9"/>
        <v>EVENT_0000635</v>
      </c>
      <c r="B636" s="4" t="s">
        <v>1596</v>
      </c>
      <c r="C636" s="4" t="b">
        <v>1</v>
      </c>
      <c r="E636" t="s">
        <v>82</v>
      </c>
      <c r="G636" t="s">
        <v>82</v>
      </c>
      <c r="H636" t="s">
        <v>82</v>
      </c>
      <c r="J636">
        <v>34.914934000000002</v>
      </c>
      <c r="K636">
        <v>134.86066600000001</v>
      </c>
      <c r="L636" t="s">
        <v>199</v>
      </c>
      <c r="M636" s="3" t="s">
        <v>717</v>
      </c>
    </row>
    <row r="637" spans="1:13" ht="15" x14ac:dyDescent="0.25">
      <c r="A637" t="str">
        <f t="shared" si="9"/>
        <v>EVENT_0000636</v>
      </c>
      <c r="B637" s="4" t="s">
        <v>1597</v>
      </c>
      <c r="C637" s="4" t="b">
        <v>1</v>
      </c>
      <c r="E637" t="s">
        <v>82</v>
      </c>
      <c r="G637" t="s">
        <v>82</v>
      </c>
      <c r="H637" t="s">
        <v>82</v>
      </c>
      <c r="J637">
        <v>34.914934000000002</v>
      </c>
      <c r="K637">
        <v>134.86066600000001</v>
      </c>
      <c r="L637" t="s">
        <v>199</v>
      </c>
      <c r="M637" s="3" t="s">
        <v>718</v>
      </c>
    </row>
    <row r="638" spans="1:13" ht="15" x14ac:dyDescent="0.25">
      <c r="A638" t="str">
        <f t="shared" si="9"/>
        <v>EVENT_0000637</v>
      </c>
      <c r="B638" s="4" t="s">
        <v>1598</v>
      </c>
      <c r="C638" s="4" t="b">
        <v>1</v>
      </c>
      <c r="E638" t="s">
        <v>81</v>
      </c>
      <c r="G638" t="s">
        <v>81</v>
      </c>
      <c r="H638" t="s">
        <v>81</v>
      </c>
      <c r="J638">
        <v>34.8581334</v>
      </c>
      <c r="K638">
        <v>133.77592559999999</v>
      </c>
      <c r="L638" t="s">
        <v>199</v>
      </c>
      <c r="M638" s="3" t="s">
        <v>719</v>
      </c>
    </row>
    <row r="639" spans="1:13" ht="15" x14ac:dyDescent="0.25">
      <c r="A639" t="str">
        <f t="shared" si="9"/>
        <v>EVENT_0000638</v>
      </c>
      <c r="B639" s="4" t="s">
        <v>1599</v>
      </c>
      <c r="C639" s="4" t="b">
        <v>1</v>
      </c>
      <c r="E639" t="s">
        <v>115</v>
      </c>
      <c r="G639" t="s">
        <v>115</v>
      </c>
      <c r="H639" t="s">
        <v>115</v>
      </c>
      <c r="I639" t="s">
        <v>190</v>
      </c>
      <c r="J639">
        <v>34.986190800000003</v>
      </c>
      <c r="K639">
        <v>135.76012170000001</v>
      </c>
      <c r="L639" t="s">
        <v>199</v>
      </c>
      <c r="M639" s="3" t="s">
        <v>720</v>
      </c>
    </row>
    <row r="640" spans="1:13" ht="15" x14ac:dyDescent="0.25">
      <c r="A640" t="str">
        <f t="shared" si="9"/>
        <v>EVENT_0000639</v>
      </c>
      <c r="B640" s="4" t="s">
        <v>1600</v>
      </c>
      <c r="C640" s="4" t="b">
        <v>1</v>
      </c>
      <c r="E640" t="s">
        <v>82</v>
      </c>
      <c r="G640" t="s">
        <v>82</v>
      </c>
      <c r="H640" t="s">
        <v>82</v>
      </c>
      <c r="J640">
        <v>34.914934000000002</v>
      </c>
      <c r="K640">
        <v>134.86066600000001</v>
      </c>
      <c r="L640" t="s">
        <v>199</v>
      </c>
      <c r="M640" s="3" t="s">
        <v>721</v>
      </c>
    </row>
    <row r="641" spans="1:13" ht="15" x14ac:dyDescent="0.25">
      <c r="A641" t="str">
        <f t="shared" si="9"/>
        <v>EVENT_0000640</v>
      </c>
      <c r="B641" s="4" t="s">
        <v>1601</v>
      </c>
      <c r="C641" s="4" t="b">
        <v>1</v>
      </c>
      <c r="E641" t="s">
        <v>138</v>
      </c>
      <c r="G641" t="s">
        <v>138</v>
      </c>
      <c r="H641" t="s">
        <v>138</v>
      </c>
      <c r="J641">
        <v>36.114394500000003</v>
      </c>
      <c r="K641">
        <v>138.0319015</v>
      </c>
      <c r="L641" t="s">
        <v>199</v>
      </c>
      <c r="M641" s="3" t="s">
        <v>722</v>
      </c>
    </row>
    <row r="642" spans="1:13" ht="15" x14ac:dyDescent="0.25">
      <c r="A642" t="str">
        <f t="shared" si="9"/>
        <v>EVENT_0000641</v>
      </c>
      <c r="B642" s="4" t="s">
        <v>1602</v>
      </c>
      <c r="C642" s="4" t="b">
        <v>1</v>
      </c>
      <c r="E642" t="s">
        <v>84</v>
      </c>
      <c r="G642" t="s">
        <v>84</v>
      </c>
      <c r="H642" t="s">
        <v>84</v>
      </c>
      <c r="J642">
        <v>35.786744900000002</v>
      </c>
      <c r="K642">
        <v>137.04607770000001</v>
      </c>
      <c r="L642" t="s">
        <v>199</v>
      </c>
      <c r="M642" s="3" t="s">
        <v>723</v>
      </c>
    </row>
    <row r="643" spans="1:13" ht="15" x14ac:dyDescent="0.25">
      <c r="A643" t="str">
        <f t="shared" ref="A643:A706" si="10">"EVENT_"&amp;TEXT(ROW()-1,"0000000")</f>
        <v>EVENT_0000642</v>
      </c>
      <c r="B643" s="4" t="s">
        <v>1603</v>
      </c>
      <c r="C643" s="4" t="b">
        <v>1</v>
      </c>
      <c r="E643" t="s">
        <v>82</v>
      </c>
      <c r="G643" t="s">
        <v>82</v>
      </c>
      <c r="H643" t="s">
        <v>82</v>
      </c>
      <c r="J643">
        <v>34.914934000000002</v>
      </c>
      <c r="K643">
        <v>134.86066600000001</v>
      </c>
      <c r="L643" t="s">
        <v>199</v>
      </c>
      <c r="M643" s="3" t="s">
        <v>724</v>
      </c>
    </row>
    <row r="644" spans="1:13" ht="15" x14ac:dyDescent="0.25">
      <c r="A644" t="str">
        <f t="shared" si="10"/>
        <v>EVENT_0000643</v>
      </c>
      <c r="B644" s="4" t="s">
        <v>1604</v>
      </c>
      <c r="C644" s="4" t="b">
        <v>1</v>
      </c>
      <c r="E644" t="s">
        <v>82</v>
      </c>
      <c r="G644" t="s">
        <v>82</v>
      </c>
      <c r="H644" t="s">
        <v>82</v>
      </c>
      <c r="J644">
        <v>34.914934000000002</v>
      </c>
      <c r="K644">
        <v>134.86066600000001</v>
      </c>
      <c r="L644" t="s">
        <v>199</v>
      </c>
      <c r="M644" s="3" t="s">
        <v>725</v>
      </c>
    </row>
    <row r="645" spans="1:13" ht="15" x14ac:dyDescent="0.25">
      <c r="A645" t="str">
        <f t="shared" si="10"/>
        <v>EVENT_0000644</v>
      </c>
      <c r="B645" s="4" t="s">
        <v>1605</v>
      </c>
      <c r="C645" s="4" t="b">
        <v>1</v>
      </c>
      <c r="E645" t="s">
        <v>82</v>
      </c>
      <c r="G645" t="s">
        <v>82</v>
      </c>
      <c r="H645" t="s">
        <v>82</v>
      </c>
      <c r="J645">
        <v>34.914934000000002</v>
      </c>
      <c r="K645">
        <v>134.86066600000001</v>
      </c>
      <c r="L645" t="s">
        <v>199</v>
      </c>
      <c r="M645" s="3" t="s">
        <v>726</v>
      </c>
    </row>
    <row r="646" spans="1:13" ht="15" x14ac:dyDescent="0.25">
      <c r="A646" t="str">
        <f t="shared" si="10"/>
        <v>EVENT_0000645</v>
      </c>
      <c r="B646" s="4" t="s">
        <v>1606</v>
      </c>
      <c r="C646" s="4" t="b">
        <v>1</v>
      </c>
      <c r="E646" t="s">
        <v>111</v>
      </c>
      <c r="G646" t="s">
        <v>111</v>
      </c>
      <c r="H646" t="s">
        <v>111</v>
      </c>
      <c r="J646">
        <v>34.366916699999997</v>
      </c>
      <c r="K646">
        <v>132.36813609999999</v>
      </c>
      <c r="L646" t="s">
        <v>199</v>
      </c>
      <c r="M646" s="3" t="s">
        <v>727</v>
      </c>
    </row>
    <row r="647" spans="1:13" ht="15" x14ac:dyDescent="0.25">
      <c r="A647" t="str">
        <f t="shared" si="10"/>
        <v>EVENT_0000646</v>
      </c>
      <c r="B647" s="4" t="s">
        <v>1607</v>
      </c>
      <c r="C647" s="4" t="b">
        <v>1</v>
      </c>
      <c r="E647" t="s">
        <v>88</v>
      </c>
      <c r="G647" t="s">
        <v>88</v>
      </c>
      <c r="H647" t="s">
        <v>88</v>
      </c>
      <c r="J647">
        <v>35.549399000000001</v>
      </c>
      <c r="K647">
        <v>140.2647303</v>
      </c>
      <c r="L647" t="s">
        <v>199</v>
      </c>
      <c r="M647" s="3" t="s">
        <v>728</v>
      </c>
    </row>
    <row r="648" spans="1:13" ht="15" x14ac:dyDescent="0.25">
      <c r="A648" t="str">
        <f t="shared" si="10"/>
        <v>EVENT_0000647</v>
      </c>
      <c r="B648" s="4" t="s">
        <v>1608</v>
      </c>
      <c r="C648" s="4" t="b">
        <v>1</v>
      </c>
      <c r="E648" t="s">
        <v>88</v>
      </c>
      <c r="G648" t="s">
        <v>88</v>
      </c>
      <c r="H648" t="s">
        <v>88</v>
      </c>
      <c r="J648">
        <v>35.549399000000001</v>
      </c>
      <c r="K648">
        <v>140.2647303</v>
      </c>
      <c r="L648" t="s">
        <v>199</v>
      </c>
      <c r="M648" s="3" t="s">
        <v>729</v>
      </c>
    </row>
    <row r="649" spans="1:13" ht="15" x14ac:dyDescent="0.25">
      <c r="A649" t="str">
        <f t="shared" si="10"/>
        <v>EVENT_0000648</v>
      </c>
      <c r="B649" s="4" t="s">
        <v>1609</v>
      </c>
      <c r="C649" s="4" t="b">
        <v>1</v>
      </c>
      <c r="E649" t="s">
        <v>109</v>
      </c>
      <c r="G649" t="s">
        <v>109</v>
      </c>
      <c r="H649" t="s">
        <v>109</v>
      </c>
      <c r="J649">
        <v>34.999164499999999</v>
      </c>
      <c r="K649">
        <v>137.25457399999999</v>
      </c>
      <c r="L649" t="s">
        <v>199</v>
      </c>
      <c r="M649" s="3" t="s">
        <v>730</v>
      </c>
    </row>
    <row r="650" spans="1:13" ht="15" x14ac:dyDescent="0.25">
      <c r="A650" t="str">
        <f t="shared" si="10"/>
        <v>EVENT_0000649</v>
      </c>
      <c r="B650" s="4" t="s">
        <v>1610</v>
      </c>
      <c r="C650" s="4" t="b">
        <v>1</v>
      </c>
      <c r="E650" t="s">
        <v>79</v>
      </c>
      <c r="G650" t="s">
        <v>79</v>
      </c>
      <c r="H650" t="s">
        <v>79</v>
      </c>
      <c r="J650">
        <v>35.247154000000002</v>
      </c>
      <c r="K650">
        <v>136.109385</v>
      </c>
      <c r="L650" t="s">
        <v>199</v>
      </c>
      <c r="M650" s="3" t="s">
        <v>731</v>
      </c>
    </row>
    <row r="651" spans="1:13" ht="15" x14ac:dyDescent="0.25">
      <c r="A651" t="str">
        <f t="shared" si="10"/>
        <v>EVENT_0000650</v>
      </c>
      <c r="B651" s="4" t="s">
        <v>1611</v>
      </c>
      <c r="C651" s="4" t="b">
        <v>1</v>
      </c>
      <c r="E651" t="s">
        <v>83</v>
      </c>
      <c r="G651" t="s">
        <v>83</v>
      </c>
      <c r="H651" t="s">
        <v>83</v>
      </c>
      <c r="J651">
        <v>34.619881300000003</v>
      </c>
      <c r="K651">
        <v>135.49035699999999</v>
      </c>
      <c r="L651" t="s">
        <v>199</v>
      </c>
      <c r="M651" s="3" t="s">
        <v>732</v>
      </c>
    </row>
    <row r="652" spans="1:13" ht="15" x14ac:dyDescent="0.25">
      <c r="A652" t="str">
        <f t="shared" si="10"/>
        <v>EVENT_0000651</v>
      </c>
      <c r="B652" s="4" t="s">
        <v>1612</v>
      </c>
      <c r="C652" s="4" t="b">
        <v>1</v>
      </c>
      <c r="E652" t="s">
        <v>88</v>
      </c>
      <c r="G652" t="s">
        <v>88</v>
      </c>
      <c r="H652" t="s">
        <v>88</v>
      </c>
      <c r="J652">
        <v>35.549399000000001</v>
      </c>
      <c r="K652">
        <v>140.2647303</v>
      </c>
      <c r="L652" t="s">
        <v>199</v>
      </c>
      <c r="M652" s="3" t="s">
        <v>733</v>
      </c>
    </row>
    <row r="653" spans="1:13" ht="15" x14ac:dyDescent="0.25">
      <c r="A653" t="str">
        <f t="shared" si="10"/>
        <v>EVENT_0000652</v>
      </c>
      <c r="B653" s="4" t="s">
        <v>1613</v>
      </c>
      <c r="C653" s="4" t="b">
        <v>1</v>
      </c>
      <c r="E653" t="s">
        <v>85</v>
      </c>
      <c r="G653" t="s">
        <v>85</v>
      </c>
      <c r="H653" t="s">
        <v>85</v>
      </c>
      <c r="J653">
        <v>35.975416799999998</v>
      </c>
      <c r="K653">
        <v>139.4160114</v>
      </c>
      <c r="L653" t="s">
        <v>199</v>
      </c>
      <c r="M653" s="3" t="s">
        <v>734</v>
      </c>
    </row>
    <row r="654" spans="1:13" ht="15" x14ac:dyDescent="0.25">
      <c r="A654" t="str">
        <f t="shared" si="10"/>
        <v>EVENT_0000653</v>
      </c>
      <c r="B654" s="4" t="s">
        <v>1213</v>
      </c>
      <c r="C654" s="4" t="b">
        <v>1</v>
      </c>
      <c r="E654" t="s">
        <v>84</v>
      </c>
      <c r="G654" t="s">
        <v>84</v>
      </c>
      <c r="H654" t="s">
        <v>84</v>
      </c>
      <c r="J654">
        <v>35.786744900000002</v>
      </c>
      <c r="K654">
        <v>137.04607770000001</v>
      </c>
      <c r="L654" t="s">
        <v>199</v>
      </c>
      <c r="M654" s="3" t="s">
        <v>735</v>
      </c>
    </row>
    <row r="655" spans="1:13" ht="15" x14ac:dyDescent="0.25">
      <c r="A655" t="str">
        <f t="shared" si="10"/>
        <v>EVENT_0000654</v>
      </c>
      <c r="B655" s="4" t="s">
        <v>1614</v>
      </c>
      <c r="C655" s="4" t="b">
        <v>1</v>
      </c>
      <c r="E655" t="s">
        <v>109</v>
      </c>
      <c r="G655" t="s">
        <v>109</v>
      </c>
      <c r="H655" t="s">
        <v>109</v>
      </c>
      <c r="J655">
        <v>34.999164499999999</v>
      </c>
      <c r="K655">
        <v>137.25457399999999</v>
      </c>
      <c r="L655" t="s">
        <v>199</v>
      </c>
      <c r="M655" s="3" t="s">
        <v>736</v>
      </c>
    </row>
    <row r="656" spans="1:13" ht="15" x14ac:dyDescent="0.25">
      <c r="A656" t="str">
        <f t="shared" si="10"/>
        <v>EVENT_0000655</v>
      </c>
      <c r="B656" s="4" t="s">
        <v>1615</v>
      </c>
      <c r="C656" s="4" t="b">
        <v>1</v>
      </c>
      <c r="E656" t="s">
        <v>87</v>
      </c>
      <c r="G656" t="s">
        <v>87</v>
      </c>
      <c r="H656" t="s">
        <v>87</v>
      </c>
      <c r="J656">
        <v>36.6782167</v>
      </c>
      <c r="K656">
        <v>139.8096549</v>
      </c>
      <c r="L656" t="s">
        <v>199</v>
      </c>
      <c r="M656" s="3" t="s">
        <v>737</v>
      </c>
    </row>
    <row r="657" spans="1:13" ht="15" x14ac:dyDescent="0.25">
      <c r="A657" t="str">
        <f t="shared" si="10"/>
        <v>EVENT_0000656</v>
      </c>
      <c r="B657" s="4" t="s">
        <v>1616</v>
      </c>
      <c r="C657" s="4" t="b">
        <v>1</v>
      </c>
      <c r="E657" t="s">
        <v>109</v>
      </c>
      <c r="G657" t="s">
        <v>109</v>
      </c>
      <c r="H657" t="s">
        <v>109</v>
      </c>
      <c r="J657">
        <v>34.999164499999999</v>
      </c>
      <c r="K657">
        <v>137.25457399999999</v>
      </c>
      <c r="L657" t="s">
        <v>199</v>
      </c>
      <c r="M657" s="3" t="s">
        <v>738</v>
      </c>
    </row>
    <row r="658" spans="1:13" ht="15" x14ac:dyDescent="0.25">
      <c r="A658" t="str">
        <f t="shared" si="10"/>
        <v>EVENT_0000657</v>
      </c>
      <c r="B658" s="4" t="s">
        <v>1617</v>
      </c>
      <c r="C658" s="4" t="b">
        <v>1</v>
      </c>
      <c r="E658" t="s">
        <v>112</v>
      </c>
      <c r="G658" t="s">
        <v>112</v>
      </c>
      <c r="H658" t="s">
        <v>112</v>
      </c>
      <c r="J658">
        <v>36.286953599999997</v>
      </c>
      <c r="K658">
        <v>140.4703384</v>
      </c>
      <c r="L658" t="s">
        <v>199</v>
      </c>
      <c r="M658" s="3" t="s">
        <v>739</v>
      </c>
    </row>
    <row r="659" spans="1:13" ht="15" x14ac:dyDescent="0.25">
      <c r="A659" t="str">
        <f t="shared" si="10"/>
        <v>EVENT_0000658</v>
      </c>
      <c r="B659" s="4" t="s">
        <v>1618</v>
      </c>
      <c r="C659" s="4" t="b">
        <v>1</v>
      </c>
      <c r="E659" t="s">
        <v>132</v>
      </c>
      <c r="G659" t="s">
        <v>132</v>
      </c>
      <c r="H659" t="s">
        <v>132</v>
      </c>
      <c r="J659">
        <v>37.645228299999999</v>
      </c>
      <c r="K659">
        <v>138.76691249999999</v>
      </c>
      <c r="L659" t="s">
        <v>199</v>
      </c>
      <c r="M659" s="3" t="s">
        <v>740</v>
      </c>
    </row>
    <row r="660" spans="1:13" ht="15" x14ac:dyDescent="0.25">
      <c r="A660" t="str">
        <f t="shared" si="10"/>
        <v>EVENT_0000659</v>
      </c>
      <c r="B660" s="4" t="s">
        <v>1619</v>
      </c>
      <c r="C660" s="4" t="b">
        <v>1</v>
      </c>
      <c r="E660" t="s">
        <v>108</v>
      </c>
      <c r="G660" t="s">
        <v>108</v>
      </c>
      <c r="H660" t="s">
        <v>108</v>
      </c>
      <c r="J660">
        <v>34.933248800000001</v>
      </c>
      <c r="K660">
        <v>138.09553980000001</v>
      </c>
      <c r="L660" t="s">
        <v>199</v>
      </c>
      <c r="M660" s="3" t="s">
        <v>741</v>
      </c>
    </row>
    <row r="661" spans="1:13" ht="15" x14ac:dyDescent="0.25">
      <c r="A661" t="str">
        <f t="shared" si="10"/>
        <v>EVENT_0000660</v>
      </c>
      <c r="B661" s="4" t="s">
        <v>1620</v>
      </c>
      <c r="C661" s="4" t="b">
        <v>1</v>
      </c>
      <c r="E661" t="s">
        <v>129</v>
      </c>
      <c r="G661" t="s">
        <v>129</v>
      </c>
      <c r="H661" t="s">
        <v>129</v>
      </c>
      <c r="J661">
        <v>36.646801500000002</v>
      </c>
      <c r="K661">
        <v>137.2183531</v>
      </c>
      <c r="L661" t="s">
        <v>199</v>
      </c>
      <c r="M661" s="3" t="s">
        <v>742</v>
      </c>
    </row>
    <row r="662" spans="1:13" ht="15" x14ac:dyDescent="0.25">
      <c r="A662" t="str">
        <f t="shared" si="10"/>
        <v>EVENT_0000661</v>
      </c>
      <c r="B662" s="4" t="s">
        <v>1621</v>
      </c>
      <c r="C662" s="4" t="b">
        <v>1</v>
      </c>
      <c r="E662" t="s">
        <v>109</v>
      </c>
      <c r="G662" t="s">
        <v>109</v>
      </c>
      <c r="H662" t="s">
        <v>109</v>
      </c>
      <c r="J662">
        <v>34.999164499999999</v>
      </c>
      <c r="K662">
        <v>137.25457399999999</v>
      </c>
      <c r="L662" t="s">
        <v>199</v>
      </c>
      <c r="M662" s="3" t="s">
        <v>743</v>
      </c>
    </row>
    <row r="663" spans="1:13" ht="15" x14ac:dyDescent="0.25">
      <c r="A663" t="str">
        <f t="shared" si="10"/>
        <v>EVENT_0000662</v>
      </c>
      <c r="B663" s="4" t="s">
        <v>1622</v>
      </c>
      <c r="C663" s="4" t="b">
        <v>1</v>
      </c>
      <c r="E663" t="s">
        <v>84</v>
      </c>
      <c r="G663" t="s">
        <v>84</v>
      </c>
      <c r="H663" t="s">
        <v>84</v>
      </c>
      <c r="J663">
        <v>35.786744900000002</v>
      </c>
      <c r="K663">
        <v>137.04607770000001</v>
      </c>
      <c r="L663" t="s">
        <v>199</v>
      </c>
      <c r="M663" s="3" t="s">
        <v>744</v>
      </c>
    </row>
    <row r="664" spans="1:13" ht="15" x14ac:dyDescent="0.25">
      <c r="A664" t="str">
        <f t="shared" si="10"/>
        <v>EVENT_0000663</v>
      </c>
      <c r="B664" s="4" t="s">
        <v>1623</v>
      </c>
      <c r="C664" s="4" t="b">
        <v>1</v>
      </c>
      <c r="E664" t="s">
        <v>112</v>
      </c>
      <c r="G664" t="s">
        <v>112</v>
      </c>
      <c r="H664" t="s">
        <v>112</v>
      </c>
      <c r="J664">
        <v>36.286953599999997</v>
      </c>
      <c r="K664">
        <v>140.4703384</v>
      </c>
      <c r="L664" t="s">
        <v>199</v>
      </c>
      <c r="M664" s="3" t="s">
        <v>745</v>
      </c>
    </row>
    <row r="665" spans="1:13" ht="15" x14ac:dyDescent="0.25">
      <c r="A665" t="str">
        <f t="shared" si="10"/>
        <v>EVENT_0000664</v>
      </c>
      <c r="B665" s="4" t="s">
        <v>1624</v>
      </c>
      <c r="C665" s="4" t="b">
        <v>1</v>
      </c>
      <c r="E665" t="s">
        <v>112</v>
      </c>
      <c r="G665" t="s">
        <v>112</v>
      </c>
      <c r="H665" t="s">
        <v>112</v>
      </c>
      <c r="J665">
        <v>36.286953599999997</v>
      </c>
      <c r="K665">
        <v>140.4703384</v>
      </c>
      <c r="L665" t="s">
        <v>199</v>
      </c>
      <c r="M665" s="3" t="s">
        <v>746</v>
      </c>
    </row>
    <row r="666" spans="1:13" ht="15" x14ac:dyDescent="0.25">
      <c r="A666" t="str">
        <f t="shared" si="10"/>
        <v>EVENT_0000665</v>
      </c>
      <c r="B666" s="4" t="s">
        <v>1625</v>
      </c>
      <c r="C666" s="4" t="b">
        <v>1</v>
      </c>
      <c r="E666" t="s">
        <v>112</v>
      </c>
      <c r="G666" t="s">
        <v>112</v>
      </c>
      <c r="H666" t="s">
        <v>112</v>
      </c>
      <c r="J666">
        <v>36.286953599999997</v>
      </c>
      <c r="K666">
        <v>140.4703384</v>
      </c>
      <c r="L666" t="s">
        <v>199</v>
      </c>
      <c r="M666" s="3" t="s">
        <v>747</v>
      </c>
    </row>
    <row r="667" spans="1:13" ht="15" x14ac:dyDescent="0.25">
      <c r="A667" t="str">
        <f t="shared" si="10"/>
        <v>EVENT_0000666</v>
      </c>
      <c r="B667" s="4" t="s">
        <v>1626</v>
      </c>
      <c r="C667" s="4" t="b">
        <v>1</v>
      </c>
      <c r="E667" t="s">
        <v>90</v>
      </c>
      <c r="G667" t="s">
        <v>90</v>
      </c>
      <c r="H667" t="s">
        <v>90</v>
      </c>
      <c r="J667">
        <v>43.4519831</v>
      </c>
      <c r="K667">
        <v>142.81978340000001</v>
      </c>
      <c r="L667" t="s">
        <v>199</v>
      </c>
      <c r="M667" s="3" t="s">
        <v>748</v>
      </c>
    </row>
    <row r="668" spans="1:13" ht="15" x14ac:dyDescent="0.25">
      <c r="A668" t="str">
        <f t="shared" si="10"/>
        <v>EVENT_0000667</v>
      </c>
      <c r="B668" s="4" t="s">
        <v>1627</v>
      </c>
      <c r="C668" s="4" t="b">
        <v>1</v>
      </c>
      <c r="E668" t="s">
        <v>90</v>
      </c>
      <c r="G668" t="s">
        <v>90</v>
      </c>
      <c r="H668" t="s">
        <v>90</v>
      </c>
      <c r="J668">
        <v>43.4519831</v>
      </c>
      <c r="K668">
        <v>142.81978340000001</v>
      </c>
      <c r="L668" t="s">
        <v>199</v>
      </c>
      <c r="M668" s="3" t="s">
        <v>749</v>
      </c>
    </row>
    <row r="669" spans="1:13" ht="15" x14ac:dyDescent="0.25">
      <c r="A669" t="str">
        <f t="shared" si="10"/>
        <v>EVENT_0000668</v>
      </c>
      <c r="B669" s="4" t="s">
        <v>1628</v>
      </c>
      <c r="C669" s="4" t="b">
        <v>1</v>
      </c>
      <c r="E669" t="s">
        <v>139</v>
      </c>
      <c r="G669" t="s">
        <v>139</v>
      </c>
      <c r="H669" t="s">
        <v>139</v>
      </c>
      <c r="J669">
        <v>38.474670500000002</v>
      </c>
      <c r="K669">
        <v>140.083237</v>
      </c>
      <c r="L669" t="s">
        <v>199</v>
      </c>
      <c r="M669" s="3" t="s">
        <v>750</v>
      </c>
    </row>
    <row r="670" spans="1:13" ht="15" x14ac:dyDescent="0.25">
      <c r="A670" t="str">
        <f t="shared" si="10"/>
        <v>EVENT_0000669</v>
      </c>
      <c r="B670" s="4" t="s">
        <v>1629</v>
      </c>
      <c r="C670" s="4" t="b">
        <v>1</v>
      </c>
      <c r="E670" t="s">
        <v>90</v>
      </c>
      <c r="G670" t="s">
        <v>90</v>
      </c>
      <c r="H670" t="s">
        <v>90</v>
      </c>
      <c r="J670">
        <v>43.4519831</v>
      </c>
      <c r="K670">
        <v>142.81978340000001</v>
      </c>
      <c r="L670" t="s">
        <v>199</v>
      </c>
      <c r="M670" s="3" t="s">
        <v>751</v>
      </c>
    </row>
    <row r="671" spans="1:13" ht="15" x14ac:dyDescent="0.25">
      <c r="A671" t="str">
        <f t="shared" si="10"/>
        <v>EVENT_0000670</v>
      </c>
      <c r="B671" s="4" t="s">
        <v>1630</v>
      </c>
      <c r="C671" s="4" t="b">
        <v>1</v>
      </c>
      <c r="E671" t="s">
        <v>88</v>
      </c>
      <c r="G671" t="s">
        <v>88</v>
      </c>
      <c r="H671" t="s">
        <v>88</v>
      </c>
      <c r="J671">
        <v>35.549399000000001</v>
      </c>
      <c r="K671">
        <v>140.2647303</v>
      </c>
      <c r="L671" t="s">
        <v>199</v>
      </c>
      <c r="M671" s="3" t="s">
        <v>752</v>
      </c>
    </row>
    <row r="672" spans="1:13" ht="15" x14ac:dyDescent="0.25">
      <c r="A672" t="str">
        <f t="shared" si="10"/>
        <v>EVENT_0000671</v>
      </c>
      <c r="B672" s="4" t="s">
        <v>1631</v>
      </c>
      <c r="C672" s="4" t="b">
        <v>1</v>
      </c>
      <c r="E672" t="s">
        <v>85</v>
      </c>
      <c r="G672" t="s">
        <v>85</v>
      </c>
      <c r="H672" t="s">
        <v>85</v>
      </c>
      <c r="J672">
        <v>35.975416799999998</v>
      </c>
      <c r="K672">
        <v>139.4160114</v>
      </c>
      <c r="L672" t="s">
        <v>199</v>
      </c>
      <c r="M672" s="3" t="s">
        <v>753</v>
      </c>
    </row>
    <row r="673" spans="1:13" ht="15" x14ac:dyDescent="0.25">
      <c r="A673" t="str">
        <f t="shared" si="10"/>
        <v>EVENT_0000672</v>
      </c>
      <c r="B673" s="4" t="s">
        <v>1632</v>
      </c>
      <c r="C673" s="4" t="b">
        <v>1</v>
      </c>
      <c r="E673" t="s">
        <v>89</v>
      </c>
      <c r="G673" t="s">
        <v>89</v>
      </c>
      <c r="H673" t="s">
        <v>89</v>
      </c>
      <c r="J673">
        <v>36.521979999999999</v>
      </c>
      <c r="K673">
        <v>139.03348299999999</v>
      </c>
      <c r="L673" t="s">
        <v>199</v>
      </c>
      <c r="M673" s="3" t="s">
        <v>754</v>
      </c>
    </row>
    <row r="674" spans="1:13" ht="15" x14ac:dyDescent="0.25">
      <c r="A674" t="str">
        <f t="shared" si="10"/>
        <v>EVENT_0000673</v>
      </c>
      <c r="B674" s="4" t="s">
        <v>1633</v>
      </c>
      <c r="C674" s="4" t="b">
        <v>1</v>
      </c>
      <c r="E674" t="s">
        <v>88</v>
      </c>
      <c r="G674" t="s">
        <v>88</v>
      </c>
      <c r="H674" t="s">
        <v>88</v>
      </c>
      <c r="J674">
        <v>35.549399000000001</v>
      </c>
      <c r="K674">
        <v>140.2647303</v>
      </c>
      <c r="L674" t="s">
        <v>199</v>
      </c>
      <c r="M674" s="3" t="s">
        <v>755</v>
      </c>
    </row>
    <row r="675" spans="1:13" ht="15" x14ac:dyDescent="0.25">
      <c r="A675" t="str">
        <f t="shared" si="10"/>
        <v>EVENT_0000674</v>
      </c>
      <c r="B675" s="4" t="s">
        <v>1634</v>
      </c>
      <c r="C675" s="4" t="b">
        <v>1</v>
      </c>
      <c r="E675" t="s">
        <v>112</v>
      </c>
      <c r="G675" t="s">
        <v>112</v>
      </c>
      <c r="H675" t="s">
        <v>112</v>
      </c>
      <c r="J675">
        <v>36.286953599999997</v>
      </c>
      <c r="K675">
        <v>140.4703384</v>
      </c>
      <c r="L675" t="s">
        <v>199</v>
      </c>
      <c r="M675" s="3" t="s">
        <v>756</v>
      </c>
    </row>
    <row r="676" spans="1:13" ht="15" x14ac:dyDescent="0.25">
      <c r="A676" t="str">
        <f t="shared" si="10"/>
        <v>EVENT_0000675</v>
      </c>
      <c r="B676" s="4" t="s">
        <v>1635</v>
      </c>
      <c r="C676" s="4" t="b">
        <v>1</v>
      </c>
      <c r="E676" t="s">
        <v>109</v>
      </c>
      <c r="G676" t="s">
        <v>109</v>
      </c>
      <c r="H676" t="s">
        <v>109</v>
      </c>
      <c r="J676">
        <v>34.999164499999999</v>
      </c>
      <c r="K676">
        <v>137.25457399999999</v>
      </c>
      <c r="L676" t="s">
        <v>199</v>
      </c>
      <c r="M676" s="3" t="s">
        <v>757</v>
      </c>
    </row>
    <row r="677" spans="1:13" ht="15" x14ac:dyDescent="0.25">
      <c r="A677" t="str">
        <f t="shared" si="10"/>
        <v>EVENT_0000676</v>
      </c>
      <c r="B677" s="4" t="s">
        <v>1636</v>
      </c>
      <c r="C677" s="4" t="b">
        <v>1</v>
      </c>
      <c r="E677" t="s">
        <v>109</v>
      </c>
      <c r="G677" t="s">
        <v>109</v>
      </c>
      <c r="H677" t="s">
        <v>109</v>
      </c>
      <c r="J677">
        <v>34.999164499999999</v>
      </c>
      <c r="K677">
        <v>137.25457399999999</v>
      </c>
      <c r="L677" t="s">
        <v>199</v>
      </c>
      <c r="M677" s="3" t="s">
        <v>758</v>
      </c>
    </row>
    <row r="678" spans="1:13" ht="15" x14ac:dyDescent="0.25">
      <c r="A678" t="str">
        <f t="shared" si="10"/>
        <v>EVENT_0000677</v>
      </c>
      <c r="B678" s="4" t="s">
        <v>1441</v>
      </c>
      <c r="C678" s="4" t="b">
        <v>1</v>
      </c>
      <c r="E678" t="s">
        <v>79</v>
      </c>
      <c r="G678" t="s">
        <v>79</v>
      </c>
      <c r="H678" t="s">
        <v>79</v>
      </c>
      <c r="J678">
        <v>35.247154000000002</v>
      </c>
      <c r="K678">
        <v>136.109385</v>
      </c>
      <c r="L678" t="s">
        <v>199</v>
      </c>
      <c r="M678" s="3" t="s">
        <v>759</v>
      </c>
    </row>
    <row r="679" spans="1:13" ht="15" x14ac:dyDescent="0.25">
      <c r="A679" t="str">
        <f t="shared" si="10"/>
        <v>EVENT_0000678</v>
      </c>
      <c r="B679" s="4" t="s">
        <v>1637</v>
      </c>
      <c r="C679" s="4" t="b">
        <v>1</v>
      </c>
      <c r="E679" t="s">
        <v>79</v>
      </c>
      <c r="G679" t="s">
        <v>79</v>
      </c>
      <c r="H679" t="s">
        <v>79</v>
      </c>
      <c r="J679">
        <v>35.247154000000002</v>
      </c>
      <c r="K679">
        <v>136.109385</v>
      </c>
      <c r="L679" t="s">
        <v>199</v>
      </c>
      <c r="M679" s="3" t="s">
        <v>760</v>
      </c>
    </row>
    <row r="680" spans="1:13" ht="15" x14ac:dyDescent="0.25">
      <c r="A680" t="str">
        <f t="shared" si="10"/>
        <v>EVENT_0000679</v>
      </c>
      <c r="B680" s="4" t="s">
        <v>1638</v>
      </c>
      <c r="C680" s="4" t="b">
        <v>1</v>
      </c>
      <c r="E680" t="s">
        <v>82</v>
      </c>
      <c r="G680" t="s">
        <v>82</v>
      </c>
      <c r="H680" t="s">
        <v>82</v>
      </c>
      <c r="J680">
        <v>34.914934000000002</v>
      </c>
      <c r="K680">
        <v>134.86066600000001</v>
      </c>
      <c r="L680" t="s">
        <v>199</v>
      </c>
      <c r="M680" s="3" t="s">
        <v>761</v>
      </c>
    </row>
    <row r="681" spans="1:13" ht="15" x14ac:dyDescent="0.25">
      <c r="A681" t="str">
        <f t="shared" si="10"/>
        <v>EVENT_0000680</v>
      </c>
      <c r="B681" s="4" t="s">
        <v>1639</v>
      </c>
      <c r="C681" s="4" t="b">
        <v>1</v>
      </c>
      <c r="E681" t="s">
        <v>115</v>
      </c>
      <c r="G681" t="s">
        <v>115</v>
      </c>
      <c r="H681" t="s">
        <v>115</v>
      </c>
      <c r="I681" t="s">
        <v>190</v>
      </c>
      <c r="J681">
        <v>34.986190800000003</v>
      </c>
      <c r="K681">
        <v>135.76012170000001</v>
      </c>
      <c r="L681" t="s">
        <v>199</v>
      </c>
      <c r="M681" s="3" t="s">
        <v>762</v>
      </c>
    </row>
    <row r="682" spans="1:13" ht="15" x14ac:dyDescent="0.25">
      <c r="A682" t="str">
        <f t="shared" si="10"/>
        <v>EVENT_0000681</v>
      </c>
      <c r="B682" s="4" t="s">
        <v>1640</v>
      </c>
      <c r="C682" s="4" t="b">
        <v>1</v>
      </c>
      <c r="E682" t="s">
        <v>132</v>
      </c>
      <c r="G682" t="s">
        <v>132</v>
      </c>
      <c r="H682" t="s">
        <v>132</v>
      </c>
      <c r="J682">
        <v>37.645228299999999</v>
      </c>
      <c r="K682">
        <v>138.76691249999999</v>
      </c>
      <c r="L682" t="s">
        <v>199</v>
      </c>
      <c r="M682" s="3" t="s">
        <v>763</v>
      </c>
    </row>
    <row r="683" spans="1:13" ht="15" x14ac:dyDescent="0.25">
      <c r="A683" t="str">
        <f t="shared" si="10"/>
        <v>EVENT_0000682</v>
      </c>
      <c r="B683" s="4" t="s">
        <v>1641</v>
      </c>
      <c r="C683" s="4" t="b">
        <v>1</v>
      </c>
      <c r="E683" t="s">
        <v>129</v>
      </c>
      <c r="G683" t="s">
        <v>129</v>
      </c>
      <c r="H683" t="s">
        <v>129</v>
      </c>
      <c r="J683">
        <v>36.646801500000002</v>
      </c>
      <c r="K683">
        <v>137.2183531</v>
      </c>
      <c r="L683" t="s">
        <v>199</v>
      </c>
      <c r="M683" s="3" t="s">
        <v>764</v>
      </c>
    </row>
    <row r="684" spans="1:13" ht="15" x14ac:dyDescent="0.25">
      <c r="A684" t="str">
        <f t="shared" si="10"/>
        <v>EVENT_0000683</v>
      </c>
      <c r="B684" s="4" t="s">
        <v>1642</v>
      </c>
      <c r="C684" s="4" t="b">
        <v>1</v>
      </c>
      <c r="E684" t="s">
        <v>108</v>
      </c>
      <c r="G684" t="s">
        <v>108</v>
      </c>
      <c r="H684" t="s">
        <v>108</v>
      </c>
      <c r="J684">
        <v>34.933248800000001</v>
      </c>
      <c r="K684">
        <v>138.09553980000001</v>
      </c>
      <c r="L684" t="s">
        <v>199</v>
      </c>
      <c r="M684" s="3" t="s">
        <v>765</v>
      </c>
    </row>
    <row r="685" spans="1:13" ht="15" x14ac:dyDescent="0.25">
      <c r="A685" t="str">
        <f t="shared" si="10"/>
        <v>EVENT_0000684</v>
      </c>
      <c r="B685" s="4" t="s">
        <v>1643</v>
      </c>
      <c r="C685" s="4" t="b">
        <v>1</v>
      </c>
      <c r="E685" t="s">
        <v>132</v>
      </c>
      <c r="G685" t="s">
        <v>132</v>
      </c>
      <c r="H685" t="s">
        <v>132</v>
      </c>
      <c r="J685">
        <v>37.645228299999999</v>
      </c>
      <c r="K685">
        <v>138.76691249999999</v>
      </c>
      <c r="L685" t="s">
        <v>199</v>
      </c>
      <c r="M685" s="3" t="s">
        <v>766</v>
      </c>
    </row>
    <row r="686" spans="1:13" ht="15" x14ac:dyDescent="0.25">
      <c r="A686" t="str">
        <f t="shared" si="10"/>
        <v>EVENT_0000685</v>
      </c>
      <c r="B686" s="4" t="s">
        <v>1213</v>
      </c>
      <c r="C686" s="4" t="b">
        <v>1</v>
      </c>
      <c r="E686" t="s">
        <v>84</v>
      </c>
      <c r="G686" t="s">
        <v>84</v>
      </c>
      <c r="H686" t="s">
        <v>84</v>
      </c>
      <c r="J686">
        <v>35.786744900000002</v>
      </c>
      <c r="K686">
        <v>137.04607770000001</v>
      </c>
      <c r="L686" t="s">
        <v>199</v>
      </c>
      <c r="M686" s="3" t="s">
        <v>767</v>
      </c>
    </row>
    <row r="687" spans="1:13" ht="15" x14ac:dyDescent="0.25">
      <c r="A687" t="str">
        <f t="shared" si="10"/>
        <v>EVENT_0000686</v>
      </c>
      <c r="B687" s="4" t="s">
        <v>1644</v>
      </c>
      <c r="C687" s="4" t="b">
        <v>1</v>
      </c>
      <c r="E687" t="s">
        <v>95</v>
      </c>
      <c r="G687" t="s">
        <v>95</v>
      </c>
      <c r="H687" t="s">
        <v>95</v>
      </c>
      <c r="J687">
        <v>38.388015500000002</v>
      </c>
      <c r="K687">
        <v>140.9761025</v>
      </c>
      <c r="L687" t="s">
        <v>199</v>
      </c>
      <c r="M687" s="3" t="s">
        <v>768</v>
      </c>
    </row>
    <row r="688" spans="1:13" ht="15" x14ac:dyDescent="0.25">
      <c r="A688" t="str">
        <f t="shared" si="10"/>
        <v>EVENT_0000687</v>
      </c>
      <c r="B688" s="4" t="s">
        <v>1645</v>
      </c>
      <c r="C688" s="4" t="b">
        <v>1</v>
      </c>
      <c r="E688" t="s">
        <v>90</v>
      </c>
      <c r="G688" t="s">
        <v>90</v>
      </c>
      <c r="H688" t="s">
        <v>90</v>
      </c>
      <c r="J688">
        <v>43.4519831</v>
      </c>
      <c r="K688">
        <v>142.81978340000001</v>
      </c>
      <c r="L688" t="s">
        <v>199</v>
      </c>
      <c r="M688" s="3" t="s">
        <v>769</v>
      </c>
    </row>
    <row r="689" spans="1:13" ht="15" x14ac:dyDescent="0.25">
      <c r="A689" t="str">
        <f t="shared" si="10"/>
        <v>EVENT_0000688</v>
      </c>
      <c r="B689" s="4" t="s">
        <v>1646</v>
      </c>
      <c r="C689" s="4" t="b">
        <v>1</v>
      </c>
      <c r="E689" t="s">
        <v>110</v>
      </c>
      <c r="G689" t="s">
        <v>110</v>
      </c>
      <c r="H689" t="s">
        <v>110</v>
      </c>
      <c r="J689">
        <v>35.434293500000003</v>
      </c>
      <c r="K689">
        <v>139.374753</v>
      </c>
      <c r="L689" t="s">
        <v>199</v>
      </c>
      <c r="M689" s="3" t="s">
        <v>770</v>
      </c>
    </row>
    <row r="690" spans="1:13" ht="15" x14ac:dyDescent="0.25">
      <c r="A690" t="str">
        <f t="shared" si="10"/>
        <v>EVENT_0000689</v>
      </c>
      <c r="B690" s="4" t="s">
        <v>1647</v>
      </c>
      <c r="C690" s="4" t="b">
        <v>1</v>
      </c>
      <c r="E690" t="s">
        <v>109</v>
      </c>
      <c r="G690" t="s">
        <v>109</v>
      </c>
      <c r="H690" t="s">
        <v>109</v>
      </c>
      <c r="J690">
        <v>34.999164499999999</v>
      </c>
      <c r="K690">
        <v>137.25457399999999</v>
      </c>
      <c r="L690" t="s">
        <v>199</v>
      </c>
      <c r="M690" s="3" t="s">
        <v>771</v>
      </c>
    </row>
    <row r="691" spans="1:13" ht="15" x14ac:dyDescent="0.25">
      <c r="A691" t="str">
        <f t="shared" si="10"/>
        <v>EVENT_0000690</v>
      </c>
      <c r="B691" s="4" t="s">
        <v>1648</v>
      </c>
      <c r="C691" s="4" t="b">
        <v>1</v>
      </c>
      <c r="E691" t="s">
        <v>82</v>
      </c>
      <c r="G691" t="s">
        <v>82</v>
      </c>
      <c r="H691" t="s">
        <v>82</v>
      </c>
      <c r="J691">
        <v>34.914934000000002</v>
      </c>
      <c r="K691">
        <v>134.86066600000001</v>
      </c>
      <c r="L691" t="s">
        <v>199</v>
      </c>
      <c r="M691" s="3" t="s">
        <v>772</v>
      </c>
    </row>
    <row r="692" spans="1:13" ht="15" x14ac:dyDescent="0.25">
      <c r="A692" t="str">
        <f t="shared" si="10"/>
        <v>EVENT_0000691</v>
      </c>
      <c r="B692" s="4" t="s">
        <v>1649</v>
      </c>
      <c r="C692" s="4" t="b">
        <v>1</v>
      </c>
      <c r="E692" t="s">
        <v>114</v>
      </c>
      <c r="G692" t="s">
        <v>114</v>
      </c>
      <c r="H692" t="s">
        <v>114</v>
      </c>
      <c r="J692">
        <v>34.733968500000003</v>
      </c>
      <c r="K692">
        <v>136.5154489</v>
      </c>
      <c r="L692" t="s">
        <v>199</v>
      </c>
      <c r="M692" s="3" t="s">
        <v>773</v>
      </c>
    </row>
    <row r="693" spans="1:13" ht="15" x14ac:dyDescent="0.25">
      <c r="A693" t="str">
        <f t="shared" si="10"/>
        <v>EVENT_0000692</v>
      </c>
      <c r="B693" s="4" t="s">
        <v>1650</v>
      </c>
      <c r="C693" s="4" t="b">
        <v>1</v>
      </c>
      <c r="E693" t="s">
        <v>83</v>
      </c>
      <c r="G693" t="s">
        <v>83</v>
      </c>
      <c r="H693" t="s">
        <v>83</v>
      </c>
      <c r="J693">
        <v>34.619881300000003</v>
      </c>
      <c r="K693">
        <v>135.49035699999999</v>
      </c>
      <c r="L693" t="s">
        <v>199</v>
      </c>
      <c r="M693" s="3" t="s">
        <v>774</v>
      </c>
    </row>
    <row r="694" spans="1:13" ht="15" x14ac:dyDescent="0.25">
      <c r="A694" t="str">
        <f t="shared" si="10"/>
        <v>EVENT_0000693</v>
      </c>
      <c r="B694" s="4" t="s">
        <v>1651</v>
      </c>
      <c r="C694" s="4" t="b">
        <v>1</v>
      </c>
      <c r="E694" t="s">
        <v>110</v>
      </c>
      <c r="G694" t="s">
        <v>110</v>
      </c>
      <c r="H694" t="s">
        <v>110</v>
      </c>
      <c r="J694">
        <v>35.434293500000003</v>
      </c>
      <c r="K694">
        <v>139.374753</v>
      </c>
      <c r="L694" t="s">
        <v>199</v>
      </c>
      <c r="M694" s="3" t="s">
        <v>775</v>
      </c>
    </row>
    <row r="695" spans="1:13" ht="15" x14ac:dyDescent="0.25">
      <c r="A695" t="str">
        <f t="shared" si="10"/>
        <v>EVENT_0000694</v>
      </c>
      <c r="B695" s="4" t="s">
        <v>1652</v>
      </c>
      <c r="C695" s="4" t="b">
        <v>1</v>
      </c>
      <c r="E695" t="s">
        <v>136</v>
      </c>
      <c r="G695" t="s">
        <v>136</v>
      </c>
      <c r="H695" t="s">
        <v>136</v>
      </c>
      <c r="J695">
        <v>39.571376299999997</v>
      </c>
      <c r="K695">
        <v>141.4253574</v>
      </c>
      <c r="L695" t="s">
        <v>199</v>
      </c>
      <c r="M695" s="3" t="s">
        <v>776</v>
      </c>
    </row>
    <row r="696" spans="1:13" ht="15" x14ac:dyDescent="0.25">
      <c r="A696" t="str">
        <f t="shared" si="10"/>
        <v>EVENT_0000695</v>
      </c>
      <c r="B696" s="4" t="s">
        <v>1653</v>
      </c>
      <c r="C696" s="4" t="b">
        <v>1</v>
      </c>
      <c r="E696" t="s">
        <v>112</v>
      </c>
      <c r="G696" t="s">
        <v>112</v>
      </c>
      <c r="H696" t="s">
        <v>112</v>
      </c>
      <c r="J696">
        <v>36.286953599999997</v>
      </c>
      <c r="K696">
        <v>140.4703384</v>
      </c>
      <c r="L696" t="s">
        <v>199</v>
      </c>
      <c r="M696" s="3" t="s">
        <v>777</v>
      </c>
    </row>
    <row r="697" spans="1:13" ht="15" x14ac:dyDescent="0.25">
      <c r="A697" t="str">
        <f t="shared" si="10"/>
        <v>EVENT_0000696</v>
      </c>
      <c r="B697" s="4" t="s">
        <v>1654</v>
      </c>
      <c r="C697" s="4" t="b">
        <v>1</v>
      </c>
      <c r="E697" t="s">
        <v>109</v>
      </c>
      <c r="G697" t="s">
        <v>109</v>
      </c>
      <c r="H697" t="s">
        <v>109</v>
      </c>
      <c r="J697">
        <v>34.999164499999999</v>
      </c>
      <c r="K697">
        <v>137.25457399999999</v>
      </c>
      <c r="L697" t="s">
        <v>199</v>
      </c>
      <c r="M697" s="3" t="s">
        <v>778</v>
      </c>
    </row>
    <row r="698" spans="1:13" ht="15" x14ac:dyDescent="0.25">
      <c r="A698" t="str">
        <f t="shared" si="10"/>
        <v>EVENT_0000697</v>
      </c>
      <c r="B698" s="4" t="s">
        <v>1655</v>
      </c>
      <c r="C698" s="4" t="b">
        <v>1</v>
      </c>
      <c r="E698" t="s">
        <v>108</v>
      </c>
      <c r="G698" t="s">
        <v>108</v>
      </c>
      <c r="H698" t="s">
        <v>108</v>
      </c>
      <c r="J698">
        <v>34.933248800000001</v>
      </c>
      <c r="K698">
        <v>138.09553980000001</v>
      </c>
      <c r="L698" t="s">
        <v>199</v>
      </c>
      <c r="M698" s="3" t="s">
        <v>779</v>
      </c>
    </row>
    <row r="699" spans="1:13" ht="15" x14ac:dyDescent="0.25">
      <c r="A699" t="str">
        <f t="shared" si="10"/>
        <v>EVENT_0000698</v>
      </c>
      <c r="B699" s="4" t="s">
        <v>1656</v>
      </c>
      <c r="C699" s="4" t="b">
        <v>1</v>
      </c>
      <c r="E699" t="s">
        <v>82</v>
      </c>
      <c r="G699" t="s">
        <v>82</v>
      </c>
      <c r="H699" t="s">
        <v>82</v>
      </c>
      <c r="J699">
        <v>34.914934000000002</v>
      </c>
      <c r="K699">
        <v>134.86066600000001</v>
      </c>
      <c r="L699" t="s">
        <v>199</v>
      </c>
      <c r="M699" s="3" t="s">
        <v>780</v>
      </c>
    </row>
    <row r="700" spans="1:13" ht="15" x14ac:dyDescent="0.25">
      <c r="A700" t="str">
        <f t="shared" si="10"/>
        <v>EVENT_0000699</v>
      </c>
      <c r="B700" s="4" t="s">
        <v>1657</v>
      </c>
      <c r="C700" s="4" t="b">
        <v>1</v>
      </c>
      <c r="E700" t="s">
        <v>80</v>
      </c>
      <c r="G700" t="s">
        <v>80</v>
      </c>
      <c r="H700" t="s">
        <v>80</v>
      </c>
      <c r="J700">
        <v>33.625124100000001</v>
      </c>
      <c r="K700">
        <v>130.61800160000001</v>
      </c>
      <c r="L700" t="s">
        <v>199</v>
      </c>
      <c r="M700" s="3" t="s">
        <v>781</v>
      </c>
    </row>
    <row r="701" spans="1:13" ht="15" x14ac:dyDescent="0.25">
      <c r="A701" t="str">
        <f t="shared" si="10"/>
        <v>EVENT_0000700</v>
      </c>
      <c r="B701" s="4" t="s">
        <v>1658</v>
      </c>
      <c r="C701" s="4" t="b">
        <v>1</v>
      </c>
      <c r="E701" t="s">
        <v>133</v>
      </c>
      <c r="G701" t="s">
        <v>133</v>
      </c>
      <c r="H701" t="s">
        <v>133</v>
      </c>
      <c r="J701">
        <v>26.570775399999999</v>
      </c>
      <c r="K701">
        <v>128.02559009999999</v>
      </c>
      <c r="L701" t="s">
        <v>199</v>
      </c>
      <c r="M701" s="3" t="s">
        <v>782</v>
      </c>
    </row>
    <row r="702" spans="1:13" ht="15" x14ac:dyDescent="0.25">
      <c r="A702" t="str">
        <f t="shared" si="10"/>
        <v>EVENT_0000701</v>
      </c>
      <c r="B702" s="4" t="s">
        <v>1659</v>
      </c>
      <c r="C702" s="4" t="b">
        <v>1</v>
      </c>
      <c r="E702" t="s">
        <v>127</v>
      </c>
      <c r="G702" t="s">
        <v>127</v>
      </c>
      <c r="H702" t="s">
        <v>127</v>
      </c>
      <c r="J702">
        <v>33.181987499999998</v>
      </c>
      <c r="K702">
        <v>131.42702170000001</v>
      </c>
      <c r="L702" t="s">
        <v>199</v>
      </c>
      <c r="M702" s="3" t="s">
        <v>783</v>
      </c>
    </row>
    <row r="703" spans="1:13" ht="15" x14ac:dyDescent="0.25">
      <c r="A703" t="str">
        <f t="shared" si="10"/>
        <v>EVENT_0000702</v>
      </c>
      <c r="B703" s="4" t="s">
        <v>1660</v>
      </c>
      <c r="C703" s="4" t="b">
        <v>1</v>
      </c>
      <c r="E703" t="s">
        <v>82</v>
      </c>
      <c r="G703" t="s">
        <v>82</v>
      </c>
      <c r="H703" t="s">
        <v>82</v>
      </c>
      <c r="J703">
        <v>34.914934000000002</v>
      </c>
      <c r="K703">
        <v>134.86066600000001</v>
      </c>
      <c r="L703" t="s">
        <v>199</v>
      </c>
      <c r="M703" s="3" t="s">
        <v>784</v>
      </c>
    </row>
    <row r="704" spans="1:13" ht="15" x14ac:dyDescent="0.25">
      <c r="A704" t="str">
        <f t="shared" si="10"/>
        <v>EVENT_0000703</v>
      </c>
      <c r="B704" s="4" t="s">
        <v>1650</v>
      </c>
      <c r="C704" s="4" t="b">
        <v>1</v>
      </c>
      <c r="E704" t="s">
        <v>83</v>
      </c>
      <c r="G704" t="s">
        <v>83</v>
      </c>
      <c r="H704" t="s">
        <v>83</v>
      </c>
      <c r="J704">
        <v>34.619881300000003</v>
      </c>
      <c r="K704">
        <v>135.49035699999999</v>
      </c>
      <c r="L704" t="s">
        <v>199</v>
      </c>
      <c r="M704" s="3" t="s">
        <v>785</v>
      </c>
    </row>
    <row r="705" spans="1:13" ht="15" x14ac:dyDescent="0.25">
      <c r="A705" t="str">
        <f t="shared" si="10"/>
        <v>EVENT_0000704</v>
      </c>
      <c r="B705" s="4" t="s">
        <v>1590</v>
      </c>
      <c r="C705" s="4" t="b">
        <v>1</v>
      </c>
      <c r="E705" t="s">
        <v>84</v>
      </c>
      <c r="G705" t="s">
        <v>84</v>
      </c>
      <c r="H705" t="s">
        <v>84</v>
      </c>
      <c r="J705">
        <v>35.786744900000002</v>
      </c>
      <c r="K705">
        <v>137.04607770000001</v>
      </c>
      <c r="L705" t="s">
        <v>199</v>
      </c>
      <c r="M705" s="3" t="s">
        <v>786</v>
      </c>
    </row>
    <row r="706" spans="1:13" ht="15" x14ac:dyDescent="0.25">
      <c r="A706" t="str">
        <f t="shared" si="10"/>
        <v>EVENT_0000705</v>
      </c>
      <c r="B706" s="4" t="s">
        <v>1661</v>
      </c>
      <c r="C706" s="4" t="b">
        <v>1</v>
      </c>
      <c r="E706" t="s">
        <v>131</v>
      </c>
      <c r="G706" t="s">
        <v>131</v>
      </c>
      <c r="H706" t="s">
        <v>131</v>
      </c>
      <c r="J706">
        <v>36.9890574</v>
      </c>
      <c r="K706">
        <v>136.8162839</v>
      </c>
      <c r="L706" t="s">
        <v>199</v>
      </c>
      <c r="M706" s="3" t="s">
        <v>787</v>
      </c>
    </row>
    <row r="707" spans="1:13" ht="15" x14ac:dyDescent="0.25">
      <c r="A707" t="str">
        <f t="shared" ref="A707:A770" si="11">"EVENT_"&amp;TEXT(ROW()-1,"0000000")</f>
        <v>EVENT_0000706</v>
      </c>
      <c r="B707" s="4" t="s">
        <v>1662</v>
      </c>
      <c r="C707" s="4" t="b">
        <v>1</v>
      </c>
      <c r="E707" t="s">
        <v>110</v>
      </c>
      <c r="G707" t="s">
        <v>110</v>
      </c>
      <c r="H707" t="s">
        <v>110</v>
      </c>
      <c r="J707">
        <v>35.434293500000003</v>
      </c>
      <c r="K707">
        <v>139.374753</v>
      </c>
      <c r="L707" t="s">
        <v>199</v>
      </c>
      <c r="M707" s="3" t="s">
        <v>788</v>
      </c>
    </row>
    <row r="708" spans="1:13" ht="15" x14ac:dyDescent="0.25">
      <c r="A708" t="str">
        <f t="shared" si="11"/>
        <v>EVENT_0000707</v>
      </c>
      <c r="B708" s="4" t="s">
        <v>1663</v>
      </c>
      <c r="C708" s="4" t="b">
        <v>1</v>
      </c>
      <c r="E708" t="s">
        <v>108</v>
      </c>
      <c r="G708" t="s">
        <v>108</v>
      </c>
      <c r="H708" t="s">
        <v>108</v>
      </c>
      <c r="J708">
        <v>34.933248800000001</v>
      </c>
      <c r="K708">
        <v>138.09553980000001</v>
      </c>
      <c r="L708" t="s">
        <v>199</v>
      </c>
      <c r="M708" s="3" t="s">
        <v>789</v>
      </c>
    </row>
    <row r="709" spans="1:13" ht="15" x14ac:dyDescent="0.25">
      <c r="A709" t="str">
        <f t="shared" si="11"/>
        <v>EVENT_0000708</v>
      </c>
      <c r="B709" s="4" t="s">
        <v>1664</v>
      </c>
      <c r="C709" s="4" t="b">
        <v>1</v>
      </c>
      <c r="E709" t="s">
        <v>80</v>
      </c>
      <c r="G709" t="s">
        <v>80</v>
      </c>
      <c r="H709" t="s">
        <v>80</v>
      </c>
      <c r="J709">
        <v>33.625124100000001</v>
      </c>
      <c r="K709">
        <v>130.61800160000001</v>
      </c>
      <c r="L709" t="s">
        <v>199</v>
      </c>
      <c r="M709" s="3" t="s">
        <v>790</v>
      </c>
    </row>
    <row r="710" spans="1:13" ht="15" x14ac:dyDescent="0.25">
      <c r="A710" t="str">
        <f t="shared" si="11"/>
        <v>EVENT_0000709</v>
      </c>
      <c r="B710" s="4" t="s">
        <v>1665</v>
      </c>
      <c r="C710" s="4" t="b">
        <v>1</v>
      </c>
      <c r="E710" t="s">
        <v>82</v>
      </c>
      <c r="G710" t="s">
        <v>82</v>
      </c>
      <c r="H710" t="s">
        <v>82</v>
      </c>
      <c r="J710">
        <v>34.914934000000002</v>
      </c>
      <c r="K710">
        <v>134.86066600000001</v>
      </c>
      <c r="L710" t="s">
        <v>199</v>
      </c>
      <c r="M710" s="3" t="s">
        <v>791</v>
      </c>
    </row>
    <row r="711" spans="1:13" ht="15" x14ac:dyDescent="0.25">
      <c r="A711" t="str">
        <f t="shared" si="11"/>
        <v>EVENT_0000710</v>
      </c>
      <c r="B711" s="4" t="s">
        <v>1666</v>
      </c>
      <c r="C711" s="4" t="b">
        <v>1</v>
      </c>
      <c r="E711" t="s">
        <v>109</v>
      </c>
      <c r="G711" t="s">
        <v>109</v>
      </c>
      <c r="H711" t="s">
        <v>109</v>
      </c>
      <c r="J711">
        <v>34.999164499999999</v>
      </c>
      <c r="K711">
        <v>137.25457399999999</v>
      </c>
      <c r="L711" t="s">
        <v>199</v>
      </c>
      <c r="M711" s="3" t="s">
        <v>792</v>
      </c>
    </row>
    <row r="712" spans="1:13" ht="15" x14ac:dyDescent="0.25">
      <c r="A712" t="str">
        <f t="shared" si="11"/>
        <v>EVENT_0000711</v>
      </c>
      <c r="B712" s="4" t="s">
        <v>1213</v>
      </c>
      <c r="C712" s="4" t="b">
        <v>1</v>
      </c>
      <c r="E712" t="s">
        <v>84</v>
      </c>
      <c r="G712" t="s">
        <v>84</v>
      </c>
      <c r="H712" t="s">
        <v>84</v>
      </c>
      <c r="J712">
        <v>35.786744900000002</v>
      </c>
      <c r="K712">
        <v>137.04607770000001</v>
      </c>
      <c r="L712" t="s">
        <v>199</v>
      </c>
      <c r="M712" s="3" t="s">
        <v>793</v>
      </c>
    </row>
    <row r="713" spans="1:13" ht="15" x14ac:dyDescent="0.25">
      <c r="A713" t="str">
        <f t="shared" si="11"/>
        <v>EVENT_0000712</v>
      </c>
      <c r="B713" s="4" t="s">
        <v>1667</v>
      </c>
      <c r="C713" s="4" t="b">
        <v>1</v>
      </c>
      <c r="E713" t="s">
        <v>88</v>
      </c>
      <c r="G713" t="s">
        <v>88</v>
      </c>
      <c r="H713" t="s">
        <v>88</v>
      </c>
      <c r="J713">
        <v>35.549399000000001</v>
      </c>
      <c r="K713">
        <v>140.2647303</v>
      </c>
      <c r="L713" t="s">
        <v>199</v>
      </c>
      <c r="M713" s="3" t="s">
        <v>794</v>
      </c>
    </row>
    <row r="714" spans="1:13" ht="15" x14ac:dyDescent="0.25">
      <c r="A714" t="str">
        <f t="shared" si="11"/>
        <v>EVENT_0000713</v>
      </c>
      <c r="B714" s="4" t="s">
        <v>1668</v>
      </c>
      <c r="C714" s="4" t="b">
        <v>1</v>
      </c>
      <c r="E714" t="s">
        <v>110</v>
      </c>
      <c r="G714" t="s">
        <v>110</v>
      </c>
      <c r="H714" t="s">
        <v>110</v>
      </c>
      <c r="J714">
        <v>35.434293500000003</v>
      </c>
      <c r="K714">
        <v>139.374753</v>
      </c>
      <c r="L714" t="s">
        <v>199</v>
      </c>
      <c r="M714" s="3" t="s">
        <v>795</v>
      </c>
    </row>
    <row r="715" spans="1:13" ht="15" x14ac:dyDescent="0.25">
      <c r="A715" t="str">
        <f t="shared" si="11"/>
        <v>EVENT_0000714</v>
      </c>
      <c r="B715" s="4" t="s">
        <v>1669</v>
      </c>
      <c r="C715" s="4" t="b">
        <v>1</v>
      </c>
      <c r="E715" t="s">
        <v>110</v>
      </c>
      <c r="G715" t="s">
        <v>110</v>
      </c>
      <c r="H715" t="s">
        <v>110</v>
      </c>
      <c r="J715">
        <v>35.434293500000003</v>
      </c>
      <c r="K715">
        <v>139.374753</v>
      </c>
      <c r="L715" t="s">
        <v>199</v>
      </c>
      <c r="M715" s="3" t="s">
        <v>796</v>
      </c>
    </row>
    <row r="716" spans="1:13" ht="15" x14ac:dyDescent="0.25">
      <c r="A716" t="str">
        <f t="shared" si="11"/>
        <v>EVENT_0000715</v>
      </c>
      <c r="B716" s="4" t="s">
        <v>1670</v>
      </c>
      <c r="C716" s="4" t="b">
        <v>1</v>
      </c>
      <c r="E716" t="s">
        <v>88</v>
      </c>
      <c r="G716" t="s">
        <v>88</v>
      </c>
      <c r="H716" t="s">
        <v>88</v>
      </c>
      <c r="J716">
        <v>35.549399000000001</v>
      </c>
      <c r="K716">
        <v>140.2647303</v>
      </c>
      <c r="L716" t="s">
        <v>199</v>
      </c>
      <c r="M716" s="3" t="s">
        <v>797</v>
      </c>
    </row>
    <row r="717" spans="1:13" ht="15" x14ac:dyDescent="0.25">
      <c r="A717" t="str">
        <f t="shared" si="11"/>
        <v>EVENT_0000716</v>
      </c>
      <c r="B717" s="4" t="s">
        <v>1671</v>
      </c>
      <c r="C717" s="4" t="b">
        <v>1</v>
      </c>
      <c r="E717" t="s">
        <v>90</v>
      </c>
      <c r="G717" t="s">
        <v>90</v>
      </c>
      <c r="H717" t="s">
        <v>90</v>
      </c>
      <c r="J717">
        <v>43.4519831</v>
      </c>
      <c r="K717">
        <v>142.81978340000001</v>
      </c>
      <c r="L717" t="s">
        <v>199</v>
      </c>
      <c r="M717" s="3" t="s">
        <v>798</v>
      </c>
    </row>
    <row r="718" spans="1:13" ht="15" x14ac:dyDescent="0.25">
      <c r="A718" t="str">
        <f t="shared" si="11"/>
        <v>EVENT_0000717</v>
      </c>
      <c r="B718" s="4" t="s">
        <v>1672</v>
      </c>
      <c r="C718" s="4" t="b">
        <v>1</v>
      </c>
      <c r="E718" t="s">
        <v>85</v>
      </c>
      <c r="G718" t="s">
        <v>85</v>
      </c>
      <c r="H718" t="s">
        <v>85</v>
      </c>
      <c r="J718">
        <v>35.975416799999998</v>
      </c>
      <c r="K718">
        <v>139.4160114</v>
      </c>
      <c r="L718" t="s">
        <v>199</v>
      </c>
      <c r="M718" s="3" t="s">
        <v>799</v>
      </c>
    </row>
    <row r="719" spans="1:13" ht="15" x14ac:dyDescent="0.25">
      <c r="A719" t="str">
        <f t="shared" si="11"/>
        <v>EVENT_0000718</v>
      </c>
      <c r="B719" s="4" t="s">
        <v>1673</v>
      </c>
      <c r="C719" s="4" t="b">
        <v>1</v>
      </c>
      <c r="E719" t="s">
        <v>109</v>
      </c>
      <c r="G719" t="s">
        <v>109</v>
      </c>
      <c r="H719" t="s">
        <v>109</v>
      </c>
      <c r="J719">
        <v>34.999164499999999</v>
      </c>
      <c r="K719">
        <v>137.25457399999999</v>
      </c>
      <c r="L719" t="s">
        <v>199</v>
      </c>
      <c r="M719" s="3" t="s">
        <v>800</v>
      </c>
    </row>
    <row r="720" spans="1:13" ht="15" x14ac:dyDescent="0.25">
      <c r="A720" t="str">
        <f t="shared" si="11"/>
        <v>EVENT_0000719</v>
      </c>
      <c r="B720" s="4" t="s">
        <v>1674</v>
      </c>
      <c r="C720" s="4" t="b">
        <v>1</v>
      </c>
      <c r="E720" t="s">
        <v>108</v>
      </c>
      <c r="G720" t="s">
        <v>108</v>
      </c>
      <c r="H720" t="s">
        <v>108</v>
      </c>
      <c r="J720">
        <v>34.933248800000001</v>
      </c>
      <c r="K720">
        <v>138.09553980000001</v>
      </c>
      <c r="L720" t="s">
        <v>199</v>
      </c>
      <c r="M720" s="3" t="s">
        <v>801</v>
      </c>
    </row>
    <row r="721" spans="1:13" ht="15" x14ac:dyDescent="0.25">
      <c r="A721" t="str">
        <f t="shared" si="11"/>
        <v>EVENT_0000720</v>
      </c>
      <c r="B721" s="4" t="s">
        <v>1675</v>
      </c>
      <c r="C721" s="4" t="b">
        <v>1</v>
      </c>
      <c r="E721" t="s">
        <v>111</v>
      </c>
      <c r="G721" t="s">
        <v>111</v>
      </c>
      <c r="H721" t="s">
        <v>111</v>
      </c>
      <c r="J721">
        <v>34.566672500000003</v>
      </c>
      <c r="K721">
        <v>132.75356500000001</v>
      </c>
      <c r="L721" t="s">
        <v>199</v>
      </c>
      <c r="M721" s="3" t="s">
        <v>802</v>
      </c>
    </row>
    <row r="722" spans="1:13" ht="15" x14ac:dyDescent="0.25">
      <c r="A722" t="str">
        <f t="shared" si="11"/>
        <v>EVENT_0000721</v>
      </c>
      <c r="B722" s="4" t="s">
        <v>1347</v>
      </c>
      <c r="C722" s="4" t="b">
        <v>1</v>
      </c>
      <c r="E722" t="s">
        <v>82</v>
      </c>
      <c r="G722" t="s">
        <v>82</v>
      </c>
      <c r="H722" t="s">
        <v>82</v>
      </c>
      <c r="J722">
        <v>34.914934000000002</v>
      </c>
      <c r="K722">
        <v>134.86066600000001</v>
      </c>
      <c r="L722" t="s">
        <v>199</v>
      </c>
      <c r="M722" s="3" t="s">
        <v>803</v>
      </c>
    </row>
    <row r="723" spans="1:13" ht="15" x14ac:dyDescent="0.25">
      <c r="A723" t="str">
        <f t="shared" si="11"/>
        <v>EVENT_0000722</v>
      </c>
      <c r="B723" s="4" t="s">
        <v>1676</v>
      </c>
      <c r="C723" s="4" t="b">
        <v>1</v>
      </c>
      <c r="E723" t="s">
        <v>93</v>
      </c>
      <c r="G723" t="s">
        <v>93</v>
      </c>
      <c r="H723" t="s">
        <v>93</v>
      </c>
      <c r="J723">
        <v>33.807029200000002</v>
      </c>
      <c r="K723">
        <v>135.59307430000001</v>
      </c>
      <c r="L723" t="s">
        <v>199</v>
      </c>
      <c r="M723" s="3" t="s">
        <v>804</v>
      </c>
    </row>
    <row r="724" spans="1:13" ht="15" x14ac:dyDescent="0.25">
      <c r="A724" t="str">
        <f t="shared" si="11"/>
        <v>EVENT_0000723</v>
      </c>
      <c r="B724" s="4" t="s">
        <v>1677</v>
      </c>
      <c r="C724" s="4" t="b">
        <v>1</v>
      </c>
      <c r="E724" t="s">
        <v>108</v>
      </c>
      <c r="G724" t="s">
        <v>108</v>
      </c>
      <c r="H724" t="s">
        <v>108</v>
      </c>
      <c r="J724">
        <v>34.933248800000001</v>
      </c>
      <c r="K724">
        <v>138.09553980000001</v>
      </c>
      <c r="L724" t="s">
        <v>199</v>
      </c>
      <c r="M724" s="3" t="s">
        <v>805</v>
      </c>
    </row>
    <row r="725" spans="1:13" ht="15" x14ac:dyDescent="0.25">
      <c r="A725" t="str">
        <f t="shared" si="11"/>
        <v>EVENT_0000724</v>
      </c>
      <c r="B725" s="4" t="s">
        <v>1678</v>
      </c>
      <c r="C725" s="4" t="b">
        <v>1</v>
      </c>
      <c r="E725" t="s">
        <v>95</v>
      </c>
      <c r="G725" t="s">
        <v>95</v>
      </c>
      <c r="H725" t="s">
        <v>95</v>
      </c>
      <c r="J725">
        <v>38.388015500000002</v>
      </c>
      <c r="K725">
        <v>140.9761025</v>
      </c>
      <c r="L725" t="s">
        <v>199</v>
      </c>
      <c r="M725" s="3" t="s">
        <v>806</v>
      </c>
    </row>
    <row r="726" spans="1:13" ht="15" x14ac:dyDescent="0.25">
      <c r="A726" t="str">
        <f t="shared" si="11"/>
        <v>EVENT_0000725</v>
      </c>
      <c r="B726" s="4" t="s">
        <v>1679</v>
      </c>
      <c r="C726" s="4" t="b">
        <v>1</v>
      </c>
      <c r="E726" t="s">
        <v>88</v>
      </c>
      <c r="G726" t="s">
        <v>88</v>
      </c>
      <c r="H726" t="s">
        <v>88</v>
      </c>
      <c r="J726">
        <v>35.549399000000001</v>
      </c>
      <c r="K726">
        <v>140.2647303</v>
      </c>
      <c r="L726" t="s">
        <v>199</v>
      </c>
      <c r="M726" s="3" t="s">
        <v>807</v>
      </c>
    </row>
    <row r="727" spans="1:13" ht="15" x14ac:dyDescent="0.25">
      <c r="A727" t="str">
        <f t="shared" si="11"/>
        <v>EVENT_0000726</v>
      </c>
      <c r="B727" s="4" t="s">
        <v>1680</v>
      </c>
      <c r="C727" s="4" t="b">
        <v>1</v>
      </c>
      <c r="E727" t="s">
        <v>108</v>
      </c>
      <c r="G727" t="s">
        <v>108</v>
      </c>
      <c r="H727" t="s">
        <v>108</v>
      </c>
      <c r="J727">
        <v>34.933248800000001</v>
      </c>
      <c r="K727">
        <v>138.09553980000001</v>
      </c>
      <c r="L727" t="s">
        <v>199</v>
      </c>
      <c r="M727" s="3" t="s">
        <v>808</v>
      </c>
    </row>
    <row r="728" spans="1:13" ht="15" x14ac:dyDescent="0.25">
      <c r="A728" t="str">
        <f t="shared" si="11"/>
        <v>EVENT_0000727</v>
      </c>
      <c r="B728" s="4" t="s">
        <v>1681</v>
      </c>
      <c r="C728" s="4" t="b">
        <v>1</v>
      </c>
      <c r="E728" t="s">
        <v>85</v>
      </c>
      <c r="G728" t="s">
        <v>85</v>
      </c>
      <c r="H728" t="s">
        <v>85</v>
      </c>
      <c r="J728">
        <v>35.975416799999998</v>
      </c>
      <c r="K728">
        <v>139.4160114</v>
      </c>
      <c r="L728" t="s">
        <v>199</v>
      </c>
      <c r="M728" s="3" t="s">
        <v>809</v>
      </c>
    </row>
    <row r="729" spans="1:13" ht="15" x14ac:dyDescent="0.25">
      <c r="A729" t="str">
        <f t="shared" si="11"/>
        <v>EVENT_0000728</v>
      </c>
      <c r="B729" s="4" t="s">
        <v>1682</v>
      </c>
      <c r="C729" s="4" t="b">
        <v>1</v>
      </c>
      <c r="E729" t="s">
        <v>87</v>
      </c>
      <c r="G729" t="s">
        <v>87</v>
      </c>
      <c r="H729" t="s">
        <v>87</v>
      </c>
      <c r="J729">
        <v>36.6782167</v>
      </c>
      <c r="K729">
        <v>139.8096549</v>
      </c>
      <c r="L729" t="s">
        <v>199</v>
      </c>
      <c r="M729" s="3" t="s">
        <v>810</v>
      </c>
    </row>
    <row r="730" spans="1:13" ht="15" x14ac:dyDescent="0.25">
      <c r="A730" t="str">
        <f t="shared" si="11"/>
        <v>EVENT_0000729</v>
      </c>
      <c r="B730" s="4" t="s">
        <v>1683</v>
      </c>
      <c r="C730" s="4" t="b">
        <v>1</v>
      </c>
      <c r="E730" t="s">
        <v>107</v>
      </c>
      <c r="G730" t="s">
        <v>107</v>
      </c>
      <c r="H730" t="s">
        <v>107</v>
      </c>
      <c r="J730">
        <v>32.645047499999997</v>
      </c>
      <c r="K730">
        <v>130.63413449999999</v>
      </c>
      <c r="L730" t="s">
        <v>199</v>
      </c>
      <c r="M730" s="3" t="s">
        <v>811</v>
      </c>
    </row>
    <row r="731" spans="1:13" ht="15" x14ac:dyDescent="0.25">
      <c r="A731" t="str">
        <f t="shared" si="11"/>
        <v>EVENT_0000730</v>
      </c>
      <c r="B731" s="4" t="s">
        <v>1684</v>
      </c>
      <c r="C731" s="4" t="b">
        <v>1</v>
      </c>
      <c r="E731" t="s">
        <v>137</v>
      </c>
      <c r="G731" t="s">
        <v>137</v>
      </c>
      <c r="H731" t="s">
        <v>137</v>
      </c>
      <c r="J731">
        <v>35.926350200000002</v>
      </c>
      <c r="K731">
        <v>136.60681270000001</v>
      </c>
      <c r="L731" t="s">
        <v>199</v>
      </c>
      <c r="M731" s="3" t="s">
        <v>812</v>
      </c>
    </row>
    <row r="732" spans="1:13" ht="15" x14ac:dyDescent="0.25">
      <c r="A732" t="str">
        <f t="shared" si="11"/>
        <v>EVENT_0000731</v>
      </c>
      <c r="B732" s="4" t="s">
        <v>1685</v>
      </c>
      <c r="C732" s="4" t="b">
        <v>1</v>
      </c>
      <c r="E732" t="s">
        <v>90</v>
      </c>
      <c r="G732" t="s">
        <v>90</v>
      </c>
      <c r="H732" t="s">
        <v>90</v>
      </c>
      <c r="J732">
        <v>43.4519831</v>
      </c>
      <c r="K732">
        <v>142.81978340000001</v>
      </c>
      <c r="L732" t="s">
        <v>199</v>
      </c>
      <c r="M732" s="3" t="s">
        <v>813</v>
      </c>
    </row>
    <row r="733" spans="1:13" ht="15" x14ac:dyDescent="0.25">
      <c r="A733" t="str">
        <f t="shared" si="11"/>
        <v>EVENT_0000732</v>
      </c>
      <c r="B733" s="4" t="s">
        <v>1686</v>
      </c>
      <c r="C733" s="4" t="b">
        <v>1</v>
      </c>
      <c r="E733" t="s">
        <v>88</v>
      </c>
      <c r="G733" t="s">
        <v>88</v>
      </c>
      <c r="H733" t="s">
        <v>88</v>
      </c>
      <c r="J733">
        <v>35.549399000000001</v>
      </c>
      <c r="K733">
        <v>140.2647303</v>
      </c>
      <c r="L733" t="s">
        <v>199</v>
      </c>
      <c r="M733" s="3" t="s">
        <v>814</v>
      </c>
    </row>
    <row r="734" spans="1:13" ht="15" x14ac:dyDescent="0.25">
      <c r="A734" t="str">
        <f t="shared" si="11"/>
        <v>EVENT_0000733</v>
      </c>
      <c r="B734" s="4" t="s">
        <v>1687</v>
      </c>
      <c r="C734" s="4" t="b">
        <v>1</v>
      </c>
      <c r="E734" t="s">
        <v>110</v>
      </c>
      <c r="G734" t="s">
        <v>110</v>
      </c>
      <c r="H734" t="s">
        <v>110</v>
      </c>
      <c r="J734">
        <v>35.434293500000003</v>
      </c>
      <c r="K734">
        <v>139.374753</v>
      </c>
      <c r="L734" t="s">
        <v>199</v>
      </c>
      <c r="M734" s="3" t="s">
        <v>815</v>
      </c>
    </row>
    <row r="735" spans="1:13" ht="15" x14ac:dyDescent="0.25">
      <c r="A735" t="str">
        <f t="shared" si="11"/>
        <v>EVENT_0000734</v>
      </c>
      <c r="B735" s="4" t="s">
        <v>1688</v>
      </c>
      <c r="C735" s="4" t="b">
        <v>1</v>
      </c>
      <c r="E735" t="s">
        <v>108</v>
      </c>
      <c r="G735" t="s">
        <v>108</v>
      </c>
      <c r="H735" t="s">
        <v>108</v>
      </c>
      <c r="J735">
        <v>34.933248800000001</v>
      </c>
      <c r="K735">
        <v>138.09553980000001</v>
      </c>
      <c r="L735" t="s">
        <v>199</v>
      </c>
      <c r="M735" s="3" t="s">
        <v>816</v>
      </c>
    </row>
    <row r="736" spans="1:13" ht="15" x14ac:dyDescent="0.25">
      <c r="A736" t="str">
        <f t="shared" si="11"/>
        <v>EVENT_0000735</v>
      </c>
      <c r="B736" s="4" t="s">
        <v>1662</v>
      </c>
      <c r="C736" s="4" t="b">
        <v>1</v>
      </c>
      <c r="E736" t="s">
        <v>110</v>
      </c>
      <c r="G736" t="s">
        <v>110</v>
      </c>
      <c r="H736" t="s">
        <v>110</v>
      </c>
      <c r="J736">
        <v>35.434293500000003</v>
      </c>
      <c r="K736">
        <v>139.374753</v>
      </c>
      <c r="L736" t="s">
        <v>199</v>
      </c>
      <c r="M736" s="3" t="s">
        <v>817</v>
      </c>
    </row>
    <row r="737" spans="1:13" ht="15" x14ac:dyDescent="0.25">
      <c r="A737" t="str">
        <f t="shared" si="11"/>
        <v>EVENT_0000736</v>
      </c>
      <c r="B737" s="4" t="s">
        <v>1689</v>
      </c>
      <c r="C737" s="4" t="b">
        <v>1</v>
      </c>
      <c r="E737" t="s">
        <v>87</v>
      </c>
      <c r="G737" t="s">
        <v>87</v>
      </c>
      <c r="H737" t="s">
        <v>87</v>
      </c>
      <c r="J737">
        <v>36.6782167</v>
      </c>
      <c r="K737">
        <v>139.8096549</v>
      </c>
      <c r="L737" t="s">
        <v>199</v>
      </c>
      <c r="M737" s="3" t="s">
        <v>818</v>
      </c>
    </row>
    <row r="738" spans="1:13" ht="15" x14ac:dyDescent="0.25">
      <c r="A738" t="str">
        <f t="shared" si="11"/>
        <v>EVENT_0000737</v>
      </c>
      <c r="B738" s="4" t="s">
        <v>1690</v>
      </c>
      <c r="C738" s="4" t="b">
        <v>1</v>
      </c>
      <c r="E738" t="s">
        <v>84</v>
      </c>
      <c r="G738" t="s">
        <v>84</v>
      </c>
      <c r="H738" t="s">
        <v>84</v>
      </c>
      <c r="J738">
        <v>35.786744900000002</v>
      </c>
      <c r="K738">
        <v>137.04607770000001</v>
      </c>
      <c r="L738" t="s">
        <v>199</v>
      </c>
      <c r="M738" s="3" t="s">
        <v>819</v>
      </c>
    </row>
    <row r="739" spans="1:13" ht="15" x14ac:dyDescent="0.25">
      <c r="A739" t="str">
        <f t="shared" si="11"/>
        <v>EVENT_0000738</v>
      </c>
      <c r="B739" s="4" t="s">
        <v>1691</v>
      </c>
      <c r="C739" s="4" t="b">
        <v>1</v>
      </c>
      <c r="E739" t="s">
        <v>83</v>
      </c>
      <c r="G739" t="s">
        <v>83</v>
      </c>
      <c r="H739" t="s">
        <v>83</v>
      </c>
      <c r="J739">
        <v>34.619881300000003</v>
      </c>
      <c r="K739">
        <v>135.49035699999999</v>
      </c>
      <c r="L739" t="s">
        <v>199</v>
      </c>
      <c r="M739" s="3" t="s">
        <v>820</v>
      </c>
    </row>
    <row r="740" spans="1:13" ht="15" x14ac:dyDescent="0.25">
      <c r="A740" t="str">
        <f t="shared" si="11"/>
        <v>EVENT_0000739</v>
      </c>
      <c r="B740" s="4" t="s">
        <v>1648</v>
      </c>
      <c r="C740" s="4" t="b">
        <v>1</v>
      </c>
      <c r="E740" t="s">
        <v>82</v>
      </c>
      <c r="G740" t="s">
        <v>82</v>
      </c>
      <c r="H740" t="s">
        <v>82</v>
      </c>
      <c r="J740">
        <v>34.914934000000002</v>
      </c>
      <c r="K740">
        <v>134.86066600000001</v>
      </c>
      <c r="L740" t="s">
        <v>199</v>
      </c>
      <c r="M740" s="3" t="s">
        <v>821</v>
      </c>
    </row>
    <row r="741" spans="1:13" ht="15" x14ac:dyDescent="0.25">
      <c r="A741" t="str">
        <f t="shared" si="11"/>
        <v>EVENT_0000740</v>
      </c>
      <c r="B741" s="4" t="s">
        <v>1692</v>
      </c>
      <c r="C741" s="4" t="b">
        <v>1</v>
      </c>
      <c r="E741" t="s">
        <v>81</v>
      </c>
      <c r="G741" t="s">
        <v>81</v>
      </c>
      <c r="H741" t="s">
        <v>81</v>
      </c>
      <c r="J741">
        <v>34.8581334</v>
      </c>
      <c r="K741">
        <v>133.77592559999999</v>
      </c>
      <c r="L741" t="s">
        <v>199</v>
      </c>
      <c r="M741" s="3" t="s">
        <v>822</v>
      </c>
    </row>
    <row r="742" spans="1:13" ht="15" x14ac:dyDescent="0.25">
      <c r="A742" t="str">
        <f t="shared" si="11"/>
        <v>EVENT_0000741</v>
      </c>
      <c r="B742" s="4" t="s">
        <v>1693</v>
      </c>
      <c r="C742" s="4" t="b">
        <v>1</v>
      </c>
      <c r="E742" t="s">
        <v>83</v>
      </c>
      <c r="G742" t="s">
        <v>83</v>
      </c>
      <c r="H742" t="s">
        <v>83</v>
      </c>
      <c r="J742">
        <v>34.619881300000003</v>
      </c>
      <c r="K742">
        <v>135.49035699999999</v>
      </c>
      <c r="L742" t="s">
        <v>199</v>
      </c>
      <c r="M742" s="3" t="s">
        <v>823</v>
      </c>
    </row>
    <row r="743" spans="1:13" ht="15" x14ac:dyDescent="0.25">
      <c r="A743" t="str">
        <f t="shared" si="11"/>
        <v>EVENT_0000742</v>
      </c>
      <c r="B743" s="4" t="s">
        <v>1694</v>
      </c>
      <c r="C743" s="4" t="b">
        <v>1</v>
      </c>
      <c r="E743" t="s">
        <v>95</v>
      </c>
      <c r="G743" t="s">
        <v>95</v>
      </c>
      <c r="H743" t="s">
        <v>95</v>
      </c>
      <c r="J743">
        <v>38.388015500000002</v>
      </c>
      <c r="K743">
        <v>140.9761025</v>
      </c>
      <c r="L743" t="s">
        <v>199</v>
      </c>
      <c r="M743" s="3" t="s">
        <v>824</v>
      </c>
    </row>
    <row r="744" spans="1:13" ht="15" x14ac:dyDescent="0.25">
      <c r="A744" t="str">
        <f t="shared" si="11"/>
        <v>EVENT_0000743</v>
      </c>
      <c r="B744" s="4" t="s">
        <v>1695</v>
      </c>
      <c r="C744" s="4" t="b">
        <v>1</v>
      </c>
      <c r="E744" t="s">
        <v>110</v>
      </c>
      <c r="G744" t="s">
        <v>110</v>
      </c>
      <c r="H744" t="s">
        <v>110</v>
      </c>
      <c r="J744">
        <v>35.434293500000003</v>
      </c>
      <c r="K744">
        <v>139.374753</v>
      </c>
      <c r="L744" t="s">
        <v>199</v>
      </c>
      <c r="M744" s="3" t="s">
        <v>825</v>
      </c>
    </row>
    <row r="745" spans="1:13" ht="15" x14ac:dyDescent="0.25">
      <c r="A745" t="str">
        <f t="shared" si="11"/>
        <v>EVENT_0000744</v>
      </c>
      <c r="B745" s="4" t="s">
        <v>1590</v>
      </c>
      <c r="C745" s="4" t="b">
        <v>1</v>
      </c>
      <c r="E745" t="s">
        <v>84</v>
      </c>
      <c r="G745" t="s">
        <v>84</v>
      </c>
      <c r="H745" t="s">
        <v>84</v>
      </c>
      <c r="J745">
        <v>35.786744900000002</v>
      </c>
      <c r="K745">
        <v>137.04607770000001</v>
      </c>
      <c r="L745" t="s">
        <v>199</v>
      </c>
      <c r="M745" s="3" t="s">
        <v>826</v>
      </c>
    </row>
    <row r="746" spans="1:13" ht="15" x14ac:dyDescent="0.25">
      <c r="A746" t="str">
        <f t="shared" si="11"/>
        <v>EVENT_0000745</v>
      </c>
      <c r="B746" s="4" t="s">
        <v>1696</v>
      </c>
      <c r="C746" s="4" t="b">
        <v>1</v>
      </c>
      <c r="E746" t="s">
        <v>90</v>
      </c>
      <c r="G746" t="s">
        <v>90</v>
      </c>
      <c r="H746" t="s">
        <v>90</v>
      </c>
      <c r="J746">
        <v>43.4519831</v>
      </c>
      <c r="K746">
        <v>142.81978340000001</v>
      </c>
      <c r="L746" t="s">
        <v>199</v>
      </c>
      <c r="M746" s="3" t="s">
        <v>827</v>
      </c>
    </row>
    <row r="747" spans="1:13" ht="15" x14ac:dyDescent="0.25">
      <c r="A747" t="str">
        <f t="shared" si="11"/>
        <v>EVENT_0000746</v>
      </c>
      <c r="B747" s="4" t="s">
        <v>1697</v>
      </c>
      <c r="C747" s="4" t="b">
        <v>1</v>
      </c>
      <c r="E747" t="s">
        <v>112</v>
      </c>
      <c r="G747" t="s">
        <v>112</v>
      </c>
      <c r="H747" t="s">
        <v>112</v>
      </c>
      <c r="J747">
        <v>36.286953599999997</v>
      </c>
      <c r="K747">
        <v>140.4703384</v>
      </c>
      <c r="L747" t="s">
        <v>199</v>
      </c>
      <c r="M747" s="3" t="s">
        <v>828</v>
      </c>
    </row>
    <row r="748" spans="1:13" ht="15" x14ac:dyDescent="0.25">
      <c r="A748" t="str">
        <f t="shared" si="11"/>
        <v>EVENT_0000747</v>
      </c>
      <c r="B748" s="4" t="s">
        <v>1698</v>
      </c>
      <c r="C748" s="4" t="b">
        <v>1</v>
      </c>
      <c r="E748" t="s">
        <v>110</v>
      </c>
      <c r="G748" t="s">
        <v>110</v>
      </c>
      <c r="H748" t="s">
        <v>110</v>
      </c>
      <c r="J748">
        <v>35.434293500000003</v>
      </c>
      <c r="K748">
        <v>139.374753</v>
      </c>
      <c r="L748" t="s">
        <v>199</v>
      </c>
      <c r="M748" s="3" t="s">
        <v>829</v>
      </c>
    </row>
    <row r="749" spans="1:13" ht="15" x14ac:dyDescent="0.25">
      <c r="A749" t="str">
        <f t="shared" si="11"/>
        <v>EVENT_0000748</v>
      </c>
      <c r="B749" s="4" t="s">
        <v>1699</v>
      </c>
      <c r="C749" s="4" t="b">
        <v>1</v>
      </c>
      <c r="E749" t="s">
        <v>82</v>
      </c>
      <c r="G749" t="s">
        <v>82</v>
      </c>
      <c r="H749" t="s">
        <v>82</v>
      </c>
      <c r="J749">
        <v>34.914934000000002</v>
      </c>
      <c r="K749">
        <v>134.86066600000001</v>
      </c>
      <c r="L749" t="s">
        <v>199</v>
      </c>
      <c r="M749" s="3" t="s">
        <v>830</v>
      </c>
    </row>
    <row r="750" spans="1:13" ht="15" x14ac:dyDescent="0.25">
      <c r="A750" t="str">
        <f t="shared" si="11"/>
        <v>EVENT_0000749</v>
      </c>
      <c r="B750" s="4" t="s">
        <v>1700</v>
      </c>
      <c r="C750" s="4" t="b">
        <v>1</v>
      </c>
      <c r="E750" t="s">
        <v>87</v>
      </c>
      <c r="G750" t="s">
        <v>87</v>
      </c>
      <c r="H750" t="s">
        <v>87</v>
      </c>
      <c r="J750">
        <v>36.6782167</v>
      </c>
      <c r="K750">
        <v>139.8096549</v>
      </c>
      <c r="L750" t="s">
        <v>199</v>
      </c>
      <c r="M750" s="3" t="s">
        <v>831</v>
      </c>
    </row>
    <row r="751" spans="1:13" ht="15" x14ac:dyDescent="0.25">
      <c r="A751" t="str">
        <f t="shared" si="11"/>
        <v>EVENT_0000750</v>
      </c>
      <c r="B751" s="4" t="s">
        <v>1701</v>
      </c>
      <c r="C751" s="4" t="b">
        <v>1</v>
      </c>
      <c r="E751" t="s">
        <v>88</v>
      </c>
      <c r="G751" t="s">
        <v>88</v>
      </c>
      <c r="H751" t="s">
        <v>88</v>
      </c>
      <c r="J751">
        <v>35.549399000000001</v>
      </c>
      <c r="K751">
        <v>140.2647303</v>
      </c>
      <c r="L751" t="s">
        <v>199</v>
      </c>
      <c r="M751" s="3" t="s">
        <v>832</v>
      </c>
    </row>
    <row r="752" spans="1:13" ht="15" x14ac:dyDescent="0.25">
      <c r="A752" t="str">
        <f t="shared" si="11"/>
        <v>EVENT_0000751</v>
      </c>
      <c r="B752" s="4" t="s">
        <v>1702</v>
      </c>
      <c r="C752" s="4" t="b">
        <v>1</v>
      </c>
      <c r="E752" t="s">
        <v>110</v>
      </c>
      <c r="G752" t="s">
        <v>110</v>
      </c>
      <c r="H752" t="s">
        <v>110</v>
      </c>
      <c r="J752">
        <v>35.434293500000003</v>
      </c>
      <c r="K752">
        <v>139.374753</v>
      </c>
      <c r="L752" t="s">
        <v>199</v>
      </c>
      <c r="M752" s="3" t="s">
        <v>833</v>
      </c>
    </row>
    <row r="753" spans="1:13" ht="15" x14ac:dyDescent="0.25">
      <c r="A753" t="str">
        <f t="shared" si="11"/>
        <v>EVENT_0000752</v>
      </c>
      <c r="B753" s="4" t="s">
        <v>1282</v>
      </c>
      <c r="C753" s="4" t="b">
        <v>1</v>
      </c>
      <c r="E753" t="s">
        <v>82</v>
      </c>
      <c r="G753" t="s">
        <v>82</v>
      </c>
      <c r="H753" t="s">
        <v>82</v>
      </c>
      <c r="J753">
        <v>34.914934000000002</v>
      </c>
      <c r="K753">
        <v>134.86066600000001</v>
      </c>
      <c r="L753" t="s">
        <v>199</v>
      </c>
      <c r="M753" s="3" t="s">
        <v>834</v>
      </c>
    </row>
    <row r="754" spans="1:13" ht="15" x14ac:dyDescent="0.25">
      <c r="A754" t="str">
        <f t="shared" si="11"/>
        <v>EVENT_0000753</v>
      </c>
      <c r="B754" s="4" t="s">
        <v>1703</v>
      </c>
      <c r="C754" s="4" t="b">
        <v>1</v>
      </c>
      <c r="E754" t="s">
        <v>83</v>
      </c>
      <c r="G754" t="s">
        <v>83</v>
      </c>
      <c r="H754" t="s">
        <v>83</v>
      </c>
      <c r="J754">
        <v>34.619881300000003</v>
      </c>
      <c r="K754">
        <v>135.49035699999999</v>
      </c>
      <c r="L754" t="s">
        <v>199</v>
      </c>
      <c r="M754" s="3" t="s">
        <v>835</v>
      </c>
    </row>
    <row r="755" spans="1:13" ht="15" x14ac:dyDescent="0.25">
      <c r="A755" t="str">
        <f t="shared" si="11"/>
        <v>EVENT_0000754</v>
      </c>
      <c r="B755" s="4" t="s">
        <v>1213</v>
      </c>
      <c r="C755" s="4" t="b">
        <v>1</v>
      </c>
      <c r="E755" t="s">
        <v>84</v>
      </c>
      <c r="G755" t="s">
        <v>84</v>
      </c>
      <c r="H755" t="s">
        <v>84</v>
      </c>
      <c r="J755">
        <v>35.786744900000002</v>
      </c>
      <c r="K755">
        <v>137.04607770000001</v>
      </c>
      <c r="L755" t="s">
        <v>199</v>
      </c>
      <c r="M755" s="3" t="s">
        <v>836</v>
      </c>
    </row>
    <row r="756" spans="1:13" ht="15" x14ac:dyDescent="0.25">
      <c r="A756" t="str">
        <f t="shared" si="11"/>
        <v>EVENT_0000755</v>
      </c>
      <c r="B756" s="4" t="s">
        <v>1704</v>
      </c>
      <c r="C756" s="4" t="b">
        <v>1</v>
      </c>
      <c r="E756" t="s">
        <v>81</v>
      </c>
      <c r="G756" t="s">
        <v>81</v>
      </c>
      <c r="H756" t="s">
        <v>81</v>
      </c>
      <c r="J756">
        <v>34.8581334</v>
      </c>
      <c r="K756">
        <v>133.77592559999999</v>
      </c>
      <c r="L756" t="s">
        <v>199</v>
      </c>
      <c r="M756" s="3" t="s">
        <v>837</v>
      </c>
    </row>
    <row r="757" spans="1:13" ht="15" x14ac:dyDescent="0.25">
      <c r="A757" t="str">
        <f t="shared" si="11"/>
        <v>EVENT_0000756</v>
      </c>
      <c r="B757" s="4" t="s">
        <v>1705</v>
      </c>
      <c r="C757" s="4" t="b">
        <v>1</v>
      </c>
      <c r="E757" t="s">
        <v>85</v>
      </c>
      <c r="G757" t="s">
        <v>85</v>
      </c>
      <c r="H757" t="s">
        <v>85</v>
      </c>
      <c r="J757">
        <v>35.975416799999998</v>
      </c>
      <c r="K757">
        <v>139.4160114</v>
      </c>
      <c r="L757" t="s">
        <v>199</v>
      </c>
      <c r="M757" s="3" t="s">
        <v>838</v>
      </c>
    </row>
    <row r="758" spans="1:13" ht="15" x14ac:dyDescent="0.25">
      <c r="A758" t="str">
        <f t="shared" si="11"/>
        <v>EVENT_0000757</v>
      </c>
      <c r="B758" s="4" t="s">
        <v>1706</v>
      </c>
      <c r="C758" s="4" t="b">
        <v>1</v>
      </c>
      <c r="E758" t="s">
        <v>110</v>
      </c>
      <c r="G758" t="s">
        <v>110</v>
      </c>
      <c r="H758" t="s">
        <v>110</v>
      </c>
      <c r="J758">
        <v>35.434293500000003</v>
      </c>
      <c r="K758">
        <v>139.374753</v>
      </c>
      <c r="L758" t="s">
        <v>199</v>
      </c>
      <c r="M758" s="3" t="s">
        <v>839</v>
      </c>
    </row>
    <row r="759" spans="1:13" ht="15" x14ac:dyDescent="0.25">
      <c r="A759" t="str">
        <f t="shared" si="11"/>
        <v>EVENT_0000758</v>
      </c>
      <c r="B759" s="4" t="s">
        <v>1707</v>
      </c>
      <c r="C759" s="4" t="b">
        <v>1</v>
      </c>
      <c r="E759" t="s">
        <v>138</v>
      </c>
      <c r="G759" t="s">
        <v>138</v>
      </c>
      <c r="H759" t="s">
        <v>138</v>
      </c>
      <c r="J759">
        <v>36.114394500000003</v>
      </c>
      <c r="K759">
        <v>138.0319015</v>
      </c>
      <c r="L759" t="s">
        <v>199</v>
      </c>
      <c r="M759" s="3" t="s">
        <v>840</v>
      </c>
    </row>
    <row r="760" spans="1:13" ht="15" x14ac:dyDescent="0.25">
      <c r="A760" t="str">
        <f t="shared" si="11"/>
        <v>EVENT_0000759</v>
      </c>
      <c r="B760" s="4" t="s">
        <v>1708</v>
      </c>
      <c r="C760" s="4" t="b">
        <v>1</v>
      </c>
      <c r="E760" t="s">
        <v>83</v>
      </c>
      <c r="G760" t="s">
        <v>83</v>
      </c>
      <c r="H760" t="s">
        <v>83</v>
      </c>
      <c r="J760">
        <v>34.619881300000003</v>
      </c>
      <c r="K760">
        <v>135.49035699999999</v>
      </c>
      <c r="L760" t="s">
        <v>199</v>
      </c>
      <c r="M760" s="3" t="s">
        <v>841</v>
      </c>
    </row>
    <row r="761" spans="1:13" ht="15" x14ac:dyDescent="0.25">
      <c r="A761" t="str">
        <f t="shared" si="11"/>
        <v>EVENT_0000760</v>
      </c>
      <c r="B761" s="4" t="s">
        <v>1709</v>
      </c>
      <c r="C761" s="4" t="b">
        <v>1</v>
      </c>
      <c r="E761" t="s">
        <v>129</v>
      </c>
      <c r="G761" t="s">
        <v>129</v>
      </c>
      <c r="H761" t="s">
        <v>129</v>
      </c>
      <c r="J761">
        <v>36.646801500000002</v>
      </c>
      <c r="K761">
        <v>137.2183531</v>
      </c>
      <c r="L761" t="s">
        <v>199</v>
      </c>
      <c r="M761" s="3" t="s">
        <v>842</v>
      </c>
    </row>
    <row r="762" spans="1:13" ht="15" x14ac:dyDescent="0.25">
      <c r="A762" t="str">
        <f t="shared" si="11"/>
        <v>EVENT_0000761</v>
      </c>
      <c r="B762" s="4" t="s">
        <v>1213</v>
      </c>
      <c r="C762" s="4" t="b">
        <v>1</v>
      </c>
      <c r="E762" t="s">
        <v>84</v>
      </c>
      <c r="G762" t="s">
        <v>84</v>
      </c>
      <c r="H762" t="s">
        <v>84</v>
      </c>
      <c r="J762">
        <v>35.786744900000002</v>
      </c>
      <c r="K762">
        <v>137.04607770000001</v>
      </c>
      <c r="L762" t="s">
        <v>199</v>
      </c>
      <c r="M762" s="3" t="s">
        <v>843</v>
      </c>
    </row>
    <row r="763" spans="1:13" ht="15" x14ac:dyDescent="0.25">
      <c r="A763" t="str">
        <f t="shared" si="11"/>
        <v>EVENT_0000762</v>
      </c>
      <c r="B763" s="4" t="s">
        <v>1710</v>
      </c>
      <c r="C763" s="4" t="b">
        <v>1</v>
      </c>
      <c r="E763" t="s">
        <v>108</v>
      </c>
      <c r="G763" t="s">
        <v>108</v>
      </c>
      <c r="H763" t="s">
        <v>108</v>
      </c>
      <c r="J763">
        <v>34.933248800000001</v>
      </c>
      <c r="K763">
        <v>138.09553980000001</v>
      </c>
      <c r="L763" t="s">
        <v>199</v>
      </c>
      <c r="M763" s="3" t="s">
        <v>844</v>
      </c>
    </row>
    <row r="764" spans="1:13" ht="15" x14ac:dyDescent="0.25">
      <c r="A764" t="str">
        <f t="shared" si="11"/>
        <v>EVENT_0000763</v>
      </c>
      <c r="B764" s="4" t="s">
        <v>1482</v>
      </c>
      <c r="C764" s="4" t="b">
        <v>1</v>
      </c>
      <c r="E764" t="s">
        <v>109</v>
      </c>
      <c r="G764" t="s">
        <v>109</v>
      </c>
      <c r="H764" t="s">
        <v>109</v>
      </c>
      <c r="J764">
        <v>34.999164499999999</v>
      </c>
      <c r="K764">
        <v>137.25457399999999</v>
      </c>
      <c r="L764" t="s">
        <v>199</v>
      </c>
      <c r="M764" s="3" t="s">
        <v>845</v>
      </c>
    </row>
    <row r="765" spans="1:13" ht="15" x14ac:dyDescent="0.25">
      <c r="A765" t="str">
        <f t="shared" si="11"/>
        <v>EVENT_0000764</v>
      </c>
      <c r="B765" s="4" t="s">
        <v>1711</v>
      </c>
      <c r="C765" s="4" t="b">
        <v>1</v>
      </c>
      <c r="E765" t="s">
        <v>85</v>
      </c>
      <c r="G765" t="s">
        <v>85</v>
      </c>
      <c r="H765" t="s">
        <v>85</v>
      </c>
      <c r="J765">
        <v>35.975416799999998</v>
      </c>
      <c r="K765">
        <v>139.4160114</v>
      </c>
      <c r="L765" t="s">
        <v>199</v>
      </c>
      <c r="M765" s="3" t="s">
        <v>846</v>
      </c>
    </row>
    <row r="766" spans="1:13" ht="15" x14ac:dyDescent="0.25">
      <c r="A766" t="str">
        <f t="shared" si="11"/>
        <v>EVENT_0000765</v>
      </c>
      <c r="B766" s="4" t="s">
        <v>1712</v>
      </c>
      <c r="C766" s="4" t="b">
        <v>1</v>
      </c>
      <c r="E766" t="s">
        <v>112</v>
      </c>
      <c r="G766" t="s">
        <v>112</v>
      </c>
      <c r="H766" t="s">
        <v>112</v>
      </c>
      <c r="J766">
        <v>36.286953599999997</v>
      </c>
      <c r="K766">
        <v>140.4703384</v>
      </c>
      <c r="L766" t="s">
        <v>199</v>
      </c>
      <c r="M766" s="3" t="s">
        <v>847</v>
      </c>
    </row>
    <row r="767" spans="1:13" ht="15" x14ac:dyDescent="0.25">
      <c r="A767" t="str">
        <f t="shared" si="11"/>
        <v>EVENT_0000766</v>
      </c>
      <c r="B767" s="4" t="s">
        <v>1713</v>
      </c>
      <c r="C767" s="4" t="b">
        <v>1</v>
      </c>
      <c r="E767" t="s">
        <v>86</v>
      </c>
      <c r="G767" t="s">
        <v>86</v>
      </c>
      <c r="H767" t="s">
        <v>86</v>
      </c>
      <c r="J767">
        <v>35.676860099999999</v>
      </c>
      <c r="K767">
        <v>139.76389470000001</v>
      </c>
      <c r="L767" t="s">
        <v>199</v>
      </c>
      <c r="M767" s="3" t="s">
        <v>848</v>
      </c>
    </row>
    <row r="768" spans="1:13" ht="15" x14ac:dyDescent="0.25">
      <c r="A768" t="str">
        <f t="shared" si="11"/>
        <v>EVENT_0000767</v>
      </c>
      <c r="B768" s="4" t="s">
        <v>1714</v>
      </c>
      <c r="C768" s="4" t="b">
        <v>1</v>
      </c>
      <c r="E768" t="s">
        <v>109</v>
      </c>
      <c r="G768" t="s">
        <v>109</v>
      </c>
      <c r="H768" t="s">
        <v>109</v>
      </c>
      <c r="J768">
        <v>34.999164499999999</v>
      </c>
      <c r="K768">
        <v>137.25457399999999</v>
      </c>
      <c r="L768" t="s">
        <v>199</v>
      </c>
      <c r="M768" s="3" t="s">
        <v>849</v>
      </c>
    </row>
    <row r="769" spans="1:13" ht="15" x14ac:dyDescent="0.25">
      <c r="A769" t="str">
        <f t="shared" si="11"/>
        <v>EVENT_0000768</v>
      </c>
      <c r="B769" s="4" t="s">
        <v>1680</v>
      </c>
      <c r="C769" s="4" t="b">
        <v>1</v>
      </c>
      <c r="E769" t="s">
        <v>108</v>
      </c>
      <c r="G769" t="s">
        <v>108</v>
      </c>
      <c r="H769" t="s">
        <v>108</v>
      </c>
      <c r="J769">
        <v>34.933248800000001</v>
      </c>
      <c r="K769">
        <v>138.09553980000001</v>
      </c>
      <c r="L769" t="s">
        <v>199</v>
      </c>
      <c r="M769" s="3" t="s">
        <v>850</v>
      </c>
    </row>
    <row r="770" spans="1:13" ht="15" x14ac:dyDescent="0.25">
      <c r="A770" t="str">
        <f t="shared" si="11"/>
        <v>EVENT_0000769</v>
      </c>
      <c r="B770" s="4" t="s">
        <v>1715</v>
      </c>
      <c r="C770" s="4" t="b">
        <v>1</v>
      </c>
      <c r="E770" t="s">
        <v>93</v>
      </c>
      <c r="G770" t="s">
        <v>93</v>
      </c>
      <c r="H770" t="s">
        <v>93</v>
      </c>
      <c r="J770">
        <v>33.807029200000002</v>
      </c>
      <c r="K770">
        <v>135.59307430000001</v>
      </c>
      <c r="L770" t="s">
        <v>199</v>
      </c>
      <c r="M770" s="3" t="s">
        <v>851</v>
      </c>
    </row>
    <row r="771" spans="1:13" ht="15" x14ac:dyDescent="0.25">
      <c r="A771" t="str">
        <f t="shared" ref="A771:A834" si="12">"EVENT_"&amp;TEXT(ROW()-1,"0000000")</f>
        <v>EVENT_0000770</v>
      </c>
      <c r="B771" s="4" t="s">
        <v>1716</v>
      </c>
      <c r="C771" s="4" t="b">
        <v>1</v>
      </c>
      <c r="E771" t="s">
        <v>83</v>
      </c>
      <c r="G771" t="s">
        <v>83</v>
      </c>
      <c r="H771" t="s">
        <v>83</v>
      </c>
      <c r="J771">
        <v>34.619881300000003</v>
      </c>
      <c r="K771">
        <v>135.49035699999999</v>
      </c>
      <c r="L771" t="s">
        <v>199</v>
      </c>
      <c r="M771" s="3" t="s">
        <v>852</v>
      </c>
    </row>
    <row r="772" spans="1:13" ht="15" x14ac:dyDescent="0.25">
      <c r="A772" t="str">
        <f t="shared" si="12"/>
        <v>EVENT_0000771</v>
      </c>
      <c r="B772" s="4" t="s">
        <v>1717</v>
      </c>
      <c r="C772" s="4" t="b">
        <v>1</v>
      </c>
      <c r="E772" t="s">
        <v>110</v>
      </c>
      <c r="G772" t="s">
        <v>110</v>
      </c>
      <c r="H772" t="s">
        <v>110</v>
      </c>
      <c r="J772">
        <v>35.434293500000003</v>
      </c>
      <c r="K772">
        <v>139.374753</v>
      </c>
      <c r="L772" t="s">
        <v>199</v>
      </c>
      <c r="M772" s="3" t="s">
        <v>853</v>
      </c>
    </row>
    <row r="773" spans="1:13" ht="15" x14ac:dyDescent="0.25">
      <c r="A773" t="str">
        <f t="shared" si="12"/>
        <v>EVENT_0000772</v>
      </c>
      <c r="B773" s="4" t="s">
        <v>1718</v>
      </c>
      <c r="C773" s="4" t="b">
        <v>1</v>
      </c>
      <c r="E773" t="s">
        <v>114</v>
      </c>
      <c r="G773" t="s">
        <v>114</v>
      </c>
      <c r="H773" t="s">
        <v>114</v>
      </c>
      <c r="J773">
        <v>34.733968500000003</v>
      </c>
      <c r="K773">
        <v>136.5154489</v>
      </c>
      <c r="L773" t="s">
        <v>199</v>
      </c>
      <c r="M773" s="3" t="s">
        <v>854</v>
      </c>
    </row>
    <row r="774" spans="1:13" ht="15" x14ac:dyDescent="0.25">
      <c r="A774" t="str">
        <f t="shared" si="12"/>
        <v>EVENT_0000773</v>
      </c>
      <c r="B774" s="4" t="s">
        <v>1719</v>
      </c>
      <c r="C774" s="4" t="b">
        <v>1</v>
      </c>
      <c r="E774" t="s">
        <v>90</v>
      </c>
      <c r="G774" t="s">
        <v>90</v>
      </c>
      <c r="H774" t="s">
        <v>90</v>
      </c>
      <c r="J774">
        <v>43.4519831</v>
      </c>
      <c r="K774">
        <v>142.81978340000001</v>
      </c>
      <c r="L774" t="s">
        <v>199</v>
      </c>
      <c r="M774" s="3" t="s">
        <v>855</v>
      </c>
    </row>
    <row r="775" spans="1:13" ht="15" x14ac:dyDescent="0.25">
      <c r="A775" t="str">
        <f t="shared" si="12"/>
        <v>EVENT_0000774</v>
      </c>
      <c r="B775" s="4" t="s">
        <v>1720</v>
      </c>
      <c r="C775" s="4" t="b">
        <v>1</v>
      </c>
      <c r="E775" t="s">
        <v>135</v>
      </c>
      <c r="G775" t="s">
        <v>135</v>
      </c>
      <c r="H775" t="s">
        <v>135</v>
      </c>
      <c r="J775">
        <v>34.9418212</v>
      </c>
      <c r="K775">
        <v>132.53743900000001</v>
      </c>
      <c r="L775" t="s">
        <v>199</v>
      </c>
      <c r="M775" s="3" t="s">
        <v>856</v>
      </c>
    </row>
    <row r="776" spans="1:13" ht="15" x14ac:dyDescent="0.25">
      <c r="A776" t="str">
        <f t="shared" si="12"/>
        <v>EVENT_0000775</v>
      </c>
      <c r="B776" s="4" t="s">
        <v>1693</v>
      </c>
      <c r="C776" s="4" t="b">
        <v>1</v>
      </c>
      <c r="E776" t="s">
        <v>83</v>
      </c>
      <c r="G776" t="s">
        <v>83</v>
      </c>
      <c r="H776" t="s">
        <v>83</v>
      </c>
      <c r="J776">
        <v>34.619881300000003</v>
      </c>
      <c r="K776">
        <v>135.49035699999999</v>
      </c>
      <c r="L776" t="s">
        <v>199</v>
      </c>
      <c r="M776" s="3" t="s">
        <v>857</v>
      </c>
    </row>
    <row r="777" spans="1:13" ht="15" x14ac:dyDescent="0.25">
      <c r="A777" t="str">
        <f t="shared" si="12"/>
        <v>EVENT_0000776</v>
      </c>
      <c r="B777" s="4" t="s">
        <v>1683</v>
      </c>
      <c r="C777" s="4" t="b">
        <v>1</v>
      </c>
      <c r="E777" t="s">
        <v>107</v>
      </c>
      <c r="G777" t="s">
        <v>107</v>
      </c>
      <c r="H777" t="s">
        <v>107</v>
      </c>
      <c r="J777">
        <v>32.645047499999997</v>
      </c>
      <c r="K777">
        <v>130.63413449999999</v>
      </c>
      <c r="L777" t="s">
        <v>199</v>
      </c>
      <c r="M777" s="3" t="s">
        <v>858</v>
      </c>
    </row>
    <row r="778" spans="1:13" ht="15" x14ac:dyDescent="0.25">
      <c r="A778" t="str">
        <f t="shared" si="12"/>
        <v>EVENT_0000777</v>
      </c>
      <c r="B778" s="4" t="s">
        <v>1721</v>
      </c>
      <c r="C778" s="4" t="b">
        <v>1</v>
      </c>
      <c r="E778" t="s">
        <v>123</v>
      </c>
      <c r="G778" t="s">
        <v>123</v>
      </c>
      <c r="H778" t="s">
        <v>123</v>
      </c>
      <c r="J778">
        <v>33.601364599999997</v>
      </c>
      <c r="K778">
        <v>132.81852749999999</v>
      </c>
      <c r="L778" t="s">
        <v>199</v>
      </c>
      <c r="M778" s="3" t="s">
        <v>859</v>
      </c>
    </row>
    <row r="779" spans="1:13" ht="15" x14ac:dyDescent="0.25">
      <c r="A779" t="str">
        <f t="shared" si="12"/>
        <v>EVENT_0000778</v>
      </c>
      <c r="B779" s="4" t="s">
        <v>1722</v>
      </c>
      <c r="C779" s="4" t="b">
        <v>1</v>
      </c>
      <c r="E779" t="s">
        <v>87</v>
      </c>
      <c r="G779" t="s">
        <v>87</v>
      </c>
      <c r="H779" t="s">
        <v>87</v>
      </c>
      <c r="J779">
        <v>36.6782167</v>
      </c>
      <c r="K779">
        <v>139.8096549</v>
      </c>
      <c r="L779" t="s">
        <v>199</v>
      </c>
      <c r="M779" s="3" t="s">
        <v>860</v>
      </c>
    </row>
    <row r="780" spans="1:13" ht="15" x14ac:dyDescent="0.25">
      <c r="A780" t="str">
        <f t="shared" si="12"/>
        <v>EVENT_0000779</v>
      </c>
      <c r="B780" s="4" t="s">
        <v>1723</v>
      </c>
      <c r="C780" s="4" t="b">
        <v>1</v>
      </c>
      <c r="E780" t="s">
        <v>81</v>
      </c>
      <c r="G780" t="s">
        <v>81</v>
      </c>
      <c r="H780" t="s">
        <v>81</v>
      </c>
      <c r="J780">
        <v>34.8581334</v>
      </c>
      <c r="K780">
        <v>133.77592559999999</v>
      </c>
      <c r="L780" t="s">
        <v>199</v>
      </c>
      <c r="M780" s="3" t="s">
        <v>861</v>
      </c>
    </row>
    <row r="781" spans="1:13" ht="15" x14ac:dyDescent="0.25">
      <c r="A781" t="str">
        <f t="shared" si="12"/>
        <v>EVENT_0000780</v>
      </c>
      <c r="B781" s="4" t="s">
        <v>1724</v>
      </c>
      <c r="C781" s="4" t="b">
        <v>1</v>
      </c>
      <c r="E781" t="s">
        <v>110</v>
      </c>
      <c r="G781" t="s">
        <v>110</v>
      </c>
      <c r="H781" t="s">
        <v>110</v>
      </c>
      <c r="J781">
        <v>35.434293500000003</v>
      </c>
      <c r="K781">
        <v>139.374753</v>
      </c>
      <c r="L781" t="s">
        <v>199</v>
      </c>
      <c r="M781" s="3" t="s">
        <v>862</v>
      </c>
    </row>
    <row r="782" spans="1:13" ht="15" x14ac:dyDescent="0.25">
      <c r="A782" t="str">
        <f t="shared" si="12"/>
        <v>EVENT_0000781</v>
      </c>
      <c r="B782" s="4" t="s">
        <v>1687</v>
      </c>
      <c r="C782" s="4" t="b">
        <v>1</v>
      </c>
      <c r="E782" t="s">
        <v>110</v>
      </c>
      <c r="G782" t="s">
        <v>110</v>
      </c>
      <c r="H782" t="s">
        <v>110</v>
      </c>
      <c r="J782">
        <v>35.434293500000003</v>
      </c>
      <c r="K782">
        <v>139.374753</v>
      </c>
      <c r="L782" t="s">
        <v>199</v>
      </c>
      <c r="M782" s="3" t="s">
        <v>863</v>
      </c>
    </row>
    <row r="783" spans="1:13" ht="15" x14ac:dyDescent="0.25">
      <c r="A783" t="str">
        <f t="shared" si="12"/>
        <v>EVENT_0000782</v>
      </c>
      <c r="B783" s="4" t="s">
        <v>1725</v>
      </c>
      <c r="C783" s="4" t="b">
        <v>1</v>
      </c>
      <c r="E783" t="s">
        <v>123</v>
      </c>
      <c r="G783" t="s">
        <v>123</v>
      </c>
      <c r="H783" t="s">
        <v>123</v>
      </c>
      <c r="J783">
        <v>33.601364599999997</v>
      </c>
      <c r="K783">
        <v>132.81852749999999</v>
      </c>
      <c r="L783" t="s">
        <v>199</v>
      </c>
      <c r="M783" s="3" t="s">
        <v>864</v>
      </c>
    </row>
    <row r="784" spans="1:13" ht="15" x14ac:dyDescent="0.25">
      <c r="A784" t="str">
        <f t="shared" si="12"/>
        <v>EVENT_0000783</v>
      </c>
      <c r="B784" s="4" t="s">
        <v>1441</v>
      </c>
      <c r="C784" s="4" t="b">
        <v>1</v>
      </c>
      <c r="E784" t="s">
        <v>79</v>
      </c>
      <c r="G784" t="s">
        <v>79</v>
      </c>
      <c r="H784" t="s">
        <v>79</v>
      </c>
      <c r="J784">
        <v>35.247154000000002</v>
      </c>
      <c r="K784">
        <v>136.109385</v>
      </c>
      <c r="L784" t="s">
        <v>199</v>
      </c>
      <c r="M784" s="3" t="s">
        <v>865</v>
      </c>
    </row>
    <row r="785" spans="1:13" ht="15" x14ac:dyDescent="0.25">
      <c r="A785" t="str">
        <f t="shared" si="12"/>
        <v>EVENT_0000784</v>
      </c>
      <c r="B785" s="4" t="s">
        <v>1726</v>
      </c>
      <c r="C785" s="4" t="b">
        <v>1</v>
      </c>
      <c r="E785" t="s">
        <v>84</v>
      </c>
      <c r="G785" t="s">
        <v>84</v>
      </c>
      <c r="H785" t="s">
        <v>84</v>
      </c>
      <c r="J785">
        <v>35.786744900000002</v>
      </c>
      <c r="K785">
        <v>137.04607770000001</v>
      </c>
      <c r="L785" t="s">
        <v>199</v>
      </c>
      <c r="M785" s="3" t="s">
        <v>866</v>
      </c>
    </row>
    <row r="786" spans="1:13" ht="15" x14ac:dyDescent="0.25">
      <c r="A786" t="str">
        <f t="shared" si="12"/>
        <v>EVENT_0000785</v>
      </c>
      <c r="B786" s="4" t="s">
        <v>1727</v>
      </c>
      <c r="C786" s="4" t="b">
        <v>1</v>
      </c>
      <c r="E786" t="s">
        <v>84</v>
      </c>
      <c r="G786" t="s">
        <v>84</v>
      </c>
      <c r="H786" t="s">
        <v>84</v>
      </c>
      <c r="J786">
        <v>35.786744900000002</v>
      </c>
      <c r="K786">
        <v>137.04607770000001</v>
      </c>
      <c r="L786" t="s">
        <v>199</v>
      </c>
      <c r="M786" s="3" t="s">
        <v>867</v>
      </c>
    </row>
    <row r="787" spans="1:13" ht="15" x14ac:dyDescent="0.25">
      <c r="A787" t="str">
        <f t="shared" si="12"/>
        <v>EVENT_0000786</v>
      </c>
      <c r="B787" s="4" t="s">
        <v>1655</v>
      </c>
      <c r="C787" s="4" t="b">
        <v>1</v>
      </c>
      <c r="E787" t="s">
        <v>108</v>
      </c>
      <c r="G787" t="s">
        <v>108</v>
      </c>
      <c r="H787" t="s">
        <v>108</v>
      </c>
      <c r="J787">
        <v>34.933248800000001</v>
      </c>
      <c r="K787">
        <v>138.09553980000001</v>
      </c>
      <c r="L787" t="s">
        <v>199</v>
      </c>
      <c r="M787" s="3" t="s">
        <v>868</v>
      </c>
    </row>
    <row r="788" spans="1:13" ht="15" x14ac:dyDescent="0.25">
      <c r="A788" t="str">
        <f t="shared" si="12"/>
        <v>EVENT_0000787</v>
      </c>
      <c r="B788" s="4" t="s">
        <v>1728</v>
      </c>
      <c r="C788" s="4" t="b">
        <v>1</v>
      </c>
      <c r="E788" t="s">
        <v>109</v>
      </c>
      <c r="G788" t="s">
        <v>109</v>
      </c>
      <c r="H788" t="s">
        <v>109</v>
      </c>
      <c r="J788">
        <v>34.999164499999999</v>
      </c>
      <c r="K788">
        <v>137.25457399999999</v>
      </c>
      <c r="L788" t="s">
        <v>199</v>
      </c>
      <c r="M788" s="3" t="s">
        <v>869</v>
      </c>
    </row>
    <row r="789" spans="1:13" ht="15" x14ac:dyDescent="0.25">
      <c r="A789" t="str">
        <f t="shared" si="12"/>
        <v>EVENT_0000788</v>
      </c>
      <c r="B789" s="4" t="s">
        <v>1729</v>
      </c>
      <c r="C789" s="4" t="b">
        <v>1</v>
      </c>
      <c r="E789" t="s">
        <v>79</v>
      </c>
      <c r="G789" t="s">
        <v>79</v>
      </c>
      <c r="H789" t="s">
        <v>79</v>
      </c>
      <c r="J789">
        <v>35.247154000000002</v>
      </c>
      <c r="K789">
        <v>136.109385</v>
      </c>
      <c r="L789" t="s">
        <v>199</v>
      </c>
      <c r="M789" s="3" t="s">
        <v>870</v>
      </c>
    </row>
    <row r="790" spans="1:13" ht="15" x14ac:dyDescent="0.25">
      <c r="A790" t="str">
        <f t="shared" si="12"/>
        <v>EVENT_0000789</v>
      </c>
      <c r="B790" s="4" t="s">
        <v>1730</v>
      </c>
      <c r="C790" s="4" t="b">
        <v>1</v>
      </c>
      <c r="E790" t="s">
        <v>123</v>
      </c>
      <c r="G790" t="s">
        <v>123</v>
      </c>
      <c r="H790" t="s">
        <v>123</v>
      </c>
      <c r="J790">
        <v>33.601364599999997</v>
      </c>
      <c r="K790">
        <v>132.81852749999999</v>
      </c>
      <c r="L790" t="s">
        <v>199</v>
      </c>
      <c r="M790" s="3" t="s">
        <v>871</v>
      </c>
    </row>
    <row r="791" spans="1:13" ht="15" x14ac:dyDescent="0.25">
      <c r="A791" t="str">
        <f t="shared" si="12"/>
        <v>EVENT_0000790</v>
      </c>
      <c r="B791" s="4" t="s">
        <v>1731</v>
      </c>
      <c r="C791" s="4" t="b">
        <v>1</v>
      </c>
      <c r="E791" t="s">
        <v>115</v>
      </c>
      <c r="G791" t="s">
        <v>115</v>
      </c>
      <c r="H791" t="s">
        <v>115</v>
      </c>
      <c r="I791" t="s">
        <v>190</v>
      </c>
      <c r="J791">
        <v>34.986190800000003</v>
      </c>
      <c r="K791">
        <v>135.76012170000001</v>
      </c>
      <c r="L791" t="s">
        <v>199</v>
      </c>
      <c r="M791" s="3" t="s">
        <v>872</v>
      </c>
    </row>
    <row r="792" spans="1:13" ht="15" x14ac:dyDescent="0.25">
      <c r="A792" t="str">
        <f t="shared" si="12"/>
        <v>EVENT_0000791</v>
      </c>
      <c r="B792" s="4" t="s">
        <v>1732</v>
      </c>
      <c r="C792" s="4" t="b">
        <v>1</v>
      </c>
      <c r="E792" t="s">
        <v>95</v>
      </c>
      <c r="G792" t="s">
        <v>95</v>
      </c>
      <c r="H792" t="s">
        <v>95</v>
      </c>
      <c r="J792">
        <v>38.388015500000002</v>
      </c>
      <c r="K792">
        <v>140.9761025</v>
      </c>
      <c r="L792" t="s">
        <v>199</v>
      </c>
      <c r="M792" s="3" t="s">
        <v>873</v>
      </c>
    </row>
    <row r="793" spans="1:13" ht="15" x14ac:dyDescent="0.25">
      <c r="A793" t="str">
        <f t="shared" si="12"/>
        <v>EVENT_0000792</v>
      </c>
      <c r="B793" s="4" t="s">
        <v>1733</v>
      </c>
      <c r="C793" s="4" t="b">
        <v>1</v>
      </c>
      <c r="E793" t="s">
        <v>90</v>
      </c>
      <c r="G793" t="s">
        <v>90</v>
      </c>
      <c r="H793" t="s">
        <v>90</v>
      </c>
      <c r="J793">
        <v>43.4519831</v>
      </c>
      <c r="K793">
        <v>142.81978340000001</v>
      </c>
      <c r="L793" t="s">
        <v>199</v>
      </c>
      <c r="M793" s="3" t="s">
        <v>874</v>
      </c>
    </row>
    <row r="794" spans="1:13" ht="15" x14ac:dyDescent="0.25">
      <c r="A794" t="str">
        <f t="shared" si="12"/>
        <v>EVENT_0000793</v>
      </c>
      <c r="B794" s="4" t="s">
        <v>1734</v>
      </c>
      <c r="C794" s="4" t="b">
        <v>1</v>
      </c>
      <c r="E794" t="s">
        <v>86</v>
      </c>
      <c r="G794" t="s">
        <v>86</v>
      </c>
      <c r="H794" t="s">
        <v>86</v>
      </c>
      <c r="J794">
        <v>35.676860099999999</v>
      </c>
      <c r="K794">
        <v>139.76389470000001</v>
      </c>
      <c r="L794" t="s">
        <v>199</v>
      </c>
      <c r="M794" s="3" t="s">
        <v>875</v>
      </c>
    </row>
    <row r="795" spans="1:13" ht="15" x14ac:dyDescent="0.25">
      <c r="A795" t="str">
        <f t="shared" si="12"/>
        <v>EVENT_0000794</v>
      </c>
      <c r="B795" s="4" t="s">
        <v>1735</v>
      </c>
      <c r="C795" s="4" t="b">
        <v>1</v>
      </c>
      <c r="E795" t="s">
        <v>88</v>
      </c>
      <c r="G795" t="s">
        <v>88</v>
      </c>
      <c r="H795" t="s">
        <v>88</v>
      </c>
      <c r="J795">
        <v>35.549399000000001</v>
      </c>
      <c r="K795">
        <v>140.2647303</v>
      </c>
      <c r="L795" t="s">
        <v>199</v>
      </c>
      <c r="M795" s="3" t="s">
        <v>876</v>
      </c>
    </row>
    <row r="796" spans="1:13" ht="15" x14ac:dyDescent="0.25">
      <c r="A796" t="str">
        <f t="shared" si="12"/>
        <v>EVENT_0000795</v>
      </c>
      <c r="B796" s="4" t="s">
        <v>1736</v>
      </c>
      <c r="C796" s="4" t="b">
        <v>1</v>
      </c>
      <c r="E796" t="s">
        <v>88</v>
      </c>
      <c r="G796" t="s">
        <v>88</v>
      </c>
      <c r="H796" t="s">
        <v>88</v>
      </c>
      <c r="J796">
        <v>35.549399000000001</v>
      </c>
      <c r="K796">
        <v>140.2647303</v>
      </c>
      <c r="L796" t="s">
        <v>199</v>
      </c>
      <c r="M796" s="3" t="s">
        <v>877</v>
      </c>
    </row>
    <row r="797" spans="1:13" ht="15" x14ac:dyDescent="0.25">
      <c r="A797" t="str">
        <f t="shared" si="12"/>
        <v>EVENT_0000796</v>
      </c>
      <c r="B797" s="4" t="s">
        <v>1737</v>
      </c>
      <c r="C797" s="4" t="b">
        <v>1</v>
      </c>
      <c r="E797" t="s">
        <v>112</v>
      </c>
      <c r="G797" t="s">
        <v>112</v>
      </c>
      <c r="H797" t="s">
        <v>112</v>
      </c>
      <c r="J797">
        <v>36.286953599999997</v>
      </c>
      <c r="K797">
        <v>140.4703384</v>
      </c>
      <c r="L797" t="s">
        <v>199</v>
      </c>
      <c r="M797" s="3" t="s">
        <v>878</v>
      </c>
    </row>
    <row r="798" spans="1:13" ht="15" x14ac:dyDescent="0.25">
      <c r="A798" t="str">
        <f t="shared" si="12"/>
        <v>EVENT_0000797</v>
      </c>
      <c r="B798" s="4" t="s">
        <v>1738</v>
      </c>
      <c r="C798" s="4" t="b">
        <v>1</v>
      </c>
      <c r="E798" t="s">
        <v>79</v>
      </c>
      <c r="G798" t="s">
        <v>79</v>
      </c>
      <c r="H798" t="s">
        <v>79</v>
      </c>
      <c r="J798">
        <v>35.247154000000002</v>
      </c>
      <c r="K798">
        <v>136.109385</v>
      </c>
      <c r="L798" t="s">
        <v>199</v>
      </c>
      <c r="M798" s="3" t="s">
        <v>879</v>
      </c>
    </row>
    <row r="799" spans="1:13" ht="15" x14ac:dyDescent="0.25">
      <c r="A799" t="str">
        <f t="shared" si="12"/>
        <v>EVENT_0000798</v>
      </c>
      <c r="B799" s="4" t="s">
        <v>1480</v>
      </c>
      <c r="C799" s="4" t="b">
        <v>1</v>
      </c>
      <c r="E799" t="s">
        <v>132</v>
      </c>
      <c r="G799" t="s">
        <v>132</v>
      </c>
      <c r="H799" t="s">
        <v>132</v>
      </c>
      <c r="J799">
        <v>37.645228299999999</v>
      </c>
      <c r="K799">
        <v>138.76691249999999</v>
      </c>
      <c r="L799" t="s">
        <v>199</v>
      </c>
      <c r="M799" s="3" t="s">
        <v>880</v>
      </c>
    </row>
    <row r="800" spans="1:13" ht="15" x14ac:dyDescent="0.25">
      <c r="A800" t="str">
        <f t="shared" si="12"/>
        <v>EVENT_0000799</v>
      </c>
      <c r="B800" s="4" t="s">
        <v>1739</v>
      </c>
      <c r="C800" s="4" t="b">
        <v>1</v>
      </c>
      <c r="E800" t="s">
        <v>90</v>
      </c>
      <c r="G800" t="s">
        <v>90</v>
      </c>
      <c r="H800" t="s">
        <v>90</v>
      </c>
      <c r="J800">
        <v>43.4519831</v>
      </c>
      <c r="K800">
        <v>142.81978340000001</v>
      </c>
      <c r="L800" t="s">
        <v>199</v>
      </c>
      <c r="M800" s="3" t="s">
        <v>881</v>
      </c>
    </row>
    <row r="801" spans="1:13" ht="15" x14ac:dyDescent="0.25">
      <c r="A801" t="str">
        <f t="shared" si="12"/>
        <v>EVENT_0000800</v>
      </c>
      <c r="B801" s="4" t="s">
        <v>1740</v>
      </c>
      <c r="C801" s="4" t="b">
        <v>1</v>
      </c>
      <c r="E801" t="s">
        <v>110</v>
      </c>
      <c r="G801" t="s">
        <v>110</v>
      </c>
      <c r="H801" t="s">
        <v>110</v>
      </c>
      <c r="J801">
        <v>35.434293500000003</v>
      </c>
      <c r="K801">
        <v>139.374753</v>
      </c>
      <c r="L801" t="s">
        <v>199</v>
      </c>
      <c r="M801" s="3" t="s">
        <v>882</v>
      </c>
    </row>
    <row r="802" spans="1:13" ht="15" x14ac:dyDescent="0.25">
      <c r="A802" t="str">
        <f t="shared" si="12"/>
        <v>EVENT_0000801</v>
      </c>
      <c r="B802" s="4" t="s">
        <v>1741</v>
      </c>
      <c r="C802" s="4" t="b">
        <v>1</v>
      </c>
      <c r="E802" t="s">
        <v>110</v>
      </c>
      <c r="G802" t="s">
        <v>110</v>
      </c>
      <c r="H802" t="s">
        <v>110</v>
      </c>
      <c r="J802">
        <v>35.434293500000003</v>
      </c>
      <c r="K802">
        <v>139.374753</v>
      </c>
      <c r="L802" t="s">
        <v>199</v>
      </c>
      <c r="M802" s="3" t="s">
        <v>883</v>
      </c>
    </row>
    <row r="803" spans="1:13" ht="15" x14ac:dyDescent="0.25">
      <c r="A803" t="str">
        <f t="shared" si="12"/>
        <v>EVENT_0000802</v>
      </c>
      <c r="B803" s="4" t="s">
        <v>1742</v>
      </c>
      <c r="C803" s="4" t="b">
        <v>1</v>
      </c>
      <c r="E803" t="s">
        <v>89</v>
      </c>
      <c r="G803" t="s">
        <v>89</v>
      </c>
      <c r="H803" t="s">
        <v>89</v>
      </c>
      <c r="J803">
        <v>36.521979999999999</v>
      </c>
      <c r="K803">
        <v>139.03348299999999</v>
      </c>
      <c r="L803" t="s">
        <v>199</v>
      </c>
      <c r="M803" s="3" t="s">
        <v>884</v>
      </c>
    </row>
    <row r="804" spans="1:13" ht="15" x14ac:dyDescent="0.25">
      <c r="A804" t="str">
        <f t="shared" si="12"/>
        <v>EVENT_0000803</v>
      </c>
      <c r="B804" s="4" t="s">
        <v>1743</v>
      </c>
      <c r="C804" s="4" t="b">
        <v>1</v>
      </c>
      <c r="E804" t="s">
        <v>110</v>
      </c>
      <c r="G804" t="s">
        <v>110</v>
      </c>
      <c r="H804" t="s">
        <v>110</v>
      </c>
      <c r="J804">
        <v>35.434293500000003</v>
      </c>
      <c r="K804">
        <v>139.374753</v>
      </c>
      <c r="L804" t="s">
        <v>199</v>
      </c>
      <c r="M804" s="3" t="s">
        <v>885</v>
      </c>
    </row>
    <row r="805" spans="1:13" ht="15" x14ac:dyDescent="0.25">
      <c r="A805" t="str">
        <f t="shared" si="12"/>
        <v>EVENT_0000804</v>
      </c>
      <c r="B805" s="4" t="s">
        <v>1744</v>
      </c>
      <c r="C805" s="4" t="b">
        <v>1</v>
      </c>
      <c r="E805" t="s">
        <v>110</v>
      </c>
      <c r="G805" t="s">
        <v>110</v>
      </c>
      <c r="H805" t="s">
        <v>110</v>
      </c>
      <c r="J805">
        <v>35.434293500000003</v>
      </c>
      <c r="K805">
        <v>139.374753</v>
      </c>
      <c r="L805" t="s">
        <v>199</v>
      </c>
      <c r="M805" s="3" t="s">
        <v>886</v>
      </c>
    </row>
    <row r="806" spans="1:13" ht="15" x14ac:dyDescent="0.25">
      <c r="A806" t="str">
        <f t="shared" si="12"/>
        <v>EVENT_0000805</v>
      </c>
      <c r="B806" s="4" t="s">
        <v>1745</v>
      </c>
      <c r="C806" s="4" t="b">
        <v>1</v>
      </c>
      <c r="E806" t="s">
        <v>109</v>
      </c>
      <c r="G806" t="s">
        <v>109</v>
      </c>
      <c r="H806" t="s">
        <v>109</v>
      </c>
      <c r="J806">
        <v>34.999164499999999</v>
      </c>
      <c r="K806">
        <v>137.25457399999999</v>
      </c>
      <c r="L806" t="s">
        <v>199</v>
      </c>
      <c r="M806" s="3" t="s">
        <v>887</v>
      </c>
    </row>
    <row r="807" spans="1:13" ht="15" x14ac:dyDescent="0.25">
      <c r="A807" t="str">
        <f t="shared" si="12"/>
        <v>EVENT_0000806</v>
      </c>
      <c r="B807" s="4" t="s">
        <v>1746</v>
      </c>
      <c r="C807" s="4" t="b">
        <v>1</v>
      </c>
      <c r="E807" t="s">
        <v>109</v>
      </c>
      <c r="G807" t="s">
        <v>109</v>
      </c>
      <c r="H807" t="s">
        <v>109</v>
      </c>
      <c r="J807">
        <v>34.999164499999999</v>
      </c>
      <c r="K807">
        <v>137.25457399999999</v>
      </c>
      <c r="L807" t="s">
        <v>199</v>
      </c>
      <c r="M807" s="3" t="s">
        <v>888</v>
      </c>
    </row>
    <row r="808" spans="1:13" ht="15" x14ac:dyDescent="0.25">
      <c r="A808" t="str">
        <f t="shared" si="12"/>
        <v>EVENT_0000807</v>
      </c>
      <c r="B808" s="4" t="s">
        <v>1747</v>
      </c>
      <c r="C808" s="4" t="b">
        <v>1</v>
      </c>
      <c r="E808" t="s">
        <v>90</v>
      </c>
      <c r="G808" t="s">
        <v>90</v>
      </c>
      <c r="H808" t="s">
        <v>90</v>
      </c>
      <c r="J808">
        <v>43.4519831</v>
      </c>
      <c r="K808">
        <v>142.81978340000001</v>
      </c>
      <c r="L808" t="s">
        <v>199</v>
      </c>
      <c r="M808" s="3" t="s">
        <v>889</v>
      </c>
    </row>
    <row r="809" spans="1:13" ht="15" x14ac:dyDescent="0.25">
      <c r="A809" t="str">
        <f t="shared" si="12"/>
        <v>EVENT_0000808</v>
      </c>
      <c r="B809" s="4" t="s">
        <v>1748</v>
      </c>
      <c r="C809" s="4" t="b">
        <v>1</v>
      </c>
      <c r="E809" t="s">
        <v>129</v>
      </c>
      <c r="G809" t="s">
        <v>129</v>
      </c>
      <c r="H809" t="s">
        <v>129</v>
      </c>
      <c r="J809">
        <v>36.646801500000002</v>
      </c>
      <c r="K809">
        <v>137.2183531</v>
      </c>
      <c r="L809" t="s">
        <v>199</v>
      </c>
      <c r="M809" s="3" t="s">
        <v>890</v>
      </c>
    </row>
    <row r="810" spans="1:13" ht="15" x14ac:dyDescent="0.25">
      <c r="A810" t="str">
        <f t="shared" si="12"/>
        <v>EVENT_0000809</v>
      </c>
      <c r="B810" s="4" t="s">
        <v>1749</v>
      </c>
      <c r="C810" s="4" t="b">
        <v>1</v>
      </c>
      <c r="E810" t="s">
        <v>114</v>
      </c>
      <c r="G810" t="s">
        <v>114</v>
      </c>
      <c r="H810" t="s">
        <v>114</v>
      </c>
      <c r="J810">
        <v>34.733968500000003</v>
      </c>
      <c r="K810">
        <v>136.5154489</v>
      </c>
      <c r="L810" t="s">
        <v>199</v>
      </c>
      <c r="M810" s="3" t="s">
        <v>891</v>
      </c>
    </row>
    <row r="811" spans="1:13" ht="15" x14ac:dyDescent="0.25">
      <c r="A811" t="str">
        <f t="shared" si="12"/>
        <v>EVENT_0000810</v>
      </c>
      <c r="B811" s="4" t="s">
        <v>1282</v>
      </c>
      <c r="C811" s="4" t="b">
        <v>1</v>
      </c>
      <c r="E811" t="s">
        <v>82</v>
      </c>
      <c r="G811" t="s">
        <v>82</v>
      </c>
      <c r="H811" t="s">
        <v>82</v>
      </c>
      <c r="J811">
        <v>34.914934000000002</v>
      </c>
      <c r="K811">
        <v>134.86066600000001</v>
      </c>
      <c r="L811" t="s">
        <v>199</v>
      </c>
      <c r="M811" s="3" t="s">
        <v>892</v>
      </c>
    </row>
    <row r="812" spans="1:13" ht="15" x14ac:dyDescent="0.25">
      <c r="A812" t="str">
        <f t="shared" si="12"/>
        <v>EVENT_0000811</v>
      </c>
      <c r="B812" s="4" t="s">
        <v>1680</v>
      </c>
      <c r="C812" s="4" t="b">
        <v>1</v>
      </c>
      <c r="E812" t="s">
        <v>108</v>
      </c>
      <c r="G812" t="s">
        <v>108</v>
      </c>
      <c r="H812" t="s">
        <v>108</v>
      </c>
      <c r="J812">
        <v>34.933248800000001</v>
      </c>
      <c r="K812">
        <v>138.09553980000001</v>
      </c>
      <c r="L812" t="s">
        <v>199</v>
      </c>
      <c r="M812" s="3" t="s">
        <v>893</v>
      </c>
    </row>
    <row r="813" spans="1:13" ht="15" x14ac:dyDescent="0.25">
      <c r="A813" t="str">
        <f t="shared" si="12"/>
        <v>EVENT_0000812</v>
      </c>
      <c r="B813" s="4" t="s">
        <v>1750</v>
      </c>
      <c r="C813" s="4" t="b">
        <v>1</v>
      </c>
      <c r="E813" t="s">
        <v>110</v>
      </c>
      <c r="G813" t="s">
        <v>110</v>
      </c>
      <c r="H813" t="s">
        <v>110</v>
      </c>
      <c r="J813">
        <v>35.434293500000003</v>
      </c>
      <c r="K813">
        <v>139.374753</v>
      </c>
      <c r="L813" t="s">
        <v>199</v>
      </c>
      <c r="M813" s="3" t="s">
        <v>894</v>
      </c>
    </row>
    <row r="814" spans="1:13" ht="15" x14ac:dyDescent="0.25">
      <c r="A814" t="str">
        <f t="shared" si="12"/>
        <v>EVENT_0000813</v>
      </c>
      <c r="B814" s="4" t="s">
        <v>1213</v>
      </c>
      <c r="C814" s="4" t="b">
        <v>1</v>
      </c>
      <c r="E814" t="s">
        <v>84</v>
      </c>
      <c r="G814" t="s">
        <v>84</v>
      </c>
      <c r="H814" t="s">
        <v>84</v>
      </c>
      <c r="J814">
        <v>35.786744900000002</v>
      </c>
      <c r="K814">
        <v>137.04607770000001</v>
      </c>
      <c r="L814" t="s">
        <v>199</v>
      </c>
      <c r="M814" s="3" t="s">
        <v>895</v>
      </c>
    </row>
    <row r="815" spans="1:13" ht="15" x14ac:dyDescent="0.25">
      <c r="A815" t="str">
        <f t="shared" si="12"/>
        <v>EVENT_0000814</v>
      </c>
      <c r="B815" s="4" t="s">
        <v>1751</v>
      </c>
      <c r="C815" s="4" t="b">
        <v>1</v>
      </c>
      <c r="E815" t="s">
        <v>115</v>
      </c>
      <c r="G815" t="s">
        <v>115</v>
      </c>
      <c r="H815" t="s">
        <v>115</v>
      </c>
      <c r="I815" t="s">
        <v>190</v>
      </c>
      <c r="J815">
        <v>34.986190800000003</v>
      </c>
      <c r="K815">
        <v>135.76012170000001</v>
      </c>
      <c r="L815" t="s">
        <v>199</v>
      </c>
      <c r="M815" s="3" t="s">
        <v>896</v>
      </c>
    </row>
    <row r="816" spans="1:13" ht="15" x14ac:dyDescent="0.25">
      <c r="A816" t="str">
        <f t="shared" si="12"/>
        <v>EVENT_0000815</v>
      </c>
      <c r="B816" s="4" t="s">
        <v>1752</v>
      </c>
      <c r="C816" s="4" t="b">
        <v>1</v>
      </c>
      <c r="E816" t="s">
        <v>109</v>
      </c>
      <c r="G816" t="s">
        <v>109</v>
      </c>
      <c r="H816" t="s">
        <v>109</v>
      </c>
      <c r="J816">
        <v>34.999164499999999</v>
      </c>
      <c r="K816">
        <v>137.25457399999999</v>
      </c>
      <c r="L816" t="s">
        <v>199</v>
      </c>
      <c r="M816" s="3" t="s">
        <v>897</v>
      </c>
    </row>
    <row r="817" spans="1:13" ht="15" x14ac:dyDescent="0.25">
      <c r="A817" t="str">
        <f t="shared" si="12"/>
        <v>EVENT_0000816</v>
      </c>
      <c r="B817" s="4" t="s">
        <v>1753</v>
      </c>
      <c r="C817" s="4" t="b">
        <v>1</v>
      </c>
      <c r="E817" t="s">
        <v>90</v>
      </c>
      <c r="G817" t="s">
        <v>90</v>
      </c>
      <c r="H817" t="s">
        <v>90</v>
      </c>
      <c r="J817">
        <v>43.4519831</v>
      </c>
      <c r="K817">
        <v>142.81978340000001</v>
      </c>
      <c r="L817" t="s">
        <v>199</v>
      </c>
      <c r="M817" s="3" t="s">
        <v>898</v>
      </c>
    </row>
    <row r="818" spans="1:13" ht="15" x14ac:dyDescent="0.25">
      <c r="A818" t="str">
        <f t="shared" si="12"/>
        <v>EVENT_0000817</v>
      </c>
      <c r="B818" s="4" t="s">
        <v>1754</v>
      </c>
      <c r="C818" s="4" t="b">
        <v>1</v>
      </c>
      <c r="E818" t="s">
        <v>110</v>
      </c>
      <c r="G818" t="s">
        <v>110</v>
      </c>
      <c r="H818" t="s">
        <v>110</v>
      </c>
      <c r="J818">
        <v>35.434293500000003</v>
      </c>
      <c r="K818">
        <v>139.374753</v>
      </c>
      <c r="L818" t="s">
        <v>199</v>
      </c>
      <c r="M818" s="3" t="s">
        <v>899</v>
      </c>
    </row>
    <row r="819" spans="1:13" ht="15" x14ac:dyDescent="0.25">
      <c r="A819" t="str">
        <f t="shared" si="12"/>
        <v>EVENT_0000818</v>
      </c>
      <c r="B819" s="4" t="s">
        <v>1755</v>
      </c>
      <c r="C819" s="4" t="b">
        <v>1</v>
      </c>
      <c r="E819" t="s">
        <v>87</v>
      </c>
      <c r="G819" t="s">
        <v>87</v>
      </c>
      <c r="H819" t="s">
        <v>87</v>
      </c>
      <c r="J819">
        <v>36.6782167</v>
      </c>
      <c r="K819">
        <v>139.8096549</v>
      </c>
      <c r="L819" t="s">
        <v>199</v>
      </c>
      <c r="M819" s="3" t="s">
        <v>900</v>
      </c>
    </row>
    <row r="820" spans="1:13" ht="15" x14ac:dyDescent="0.25">
      <c r="A820" t="str">
        <f t="shared" si="12"/>
        <v>EVENT_0000819</v>
      </c>
      <c r="B820" s="4" t="s">
        <v>1756</v>
      </c>
      <c r="C820" s="4" t="b">
        <v>1</v>
      </c>
      <c r="E820" t="s">
        <v>132</v>
      </c>
      <c r="G820" t="s">
        <v>132</v>
      </c>
      <c r="H820" t="s">
        <v>132</v>
      </c>
      <c r="J820">
        <v>37.645228299999999</v>
      </c>
      <c r="K820">
        <v>138.76691249999999</v>
      </c>
      <c r="L820" t="s">
        <v>199</v>
      </c>
      <c r="M820" s="3" t="s">
        <v>901</v>
      </c>
    </row>
    <row r="821" spans="1:13" ht="15" x14ac:dyDescent="0.25">
      <c r="A821" t="str">
        <f t="shared" si="12"/>
        <v>EVENT_0000820</v>
      </c>
      <c r="B821" s="4" t="s">
        <v>1347</v>
      </c>
      <c r="C821" s="4" t="b">
        <v>1</v>
      </c>
      <c r="E821" t="s">
        <v>82</v>
      </c>
      <c r="G821" t="s">
        <v>82</v>
      </c>
      <c r="H821" t="s">
        <v>82</v>
      </c>
      <c r="J821">
        <v>34.914934000000002</v>
      </c>
      <c r="K821">
        <v>134.86066600000001</v>
      </c>
      <c r="L821" t="s">
        <v>199</v>
      </c>
      <c r="M821" s="3" t="s">
        <v>902</v>
      </c>
    </row>
    <row r="822" spans="1:13" ht="15" x14ac:dyDescent="0.25">
      <c r="A822" t="str">
        <f t="shared" si="12"/>
        <v>EVENT_0000821</v>
      </c>
      <c r="B822" s="4" t="s">
        <v>1757</v>
      </c>
      <c r="C822" s="4" t="b">
        <v>1</v>
      </c>
      <c r="E822" t="s">
        <v>140</v>
      </c>
      <c r="G822" t="s">
        <v>140</v>
      </c>
      <c r="H822" t="s">
        <v>140</v>
      </c>
      <c r="J822">
        <v>39.689880199999998</v>
      </c>
      <c r="K822">
        <v>140.34260800000001</v>
      </c>
      <c r="L822" t="s">
        <v>199</v>
      </c>
      <c r="M822" s="3" t="s">
        <v>903</v>
      </c>
    </row>
    <row r="823" spans="1:13" ht="15" x14ac:dyDescent="0.25">
      <c r="A823" t="str">
        <f t="shared" si="12"/>
        <v>EVENT_0000822</v>
      </c>
      <c r="B823" s="4" t="s">
        <v>1758</v>
      </c>
      <c r="C823" s="4" t="b">
        <v>1</v>
      </c>
      <c r="E823" t="s">
        <v>110</v>
      </c>
      <c r="G823" t="s">
        <v>110</v>
      </c>
      <c r="H823" t="s">
        <v>110</v>
      </c>
      <c r="J823">
        <v>35.434293500000003</v>
      </c>
      <c r="K823">
        <v>139.374753</v>
      </c>
      <c r="L823" t="s">
        <v>199</v>
      </c>
      <c r="M823" s="3" t="s">
        <v>904</v>
      </c>
    </row>
    <row r="824" spans="1:13" ht="15" x14ac:dyDescent="0.25">
      <c r="A824" t="str">
        <f t="shared" si="12"/>
        <v>EVENT_0000823</v>
      </c>
      <c r="B824" s="4" t="s">
        <v>1759</v>
      </c>
      <c r="C824" s="4" t="b">
        <v>1</v>
      </c>
      <c r="E824" t="s">
        <v>86</v>
      </c>
      <c r="G824" t="s">
        <v>86</v>
      </c>
      <c r="H824" t="s">
        <v>86</v>
      </c>
      <c r="J824">
        <v>35.676860099999999</v>
      </c>
      <c r="K824">
        <v>139.76389470000001</v>
      </c>
      <c r="L824" t="s">
        <v>199</v>
      </c>
      <c r="M824" s="3" t="s">
        <v>905</v>
      </c>
    </row>
    <row r="825" spans="1:13" ht="15" x14ac:dyDescent="0.25">
      <c r="A825" t="str">
        <f t="shared" si="12"/>
        <v>EVENT_0000824</v>
      </c>
      <c r="B825" s="4" t="s">
        <v>1760</v>
      </c>
      <c r="C825" s="4" t="b">
        <v>1</v>
      </c>
      <c r="E825" t="s">
        <v>83</v>
      </c>
      <c r="G825" t="s">
        <v>83</v>
      </c>
      <c r="H825" t="s">
        <v>83</v>
      </c>
      <c r="J825">
        <v>34.619881300000003</v>
      </c>
      <c r="K825">
        <v>135.49035699999999</v>
      </c>
      <c r="L825" t="s">
        <v>199</v>
      </c>
      <c r="M825" s="3" t="s">
        <v>906</v>
      </c>
    </row>
    <row r="826" spans="1:13" ht="15" x14ac:dyDescent="0.25">
      <c r="A826" t="str">
        <f t="shared" si="12"/>
        <v>EVENT_0000825</v>
      </c>
      <c r="B826" s="4" t="s">
        <v>1761</v>
      </c>
      <c r="C826" s="4" t="b">
        <v>1</v>
      </c>
      <c r="E826" t="s">
        <v>89</v>
      </c>
      <c r="G826" t="s">
        <v>89</v>
      </c>
      <c r="H826" t="s">
        <v>89</v>
      </c>
      <c r="J826">
        <v>36.521979999999999</v>
      </c>
      <c r="K826">
        <v>139.03348299999999</v>
      </c>
      <c r="L826" t="s">
        <v>199</v>
      </c>
      <c r="M826" s="3" t="s">
        <v>907</v>
      </c>
    </row>
    <row r="827" spans="1:13" ht="15" x14ac:dyDescent="0.25">
      <c r="A827" t="str">
        <f t="shared" si="12"/>
        <v>EVENT_0000826</v>
      </c>
      <c r="B827" s="4" t="s">
        <v>1762</v>
      </c>
      <c r="C827" s="4" t="b">
        <v>1</v>
      </c>
      <c r="E827" t="s">
        <v>134</v>
      </c>
      <c r="G827" t="s">
        <v>134</v>
      </c>
      <c r="H827" t="s">
        <v>134</v>
      </c>
      <c r="J827">
        <v>40.886943000000002</v>
      </c>
      <c r="K827">
        <v>140.59012100000001</v>
      </c>
      <c r="L827" t="s">
        <v>199</v>
      </c>
      <c r="M827" s="3" t="s">
        <v>908</v>
      </c>
    </row>
    <row r="828" spans="1:13" ht="15" x14ac:dyDescent="0.25">
      <c r="A828" t="str">
        <f t="shared" si="12"/>
        <v>EVENT_0000827</v>
      </c>
      <c r="B828" s="4" t="s">
        <v>1763</v>
      </c>
      <c r="C828" s="4" t="b">
        <v>1</v>
      </c>
      <c r="E828" t="s">
        <v>90</v>
      </c>
      <c r="G828" t="s">
        <v>90</v>
      </c>
      <c r="H828" t="s">
        <v>90</v>
      </c>
      <c r="J828">
        <v>43.4519831</v>
      </c>
      <c r="K828">
        <v>142.81978340000001</v>
      </c>
      <c r="L828" t="s">
        <v>199</v>
      </c>
      <c r="M828" s="3" t="s">
        <v>909</v>
      </c>
    </row>
    <row r="829" spans="1:13" ht="15" x14ac:dyDescent="0.25">
      <c r="A829" t="str">
        <f t="shared" si="12"/>
        <v>EVENT_0000828</v>
      </c>
      <c r="B829" s="4" t="s">
        <v>1764</v>
      </c>
      <c r="C829" s="4" t="b">
        <v>1</v>
      </c>
      <c r="E829" t="s">
        <v>141</v>
      </c>
      <c r="G829" t="s">
        <v>141</v>
      </c>
      <c r="H829" t="s">
        <v>141</v>
      </c>
      <c r="J829">
        <v>34.706647699999998</v>
      </c>
      <c r="K829">
        <v>135.59546349999999</v>
      </c>
      <c r="L829" t="s">
        <v>199</v>
      </c>
      <c r="M829" s="3" t="s">
        <v>910</v>
      </c>
    </row>
    <row r="830" spans="1:13" ht="15" x14ac:dyDescent="0.25">
      <c r="A830" t="str">
        <f t="shared" si="12"/>
        <v>EVENT_0000829</v>
      </c>
      <c r="B830" s="4" t="s">
        <v>1765</v>
      </c>
      <c r="C830" s="4" t="b">
        <v>1</v>
      </c>
      <c r="E830" t="s">
        <v>112</v>
      </c>
      <c r="G830" t="s">
        <v>112</v>
      </c>
      <c r="H830" t="s">
        <v>112</v>
      </c>
      <c r="J830">
        <v>36.286953599999997</v>
      </c>
      <c r="K830">
        <v>140.4703384</v>
      </c>
      <c r="L830" t="s">
        <v>199</v>
      </c>
      <c r="M830" s="3" t="s">
        <v>911</v>
      </c>
    </row>
    <row r="831" spans="1:13" ht="15" x14ac:dyDescent="0.25">
      <c r="A831" t="str">
        <f t="shared" si="12"/>
        <v>EVENT_0000830</v>
      </c>
      <c r="B831" s="4" t="s">
        <v>1553</v>
      </c>
      <c r="C831" s="4" t="b">
        <v>1</v>
      </c>
      <c r="E831" t="s">
        <v>129</v>
      </c>
      <c r="G831" t="s">
        <v>129</v>
      </c>
      <c r="H831" t="s">
        <v>129</v>
      </c>
      <c r="J831">
        <v>36.646801500000002</v>
      </c>
      <c r="K831">
        <v>137.2183531</v>
      </c>
      <c r="L831" t="s">
        <v>199</v>
      </c>
      <c r="M831" s="3" t="s">
        <v>912</v>
      </c>
    </row>
    <row r="832" spans="1:13" ht="15" x14ac:dyDescent="0.25">
      <c r="A832" t="str">
        <f t="shared" si="12"/>
        <v>EVENT_0000831</v>
      </c>
      <c r="B832" s="4" t="s">
        <v>1766</v>
      </c>
      <c r="C832" s="4" t="b">
        <v>1</v>
      </c>
      <c r="E832" t="s">
        <v>112</v>
      </c>
      <c r="G832" t="s">
        <v>112</v>
      </c>
      <c r="H832" t="s">
        <v>112</v>
      </c>
      <c r="J832">
        <v>36.286953599999997</v>
      </c>
      <c r="K832">
        <v>140.4703384</v>
      </c>
      <c r="L832" t="s">
        <v>199</v>
      </c>
      <c r="M832" s="3" t="s">
        <v>913</v>
      </c>
    </row>
    <row r="833" spans="1:13" ht="15" x14ac:dyDescent="0.25">
      <c r="A833" t="str">
        <f t="shared" si="12"/>
        <v>EVENT_0000832</v>
      </c>
      <c r="B833" s="4" t="s">
        <v>1767</v>
      </c>
      <c r="C833" s="4" t="b">
        <v>1</v>
      </c>
      <c r="E833" t="s">
        <v>114</v>
      </c>
      <c r="G833" t="s">
        <v>114</v>
      </c>
      <c r="H833" t="s">
        <v>114</v>
      </c>
      <c r="J833">
        <v>34.733968500000003</v>
      </c>
      <c r="K833">
        <v>136.5154489</v>
      </c>
      <c r="L833" t="s">
        <v>199</v>
      </c>
      <c r="M833" s="3" t="s">
        <v>914</v>
      </c>
    </row>
    <row r="834" spans="1:13" ht="15" x14ac:dyDescent="0.25">
      <c r="A834" t="str">
        <f t="shared" si="12"/>
        <v>EVENT_0000833</v>
      </c>
      <c r="B834" s="4" t="s">
        <v>1768</v>
      </c>
      <c r="C834" s="4" t="b">
        <v>1</v>
      </c>
      <c r="E834" t="s">
        <v>87</v>
      </c>
      <c r="G834" t="s">
        <v>87</v>
      </c>
      <c r="H834" t="s">
        <v>87</v>
      </c>
      <c r="J834">
        <v>36.6782167</v>
      </c>
      <c r="K834">
        <v>139.8096549</v>
      </c>
      <c r="L834" t="s">
        <v>199</v>
      </c>
      <c r="M834" s="3" t="s">
        <v>915</v>
      </c>
    </row>
    <row r="835" spans="1:13" ht="15" x14ac:dyDescent="0.25">
      <c r="A835" t="str">
        <f t="shared" ref="A835:A898" si="13">"EVENT_"&amp;TEXT(ROW()-1,"0000000")</f>
        <v>EVENT_0000834</v>
      </c>
      <c r="B835" s="4" t="s">
        <v>1495</v>
      </c>
      <c r="C835" s="4" t="b">
        <v>1</v>
      </c>
      <c r="E835" t="s">
        <v>95</v>
      </c>
      <c r="G835" t="s">
        <v>95</v>
      </c>
      <c r="H835" t="s">
        <v>95</v>
      </c>
      <c r="J835">
        <v>38.388015500000002</v>
      </c>
      <c r="K835">
        <v>140.9761025</v>
      </c>
      <c r="L835" t="s">
        <v>199</v>
      </c>
      <c r="M835" s="3" t="s">
        <v>916</v>
      </c>
    </row>
    <row r="836" spans="1:13" ht="15" x14ac:dyDescent="0.25">
      <c r="A836" t="str">
        <f t="shared" si="13"/>
        <v>EVENT_0000835</v>
      </c>
      <c r="B836" s="4" t="s">
        <v>1769</v>
      </c>
      <c r="C836" s="4" t="b">
        <v>1</v>
      </c>
      <c r="E836" t="s">
        <v>109</v>
      </c>
      <c r="G836" t="s">
        <v>109</v>
      </c>
      <c r="H836" t="s">
        <v>109</v>
      </c>
      <c r="J836">
        <v>34.999164499999999</v>
      </c>
      <c r="K836">
        <v>137.25457399999999</v>
      </c>
      <c r="L836" t="s">
        <v>199</v>
      </c>
      <c r="M836" s="3" t="s">
        <v>917</v>
      </c>
    </row>
    <row r="837" spans="1:13" ht="15" x14ac:dyDescent="0.25">
      <c r="A837" t="str">
        <f t="shared" si="13"/>
        <v>EVENT_0000836</v>
      </c>
      <c r="B837" s="4" t="s">
        <v>1770</v>
      </c>
      <c r="C837" s="4" t="b">
        <v>1</v>
      </c>
      <c r="E837" t="s">
        <v>88</v>
      </c>
      <c r="G837" t="s">
        <v>88</v>
      </c>
      <c r="H837" t="s">
        <v>88</v>
      </c>
      <c r="J837">
        <v>35.549399000000001</v>
      </c>
      <c r="K837">
        <v>140.2647303</v>
      </c>
      <c r="L837" t="s">
        <v>199</v>
      </c>
      <c r="M837" s="3" t="s">
        <v>918</v>
      </c>
    </row>
    <row r="838" spans="1:13" ht="15" x14ac:dyDescent="0.25">
      <c r="A838" t="str">
        <f t="shared" si="13"/>
        <v>EVENT_0000837</v>
      </c>
      <c r="B838" s="4" t="s">
        <v>1771</v>
      </c>
      <c r="C838" s="4" t="b">
        <v>1</v>
      </c>
      <c r="E838" t="s">
        <v>80</v>
      </c>
      <c r="G838" t="s">
        <v>80</v>
      </c>
      <c r="H838" t="s">
        <v>80</v>
      </c>
      <c r="J838">
        <v>33.625124100000001</v>
      </c>
      <c r="K838">
        <v>130.61800160000001</v>
      </c>
      <c r="L838" t="s">
        <v>199</v>
      </c>
      <c r="M838" s="3" t="s">
        <v>919</v>
      </c>
    </row>
    <row r="839" spans="1:13" ht="15" x14ac:dyDescent="0.25">
      <c r="A839" t="str">
        <f t="shared" si="13"/>
        <v>EVENT_0000838</v>
      </c>
      <c r="B839" s="4" t="s">
        <v>1772</v>
      </c>
      <c r="C839" s="4" t="b">
        <v>1</v>
      </c>
      <c r="E839" t="s">
        <v>81</v>
      </c>
      <c r="G839" t="s">
        <v>81</v>
      </c>
      <c r="H839" t="s">
        <v>81</v>
      </c>
      <c r="J839">
        <v>34.8581334</v>
      </c>
      <c r="K839">
        <v>133.77592559999999</v>
      </c>
      <c r="L839" t="s">
        <v>199</v>
      </c>
      <c r="M839" s="3" t="s">
        <v>920</v>
      </c>
    </row>
    <row r="840" spans="1:13" ht="15" x14ac:dyDescent="0.25">
      <c r="A840" t="str">
        <f t="shared" si="13"/>
        <v>EVENT_0000839</v>
      </c>
      <c r="B840" s="4" t="s">
        <v>1773</v>
      </c>
      <c r="C840" s="4" t="b">
        <v>1</v>
      </c>
      <c r="E840" t="s">
        <v>109</v>
      </c>
      <c r="G840" t="s">
        <v>109</v>
      </c>
      <c r="H840" t="s">
        <v>109</v>
      </c>
      <c r="J840">
        <v>34.999164499999999</v>
      </c>
      <c r="K840">
        <v>137.25457399999999</v>
      </c>
      <c r="L840" t="s">
        <v>199</v>
      </c>
      <c r="M840" s="3" t="s">
        <v>921</v>
      </c>
    </row>
    <row r="841" spans="1:13" ht="15" x14ac:dyDescent="0.25">
      <c r="A841" t="str">
        <f t="shared" si="13"/>
        <v>EVENT_0000840</v>
      </c>
      <c r="B841" s="4" t="s">
        <v>1774</v>
      </c>
      <c r="C841" s="4" t="b">
        <v>1</v>
      </c>
      <c r="E841" t="s">
        <v>90</v>
      </c>
      <c r="G841" t="s">
        <v>90</v>
      </c>
      <c r="H841" t="s">
        <v>90</v>
      </c>
      <c r="J841">
        <v>43.4519831</v>
      </c>
      <c r="K841">
        <v>142.81978340000001</v>
      </c>
      <c r="L841" t="s">
        <v>199</v>
      </c>
      <c r="M841" s="3" t="s">
        <v>922</v>
      </c>
    </row>
    <row r="842" spans="1:13" ht="15" x14ac:dyDescent="0.25">
      <c r="A842" t="str">
        <f t="shared" si="13"/>
        <v>EVENT_0000841</v>
      </c>
      <c r="B842" s="4" t="s">
        <v>1775</v>
      </c>
      <c r="C842" s="4" t="b">
        <v>1</v>
      </c>
      <c r="E842" t="s">
        <v>110</v>
      </c>
      <c r="G842" t="s">
        <v>110</v>
      </c>
      <c r="H842" t="s">
        <v>110</v>
      </c>
      <c r="J842">
        <v>35.434293500000003</v>
      </c>
      <c r="K842">
        <v>139.374753</v>
      </c>
      <c r="L842" t="s">
        <v>199</v>
      </c>
      <c r="M842" s="3" t="s">
        <v>923</v>
      </c>
    </row>
    <row r="843" spans="1:13" ht="15" x14ac:dyDescent="0.25">
      <c r="A843" t="str">
        <f t="shared" si="13"/>
        <v>EVENT_0000842</v>
      </c>
      <c r="B843" s="4" t="s">
        <v>1264</v>
      </c>
      <c r="C843" s="4" t="b">
        <v>1</v>
      </c>
      <c r="E843" t="s">
        <v>83</v>
      </c>
      <c r="G843" t="s">
        <v>83</v>
      </c>
      <c r="H843" t="s">
        <v>83</v>
      </c>
      <c r="J843">
        <v>34.619881300000003</v>
      </c>
      <c r="K843">
        <v>135.49035699999999</v>
      </c>
      <c r="L843" t="s">
        <v>199</v>
      </c>
      <c r="M843" s="3" t="s">
        <v>924</v>
      </c>
    </row>
    <row r="844" spans="1:13" ht="15" x14ac:dyDescent="0.25">
      <c r="A844" t="str">
        <f t="shared" si="13"/>
        <v>EVENT_0000843</v>
      </c>
      <c r="B844" s="4" t="s">
        <v>1776</v>
      </c>
      <c r="C844" s="4" t="b">
        <v>1</v>
      </c>
      <c r="E844" t="s">
        <v>112</v>
      </c>
      <c r="G844" t="s">
        <v>112</v>
      </c>
      <c r="H844" t="s">
        <v>112</v>
      </c>
      <c r="J844">
        <v>36.286953599999997</v>
      </c>
      <c r="K844">
        <v>140.4703384</v>
      </c>
      <c r="L844" t="s">
        <v>199</v>
      </c>
      <c r="M844" s="3" t="s">
        <v>925</v>
      </c>
    </row>
    <row r="845" spans="1:13" ht="15" x14ac:dyDescent="0.25">
      <c r="A845" t="str">
        <f t="shared" si="13"/>
        <v>EVENT_0000844</v>
      </c>
      <c r="B845" s="4" t="s">
        <v>1777</v>
      </c>
      <c r="C845" s="4" t="b">
        <v>1</v>
      </c>
      <c r="E845" t="s">
        <v>112</v>
      </c>
      <c r="G845" t="s">
        <v>112</v>
      </c>
      <c r="H845" t="s">
        <v>112</v>
      </c>
      <c r="J845">
        <v>36.286953599999997</v>
      </c>
      <c r="K845">
        <v>140.4703384</v>
      </c>
      <c r="L845" t="s">
        <v>199</v>
      </c>
      <c r="M845" s="3" t="s">
        <v>926</v>
      </c>
    </row>
    <row r="846" spans="1:13" ht="15" x14ac:dyDescent="0.25">
      <c r="A846" t="str">
        <f t="shared" si="13"/>
        <v>EVENT_0000845</v>
      </c>
      <c r="B846" s="4" t="s">
        <v>1778</v>
      </c>
      <c r="C846" s="4" t="b">
        <v>1</v>
      </c>
      <c r="E846" t="s">
        <v>83</v>
      </c>
      <c r="G846" t="s">
        <v>83</v>
      </c>
      <c r="H846" t="s">
        <v>83</v>
      </c>
      <c r="J846">
        <v>34.619881300000003</v>
      </c>
      <c r="K846">
        <v>135.49035699999999</v>
      </c>
      <c r="L846" t="s">
        <v>199</v>
      </c>
      <c r="M846" s="3" t="s">
        <v>927</v>
      </c>
    </row>
    <row r="847" spans="1:13" ht="15" x14ac:dyDescent="0.25">
      <c r="A847" t="str">
        <f t="shared" si="13"/>
        <v>EVENT_0000846</v>
      </c>
      <c r="B847" s="4" t="s">
        <v>1779</v>
      </c>
      <c r="C847" s="4" t="b">
        <v>1</v>
      </c>
      <c r="E847" t="s">
        <v>110</v>
      </c>
      <c r="G847" t="s">
        <v>110</v>
      </c>
      <c r="H847" t="s">
        <v>110</v>
      </c>
      <c r="J847">
        <v>35.434293500000003</v>
      </c>
      <c r="K847">
        <v>139.374753</v>
      </c>
      <c r="L847" t="s">
        <v>199</v>
      </c>
      <c r="M847" s="3" t="s">
        <v>928</v>
      </c>
    </row>
    <row r="848" spans="1:13" ht="15" x14ac:dyDescent="0.25">
      <c r="A848" t="str">
        <f t="shared" si="13"/>
        <v>EVENT_0000847</v>
      </c>
      <c r="B848" s="4" t="s">
        <v>1780</v>
      </c>
      <c r="C848" s="4" t="b">
        <v>1</v>
      </c>
      <c r="E848" t="s">
        <v>90</v>
      </c>
      <c r="G848" t="s">
        <v>90</v>
      </c>
      <c r="H848" t="s">
        <v>90</v>
      </c>
      <c r="J848">
        <v>43.4519831</v>
      </c>
      <c r="K848">
        <v>142.81978340000001</v>
      </c>
      <c r="L848" t="s">
        <v>199</v>
      </c>
      <c r="M848" s="3" t="s">
        <v>929</v>
      </c>
    </row>
    <row r="849" spans="1:13" ht="15" x14ac:dyDescent="0.25">
      <c r="A849" t="str">
        <f t="shared" si="13"/>
        <v>EVENT_0000848</v>
      </c>
      <c r="B849" s="4" t="s">
        <v>1781</v>
      </c>
      <c r="C849" s="4" t="b">
        <v>1</v>
      </c>
      <c r="E849" t="s">
        <v>126</v>
      </c>
      <c r="G849" t="s">
        <v>126</v>
      </c>
      <c r="H849" t="s">
        <v>126</v>
      </c>
      <c r="J849">
        <v>34.2963089</v>
      </c>
      <c r="K849">
        <v>135.88168189999999</v>
      </c>
      <c r="L849" t="s">
        <v>199</v>
      </c>
      <c r="M849" s="3" t="s">
        <v>930</v>
      </c>
    </row>
    <row r="850" spans="1:13" ht="15" x14ac:dyDescent="0.25">
      <c r="A850" t="str">
        <f t="shared" si="13"/>
        <v>EVENT_0000849</v>
      </c>
      <c r="B850" s="4" t="s">
        <v>1782</v>
      </c>
      <c r="C850" s="4" t="b">
        <v>1</v>
      </c>
      <c r="E850" t="s">
        <v>114</v>
      </c>
      <c r="G850" t="s">
        <v>114</v>
      </c>
      <c r="H850" t="s">
        <v>114</v>
      </c>
      <c r="J850">
        <v>34.733968500000003</v>
      </c>
      <c r="K850">
        <v>136.5154489</v>
      </c>
      <c r="L850" t="s">
        <v>199</v>
      </c>
      <c r="M850" s="3" t="s">
        <v>931</v>
      </c>
    </row>
    <row r="851" spans="1:13" ht="15" x14ac:dyDescent="0.25">
      <c r="A851" t="str">
        <f t="shared" si="13"/>
        <v>EVENT_0000850</v>
      </c>
      <c r="B851" s="4" t="s">
        <v>1783</v>
      </c>
      <c r="C851" s="4" t="b">
        <v>1</v>
      </c>
      <c r="E851" t="s">
        <v>108</v>
      </c>
      <c r="G851" t="s">
        <v>108</v>
      </c>
      <c r="H851" t="s">
        <v>108</v>
      </c>
      <c r="J851">
        <v>34.933248800000001</v>
      </c>
      <c r="K851">
        <v>138.09553980000001</v>
      </c>
      <c r="L851" t="s">
        <v>199</v>
      </c>
      <c r="M851" s="3" t="s">
        <v>932</v>
      </c>
    </row>
    <row r="852" spans="1:13" ht="15" x14ac:dyDescent="0.25">
      <c r="A852" t="str">
        <f t="shared" si="13"/>
        <v>EVENT_0000851</v>
      </c>
      <c r="B852" s="4" t="s">
        <v>1784</v>
      </c>
      <c r="C852" s="4" t="b">
        <v>1</v>
      </c>
      <c r="E852" t="s">
        <v>88</v>
      </c>
      <c r="G852" t="s">
        <v>88</v>
      </c>
      <c r="H852" t="s">
        <v>88</v>
      </c>
      <c r="J852">
        <v>35.549399000000001</v>
      </c>
      <c r="K852">
        <v>140.2647303</v>
      </c>
      <c r="L852" t="s">
        <v>199</v>
      </c>
      <c r="M852" s="3" t="s">
        <v>933</v>
      </c>
    </row>
    <row r="853" spans="1:13" ht="15" x14ac:dyDescent="0.25">
      <c r="A853" t="str">
        <f t="shared" si="13"/>
        <v>EVENT_0000852</v>
      </c>
      <c r="B853" s="4" t="s">
        <v>1785</v>
      </c>
      <c r="C853" s="4" t="b">
        <v>1</v>
      </c>
      <c r="E853" t="s">
        <v>111</v>
      </c>
      <c r="G853" t="s">
        <v>111</v>
      </c>
      <c r="H853" t="s">
        <v>111</v>
      </c>
      <c r="J853">
        <v>34.566672500000003</v>
      </c>
      <c r="K853">
        <v>132.75356500000001</v>
      </c>
      <c r="L853" t="s">
        <v>199</v>
      </c>
      <c r="M853" s="3" t="s">
        <v>934</v>
      </c>
    </row>
    <row r="854" spans="1:13" ht="15" x14ac:dyDescent="0.25">
      <c r="A854" t="str">
        <f t="shared" si="13"/>
        <v>EVENT_0000853</v>
      </c>
      <c r="B854" s="4" t="s">
        <v>1786</v>
      </c>
      <c r="C854" s="4" t="b">
        <v>1</v>
      </c>
      <c r="E854" t="s">
        <v>82</v>
      </c>
      <c r="G854" t="s">
        <v>82</v>
      </c>
      <c r="H854" t="s">
        <v>82</v>
      </c>
      <c r="J854">
        <v>34.914934000000002</v>
      </c>
      <c r="K854">
        <v>134.86066600000001</v>
      </c>
      <c r="L854" t="s">
        <v>199</v>
      </c>
      <c r="M854" s="3" t="s">
        <v>935</v>
      </c>
    </row>
    <row r="855" spans="1:13" ht="15" x14ac:dyDescent="0.25">
      <c r="A855" t="str">
        <f t="shared" si="13"/>
        <v>EVENT_0000854</v>
      </c>
      <c r="B855" s="4" t="s">
        <v>1787</v>
      </c>
      <c r="C855" s="4" t="b">
        <v>1</v>
      </c>
      <c r="E855" t="s">
        <v>108</v>
      </c>
      <c r="G855" t="s">
        <v>108</v>
      </c>
      <c r="H855" t="s">
        <v>108</v>
      </c>
      <c r="J855">
        <v>34.933248800000001</v>
      </c>
      <c r="K855">
        <v>138.09553980000001</v>
      </c>
      <c r="L855" t="s">
        <v>199</v>
      </c>
      <c r="M855" s="3" t="s">
        <v>936</v>
      </c>
    </row>
    <row r="856" spans="1:13" ht="15" x14ac:dyDescent="0.25">
      <c r="A856" t="str">
        <f t="shared" si="13"/>
        <v>EVENT_0000855</v>
      </c>
      <c r="B856" s="4" t="s">
        <v>1788</v>
      </c>
      <c r="C856" s="4" t="b">
        <v>1</v>
      </c>
      <c r="E856" t="s">
        <v>94</v>
      </c>
      <c r="G856" t="s">
        <v>94</v>
      </c>
      <c r="H856" t="s">
        <v>94</v>
      </c>
      <c r="J856">
        <v>35.639932799999997</v>
      </c>
      <c r="K856">
        <v>138.63804949999999</v>
      </c>
      <c r="L856" t="s">
        <v>199</v>
      </c>
      <c r="M856" s="3" t="s">
        <v>937</v>
      </c>
    </row>
    <row r="857" spans="1:13" ht="15" x14ac:dyDescent="0.25">
      <c r="A857" t="str">
        <f t="shared" si="13"/>
        <v>EVENT_0000856</v>
      </c>
      <c r="B857" s="4" t="s">
        <v>1469</v>
      </c>
      <c r="C857" s="4" t="b">
        <v>1</v>
      </c>
      <c r="E857" t="s">
        <v>85</v>
      </c>
      <c r="G857" t="s">
        <v>85</v>
      </c>
      <c r="H857" t="s">
        <v>85</v>
      </c>
      <c r="J857">
        <v>35.975416799999998</v>
      </c>
      <c r="K857">
        <v>139.4160114</v>
      </c>
      <c r="L857" t="s">
        <v>199</v>
      </c>
      <c r="M857" s="3" t="s">
        <v>938</v>
      </c>
    </row>
    <row r="858" spans="1:13" ht="15" x14ac:dyDescent="0.25">
      <c r="A858" t="str">
        <f t="shared" si="13"/>
        <v>EVENT_0000857</v>
      </c>
      <c r="B858" s="4" t="s">
        <v>1789</v>
      </c>
      <c r="C858" s="4" t="b">
        <v>1</v>
      </c>
      <c r="E858" t="s">
        <v>127</v>
      </c>
      <c r="G858" t="s">
        <v>127</v>
      </c>
      <c r="H858" t="s">
        <v>127</v>
      </c>
      <c r="J858">
        <v>33.181987499999998</v>
      </c>
      <c r="K858">
        <v>131.42702170000001</v>
      </c>
      <c r="L858" t="s">
        <v>199</v>
      </c>
      <c r="M858" s="3" t="s">
        <v>939</v>
      </c>
    </row>
    <row r="859" spans="1:13" ht="15" x14ac:dyDescent="0.25">
      <c r="A859" t="str">
        <f t="shared" si="13"/>
        <v>EVENT_0000858</v>
      </c>
      <c r="B859" s="4" t="s">
        <v>1790</v>
      </c>
      <c r="C859" s="4" t="b">
        <v>1</v>
      </c>
      <c r="E859" t="s">
        <v>109</v>
      </c>
      <c r="G859" t="s">
        <v>109</v>
      </c>
      <c r="H859" t="s">
        <v>109</v>
      </c>
      <c r="J859">
        <v>34.999164499999999</v>
      </c>
      <c r="K859">
        <v>137.25457399999999</v>
      </c>
      <c r="L859" t="s">
        <v>199</v>
      </c>
      <c r="M859" s="3" t="s">
        <v>940</v>
      </c>
    </row>
    <row r="860" spans="1:13" ht="15" x14ac:dyDescent="0.25">
      <c r="A860" t="str">
        <f t="shared" si="13"/>
        <v>EVENT_0000859</v>
      </c>
      <c r="B860" s="4" t="s">
        <v>1791</v>
      </c>
      <c r="C860" s="4" t="b">
        <v>1</v>
      </c>
      <c r="E860" t="s">
        <v>91</v>
      </c>
      <c r="G860" t="s">
        <v>91</v>
      </c>
      <c r="H860" t="s">
        <v>91</v>
      </c>
      <c r="J860">
        <v>37.366259100000001</v>
      </c>
      <c r="K860">
        <v>140.2511854</v>
      </c>
      <c r="L860" t="s">
        <v>199</v>
      </c>
      <c r="M860" s="3" t="s">
        <v>941</v>
      </c>
    </row>
    <row r="861" spans="1:13" ht="15" x14ac:dyDescent="0.25">
      <c r="A861" t="str">
        <f t="shared" si="13"/>
        <v>EVENT_0000860</v>
      </c>
      <c r="B861" s="4" t="s">
        <v>1792</v>
      </c>
      <c r="C861" s="4" t="b">
        <v>1</v>
      </c>
      <c r="E861" t="s">
        <v>130</v>
      </c>
      <c r="G861" t="s">
        <v>130</v>
      </c>
      <c r="H861" t="s">
        <v>130</v>
      </c>
      <c r="J861">
        <v>33.919641800000001</v>
      </c>
      <c r="K861">
        <v>134.25096339999999</v>
      </c>
      <c r="L861" t="s">
        <v>199</v>
      </c>
      <c r="M861" s="3" t="s">
        <v>942</v>
      </c>
    </row>
    <row r="862" spans="1:13" ht="15" x14ac:dyDescent="0.25">
      <c r="A862" t="str">
        <f t="shared" si="13"/>
        <v>EVENT_0000861</v>
      </c>
      <c r="B862" s="4" t="s">
        <v>1793</v>
      </c>
      <c r="C862" s="4" t="b">
        <v>1</v>
      </c>
      <c r="E862" t="s">
        <v>126</v>
      </c>
      <c r="G862" t="s">
        <v>126</v>
      </c>
      <c r="H862" t="s">
        <v>126</v>
      </c>
      <c r="J862">
        <v>34.2963089</v>
      </c>
      <c r="K862">
        <v>135.88168189999999</v>
      </c>
      <c r="L862" t="s">
        <v>199</v>
      </c>
      <c r="M862" s="3" t="s">
        <v>943</v>
      </c>
    </row>
    <row r="863" spans="1:13" ht="15" x14ac:dyDescent="0.25">
      <c r="A863" t="str">
        <f t="shared" si="13"/>
        <v>EVENT_0000862</v>
      </c>
      <c r="B863" s="4" t="s">
        <v>1794</v>
      </c>
      <c r="C863" s="4" t="b">
        <v>1</v>
      </c>
      <c r="E863" t="s">
        <v>95</v>
      </c>
      <c r="G863" t="s">
        <v>95</v>
      </c>
      <c r="H863" t="s">
        <v>95</v>
      </c>
      <c r="J863">
        <v>38.388015500000002</v>
      </c>
      <c r="K863">
        <v>140.9761025</v>
      </c>
      <c r="L863" t="s">
        <v>199</v>
      </c>
      <c r="M863" s="3" t="s">
        <v>944</v>
      </c>
    </row>
    <row r="864" spans="1:13" ht="15" x14ac:dyDescent="0.25">
      <c r="A864" t="str">
        <f t="shared" si="13"/>
        <v>EVENT_0000863</v>
      </c>
      <c r="B864" s="4" t="s">
        <v>1795</v>
      </c>
      <c r="C864" s="4" t="b">
        <v>1</v>
      </c>
      <c r="E864" t="s">
        <v>86</v>
      </c>
      <c r="G864" t="s">
        <v>86</v>
      </c>
      <c r="H864" t="s">
        <v>86</v>
      </c>
      <c r="J864">
        <v>35.676860099999999</v>
      </c>
      <c r="K864">
        <v>139.76389470000001</v>
      </c>
      <c r="L864" t="s">
        <v>199</v>
      </c>
      <c r="M864" s="3" t="s">
        <v>945</v>
      </c>
    </row>
    <row r="865" spans="1:13" ht="15" x14ac:dyDescent="0.25">
      <c r="A865" t="str">
        <f t="shared" si="13"/>
        <v>EVENT_0000864</v>
      </c>
      <c r="B865" s="4" t="s">
        <v>1796</v>
      </c>
      <c r="C865" s="4" t="b">
        <v>1</v>
      </c>
      <c r="E865" t="s">
        <v>109</v>
      </c>
      <c r="G865" t="s">
        <v>109</v>
      </c>
      <c r="H865" t="s">
        <v>109</v>
      </c>
      <c r="J865">
        <v>34.999164499999999</v>
      </c>
      <c r="K865">
        <v>137.25457399999999</v>
      </c>
      <c r="L865" t="s">
        <v>199</v>
      </c>
      <c r="M865" s="3" t="s">
        <v>946</v>
      </c>
    </row>
    <row r="866" spans="1:13" ht="15" x14ac:dyDescent="0.25">
      <c r="A866" t="str">
        <f t="shared" si="13"/>
        <v>EVENT_0000865</v>
      </c>
      <c r="B866" s="4" t="s">
        <v>1797</v>
      </c>
      <c r="C866" s="4" t="b">
        <v>1</v>
      </c>
      <c r="E866" t="s">
        <v>111</v>
      </c>
      <c r="G866" t="s">
        <v>111</v>
      </c>
      <c r="H866" t="s">
        <v>111</v>
      </c>
      <c r="J866">
        <v>34.566672500000003</v>
      </c>
      <c r="K866">
        <v>132.75356500000001</v>
      </c>
      <c r="L866" t="s">
        <v>199</v>
      </c>
      <c r="M866" s="3" t="s">
        <v>947</v>
      </c>
    </row>
    <row r="867" spans="1:13" ht="15" x14ac:dyDescent="0.25">
      <c r="A867" t="str">
        <f t="shared" si="13"/>
        <v>EVENT_0000866</v>
      </c>
      <c r="B867" s="4" t="s">
        <v>1798</v>
      </c>
      <c r="C867" s="4" t="b">
        <v>1</v>
      </c>
      <c r="E867" t="s">
        <v>83</v>
      </c>
      <c r="G867" t="s">
        <v>83</v>
      </c>
      <c r="H867" t="s">
        <v>83</v>
      </c>
      <c r="J867">
        <v>34.619881300000003</v>
      </c>
      <c r="K867">
        <v>135.49035699999999</v>
      </c>
      <c r="L867" t="s">
        <v>199</v>
      </c>
      <c r="M867" s="3" t="s">
        <v>948</v>
      </c>
    </row>
    <row r="868" spans="1:13" ht="15" x14ac:dyDescent="0.25">
      <c r="A868" t="str">
        <f t="shared" si="13"/>
        <v>EVENT_0000867</v>
      </c>
      <c r="B868" s="4" t="s">
        <v>1799</v>
      </c>
      <c r="C868" s="4" t="b">
        <v>1</v>
      </c>
      <c r="E868" t="s">
        <v>108</v>
      </c>
      <c r="G868" t="s">
        <v>108</v>
      </c>
      <c r="H868" t="s">
        <v>108</v>
      </c>
      <c r="J868">
        <v>34.933248800000001</v>
      </c>
      <c r="K868">
        <v>138.09553980000001</v>
      </c>
      <c r="L868" t="s">
        <v>199</v>
      </c>
      <c r="M868" s="3" t="s">
        <v>949</v>
      </c>
    </row>
    <row r="869" spans="1:13" ht="15" x14ac:dyDescent="0.25">
      <c r="A869" t="str">
        <f t="shared" si="13"/>
        <v>EVENT_0000868</v>
      </c>
      <c r="B869" s="4" t="s">
        <v>1800</v>
      </c>
      <c r="C869" s="4" t="b">
        <v>1</v>
      </c>
      <c r="E869" t="s">
        <v>83</v>
      </c>
      <c r="G869" t="s">
        <v>83</v>
      </c>
      <c r="H869" t="s">
        <v>83</v>
      </c>
      <c r="J869">
        <v>34.619881300000003</v>
      </c>
      <c r="K869">
        <v>135.49035699999999</v>
      </c>
      <c r="L869" t="s">
        <v>199</v>
      </c>
      <c r="M869" s="3" t="s">
        <v>950</v>
      </c>
    </row>
    <row r="870" spans="1:13" ht="15" x14ac:dyDescent="0.25">
      <c r="A870" t="str">
        <f t="shared" si="13"/>
        <v>EVENT_0000869</v>
      </c>
      <c r="B870" s="4" t="s">
        <v>1801</v>
      </c>
      <c r="C870" s="4" t="b">
        <v>1</v>
      </c>
      <c r="E870" t="s">
        <v>83</v>
      </c>
      <c r="G870" t="s">
        <v>83</v>
      </c>
      <c r="H870" t="s">
        <v>83</v>
      </c>
      <c r="J870">
        <v>34.619881300000003</v>
      </c>
      <c r="K870">
        <v>135.49035699999999</v>
      </c>
      <c r="L870" t="s">
        <v>199</v>
      </c>
      <c r="M870" s="3" t="s">
        <v>951</v>
      </c>
    </row>
    <row r="871" spans="1:13" ht="15" x14ac:dyDescent="0.25">
      <c r="A871" t="str">
        <f t="shared" si="13"/>
        <v>EVENT_0000870</v>
      </c>
      <c r="B871" s="4" t="s">
        <v>1802</v>
      </c>
      <c r="C871" s="4" t="b">
        <v>1</v>
      </c>
      <c r="E871" t="s">
        <v>109</v>
      </c>
      <c r="G871" t="s">
        <v>109</v>
      </c>
      <c r="H871" t="s">
        <v>109</v>
      </c>
      <c r="J871">
        <v>34.999164499999999</v>
      </c>
      <c r="K871">
        <v>137.25457399999999</v>
      </c>
      <c r="L871" t="s">
        <v>199</v>
      </c>
      <c r="M871" s="3" t="s">
        <v>952</v>
      </c>
    </row>
    <row r="872" spans="1:13" ht="15" x14ac:dyDescent="0.25">
      <c r="A872" t="str">
        <f t="shared" si="13"/>
        <v>EVENT_0000871</v>
      </c>
      <c r="B872" s="4" t="s">
        <v>1803</v>
      </c>
      <c r="C872" s="4" t="b">
        <v>1</v>
      </c>
      <c r="E872" t="s">
        <v>82</v>
      </c>
      <c r="G872" t="s">
        <v>82</v>
      </c>
      <c r="H872" t="s">
        <v>82</v>
      </c>
      <c r="J872">
        <v>34.914934000000002</v>
      </c>
      <c r="K872">
        <v>134.86066600000001</v>
      </c>
      <c r="L872" t="s">
        <v>199</v>
      </c>
      <c r="M872" s="3" t="s">
        <v>953</v>
      </c>
    </row>
    <row r="873" spans="1:13" ht="15" x14ac:dyDescent="0.25">
      <c r="A873" t="str">
        <f t="shared" si="13"/>
        <v>EVENT_0000872</v>
      </c>
      <c r="B873" s="4" t="s">
        <v>1804</v>
      </c>
      <c r="C873" s="4" t="b">
        <v>1</v>
      </c>
      <c r="E873" t="s">
        <v>131</v>
      </c>
      <c r="G873" t="s">
        <v>131</v>
      </c>
      <c r="H873" t="s">
        <v>131</v>
      </c>
      <c r="J873">
        <v>36.9890574</v>
      </c>
      <c r="K873">
        <v>136.8162839</v>
      </c>
      <c r="L873" t="s">
        <v>199</v>
      </c>
      <c r="M873" s="3" t="s">
        <v>954</v>
      </c>
    </row>
    <row r="874" spans="1:13" ht="15" x14ac:dyDescent="0.25">
      <c r="A874" t="str">
        <f t="shared" si="13"/>
        <v>EVENT_0000873</v>
      </c>
      <c r="B874" s="4" t="s">
        <v>1805</v>
      </c>
      <c r="C874" s="4" t="b">
        <v>1</v>
      </c>
      <c r="E874" t="s">
        <v>86</v>
      </c>
      <c r="G874" t="s">
        <v>86</v>
      </c>
      <c r="H874" t="s">
        <v>86</v>
      </c>
      <c r="J874">
        <v>35.676860099999999</v>
      </c>
      <c r="K874">
        <v>139.76389470000001</v>
      </c>
      <c r="L874" t="s">
        <v>199</v>
      </c>
      <c r="M874" s="3" t="s">
        <v>955</v>
      </c>
    </row>
    <row r="875" spans="1:13" ht="15" x14ac:dyDescent="0.25">
      <c r="A875" t="str">
        <f t="shared" si="13"/>
        <v>EVENT_0000874</v>
      </c>
      <c r="B875" s="4" t="s">
        <v>1806</v>
      </c>
      <c r="C875" s="4" t="b">
        <v>1</v>
      </c>
      <c r="E875" t="s">
        <v>82</v>
      </c>
      <c r="G875" t="s">
        <v>82</v>
      </c>
      <c r="H875" t="s">
        <v>82</v>
      </c>
      <c r="J875">
        <v>34.914934000000002</v>
      </c>
      <c r="K875">
        <v>134.86066600000001</v>
      </c>
      <c r="L875" t="s">
        <v>199</v>
      </c>
      <c r="M875" s="3" t="s">
        <v>956</v>
      </c>
    </row>
    <row r="876" spans="1:13" ht="15" x14ac:dyDescent="0.25">
      <c r="A876" t="str">
        <f t="shared" si="13"/>
        <v>EVENT_0000875</v>
      </c>
      <c r="B876" s="4" t="s">
        <v>1807</v>
      </c>
      <c r="C876" s="4" t="b">
        <v>1</v>
      </c>
      <c r="E876" t="s">
        <v>129</v>
      </c>
      <c r="G876" t="s">
        <v>129</v>
      </c>
      <c r="H876" t="s">
        <v>129</v>
      </c>
      <c r="J876">
        <v>36.646801500000002</v>
      </c>
      <c r="K876">
        <v>137.2183531</v>
      </c>
      <c r="L876" t="s">
        <v>199</v>
      </c>
      <c r="M876" s="3" t="s">
        <v>957</v>
      </c>
    </row>
    <row r="877" spans="1:13" ht="15" x14ac:dyDescent="0.25">
      <c r="A877" t="str">
        <f t="shared" si="13"/>
        <v>EVENT_0000876</v>
      </c>
      <c r="B877" s="4" t="s">
        <v>1808</v>
      </c>
      <c r="C877" s="4" t="b">
        <v>1</v>
      </c>
      <c r="E877" t="s">
        <v>80</v>
      </c>
      <c r="G877" t="s">
        <v>80</v>
      </c>
      <c r="H877" t="s">
        <v>80</v>
      </c>
      <c r="J877">
        <v>33.625124100000001</v>
      </c>
      <c r="K877">
        <v>130.61800160000001</v>
      </c>
      <c r="L877" t="s">
        <v>199</v>
      </c>
      <c r="M877" s="3" t="s">
        <v>958</v>
      </c>
    </row>
    <row r="878" spans="1:13" ht="15" x14ac:dyDescent="0.25">
      <c r="A878" t="str">
        <f t="shared" si="13"/>
        <v>EVENT_0000877</v>
      </c>
      <c r="B878" s="4" t="s">
        <v>1809</v>
      </c>
      <c r="C878" s="4" t="b">
        <v>1</v>
      </c>
      <c r="E878" t="s">
        <v>110</v>
      </c>
      <c r="G878" t="s">
        <v>110</v>
      </c>
      <c r="H878" t="s">
        <v>110</v>
      </c>
      <c r="J878">
        <v>35.434293500000003</v>
      </c>
      <c r="K878">
        <v>139.374753</v>
      </c>
      <c r="L878" t="s">
        <v>199</v>
      </c>
      <c r="M878" s="3" t="s">
        <v>959</v>
      </c>
    </row>
    <row r="879" spans="1:13" ht="15" x14ac:dyDescent="0.25">
      <c r="A879" t="str">
        <f t="shared" si="13"/>
        <v>EVENT_0000878</v>
      </c>
      <c r="B879" s="4" t="s">
        <v>1810</v>
      </c>
      <c r="C879" s="4" t="b">
        <v>1</v>
      </c>
      <c r="E879" t="s">
        <v>81</v>
      </c>
      <c r="G879" t="s">
        <v>81</v>
      </c>
      <c r="H879" t="s">
        <v>81</v>
      </c>
      <c r="J879">
        <v>34.8581334</v>
      </c>
      <c r="K879">
        <v>133.77592559999999</v>
      </c>
      <c r="L879" t="s">
        <v>199</v>
      </c>
      <c r="M879" s="3" t="s">
        <v>960</v>
      </c>
    </row>
    <row r="880" spans="1:13" ht="15" x14ac:dyDescent="0.25">
      <c r="A880" t="str">
        <f t="shared" si="13"/>
        <v>EVENT_0000879</v>
      </c>
      <c r="B880" s="4" t="s">
        <v>1811</v>
      </c>
      <c r="C880" s="4" t="b">
        <v>1</v>
      </c>
      <c r="E880" t="s">
        <v>113</v>
      </c>
      <c r="G880" t="s">
        <v>113</v>
      </c>
      <c r="H880" t="s">
        <v>113</v>
      </c>
      <c r="J880">
        <v>32.097681000000001</v>
      </c>
      <c r="K880">
        <v>131.29454200000001</v>
      </c>
      <c r="L880" t="s">
        <v>199</v>
      </c>
      <c r="M880" s="3" t="s">
        <v>961</v>
      </c>
    </row>
    <row r="881" spans="1:13" ht="15" x14ac:dyDescent="0.25">
      <c r="A881" t="str">
        <f t="shared" si="13"/>
        <v>EVENT_0000880</v>
      </c>
      <c r="B881" s="4" t="s">
        <v>1812</v>
      </c>
      <c r="C881" s="4" t="b">
        <v>1</v>
      </c>
      <c r="E881" t="s">
        <v>111</v>
      </c>
      <c r="G881" t="s">
        <v>111</v>
      </c>
      <c r="H881" t="s">
        <v>111</v>
      </c>
      <c r="J881">
        <v>34.566672500000003</v>
      </c>
      <c r="K881">
        <v>132.75356500000001</v>
      </c>
      <c r="L881" t="s">
        <v>199</v>
      </c>
      <c r="M881" s="3" t="s">
        <v>962</v>
      </c>
    </row>
    <row r="882" spans="1:13" ht="15" x14ac:dyDescent="0.25">
      <c r="A882" t="str">
        <f t="shared" si="13"/>
        <v>EVENT_0000881</v>
      </c>
      <c r="B882" s="4" t="s">
        <v>1767</v>
      </c>
      <c r="C882" s="4" t="b">
        <v>1</v>
      </c>
      <c r="E882" t="s">
        <v>114</v>
      </c>
      <c r="G882" t="s">
        <v>114</v>
      </c>
      <c r="H882" t="s">
        <v>114</v>
      </c>
      <c r="J882">
        <v>34.733968500000003</v>
      </c>
      <c r="K882">
        <v>136.5154489</v>
      </c>
      <c r="L882" t="s">
        <v>199</v>
      </c>
      <c r="M882" s="3" t="s">
        <v>963</v>
      </c>
    </row>
    <row r="883" spans="1:13" ht="15" x14ac:dyDescent="0.25">
      <c r="A883" t="str">
        <f t="shared" si="13"/>
        <v>EVENT_0000882</v>
      </c>
      <c r="B883" s="4" t="s">
        <v>1813</v>
      </c>
      <c r="C883" s="4" t="b">
        <v>1</v>
      </c>
      <c r="E883" t="s">
        <v>82</v>
      </c>
      <c r="G883" t="s">
        <v>82</v>
      </c>
      <c r="H883" t="s">
        <v>82</v>
      </c>
      <c r="J883">
        <v>34.914934000000002</v>
      </c>
      <c r="K883">
        <v>134.86066600000001</v>
      </c>
      <c r="L883" t="s">
        <v>199</v>
      </c>
      <c r="M883" s="3" t="s">
        <v>964</v>
      </c>
    </row>
    <row r="884" spans="1:13" ht="15" x14ac:dyDescent="0.25">
      <c r="A884" t="str">
        <f t="shared" si="13"/>
        <v>EVENT_0000883</v>
      </c>
      <c r="B884" s="4" t="s">
        <v>1814</v>
      </c>
      <c r="C884" s="4" t="b">
        <v>1</v>
      </c>
      <c r="E884" t="s">
        <v>89</v>
      </c>
      <c r="G884" t="s">
        <v>89</v>
      </c>
      <c r="H884" t="s">
        <v>89</v>
      </c>
      <c r="J884">
        <v>36.521979999999999</v>
      </c>
      <c r="K884">
        <v>139.03348299999999</v>
      </c>
      <c r="L884" t="s">
        <v>199</v>
      </c>
      <c r="M884" s="3" t="s">
        <v>965</v>
      </c>
    </row>
    <row r="885" spans="1:13" ht="15" x14ac:dyDescent="0.25">
      <c r="A885" t="str">
        <f t="shared" si="13"/>
        <v>EVENT_0000884</v>
      </c>
      <c r="B885" s="4" t="s">
        <v>1815</v>
      </c>
      <c r="C885" s="4" t="b">
        <v>1</v>
      </c>
      <c r="E885" t="s">
        <v>129</v>
      </c>
      <c r="G885" t="s">
        <v>129</v>
      </c>
      <c r="H885" t="s">
        <v>129</v>
      </c>
      <c r="J885">
        <v>36.646801500000002</v>
      </c>
      <c r="K885">
        <v>137.2183531</v>
      </c>
      <c r="L885" t="s">
        <v>199</v>
      </c>
      <c r="M885" s="3" t="s">
        <v>966</v>
      </c>
    </row>
    <row r="886" spans="1:13" ht="15" x14ac:dyDescent="0.25">
      <c r="A886" t="str">
        <f t="shared" si="13"/>
        <v>EVENT_0000885</v>
      </c>
      <c r="B886" s="4" t="s">
        <v>1816</v>
      </c>
      <c r="C886" s="4" t="b">
        <v>1</v>
      </c>
      <c r="E886" t="s">
        <v>86</v>
      </c>
      <c r="G886" t="s">
        <v>86</v>
      </c>
      <c r="H886" t="s">
        <v>86</v>
      </c>
      <c r="J886">
        <v>35.676860099999999</v>
      </c>
      <c r="K886">
        <v>139.76389470000001</v>
      </c>
      <c r="L886" t="s">
        <v>199</v>
      </c>
      <c r="M886" s="3" t="s">
        <v>967</v>
      </c>
    </row>
    <row r="887" spans="1:13" ht="15" x14ac:dyDescent="0.25">
      <c r="A887" t="str">
        <f t="shared" si="13"/>
        <v>EVENT_0000886</v>
      </c>
      <c r="B887" s="4" t="s">
        <v>1817</v>
      </c>
      <c r="C887" s="4" t="b">
        <v>1</v>
      </c>
      <c r="E887" t="s">
        <v>114</v>
      </c>
      <c r="G887" t="s">
        <v>114</v>
      </c>
      <c r="H887" t="s">
        <v>114</v>
      </c>
      <c r="J887">
        <v>34.733968500000003</v>
      </c>
      <c r="K887">
        <v>136.5154489</v>
      </c>
      <c r="L887" t="s">
        <v>199</v>
      </c>
      <c r="M887" s="3" t="s">
        <v>968</v>
      </c>
    </row>
    <row r="888" spans="1:13" ht="15" x14ac:dyDescent="0.25">
      <c r="A888" t="str">
        <f t="shared" si="13"/>
        <v>EVENT_0000887</v>
      </c>
      <c r="B888" s="4" t="s">
        <v>1818</v>
      </c>
      <c r="C888" s="4" t="b">
        <v>1</v>
      </c>
      <c r="E888" t="s">
        <v>87</v>
      </c>
      <c r="G888" t="s">
        <v>87</v>
      </c>
      <c r="H888" t="s">
        <v>87</v>
      </c>
      <c r="J888">
        <v>36.6782167</v>
      </c>
      <c r="K888">
        <v>139.8096549</v>
      </c>
      <c r="L888" t="s">
        <v>199</v>
      </c>
      <c r="M888" s="3" t="s">
        <v>969</v>
      </c>
    </row>
    <row r="889" spans="1:13" ht="15" x14ac:dyDescent="0.25">
      <c r="A889" t="str">
        <f t="shared" si="13"/>
        <v>EVENT_0000888</v>
      </c>
      <c r="B889" s="4" t="s">
        <v>1819</v>
      </c>
      <c r="C889" s="4" t="b">
        <v>1</v>
      </c>
      <c r="E889" t="s">
        <v>83</v>
      </c>
      <c r="G889" t="s">
        <v>83</v>
      </c>
      <c r="H889" t="s">
        <v>83</v>
      </c>
      <c r="J889">
        <v>34.619881300000003</v>
      </c>
      <c r="K889">
        <v>135.49035699999999</v>
      </c>
      <c r="L889" t="s">
        <v>199</v>
      </c>
      <c r="M889" s="3" t="s">
        <v>970</v>
      </c>
    </row>
    <row r="890" spans="1:13" ht="15" x14ac:dyDescent="0.25">
      <c r="A890" t="str">
        <f t="shared" si="13"/>
        <v>EVENT_0000889</v>
      </c>
      <c r="B890" s="4" t="s">
        <v>1820</v>
      </c>
      <c r="C890" s="4" t="b">
        <v>1</v>
      </c>
      <c r="E890" t="s">
        <v>108</v>
      </c>
      <c r="G890" t="s">
        <v>108</v>
      </c>
      <c r="H890" t="s">
        <v>108</v>
      </c>
      <c r="J890">
        <v>34.933248800000001</v>
      </c>
      <c r="K890">
        <v>138.09553980000001</v>
      </c>
      <c r="L890" t="s">
        <v>199</v>
      </c>
      <c r="M890" s="3" t="s">
        <v>971</v>
      </c>
    </row>
    <row r="891" spans="1:13" ht="15" x14ac:dyDescent="0.25">
      <c r="A891" t="str">
        <f t="shared" si="13"/>
        <v>EVENT_0000890</v>
      </c>
      <c r="B891" s="4" t="s">
        <v>1821</v>
      </c>
      <c r="C891" s="4" t="b">
        <v>1</v>
      </c>
      <c r="E891" t="s">
        <v>131</v>
      </c>
      <c r="G891" t="s">
        <v>131</v>
      </c>
      <c r="H891" t="s">
        <v>131</v>
      </c>
      <c r="J891">
        <v>36.9890574</v>
      </c>
      <c r="K891">
        <v>136.8162839</v>
      </c>
      <c r="L891" t="s">
        <v>199</v>
      </c>
      <c r="M891" s="3" t="s">
        <v>972</v>
      </c>
    </row>
    <row r="892" spans="1:13" ht="15" x14ac:dyDescent="0.25">
      <c r="A892" t="str">
        <f t="shared" si="13"/>
        <v>EVENT_0000891</v>
      </c>
      <c r="B892" s="4" t="s">
        <v>1822</v>
      </c>
      <c r="C892" s="4" t="b">
        <v>1</v>
      </c>
      <c r="E892" t="s">
        <v>112</v>
      </c>
      <c r="G892" t="s">
        <v>112</v>
      </c>
      <c r="H892" t="s">
        <v>112</v>
      </c>
      <c r="J892">
        <v>36.286953599999997</v>
      </c>
      <c r="K892">
        <v>140.4703384</v>
      </c>
      <c r="L892" t="s">
        <v>199</v>
      </c>
      <c r="M892" s="3" t="s">
        <v>973</v>
      </c>
    </row>
    <row r="893" spans="1:13" ht="15" x14ac:dyDescent="0.25">
      <c r="A893" t="str">
        <f t="shared" si="13"/>
        <v>EVENT_0000892</v>
      </c>
      <c r="B893" s="4" t="s">
        <v>1823</v>
      </c>
      <c r="C893" s="4" t="b">
        <v>1</v>
      </c>
      <c r="E893" t="s">
        <v>85</v>
      </c>
      <c r="G893" t="s">
        <v>85</v>
      </c>
      <c r="H893" t="s">
        <v>85</v>
      </c>
      <c r="J893">
        <v>35.975416799999998</v>
      </c>
      <c r="K893">
        <v>139.4160114</v>
      </c>
      <c r="L893" t="s">
        <v>199</v>
      </c>
      <c r="M893" s="3" t="s">
        <v>974</v>
      </c>
    </row>
    <row r="894" spans="1:13" ht="15" x14ac:dyDescent="0.25">
      <c r="A894" t="str">
        <f t="shared" si="13"/>
        <v>EVENT_0000893</v>
      </c>
      <c r="B894" s="4" t="s">
        <v>1824</v>
      </c>
      <c r="C894" s="4" t="b">
        <v>1</v>
      </c>
      <c r="E894" t="s">
        <v>107</v>
      </c>
      <c r="G894" t="s">
        <v>107</v>
      </c>
      <c r="H894" t="s">
        <v>107</v>
      </c>
      <c r="J894">
        <v>32.645047499999997</v>
      </c>
      <c r="K894">
        <v>130.63413449999999</v>
      </c>
      <c r="L894" t="s">
        <v>199</v>
      </c>
      <c r="M894" s="3" t="s">
        <v>975</v>
      </c>
    </row>
    <row r="895" spans="1:13" ht="15" x14ac:dyDescent="0.25">
      <c r="A895" t="str">
        <f t="shared" si="13"/>
        <v>EVENT_0000894</v>
      </c>
      <c r="B895" s="4" t="s">
        <v>1793</v>
      </c>
      <c r="C895" s="4" t="b">
        <v>1</v>
      </c>
      <c r="E895" t="s">
        <v>126</v>
      </c>
      <c r="G895" t="s">
        <v>126</v>
      </c>
      <c r="H895" t="s">
        <v>126</v>
      </c>
      <c r="J895">
        <v>34.2963089</v>
      </c>
      <c r="K895">
        <v>135.88168189999999</v>
      </c>
      <c r="L895" t="s">
        <v>199</v>
      </c>
      <c r="M895" s="3" t="s">
        <v>976</v>
      </c>
    </row>
    <row r="896" spans="1:13" ht="15" x14ac:dyDescent="0.25">
      <c r="A896" t="str">
        <f t="shared" si="13"/>
        <v>EVENT_0000895</v>
      </c>
      <c r="B896" s="4" t="s">
        <v>1825</v>
      </c>
      <c r="C896" s="4" t="b">
        <v>1</v>
      </c>
      <c r="E896" t="s">
        <v>110</v>
      </c>
      <c r="G896" t="s">
        <v>110</v>
      </c>
      <c r="H896" t="s">
        <v>110</v>
      </c>
      <c r="J896">
        <v>35.434293500000003</v>
      </c>
      <c r="K896">
        <v>139.374753</v>
      </c>
      <c r="L896" t="s">
        <v>199</v>
      </c>
      <c r="M896" s="3" t="s">
        <v>977</v>
      </c>
    </row>
    <row r="897" spans="1:13" ht="15" x14ac:dyDescent="0.25">
      <c r="A897" t="str">
        <f t="shared" si="13"/>
        <v>EVENT_0000896</v>
      </c>
      <c r="B897" s="4" t="s">
        <v>1826</v>
      </c>
      <c r="C897" s="4" t="b">
        <v>1</v>
      </c>
      <c r="E897" t="s">
        <v>94</v>
      </c>
      <c r="G897" t="s">
        <v>94</v>
      </c>
      <c r="H897" t="s">
        <v>94</v>
      </c>
      <c r="J897">
        <v>35.639932799999997</v>
      </c>
      <c r="K897">
        <v>138.63804949999999</v>
      </c>
      <c r="L897" t="s">
        <v>199</v>
      </c>
      <c r="M897" s="3" t="s">
        <v>978</v>
      </c>
    </row>
    <row r="898" spans="1:13" ht="15" x14ac:dyDescent="0.25">
      <c r="A898" t="str">
        <f t="shared" si="13"/>
        <v>EVENT_0000897</v>
      </c>
      <c r="B898" s="4" t="s">
        <v>1827</v>
      </c>
      <c r="C898" s="4" t="b">
        <v>1</v>
      </c>
      <c r="E898" t="s">
        <v>110</v>
      </c>
      <c r="G898" t="s">
        <v>110</v>
      </c>
      <c r="H898" t="s">
        <v>110</v>
      </c>
      <c r="J898">
        <v>35.434293500000003</v>
      </c>
      <c r="K898">
        <v>139.374753</v>
      </c>
      <c r="L898" t="s">
        <v>199</v>
      </c>
      <c r="M898" s="3" t="s">
        <v>979</v>
      </c>
    </row>
    <row r="899" spans="1:13" ht="15" x14ac:dyDescent="0.25">
      <c r="A899" t="str">
        <f t="shared" ref="A899:A943" si="14">"EVENT_"&amp;TEXT(ROW()-1,"0000000")</f>
        <v>EVENT_0000898</v>
      </c>
      <c r="B899" s="4" t="s">
        <v>1828</v>
      </c>
      <c r="C899" s="4" t="b">
        <v>1</v>
      </c>
      <c r="E899" t="s">
        <v>128</v>
      </c>
      <c r="G899" t="s">
        <v>128</v>
      </c>
      <c r="H899" t="s">
        <v>128</v>
      </c>
      <c r="J899">
        <v>33.115468300000003</v>
      </c>
      <c r="K899">
        <v>129.7874339</v>
      </c>
      <c r="L899" t="s">
        <v>199</v>
      </c>
      <c r="M899" s="3" t="s">
        <v>980</v>
      </c>
    </row>
    <row r="900" spans="1:13" ht="15" x14ac:dyDescent="0.25">
      <c r="A900" t="str">
        <f t="shared" si="14"/>
        <v>EVENT_0000899</v>
      </c>
      <c r="B900" s="4" t="s">
        <v>1829</v>
      </c>
      <c r="C900" s="4" t="b">
        <v>1</v>
      </c>
      <c r="E900" t="s">
        <v>85</v>
      </c>
      <c r="G900" t="s">
        <v>85</v>
      </c>
      <c r="H900" t="s">
        <v>85</v>
      </c>
      <c r="J900">
        <v>35.975416799999998</v>
      </c>
      <c r="K900">
        <v>139.4160114</v>
      </c>
      <c r="L900" t="s">
        <v>199</v>
      </c>
      <c r="M900" s="3" t="s">
        <v>981</v>
      </c>
    </row>
    <row r="901" spans="1:13" ht="15" x14ac:dyDescent="0.25">
      <c r="A901" t="str">
        <f t="shared" si="14"/>
        <v>EVENT_0000900</v>
      </c>
      <c r="B901" s="4" t="s">
        <v>1830</v>
      </c>
      <c r="C901" s="4" t="b">
        <v>1</v>
      </c>
      <c r="E901" t="s">
        <v>80</v>
      </c>
      <c r="G901" t="s">
        <v>80</v>
      </c>
      <c r="H901" t="s">
        <v>80</v>
      </c>
      <c r="J901">
        <v>33.625124100000001</v>
      </c>
      <c r="K901">
        <v>130.61800160000001</v>
      </c>
      <c r="L901" t="s">
        <v>199</v>
      </c>
      <c r="M901" s="3" t="s">
        <v>982</v>
      </c>
    </row>
    <row r="902" spans="1:13" ht="15" x14ac:dyDescent="0.25">
      <c r="A902" t="str">
        <f t="shared" si="14"/>
        <v>EVENT_0000901</v>
      </c>
      <c r="B902" s="4" t="s">
        <v>1558</v>
      </c>
      <c r="C902" s="4" t="b">
        <v>1</v>
      </c>
      <c r="E902" t="s">
        <v>111</v>
      </c>
      <c r="G902" t="s">
        <v>111</v>
      </c>
      <c r="H902" t="s">
        <v>111</v>
      </c>
      <c r="J902">
        <v>34.566672500000003</v>
      </c>
      <c r="K902">
        <v>132.75356500000001</v>
      </c>
      <c r="L902" t="s">
        <v>199</v>
      </c>
      <c r="M902" s="3" t="s">
        <v>983</v>
      </c>
    </row>
    <row r="903" spans="1:13" ht="15" x14ac:dyDescent="0.25">
      <c r="A903" t="str">
        <f t="shared" si="14"/>
        <v>EVENT_0000902</v>
      </c>
      <c r="B903" s="4" t="s">
        <v>1344</v>
      </c>
      <c r="C903" s="4" t="b">
        <v>1</v>
      </c>
      <c r="E903" t="s">
        <v>82</v>
      </c>
      <c r="G903" t="s">
        <v>82</v>
      </c>
      <c r="H903" t="s">
        <v>82</v>
      </c>
      <c r="J903">
        <v>34.914934000000002</v>
      </c>
      <c r="K903">
        <v>134.86066600000001</v>
      </c>
      <c r="L903" t="s">
        <v>199</v>
      </c>
      <c r="M903" s="3" t="s">
        <v>984</v>
      </c>
    </row>
    <row r="904" spans="1:13" ht="15" x14ac:dyDescent="0.25">
      <c r="A904" t="str">
        <f t="shared" si="14"/>
        <v>EVENT_0000903</v>
      </c>
      <c r="B904" s="4" t="s">
        <v>1831</v>
      </c>
      <c r="C904" s="4" t="b">
        <v>1</v>
      </c>
      <c r="E904" t="s">
        <v>88</v>
      </c>
      <c r="G904" t="s">
        <v>88</v>
      </c>
      <c r="H904" t="s">
        <v>88</v>
      </c>
      <c r="J904">
        <v>35.549399000000001</v>
      </c>
      <c r="K904">
        <v>140.2647303</v>
      </c>
      <c r="L904" t="s">
        <v>199</v>
      </c>
      <c r="M904" s="3" t="s">
        <v>985</v>
      </c>
    </row>
    <row r="905" spans="1:13" ht="15" x14ac:dyDescent="0.25">
      <c r="A905" t="str">
        <f t="shared" si="14"/>
        <v>EVENT_0000904</v>
      </c>
      <c r="B905" s="4" t="s">
        <v>1832</v>
      </c>
      <c r="C905" s="4" t="b">
        <v>1</v>
      </c>
      <c r="E905" t="s">
        <v>108</v>
      </c>
      <c r="G905" t="s">
        <v>108</v>
      </c>
      <c r="H905" t="s">
        <v>108</v>
      </c>
      <c r="J905">
        <v>34.933248800000001</v>
      </c>
      <c r="K905">
        <v>138.09553980000001</v>
      </c>
      <c r="L905" t="s">
        <v>199</v>
      </c>
      <c r="M905" s="3" t="s">
        <v>986</v>
      </c>
    </row>
    <row r="906" spans="1:13" ht="15" x14ac:dyDescent="0.25">
      <c r="A906" t="str">
        <f t="shared" si="14"/>
        <v>EVENT_0000905</v>
      </c>
      <c r="B906" s="4" t="s">
        <v>1833</v>
      </c>
      <c r="C906" s="4" t="b">
        <v>1</v>
      </c>
      <c r="E906" t="s">
        <v>80</v>
      </c>
      <c r="G906" t="s">
        <v>80</v>
      </c>
      <c r="H906" t="s">
        <v>80</v>
      </c>
      <c r="J906">
        <v>33.625124100000001</v>
      </c>
      <c r="K906">
        <v>130.61800160000001</v>
      </c>
      <c r="L906" t="s">
        <v>199</v>
      </c>
      <c r="M906" s="3" t="s">
        <v>987</v>
      </c>
    </row>
    <row r="907" spans="1:13" ht="15" x14ac:dyDescent="0.25">
      <c r="A907" t="str">
        <f t="shared" si="14"/>
        <v>EVENT_0000906</v>
      </c>
      <c r="B907" s="4" t="s">
        <v>1834</v>
      </c>
      <c r="C907" s="4" t="b">
        <v>1</v>
      </c>
      <c r="E907" t="s">
        <v>123</v>
      </c>
      <c r="G907" t="s">
        <v>123</v>
      </c>
      <c r="H907" t="s">
        <v>123</v>
      </c>
      <c r="J907">
        <v>33.601364599999997</v>
      </c>
      <c r="K907">
        <v>132.81852749999999</v>
      </c>
      <c r="L907" t="s">
        <v>199</v>
      </c>
      <c r="M907" s="3" t="s">
        <v>988</v>
      </c>
    </row>
    <row r="908" spans="1:13" ht="15" x14ac:dyDescent="0.25">
      <c r="A908" t="str">
        <f t="shared" si="14"/>
        <v>EVENT_0000907</v>
      </c>
      <c r="B908" s="4" t="s">
        <v>1835</v>
      </c>
      <c r="C908" s="4" t="b">
        <v>1</v>
      </c>
      <c r="E908" t="s">
        <v>83</v>
      </c>
      <c r="G908" t="s">
        <v>83</v>
      </c>
      <c r="H908" t="s">
        <v>83</v>
      </c>
      <c r="J908">
        <v>34.619881300000003</v>
      </c>
      <c r="K908">
        <v>135.49035699999999</v>
      </c>
      <c r="L908" t="s">
        <v>199</v>
      </c>
      <c r="M908" s="3" t="s">
        <v>989</v>
      </c>
    </row>
    <row r="909" spans="1:13" ht="15" x14ac:dyDescent="0.25">
      <c r="A909" t="str">
        <f t="shared" si="14"/>
        <v>EVENT_0000908</v>
      </c>
      <c r="B909" s="4" t="s">
        <v>1836</v>
      </c>
      <c r="C909" s="4" t="b">
        <v>1</v>
      </c>
      <c r="E909" t="s">
        <v>94</v>
      </c>
      <c r="G909" t="s">
        <v>94</v>
      </c>
      <c r="H909" t="s">
        <v>94</v>
      </c>
      <c r="J909">
        <v>35.639932799999997</v>
      </c>
      <c r="K909">
        <v>138.63804949999999</v>
      </c>
      <c r="L909" t="s">
        <v>199</v>
      </c>
      <c r="M909" s="3" t="s">
        <v>990</v>
      </c>
    </row>
    <row r="910" spans="1:13" ht="15" x14ac:dyDescent="0.25">
      <c r="A910" t="str">
        <f t="shared" si="14"/>
        <v>EVENT_0000909</v>
      </c>
      <c r="B910" s="4" t="s">
        <v>1837</v>
      </c>
      <c r="C910" s="4" t="b">
        <v>1</v>
      </c>
      <c r="E910" t="s">
        <v>110</v>
      </c>
      <c r="G910" t="s">
        <v>110</v>
      </c>
      <c r="H910" t="s">
        <v>110</v>
      </c>
      <c r="J910">
        <v>35.434293500000003</v>
      </c>
      <c r="K910">
        <v>139.374753</v>
      </c>
      <c r="L910" t="s">
        <v>199</v>
      </c>
      <c r="M910" s="3" t="s">
        <v>991</v>
      </c>
    </row>
    <row r="911" spans="1:13" ht="15" x14ac:dyDescent="0.25">
      <c r="A911" t="str">
        <f t="shared" si="14"/>
        <v>EVENT_0000910</v>
      </c>
      <c r="B911" s="4" t="s">
        <v>1838</v>
      </c>
      <c r="C911" s="4" t="b">
        <v>1</v>
      </c>
      <c r="E911" t="s">
        <v>90</v>
      </c>
      <c r="G911" t="s">
        <v>90</v>
      </c>
      <c r="H911" t="s">
        <v>90</v>
      </c>
      <c r="J911">
        <v>43.4519831</v>
      </c>
      <c r="K911">
        <v>142.81978340000001</v>
      </c>
      <c r="L911" t="s">
        <v>199</v>
      </c>
      <c r="M911" s="3" t="s">
        <v>992</v>
      </c>
    </row>
    <row r="912" spans="1:13" ht="15" x14ac:dyDescent="0.25">
      <c r="A912" t="str">
        <f t="shared" si="14"/>
        <v>EVENT_0000911</v>
      </c>
      <c r="B912" s="4" t="s">
        <v>1839</v>
      </c>
      <c r="C912" s="4" t="b">
        <v>1</v>
      </c>
      <c r="E912" t="s">
        <v>83</v>
      </c>
      <c r="G912" t="s">
        <v>83</v>
      </c>
      <c r="H912" t="s">
        <v>83</v>
      </c>
      <c r="J912">
        <v>34.619881300000003</v>
      </c>
      <c r="K912">
        <v>135.49035699999999</v>
      </c>
      <c r="L912" t="s">
        <v>199</v>
      </c>
      <c r="M912" s="3" t="s">
        <v>993</v>
      </c>
    </row>
    <row r="913" spans="1:13" ht="15" x14ac:dyDescent="0.25">
      <c r="A913" t="str">
        <f t="shared" si="14"/>
        <v>EVENT_0000912</v>
      </c>
      <c r="B913" s="4" t="s">
        <v>1840</v>
      </c>
      <c r="C913" s="4" t="b">
        <v>1</v>
      </c>
      <c r="E913" t="s">
        <v>83</v>
      </c>
      <c r="G913" t="s">
        <v>83</v>
      </c>
      <c r="H913" t="s">
        <v>83</v>
      </c>
      <c r="J913">
        <v>34.619881300000003</v>
      </c>
      <c r="K913">
        <v>135.49035699999999</v>
      </c>
      <c r="L913" t="s">
        <v>199</v>
      </c>
      <c r="M913" s="3" t="s">
        <v>994</v>
      </c>
    </row>
    <row r="914" spans="1:13" ht="15" x14ac:dyDescent="0.25">
      <c r="A914" t="str">
        <f t="shared" si="14"/>
        <v>EVENT_0000913</v>
      </c>
      <c r="B914" s="4" t="s">
        <v>1841</v>
      </c>
      <c r="C914" s="4" t="b">
        <v>1</v>
      </c>
      <c r="E914" t="s">
        <v>83</v>
      </c>
      <c r="G914" t="s">
        <v>83</v>
      </c>
      <c r="H914" t="s">
        <v>83</v>
      </c>
      <c r="J914">
        <v>34.619881300000003</v>
      </c>
      <c r="K914">
        <v>135.49035699999999</v>
      </c>
      <c r="L914" t="s">
        <v>199</v>
      </c>
      <c r="M914" s="3" t="s">
        <v>995</v>
      </c>
    </row>
    <row r="915" spans="1:13" ht="15" x14ac:dyDescent="0.25">
      <c r="A915" t="str">
        <f t="shared" si="14"/>
        <v>EVENT_0000914</v>
      </c>
      <c r="B915" s="4" t="s">
        <v>1842</v>
      </c>
      <c r="C915" s="4" t="b">
        <v>1</v>
      </c>
      <c r="E915" t="s">
        <v>109</v>
      </c>
      <c r="G915" t="s">
        <v>109</v>
      </c>
      <c r="H915" t="s">
        <v>109</v>
      </c>
      <c r="J915">
        <v>34.999164499999999</v>
      </c>
      <c r="K915">
        <v>137.25457399999999</v>
      </c>
      <c r="L915" t="s">
        <v>199</v>
      </c>
      <c r="M915" s="3" t="s">
        <v>996</v>
      </c>
    </row>
    <row r="916" spans="1:13" ht="15" x14ac:dyDescent="0.25">
      <c r="A916" t="str">
        <f t="shared" si="14"/>
        <v>EVENT_0000915</v>
      </c>
      <c r="B916" s="4" t="s">
        <v>1843</v>
      </c>
      <c r="C916" s="4" t="b">
        <v>1</v>
      </c>
      <c r="E916" t="s">
        <v>88</v>
      </c>
      <c r="G916" t="s">
        <v>88</v>
      </c>
      <c r="H916" t="s">
        <v>88</v>
      </c>
      <c r="J916">
        <v>35.549399000000001</v>
      </c>
      <c r="K916">
        <v>140.2647303</v>
      </c>
      <c r="L916" t="s">
        <v>199</v>
      </c>
      <c r="M916" s="3" t="s">
        <v>997</v>
      </c>
    </row>
    <row r="917" spans="1:13" ht="15" x14ac:dyDescent="0.25">
      <c r="A917" t="str">
        <f t="shared" si="14"/>
        <v>EVENT_0000916</v>
      </c>
      <c r="B917" s="4" t="s">
        <v>1844</v>
      </c>
      <c r="C917" s="4" t="b">
        <v>1</v>
      </c>
      <c r="E917" t="s">
        <v>84</v>
      </c>
      <c r="G917" t="s">
        <v>84</v>
      </c>
      <c r="H917" t="s">
        <v>84</v>
      </c>
      <c r="J917">
        <v>35.786744900000002</v>
      </c>
      <c r="K917">
        <v>137.04607770000001</v>
      </c>
      <c r="L917" t="s">
        <v>199</v>
      </c>
      <c r="M917" s="3" t="s">
        <v>998</v>
      </c>
    </row>
    <row r="918" spans="1:13" ht="15" x14ac:dyDescent="0.25">
      <c r="A918" t="str">
        <f t="shared" si="14"/>
        <v>EVENT_0000917</v>
      </c>
      <c r="B918" s="4" t="s">
        <v>1845</v>
      </c>
      <c r="C918" s="4" t="b">
        <v>1</v>
      </c>
      <c r="E918" t="s">
        <v>88</v>
      </c>
      <c r="G918" t="s">
        <v>88</v>
      </c>
      <c r="H918" t="s">
        <v>88</v>
      </c>
      <c r="J918">
        <v>35.549399000000001</v>
      </c>
      <c r="K918">
        <v>140.2647303</v>
      </c>
      <c r="L918" t="s">
        <v>199</v>
      </c>
      <c r="M918" s="3" t="s">
        <v>999</v>
      </c>
    </row>
    <row r="919" spans="1:13" ht="15" x14ac:dyDescent="0.25">
      <c r="A919" t="str">
        <f t="shared" si="14"/>
        <v>EVENT_0000918</v>
      </c>
      <c r="B919" s="4" t="s">
        <v>1846</v>
      </c>
      <c r="C919" s="4" t="b">
        <v>1</v>
      </c>
      <c r="E919" t="s">
        <v>108</v>
      </c>
      <c r="G919" t="s">
        <v>108</v>
      </c>
      <c r="H919" t="s">
        <v>108</v>
      </c>
      <c r="J919">
        <v>34.933248800000001</v>
      </c>
      <c r="K919">
        <v>138.09553980000001</v>
      </c>
      <c r="L919" t="s">
        <v>199</v>
      </c>
      <c r="M919" s="3" t="s">
        <v>1000</v>
      </c>
    </row>
    <row r="920" spans="1:13" ht="15" x14ac:dyDescent="0.25">
      <c r="A920" t="str">
        <f t="shared" si="14"/>
        <v>EVENT_0000919</v>
      </c>
      <c r="B920" s="4" t="s">
        <v>1847</v>
      </c>
      <c r="C920" s="4" t="b">
        <v>1</v>
      </c>
      <c r="E920" t="s">
        <v>88</v>
      </c>
      <c r="G920" t="s">
        <v>88</v>
      </c>
      <c r="H920" t="s">
        <v>88</v>
      </c>
      <c r="J920">
        <v>35.549399000000001</v>
      </c>
      <c r="K920">
        <v>140.2647303</v>
      </c>
      <c r="L920" t="s">
        <v>199</v>
      </c>
      <c r="M920" s="3" t="s">
        <v>1001</v>
      </c>
    </row>
    <row r="921" spans="1:13" ht="15" x14ac:dyDescent="0.25">
      <c r="A921" t="str">
        <f t="shared" si="14"/>
        <v>EVENT_0000920</v>
      </c>
      <c r="B921" s="4" t="s">
        <v>1848</v>
      </c>
      <c r="C921" s="4" t="b">
        <v>1</v>
      </c>
      <c r="E921" t="s">
        <v>82</v>
      </c>
      <c r="G921" t="s">
        <v>82</v>
      </c>
      <c r="H921" t="s">
        <v>82</v>
      </c>
      <c r="J921">
        <v>34.914934000000002</v>
      </c>
      <c r="K921">
        <v>134.86066600000001</v>
      </c>
      <c r="L921" t="s">
        <v>199</v>
      </c>
      <c r="M921" s="3" t="s">
        <v>1002</v>
      </c>
    </row>
    <row r="922" spans="1:13" ht="15" x14ac:dyDescent="0.25">
      <c r="A922" t="str">
        <f t="shared" si="14"/>
        <v>EVENT_0000921</v>
      </c>
      <c r="B922" s="4" t="s">
        <v>1849</v>
      </c>
      <c r="C922" s="4" t="b">
        <v>1</v>
      </c>
      <c r="E922" t="s">
        <v>109</v>
      </c>
      <c r="G922" t="s">
        <v>109</v>
      </c>
      <c r="H922" t="s">
        <v>109</v>
      </c>
      <c r="J922">
        <v>34.999164499999999</v>
      </c>
      <c r="K922">
        <v>137.25457399999999</v>
      </c>
      <c r="L922" t="s">
        <v>199</v>
      </c>
      <c r="M922" s="3" t="s">
        <v>1003</v>
      </c>
    </row>
    <row r="923" spans="1:13" ht="15" x14ac:dyDescent="0.25">
      <c r="A923" t="str">
        <f t="shared" si="14"/>
        <v>EVENT_0000922</v>
      </c>
      <c r="B923" s="4" t="s">
        <v>1850</v>
      </c>
      <c r="C923" s="4" t="b">
        <v>1</v>
      </c>
      <c r="E923" t="s">
        <v>108</v>
      </c>
      <c r="G923" t="s">
        <v>108</v>
      </c>
      <c r="H923" t="s">
        <v>108</v>
      </c>
      <c r="J923">
        <v>34.933248800000001</v>
      </c>
      <c r="K923">
        <v>138.09553980000001</v>
      </c>
      <c r="L923" t="s">
        <v>199</v>
      </c>
      <c r="M923" s="3" t="s">
        <v>1004</v>
      </c>
    </row>
    <row r="924" spans="1:13" ht="15" x14ac:dyDescent="0.25">
      <c r="A924" t="str">
        <f t="shared" si="14"/>
        <v>EVENT_0000923</v>
      </c>
      <c r="B924" s="4" t="s">
        <v>1851</v>
      </c>
      <c r="C924" s="4" t="b">
        <v>1</v>
      </c>
      <c r="E924" t="s">
        <v>85</v>
      </c>
      <c r="G924" t="s">
        <v>85</v>
      </c>
      <c r="H924" t="s">
        <v>85</v>
      </c>
      <c r="J924">
        <v>35.975416799999998</v>
      </c>
      <c r="K924">
        <v>139.4160114</v>
      </c>
      <c r="L924" t="s">
        <v>199</v>
      </c>
      <c r="M924" s="3" t="s">
        <v>1005</v>
      </c>
    </row>
    <row r="925" spans="1:13" ht="15" x14ac:dyDescent="0.25">
      <c r="A925" t="str">
        <f t="shared" si="14"/>
        <v>EVENT_0000924</v>
      </c>
      <c r="B925" s="4" t="s">
        <v>1852</v>
      </c>
      <c r="C925" s="4" t="b">
        <v>1</v>
      </c>
      <c r="E925" t="s">
        <v>85</v>
      </c>
      <c r="G925" t="s">
        <v>85</v>
      </c>
      <c r="H925" t="s">
        <v>85</v>
      </c>
      <c r="J925">
        <v>35.975416799999998</v>
      </c>
      <c r="K925">
        <v>139.4160114</v>
      </c>
      <c r="L925" t="s">
        <v>199</v>
      </c>
      <c r="M925" s="3" t="s">
        <v>1006</v>
      </c>
    </row>
    <row r="926" spans="1:13" ht="15" x14ac:dyDescent="0.25">
      <c r="A926" t="str">
        <f t="shared" si="14"/>
        <v>EVENT_0000925</v>
      </c>
      <c r="B926" s="4" t="s">
        <v>1853</v>
      </c>
      <c r="C926" s="4" t="b">
        <v>1</v>
      </c>
      <c r="E926" t="s">
        <v>85</v>
      </c>
      <c r="G926" t="s">
        <v>85</v>
      </c>
      <c r="H926" t="s">
        <v>85</v>
      </c>
      <c r="J926">
        <v>35.975416799999998</v>
      </c>
      <c r="K926">
        <v>139.4160114</v>
      </c>
      <c r="L926" t="s">
        <v>199</v>
      </c>
      <c r="M926" s="3" t="s">
        <v>1007</v>
      </c>
    </row>
    <row r="927" spans="1:13" ht="15" x14ac:dyDescent="0.25">
      <c r="A927" t="str">
        <f t="shared" si="14"/>
        <v>EVENT_0000926</v>
      </c>
      <c r="B927" s="4" t="s">
        <v>1854</v>
      </c>
      <c r="C927" s="4" t="b">
        <v>1</v>
      </c>
      <c r="E927" t="s">
        <v>82</v>
      </c>
      <c r="G927" t="s">
        <v>82</v>
      </c>
      <c r="H927" t="s">
        <v>82</v>
      </c>
      <c r="J927">
        <v>34.914934000000002</v>
      </c>
      <c r="K927">
        <v>134.86066600000001</v>
      </c>
      <c r="L927" t="s">
        <v>199</v>
      </c>
      <c r="M927" s="3" t="s">
        <v>1008</v>
      </c>
    </row>
    <row r="928" spans="1:13" ht="15" x14ac:dyDescent="0.25">
      <c r="A928" t="str">
        <f t="shared" si="14"/>
        <v>EVENT_0000927</v>
      </c>
      <c r="B928" s="4" t="s">
        <v>1855</v>
      </c>
      <c r="C928" s="4" t="b">
        <v>1</v>
      </c>
      <c r="E928" t="s">
        <v>109</v>
      </c>
      <c r="G928" t="s">
        <v>109</v>
      </c>
      <c r="H928" t="s">
        <v>109</v>
      </c>
      <c r="J928">
        <v>34.999164499999999</v>
      </c>
      <c r="K928">
        <v>137.25457399999999</v>
      </c>
      <c r="L928" t="s">
        <v>199</v>
      </c>
      <c r="M928" s="3" t="s">
        <v>1009</v>
      </c>
    </row>
    <row r="929" spans="1:13" ht="15" x14ac:dyDescent="0.25">
      <c r="A929" t="str">
        <f t="shared" si="14"/>
        <v>EVENT_0000928</v>
      </c>
      <c r="B929" s="4" t="s">
        <v>1856</v>
      </c>
      <c r="C929" s="4" t="b">
        <v>1</v>
      </c>
      <c r="E929" t="s">
        <v>110</v>
      </c>
      <c r="G929" t="s">
        <v>110</v>
      </c>
      <c r="H929" t="s">
        <v>110</v>
      </c>
      <c r="J929">
        <v>35.434293500000003</v>
      </c>
      <c r="K929">
        <v>139.374753</v>
      </c>
      <c r="L929" t="s">
        <v>199</v>
      </c>
      <c r="M929" s="3" t="s">
        <v>1010</v>
      </c>
    </row>
    <row r="930" spans="1:13" ht="15" x14ac:dyDescent="0.25">
      <c r="A930" t="str">
        <f t="shared" si="14"/>
        <v>EVENT_0000929</v>
      </c>
      <c r="B930" s="4" t="s">
        <v>1857</v>
      </c>
      <c r="C930" s="4" t="b">
        <v>1</v>
      </c>
      <c r="E930" t="s">
        <v>110</v>
      </c>
      <c r="G930" t="s">
        <v>110</v>
      </c>
      <c r="H930" t="s">
        <v>110</v>
      </c>
      <c r="J930">
        <v>35.434293500000003</v>
      </c>
      <c r="K930">
        <v>139.374753</v>
      </c>
      <c r="L930" t="s">
        <v>199</v>
      </c>
      <c r="M930" s="3" t="s">
        <v>1011</v>
      </c>
    </row>
    <row r="931" spans="1:13" ht="15" x14ac:dyDescent="0.25">
      <c r="A931" t="str">
        <f t="shared" si="14"/>
        <v>EVENT_0000930</v>
      </c>
      <c r="B931" s="4" t="s">
        <v>1858</v>
      </c>
      <c r="C931" s="4" t="b">
        <v>1</v>
      </c>
      <c r="E931" t="s">
        <v>110</v>
      </c>
      <c r="G931" t="s">
        <v>110</v>
      </c>
      <c r="H931" t="s">
        <v>110</v>
      </c>
      <c r="J931">
        <v>35.434293500000003</v>
      </c>
      <c r="K931">
        <v>139.374753</v>
      </c>
      <c r="L931" t="s">
        <v>199</v>
      </c>
      <c r="M931" s="3" t="s">
        <v>1012</v>
      </c>
    </row>
    <row r="932" spans="1:13" ht="15" x14ac:dyDescent="0.25">
      <c r="A932" t="str">
        <f t="shared" si="14"/>
        <v>EVENT_0000931</v>
      </c>
      <c r="B932" s="4" t="s">
        <v>1859</v>
      </c>
      <c r="C932" s="4" t="b">
        <v>1</v>
      </c>
      <c r="E932" t="s">
        <v>86</v>
      </c>
      <c r="G932" t="s">
        <v>86</v>
      </c>
      <c r="H932" t="s">
        <v>86</v>
      </c>
      <c r="J932">
        <v>35.676860099999999</v>
      </c>
      <c r="K932">
        <v>139.76389470000001</v>
      </c>
      <c r="L932" t="s">
        <v>199</v>
      </c>
      <c r="M932" s="3" t="s">
        <v>1013</v>
      </c>
    </row>
    <row r="933" spans="1:13" ht="15" x14ac:dyDescent="0.25">
      <c r="A933" t="str">
        <f t="shared" si="14"/>
        <v>EVENT_0000932</v>
      </c>
      <c r="B933" s="4" t="s">
        <v>1860</v>
      </c>
      <c r="C933" s="4" t="b">
        <v>1</v>
      </c>
      <c r="E933" t="s">
        <v>108</v>
      </c>
      <c r="G933" t="s">
        <v>108</v>
      </c>
      <c r="H933" t="s">
        <v>108</v>
      </c>
      <c r="J933">
        <v>34.933248800000001</v>
      </c>
      <c r="K933">
        <v>138.09553980000001</v>
      </c>
      <c r="L933" t="s">
        <v>199</v>
      </c>
      <c r="M933" s="3" t="s">
        <v>1014</v>
      </c>
    </row>
    <row r="934" spans="1:13" ht="15" x14ac:dyDescent="0.25">
      <c r="A934" t="str">
        <f t="shared" si="14"/>
        <v>EVENT_0000933</v>
      </c>
      <c r="B934" s="4" t="s">
        <v>1861</v>
      </c>
      <c r="C934" s="4" t="b">
        <v>1</v>
      </c>
      <c r="E934" t="s">
        <v>109</v>
      </c>
      <c r="G934" t="s">
        <v>109</v>
      </c>
      <c r="H934" t="s">
        <v>109</v>
      </c>
      <c r="J934">
        <v>34.999164499999999</v>
      </c>
      <c r="K934">
        <v>137.25457399999999</v>
      </c>
      <c r="L934" t="s">
        <v>199</v>
      </c>
      <c r="M934" s="3" t="s">
        <v>1015</v>
      </c>
    </row>
    <row r="935" spans="1:13" ht="15" x14ac:dyDescent="0.25">
      <c r="A935" t="str">
        <f t="shared" si="14"/>
        <v>EVENT_0000934</v>
      </c>
      <c r="B935" s="4" t="s">
        <v>1282</v>
      </c>
      <c r="C935" s="4" t="b">
        <v>1</v>
      </c>
      <c r="E935" t="s">
        <v>82</v>
      </c>
      <c r="G935" t="s">
        <v>82</v>
      </c>
      <c r="H935" t="s">
        <v>82</v>
      </c>
      <c r="J935">
        <v>34.914934000000002</v>
      </c>
      <c r="K935">
        <v>134.86066600000001</v>
      </c>
      <c r="L935" t="s">
        <v>199</v>
      </c>
      <c r="M935" s="3" t="s">
        <v>1016</v>
      </c>
    </row>
    <row r="936" spans="1:13" ht="15" x14ac:dyDescent="0.25">
      <c r="A936" t="str">
        <f t="shared" si="14"/>
        <v>EVENT_0000935</v>
      </c>
      <c r="B936" s="4" t="s">
        <v>1862</v>
      </c>
      <c r="C936" s="4" t="b">
        <v>1</v>
      </c>
      <c r="E936" t="s">
        <v>82</v>
      </c>
      <c r="G936" t="s">
        <v>82</v>
      </c>
      <c r="H936" t="s">
        <v>82</v>
      </c>
      <c r="J936">
        <v>34.914934000000002</v>
      </c>
      <c r="K936">
        <v>134.86066600000001</v>
      </c>
      <c r="L936" t="s">
        <v>199</v>
      </c>
      <c r="M936" s="3" t="s">
        <v>1017</v>
      </c>
    </row>
    <row r="937" spans="1:13" ht="15" x14ac:dyDescent="0.25">
      <c r="A937" t="str">
        <f t="shared" si="14"/>
        <v>EVENT_0000936</v>
      </c>
      <c r="B937" s="4" t="s">
        <v>1863</v>
      </c>
      <c r="C937" s="4" t="b">
        <v>1</v>
      </c>
      <c r="E937" t="s">
        <v>109</v>
      </c>
      <c r="G937" t="s">
        <v>109</v>
      </c>
      <c r="H937" t="s">
        <v>109</v>
      </c>
      <c r="J937">
        <v>34.999164499999999</v>
      </c>
      <c r="K937">
        <v>137.25457399999999</v>
      </c>
      <c r="L937" t="s">
        <v>199</v>
      </c>
      <c r="M937" s="3" t="s">
        <v>1018</v>
      </c>
    </row>
    <row r="938" spans="1:13" ht="15" x14ac:dyDescent="0.25">
      <c r="A938" t="str">
        <f t="shared" si="14"/>
        <v>EVENT_0000937</v>
      </c>
      <c r="B938" s="4" t="s">
        <v>1568</v>
      </c>
      <c r="C938" s="4" t="b">
        <v>1</v>
      </c>
      <c r="E938" t="s">
        <v>90</v>
      </c>
      <c r="G938" t="s">
        <v>90</v>
      </c>
      <c r="H938" t="s">
        <v>90</v>
      </c>
      <c r="J938">
        <v>43.4519831</v>
      </c>
      <c r="K938">
        <v>142.81978340000001</v>
      </c>
      <c r="L938" t="s">
        <v>199</v>
      </c>
      <c r="M938" s="3" t="s">
        <v>1019</v>
      </c>
    </row>
    <row r="939" spans="1:13" ht="15" x14ac:dyDescent="0.25">
      <c r="A939" t="str">
        <f t="shared" si="14"/>
        <v>EVENT_0000938</v>
      </c>
      <c r="B939" s="4" t="s">
        <v>1864</v>
      </c>
      <c r="C939" s="4" t="b">
        <v>1</v>
      </c>
      <c r="E939" t="s">
        <v>115</v>
      </c>
      <c r="G939" t="s">
        <v>115</v>
      </c>
      <c r="H939" t="s">
        <v>115</v>
      </c>
      <c r="J939">
        <v>34.986190800000003</v>
      </c>
      <c r="K939">
        <v>135.76012170000001</v>
      </c>
      <c r="L939" t="s">
        <v>199</v>
      </c>
      <c r="M939" s="3" t="s">
        <v>1020</v>
      </c>
    </row>
    <row r="940" spans="1:13" ht="15" x14ac:dyDescent="0.25">
      <c r="A940" t="str">
        <f t="shared" si="14"/>
        <v>EVENT_0000939</v>
      </c>
      <c r="B940" s="4" t="s">
        <v>1865</v>
      </c>
      <c r="C940" s="4" t="b">
        <v>1</v>
      </c>
      <c r="E940" t="s">
        <v>86</v>
      </c>
      <c r="G940" t="s">
        <v>86</v>
      </c>
      <c r="H940" t="s">
        <v>86</v>
      </c>
      <c r="J940">
        <v>35.676860099999999</v>
      </c>
      <c r="K940">
        <v>139.76389470000001</v>
      </c>
      <c r="L940" t="s">
        <v>199</v>
      </c>
      <c r="M940" s="3" t="s">
        <v>1021</v>
      </c>
    </row>
    <row r="941" spans="1:13" ht="15" x14ac:dyDescent="0.25">
      <c r="A941" t="str">
        <f t="shared" si="14"/>
        <v>EVENT_0000940</v>
      </c>
      <c r="B941" s="4" t="s">
        <v>1866</v>
      </c>
      <c r="C941" s="4" t="b">
        <v>1</v>
      </c>
      <c r="E941" t="s">
        <v>117</v>
      </c>
      <c r="G941" t="s">
        <v>117</v>
      </c>
      <c r="H941" t="s">
        <v>117</v>
      </c>
      <c r="J941">
        <v>34.248010399999998</v>
      </c>
      <c r="K941">
        <v>134.05865789999999</v>
      </c>
      <c r="L941" t="s">
        <v>199</v>
      </c>
      <c r="M941" s="3" t="s">
        <v>1022</v>
      </c>
    </row>
    <row r="942" spans="1:13" ht="15" x14ac:dyDescent="0.25">
      <c r="A942" t="str">
        <f t="shared" si="14"/>
        <v>EVENT_0000941</v>
      </c>
      <c r="B942" s="4" t="s">
        <v>1867</v>
      </c>
      <c r="C942" s="4" t="b">
        <v>1</v>
      </c>
      <c r="E942" t="s">
        <v>111</v>
      </c>
      <c r="G942" t="s">
        <v>111</v>
      </c>
      <c r="H942" t="s">
        <v>111</v>
      </c>
      <c r="J942">
        <v>34.566672500000003</v>
      </c>
      <c r="K942">
        <v>132.75356500000001</v>
      </c>
      <c r="L942" t="s">
        <v>199</v>
      </c>
      <c r="M942" s="3" t="s">
        <v>1023</v>
      </c>
    </row>
    <row r="943" spans="1:13" ht="15" x14ac:dyDescent="0.25">
      <c r="A943" t="str">
        <f t="shared" si="14"/>
        <v>EVENT_0000942</v>
      </c>
      <c r="B943" s="4" t="s">
        <v>1868</v>
      </c>
      <c r="C943" s="4" t="b">
        <v>1</v>
      </c>
      <c r="E943" t="s">
        <v>110</v>
      </c>
      <c r="G943" t="s">
        <v>110</v>
      </c>
      <c r="H943" t="s">
        <v>110</v>
      </c>
      <c r="J943">
        <v>35.434293500000003</v>
      </c>
      <c r="K943">
        <v>139.374753</v>
      </c>
      <c r="L943" t="s">
        <v>199</v>
      </c>
      <c r="M943" s="3" t="s">
        <v>1024</v>
      </c>
    </row>
  </sheetData>
  <autoFilter ref="A1:M1" xr:uid="{00000000-0001-0000-0000-000000000000}"/>
  <phoneticPr fontId="3"/>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B000000}"/>
    <hyperlink ref="M108" r:id="rId107" xr:uid="{00000000-0004-0000-0000-00006E000000}"/>
    <hyperlink ref="M109" r:id="rId108" xr:uid="{00000000-0004-0000-0000-00006F000000}"/>
    <hyperlink ref="M110" r:id="rId109" xr:uid="{00000000-0004-0000-0000-000070000000}"/>
    <hyperlink ref="M111" r:id="rId110" xr:uid="{00000000-0004-0000-0000-000071000000}"/>
    <hyperlink ref="M112" r:id="rId111" xr:uid="{00000000-0004-0000-0000-000072000000}"/>
    <hyperlink ref="M113" r:id="rId112" xr:uid="{00000000-0004-0000-0000-000073000000}"/>
    <hyperlink ref="M114" r:id="rId113" xr:uid="{00000000-0004-0000-0000-000074000000}"/>
    <hyperlink ref="M115" r:id="rId114" xr:uid="{00000000-0004-0000-0000-000075000000}"/>
    <hyperlink ref="M116" r:id="rId115" xr:uid="{00000000-0004-0000-0000-000076000000}"/>
    <hyperlink ref="M117" r:id="rId116" xr:uid="{00000000-0004-0000-0000-000077000000}"/>
    <hyperlink ref="M118" r:id="rId117" xr:uid="{00000000-0004-0000-0000-000078000000}"/>
    <hyperlink ref="M119" r:id="rId118" xr:uid="{00000000-0004-0000-0000-000079000000}"/>
    <hyperlink ref="M120" r:id="rId119" xr:uid="{00000000-0004-0000-0000-00007A000000}"/>
    <hyperlink ref="M121" r:id="rId120" xr:uid="{00000000-0004-0000-0000-00007B000000}"/>
    <hyperlink ref="M122" r:id="rId121" xr:uid="{00000000-0004-0000-0000-00007C000000}"/>
    <hyperlink ref="M123" r:id="rId122" xr:uid="{00000000-0004-0000-0000-00007D000000}"/>
    <hyperlink ref="M124" r:id="rId123" xr:uid="{00000000-0004-0000-0000-00007E000000}"/>
    <hyperlink ref="M125" r:id="rId124" xr:uid="{00000000-0004-0000-0000-00007F000000}"/>
    <hyperlink ref="M126" r:id="rId125" xr:uid="{00000000-0004-0000-0000-000080000000}"/>
    <hyperlink ref="M127" r:id="rId126" xr:uid="{00000000-0004-0000-0000-000081000000}"/>
    <hyperlink ref="M128" r:id="rId127" xr:uid="{00000000-0004-0000-0000-000082000000}"/>
    <hyperlink ref="M129" r:id="rId128" xr:uid="{00000000-0004-0000-0000-000083000000}"/>
    <hyperlink ref="M130" r:id="rId129" xr:uid="{00000000-0004-0000-0000-000084000000}"/>
    <hyperlink ref="M131" r:id="rId130" xr:uid="{00000000-0004-0000-0000-000086000000}"/>
    <hyperlink ref="M132" r:id="rId131" xr:uid="{00000000-0004-0000-0000-000087000000}"/>
    <hyperlink ref="M133" r:id="rId132" xr:uid="{00000000-0004-0000-0000-000088000000}"/>
    <hyperlink ref="M134" r:id="rId133" xr:uid="{00000000-0004-0000-0000-000089000000}"/>
    <hyperlink ref="M135" r:id="rId134" xr:uid="{00000000-0004-0000-0000-00008A000000}"/>
    <hyperlink ref="M136" r:id="rId135" xr:uid="{00000000-0004-0000-0000-00008B000000}"/>
    <hyperlink ref="M137" r:id="rId136" xr:uid="{00000000-0004-0000-0000-00008C000000}"/>
    <hyperlink ref="M138" r:id="rId137" xr:uid="{00000000-0004-0000-0000-00008D000000}"/>
    <hyperlink ref="M139" r:id="rId138" xr:uid="{00000000-0004-0000-0000-00008E000000}"/>
    <hyperlink ref="M140" r:id="rId139" xr:uid="{00000000-0004-0000-0000-00008F000000}"/>
    <hyperlink ref="M141" r:id="rId140" xr:uid="{00000000-0004-0000-0000-000092000000}"/>
    <hyperlink ref="M142" r:id="rId141" xr:uid="{00000000-0004-0000-0000-000093000000}"/>
    <hyperlink ref="M143" r:id="rId142" xr:uid="{00000000-0004-0000-0000-000094000000}"/>
    <hyperlink ref="M144" r:id="rId143" xr:uid="{00000000-0004-0000-0000-000095000000}"/>
    <hyperlink ref="M145" r:id="rId144" xr:uid="{00000000-0004-0000-0000-000096000000}"/>
    <hyperlink ref="M146" r:id="rId145" xr:uid="{00000000-0004-0000-0000-000097000000}"/>
    <hyperlink ref="M147" r:id="rId146" xr:uid="{00000000-0004-0000-0000-000098000000}"/>
    <hyperlink ref="M148" r:id="rId147" xr:uid="{00000000-0004-0000-0000-000099000000}"/>
    <hyperlink ref="M149" r:id="rId148" xr:uid="{00000000-0004-0000-0000-00009A000000}"/>
    <hyperlink ref="M150" r:id="rId149" xr:uid="{00000000-0004-0000-0000-00009B000000}"/>
    <hyperlink ref="M151" r:id="rId150" xr:uid="{00000000-0004-0000-0000-00009C000000}"/>
    <hyperlink ref="M152" r:id="rId151" xr:uid="{00000000-0004-0000-0000-00009D000000}"/>
    <hyperlink ref="M153" r:id="rId152" xr:uid="{00000000-0004-0000-0000-00009E000000}"/>
    <hyperlink ref="M154" r:id="rId153" xr:uid="{00000000-0004-0000-0000-00009F000000}"/>
    <hyperlink ref="M155" r:id="rId154" xr:uid="{00000000-0004-0000-0000-0000A0000000}"/>
    <hyperlink ref="M156" r:id="rId155" xr:uid="{00000000-0004-0000-0000-0000A1000000}"/>
    <hyperlink ref="M157" r:id="rId156" xr:uid="{00000000-0004-0000-0000-0000A2000000}"/>
    <hyperlink ref="M158" r:id="rId157" xr:uid="{00000000-0004-0000-0000-0000A3000000}"/>
    <hyperlink ref="M159" r:id="rId158" xr:uid="{00000000-0004-0000-0000-0000A4000000}"/>
    <hyperlink ref="M160" r:id="rId159" xr:uid="{00000000-0004-0000-0000-0000A5000000}"/>
    <hyperlink ref="M161" r:id="rId160" xr:uid="{00000000-0004-0000-0000-0000A6000000}"/>
    <hyperlink ref="M162" r:id="rId161" xr:uid="{00000000-0004-0000-0000-0000A7000000}"/>
    <hyperlink ref="M163" r:id="rId162" xr:uid="{00000000-0004-0000-0000-0000A8000000}"/>
    <hyperlink ref="M164" r:id="rId163" xr:uid="{00000000-0004-0000-0000-0000A9000000}"/>
    <hyperlink ref="M165" r:id="rId164" xr:uid="{00000000-0004-0000-0000-0000AA000000}"/>
    <hyperlink ref="M166" r:id="rId165" xr:uid="{00000000-0004-0000-0000-0000AB000000}"/>
    <hyperlink ref="M167" r:id="rId166" xr:uid="{00000000-0004-0000-0000-0000AC000000}"/>
    <hyperlink ref="M168" r:id="rId167" xr:uid="{00000000-0004-0000-0000-0000AD000000}"/>
    <hyperlink ref="M169" r:id="rId168" xr:uid="{00000000-0004-0000-0000-0000AE000000}"/>
    <hyperlink ref="M170" r:id="rId169" xr:uid="{00000000-0004-0000-0000-0000AF000000}"/>
    <hyperlink ref="M171" r:id="rId170" xr:uid="{00000000-0004-0000-0000-0000B0000000}"/>
    <hyperlink ref="M172" r:id="rId171" xr:uid="{00000000-0004-0000-0000-0000B1000000}"/>
    <hyperlink ref="M173" r:id="rId172" xr:uid="{00000000-0004-0000-0000-0000B2000000}"/>
    <hyperlink ref="M174" r:id="rId173" xr:uid="{00000000-0004-0000-0000-0000B3000000}"/>
    <hyperlink ref="M175" r:id="rId174" xr:uid="{00000000-0004-0000-0000-0000B4000000}"/>
    <hyperlink ref="M176" r:id="rId175" xr:uid="{00000000-0004-0000-0000-0000B5000000}"/>
    <hyperlink ref="M177" r:id="rId176" xr:uid="{00000000-0004-0000-0000-0000B6000000}"/>
    <hyperlink ref="M178" r:id="rId177" xr:uid="{00000000-0004-0000-0000-0000B7000000}"/>
    <hyperlink ref="M179" r:id="rId178" xr:uid="{00000000-0004-0000-0000-0000B8000000}"/>
    <hyperlink ref="M180" r:id="rId179" xr:uid="{00000000-0004-0000-0000-0000B9000000}"/>
    <hyperlink ref="M181" r:id="rId180" xr:uid="{00000000-0004-0000-0000-0000BA000000}"/>
    <hyperlink ref="M182" r:id="rId181" xr:uid="{00000000-0004-0000-0000-0000BB000000}"/>
    <hyperlink ref="M183" r:id="rId182" xr:uid="{00000000-0004-0000-0000-0000BC000000}"/>
    <hyperlink ref="M184" r:id="rId183" xr:uid="{00000000-0004-0000-0000-0000BD000000}"/>
    <hyperlink ref="M185" r:id="rId184" xr:uid="{00000000-0004-0000-0000-0000BE000000}"/>
    <hyperlink ref="M186" r:id="rId185" xr:uid="{00000000-0004-0000-0000-0000BF000000}"/>
    <hyperlink ref="M187" r:id="rId186" xr:uid="{00000000-0004-0000-0000-0000C0000000}"/>
    <hyperlink ref="M188" r:id="rId187" xr:uid="{00000000-0004-0000-0000-0000C1000000}"/>
    <hyperlink ref="M189" r:id="rId188" xr:uid="{00000000-0004-0000-0000-0000C2000000}"/>
    <hyperlink ref="M190" r:id="rId189" xr:uid="{00000000-0004-0000-0000-0000C3000000}"/>
    <hyperlink ref="M191" r:id="rId190" xr:uid="{00000000-0004-0000-0000-0000C4000000}"/>
    <hyperlink ref="M192" r:id="rId191" xr:uid="{00000000-0004-0000-0000-0000C5000000}"/>
    <hyperlink ref="M193" r:id="rId192" xr:uid="{00000000-0004-0000-0000-0000C6000000}"/>
    <hyperlink ref="M194" r:id="rId193" xr:uid="{00000000-0004-0000-0000-0000C7000000}"/>
    <hyperlink ref="M195" r:id="rId194" xr:uid="{00000000-0004-0000-0000-0000C8000000}"/>
    <hyperlink ref="M196" r:id="rId195" xr:uid="{00000000-0004-0000-0000-0000C9000000}"/>
    <hyperlink ref="M197" r:id="rId196" xr:uid="{00000000-0004-0000-0000-0000CA000000}"/>
    <hyperlink ref="M198" r:id="rId197" xr:uid="{00000000-0004-0000-0000-0000CB000000}"/>
    <hyperlink ref="M199" r:id="rId198" xr:uid="{00000000-0004-0000-0000-0000CC000000}"/>
    <hyperlink ref="M200" r:id="rId199" xr:uid="{00000000-0004-0000-0000-0000CD000000}"/>
    <hyperlink ref="M201" r:id="rId200" xr:uid="{00000000-0004-0000-0000-0000CE000000}"/>
    <hyperlink ref="M202" r:id="rId201" xr:uid="{00000000-0004-0000-0000-0000CF000000}"/>
    <hyperlink ref="M203" r:id="rId202" xr:uid="{00000000-0004-0000-0000-0000D0000000}"/>
    <hyperlink ref="M204" r:id="rId203" xr:uid="{00000000-0004-0000-0000-0000D1000000}"/>
    <hyperlink ref="M205" r:id="rId204" xr:uid="{00000000-0004-0000-0000-0000D2000000}"/>
    <hyperlink ref="M206" r:id="rId205" xr:uid="{00000000-0004-0000-0000-0000D3000000}"/>
    <hyperlink ref="M207" r:id="rId206" xr:uid="{00000000-0004-0000-0000-0000D4000000}"/>
    <hyperlink ref="M208" r:id="rId207" xr:uid="{00000000-0004-0000-0000-0000D5000000}"/>
    <hyperlink ref="M209" r:id="rId208" xr:uid="{00000000-0004-0000-0000-0000D6000000}"/>
    <hyperlink ref="M210" r:id="rId209" xr:uid="{00000000-0004-0000-0000-0000D7000000}"/>
    <hyperlink ref="M211" r:id="rId210" xr:uid="{00000000-0004-0000-0000-0000D8000000}"/>
    <hyperlink ref="M212" r:id="rId211" xr:uid="{00000000-0004-0000-0000-0000D9000000}"/>
    <hyperlink ref="M213" r:id="rId212" xr:uid="{00000000-0004-0000-0000-0000DA000000}"/>
    <hyperlink ref="M214" r:id="rId213" xr:uid="{00000000-0004-0000-0000-0000DB000000}"/>
    <hyperlink ref="M215" r:id="rId214" xr:uid="{00000000-0004-0000-0000-0000DC000000}"/>
    <hyperlink ref="M216" r:id="rId215" xr:uid="{00000000-0004-0000-0000-0000DD000000}"/>
    <hyperlink ref="M217" r:id="rId216" xr:uid="{00000000-0004-0000-0000-0000DE000000}"/>
    <hyperlink ref="M218" r:id="rId217" xr:uid="{00000000-0004-0000-0000-0000DF000000}"/>
    <hyperlink ref="M219" r:id="rId218" xr:uid="{00000000-0004-0000-0000-0000E0000000}"/>
    <hyperlink ref="M220" r:id="rId219" xr:uid="{00000000-0004-0000-0000-0000E1000000}"/>
    <hyperlink ref="M221" r:id="rId220" xr:uid="{00000000-0004-0000-0000-0000E2000000}"/>
    <hyperlink ref="M222" r:id="rId221" xr:uid="{00000000-0004-0000-0000-0000E3000000}"/>
    <hyperlink ref="M223" r:id="rId222" xr:uid="{00000000-0004-0000-0000-0000E4000000}"/>
    <hyperlink ref="M224" r:id="rId223" xr:uid="{00000000-0004-0000-0000-0000E5000000}"/>
    <hyperlink ref="M225" r:id="rId224" xr:uid="{00000000-0004-0000-0000-0000E6000000}"/>
    <hyperlink ref="M226" r:id="rId225" xr:uid="{00000000-0004-0000-0000-0000E7000000}"/>
    <hyperlink ref="M227" r:id="rId226" xr:uid="{00000000-0004-0000-0000-0000E8000000}"/>
    <hyperlink ref="M228" r:id="rId227" xr:uid="{00000000-0004-0000-0000-0000E9000000}"/>
    <hyperlink ref="M229" r:id="rId228" xr:uid="{00000000-0004-0000-0000-0000EA000000}"/>
    <hyperlink ref="M230" r:id="rId229" xr:uid="{00000000-0004-0000-0000-0000EB000000}"/>
    <hyperlink ref="M231" r:id="rId230" xr:uid="{00000000-0004-0000-0000-0000EC000000}"/>
    <hyperlink ref="M232" r:id="rId231" xr:uid="{00000000-0004-0000-0000-0000ED000000}"/>
    <hyperlink ref="M233" r:id="rId232" xr:uid="{00000000-0004-0000-0000-0000EE000000}"/>
    <hyperlink ref="M234" r:id="rId233" xr:uid="{00000000-0004-0000-0000-0000EF000000}"/>
    <hyperlink ref="M235" r:id="rId234" xr:uid="{00000000-0004-0000-0000-0000F0000000}"/>
    <hyperlink ref="M236" r:id="rId235" xr:uid="{00000000-0004-0000-0000-0000F1000000}"/>
    <hyperlink ref="M237" r:id="rId236" xr:uid="{00000000-0004-0000-0000-0000F2000000}"/>
    <hyperlink ref="M238" r:id="rId237" xr:uid="{00000000-0004-0000-0000-0000F3000000}"/>
    <hyperlink ref="M239" r:id="rId238" xr:uid="{00000000-0004-0000-0000-0000F4000000}"/>
    <hyperlink ref="M240" r:id="rId239" xr:uid="{00000000-0004-0000-0000-0000F5000000}"/>
    <hyperlink ref="M241" r:id="rId240" xr:uid="{00000000-0004-0000-0000-0000F6000000}"/>
    <hyperlink ref="M242" r:id="rId241" xr:uid="{00000000-0004-0000-0000-0000F7000000}"/>
    <hyperlink ref="M243" r:id="rId242" xr:uid="{00000000-0004-0000-0000-0000F8000000}"/>
    <hyperlink ref="M244" r:id="rId243" xr:uid="{00000000-0004-0000-0000-0000F9000000}"/>
    <hyperlink ref="M245" r:id="rId244" xr:uid="{00000000-0004-0000-0000-0000FA000000}"/>
    <hyperlink ref="M246" r:id="rId245" xr:uid="{00000000-0004-0000-0000-0000FB000000}"/>
    <hyperlink ref="M247" r:id="rId246" xr:uid="{00000000-0004-0000-0000-0000FC000000}"/>
    <hyperlink ref="M248" r:id="rId247" xr:uid="{00000000-0004-0000-0000-0000FD000000}"/>
    <hyperlink ref="M249" r:id="rId248" xr:uid="{00000000-0004-0000-0000-0000FE000000}"/>
    <hyperlink ref="M250" r:id="rId249" xr:uid="{00000000-0004-0000-0000-0000FF000000}"/>
    <hyperlink ref="M251" r:id="rId250" xr:uid="{00000000-0004-0000-0000-000000010000}"/>
    <hyperlink ref="M252" r:id="rId251" xr:uid="{00000000-0004-0000-0000-000001010000}"/>
    <hyperlink ref="M253" r:id="rId252" xr:uid="{00000000-0004-0000-0000-000002010000}"/>
    <hyperlink ref="M254" r:id="rId253" xr:uid="{00000000-0004-0000-0000-000003010000}"/>
    <hyperlink ref="M255" r:id="rId254" xr:uid="{00000000-0004-0000-0000-000004010000}"/>
    <hyperlink ref="M256" r:id="rId255" xr:uid="{00000000-0004-0000-0000-000005010000}"/>
    <hyperlink ref="M257" r:id="rId256" xr:uid="{00000000-0004-0000-0000-000006010000}"/>
    <hyperlink ref="M258" r:id="rId257" xr:uid="{00000000-0004-0000-0000-000007010000}"/>
    <hyperlink ref="M259" r:id="rId258" xr:uid="{00000000-0004-0000-0000-000008010000}"/>
    <hyperlink ref="M260" r:id="rId259" xr:uid="{00000000-0004-0000-0000-000009010000}"/>
    <hyperlink ref="M261" r:id="rId260" xr:uid="{00000000-0004-0000-0000-00000A010000}"/>
    <hyperlink ref="M262" r:id="rId261" xr:uid="{00000000-0004-0000-0000-00000B010000}"/>
    <hyperlink ref="M263" r:id="rId262" xr:uid="{00000000-0004-0000-0000-00000C010000}"/>
    <hyperlink ref="M264" r:id="rId263" xr:uid="{00000000-0004-0000-0000-00000D010000}"/>
    <hyperlink ref="M265" r:id="rId264" xr:uid="{00000000-0004-0000-0000-00000E010000}"/>
    <hyperlink ref="M266" r:id="rId265" xr:uid="{00000000-0004-0000-0000-00000F010000}"/>
    <hyperlink ref="M267" r:id="rId266" xr:uid="{00000000-0004-0000-0000-000010010000}"/>
    <hyperlink ref="M268" r:id="rId267" xr:uid="{00000000-0004-0000-0000-000011010000}"/>
    <hyperlink ref="M269" r:id="rId268" xr:uid="{00000000-0004-0000-0000-000012010000}"/>
    <hyperlink ref="M270" r:id="rId269" xr:uid="{00000000-0004-0000-0000-000013010000}"/>
    <hyperlink ref="M271" r:id="rId270" xr:uid="{00000000-0004-0000-0000-000014010000}"/>
    <hyperlink ref="M272" r:id="rId271" xr:uid="{00000000-0004-0000-0000-000015010000}"/>
    <hyperlink ref="M273" r:id="rId272" xr:uid="{00000000-0004-0000-0000-000016010000}"/>
    <hyperlink ref="M274" r:id="rId273" xr:uid="{00000000-0004-0000-0000-000017010000}"/>
    <hyperlink ref="M275" r:id="rId274" xr:uid="{00000000-0004-0000-0000-000018010000}"/>
    <hyperlink ref="M276" r:id="rId275" xr:uid="{00000000-0004-0000-0000-000019010000}"/>
    <hyperlink ref="M277" r:id="rId276" xr:uid="{00000000-0004-0000-0000-00001A010000}"/>
    <hyperlink ref="M278" r:id="rId277" xr:uid="{00000000-0004-0000-0000-00001B010000}"/>
    <hyperlink ref="M279" r:id="rId278" xr:uid="{00000000-0004-0000-0000-00001C010000}"/>
    <hyperlink ref="M280" r:id="rId279" xr:uid="{00000000-0004-0000-0000-00001D010000}"/>
    <hyperlink ref="M281" r:id="rId280" xr:uid="{00000000-0004-0000-0000-00001E010000}"/>
    <hyperlink ref="M282" r:id="rId281" xr:uid="{00000000-0004-0000-0000-00001F010000}"/>
    <hyperlink ref="M283" r:id="rId282" xr:uid="{00000000-0004-0000-0000-000020010000}"/>
    <hyperlink ref="M284" r:id="rId283" xr:uid="{00000000-0004-0000-0000-000021010000}"/>
    <hyperlink ref="M285" r:id="rId284" xr:uid="{00000000-0004-0000-0000-000022010000}"/>
    <hyperlink ref="M286" r:id="rId285" xr:uid="{00000000-0004-0000-0000-000023010000}"/>
    <hyperlink ref="M287" r:id="rId286" xr:uid="{00000000-0004-0000-0000-000024010000}"/>
    <hyperlink ref="M288" r:id="rId287" xr:uid="{00000000-0004-0000-0000-000025010000}"/>
    <hyperlink ref="M289" r:id="rId288" xr:uid="{00000000-0004-0000-0000-000026010000}"/>
    <hyperlink ref="M290" r:id="rId289" xr:uid="{00000000-0004-0000-0000-000027010000}"/>
    <hyperlink ref="M291" r:id="rId290" xr:uid="{00000000-0004-0000-0000-000028010000}"/>
    <hyperlink ref="M292" r:id="rId291" xr:uid="{00000000-0004-0000-0000-000029010000}"/>
    <hyperlink ref="M293" r:id="rId292" xr:uid="{00000000-0004-0000-0000-00002A010000}"/>
    <hyperlink ref="M294" r:id="rId293" xr:uid="{00000000-0004-0000-0000-00002B010000}"/>
    <hyperlink ref="M295" r:id="rId294" xr:uid="{00000000-0004-0000-0000-00002C010000}"/>
    <hyperlink ref="M296" r:id="rId295" xr:uid="{00000000-0004-0000-0000-00002D010000}"/>
    <hyperlink ref="M297" r:id="rId296" xr:uid="{00000000-0004-0000-0000-00002E010000}"/>
    <hyperlink ref="M298" r:id="rId297" xr:uid="{00000000-0004-0000-0000-00002F010000}"/>
    <hyperlink ref="M299" r:id="rId298" xr:uid="{00000000-0004-0000-0000-000030010000}"/>
    <hyperlink ref="M300" r:id="rId299" xr:uid="{00000000-0004-0000-0000-000031010000}"/>
    <hyperlink ref="M301" r:id="rId300" xr:uid="{00000000-0004-0000-0000-000032010000}"/>
    <hyperlink ref="M302" r:id="rId301" xr:uid="{00000000-0004-0000-0000-000033010000}"/>
    <hyperlink ref="M303" r:id="rId302" xr:uid="{00000000-0004-0000-0000-000034010000}"/>
    <hyperlink ref="M304" r:id="rId303" xr:uid="{00000000-0004-0000-0000-000035010000}"/>
    <hyperlink ref="M305" r:id="rId304" xr:uid="{00000000-0004-0000-0000-000036010000}"/>
    <hyperlink ref="M306" r:id="rId305" xr:uid="{00000000-0004-0000-0000-000037010000}"/>
    <hyperlink ref="M307" r:id="rId306" xr:uid="{00000000-0004-0000-0000-000038010000}"/>
    <hyperlink ref="M308" r:id="rId307" xr:uid="{00000000-0004-0000-0000-000039010000}"/>
    <hyperlink ref="M309" r:id="rId308" xr:uid="{00000000-0004-0000-0000-00003A010000}"/>
    <hyperlink ref="M310" r:id="rId309" xr:uid="{00000000-0004-0000-0000-00003B010000}"/>
    <hyperlink ref="M311" r:id="rId310" xr:uid="{00000000-0004-0000-0000-00003C010000}"/>
    <hyperlink ref="M312" r:id="rId311" xr:uid="{00000000-0004-0000-0000-00003D010000}"/>
    <hyperlink ref="M313" r:id="rId312" xr:uid="{00000000-0004-0000-0000-00003E010000}"/>
    <hyperlink ref="M314" r:id="rId313" xr:uid="{00000000-0004-0000-0000-00003F010000}"/>
    <hyperlink ref="M315" r:id="rId314" xr:uid="{00000000-0004-0000-0000-000040010000}"/>
    <hyperlink ref="M316" r:id="rId315" xr:uid="{00000000-0004-0000-0000-000041010000}"/>
    <hyperlink ref="M317" r:id="rId316" xr:uid="{00000000-0004-0000-0000-000042010000}"/>
    <hyperlink ref="M318" r:id="rId317" xr:uid="{00000000-0004-0000-0000-000043010000}"/>
    <hyperlink ref="M319" r:id="rId318" xr:uid="{00000000-0004-0000-0000-000044010000}"/>
    <hyperlink ref="M320" r:id="rId319" xr:uid="{00000000-0004-0000-0000-000045010000}"/>
    <hyperlink ref="M321" r:id="rId320" xr:uid="{00000000-0004-0000-0000-000046010000}"/>
    <hyperlink ref="M322" r:id="rId321" xr:uid="{00000000-0004-0000-0000-000047010000}"/>
    <hyperlink ref="M323" r:id="rId322" xr:uid="{00000000-0004-0000-0000-000048010000}"/>
    <hyperlink ref="M324" r:id="rId323" xr:uid="{00000000-0004-0000-0000-000049010000}"/>
    <hyperlink ref="M325" r:id="rId324" xr:uid="{00000000-0004-0000-0000-00004A010000}"/>
    <hyperlink ref="M326" r:id="rId325" xr:uid="{00000000-0004-0000-0000-00004B010000}"/>
    <hyperlink ref="M327" r:id="rId326" xr:uid="{00000000-0004-0000-0000-00004C010000}"/>
    <hyperlink ref="M328" r:id="rId327" xr:uid="{00000000-0004-0000-0000-00004D010000}"/>
    <hyperlink ref="M329" r:id="rId328" xr:uid="{00000000-0004-0000-0000-00004E010000}"/>
    <hyperlink ref="M330" r:id="rId329" xr:uid="{00000000-0004-0000-0000-00004F010000}"/>
    <hyperlink ref="M331" r:id="rId330" xr:uid="{00000000-0004-0000-0000-000050010000}"/>
    <hyperlink ref="M332" r:id="rId331" xr:uid="{00000000-0004-0000-0000-000051010000}"/>
    <hyperlink ref="M333" r:id="rId332" xr:uid="{00000000-0004-0000-0000-000052010000}"/>
    <hyperlink ref="M334" r:id="rId333" xr:uid="{00000000-0004-0000-0000-000053010000}"/>
    <hyperlink ref="M335" r:id="rId334" xr:uid="{00000000-0004-0000-0000-000054010000}"/>
    <hyperlink ref="M336" r:id="rId335" xr:uid="{00000000-0004-0000-0000-000055010000}"/>
    <hyperlink ref="M337" r:id="rId336" xr:uid="{00000000-0004-0000-0000-000056010000}"/>
    <hyperlink ref="M338" r:id="rId337" xr:uid="{00000000-0004-0000-0000-000057010000}"/>
    <hyperlink ref="M339" r:id="rId338" xr:uid="{00000000-0004-0000-0000-000058010000}"/>
    <hyperlink ref="M340" r:id="rId339" xr:uid="{00000000-0004-0000-0000-000059010000}"/>
    <hyperlink ref="M341" r:id="rId340" xr:uid="{00000000-0004-0000-0000-00005A010000}"/>
    <hyperlink ref="M342" r:id="rId341" xr:uid="{00000000-0004-0000-0000-00005B010000}"/>
    <hyperlink ref="M343" r:id="rId342" xr:uid="{00000000-0004-0000-0000-00005C010000}"/>
    <hyperlink ref="M344" r:id="rId343" xr:uid="{00000000-0004-0000-0000-00005D010000}"/>
    <hyperlink ref="M345" r:id="rId344" xr:uid="{00000000-0004-0000-0000-00005E010000}"/>
    <hyperlink ref="M346" r:id="rId345" xr:uid="{00000000-0004-0000-0000-00005F010000}"/>
    <hyperlink ref="M347" r:id="rId346" xr:uid="{00000000-0004-0000-0000-000060010000}"/>
    <hyperlink ref="M348" r:id="rId347" xr:uid="{00000000-0004-0000-0000-000061010000}"/>
    <hyperlink ref="M349" r:id="rId348" xr:uid="{00000000-0004-0000-0000-000062010000}"/>
    <hyperlink ref="M350" r:id="rId349" xr:uid="{00000000-0004-0000-0000-000063010000}"/>
    <hyperlink ref="M351" r:id="rId350" xr:uid="{00000000-0004-0000-0000-000064010000}"/>
    <hyperlink ref="M352" r:id="rId351" xr:uid="{00000000-0004-0000-0000-000065010000}"/>
    <hyperlink ref="M353" r:id="rId352" xr:uid="{00000000-0004-0000-0000-000066010000}"/>
    <hyperlink ref="M354" r:id="rId353" xr:uid="{00000000-0004-0000-0000-000067010000}"/>
    <hyperlink ref="M355" r:id="rId354" xr:uid="{00000000-0004-0000-0000-000068010000}"/>
    <hyperlink ref="M356" r:id="rId355" xr:uid="{00000000-0004-0000-0000-000069010000}"/>
    <hyperlink ref="M357" r:id="rId356" xr:uid="{00000000-0004-0000-0000-00006A010000}"/>
    <hyperlink ref="M358" r:id="rId357" xr:uid="{00000000-0004-0000-0000-00006B010000}"/>
    <hyperlink ref="M359" r:id="rId358" xr:uid="{00000000-0004-0000-0000-00006C010000}"/>
    <hyperlink ref="M360" r:id="rId359" xr:uid="{00000000-0004-0000-0000-00006D010000}"/>
    <hyperlink ref="M361" r:id="rId360" xr:uid="{00000000-0004-0000-0000-00006E010000}"/>
    <hyperlink ref="M362" r:id="rId361" xr:uid="{00000000-0004-0000-0000-00006F010000}"/>
    <hyperlink ref="M363" r:id="rId362" xr:uid="{00000000-0004-0000-0000-000070010000}"/>
    <hyperlink ref="M364" r:id="rId363" xr:uid="{00000000-0004-0000-0000-000071010000}"/>
    <hyperlink ref="M365" r:id="rId364" xr:uid="{00000000-0004-0000-0000-000072010000}"/>
    <hyperlink ref="M366" r:id="rId365" xr:uid="{00000000-0004-0000-0000-000073010000}"/>
    <hyperlink ref="M367" r:id="rId366" xr:uid="{00000000-0004-0000-0000-000074010000}"/>
    <hyperlink ref="M368" r:id="rId367" xr:uid="{00000000-0004-0000-0000-000075010000}"/>
    <hyperlink ref="M369" r:id="rId368" xr:uid="{00000000-0004-0000-0000-000076010000}"/>
    <hyperlink ref="M370" r:id="rId369" xr:uid="{00000000-0004-0000-0000-000077010000}"/>
    <hyperlink ref="M371" r:id="rId370" xr:uid="{00000000-0004-0000-0000-000078010000}"/>
    <hyperlink ref="M372" r:id="rId371" xr:uid="{00000000-0004-0000-0000-000079010000}"/>
    <hyperlink ref="M373" r:id="rId372" xr:uid="{00000000-0004-0000-0000-00007A010000}"/>
    <hyperlink ref="M374" r:id="rId373" xr:uid="{00000000-0004-0000-0000-00007B010000}"/>
    <hyperlink ref="M375" r:id="rId374" xr:uid="{00000000-0004-0000-0000-00007C010000}"/>
    <hyperlink ref="M376" r:id="rId375" xr:uid="{00000000-0004-0000-0000-00007D010000}"/>
    <hyperlink ref="M377" r:id="rId376" xr:uid="{00000000-0004-0000-0000-00007E010000}"/>
    <hyperlink ref="M378" r:id="rId377" xr:uid="{00000000-0004-0000-0000-00007F010000}"/>
    <hyperlink ref="M379" r:id="rId378" xr:uid="{00000000-0004-0000-0000-000080010000}"/>
    <hyperlink ref="M380" r:id="rId379" xr:uid="{00000000-0004-0000-0000-000081010000}"/>
    <hyperlink ref="M381" r:id="rId380" xr:uid="{00000000-0004-0000-0000-000082010000}"/>
    <hyperlink ref="M382" r:id="rId381" xr:uid="{00000000-0004-0000-0000-000083010000}"/>
    <hyperlink ref="M383" r:id="rId382" xr:uid="{00000000-0004-0000-0000-000084010000}"/>
    <hyperlink ref="M384" r:id="rId383" xr:uid="{00000000-0004-0000-0000-000085010000}"/>
    <hyperlink ref="M385" r:id="rId384" xr:uid="{00000000-0004-0000-0000-000086010000}"/>
    <hyperlink ref="M386" r:id="rId385" xr:uid="{00000000-0004-0000-0000-000087010000}"/>
    <hyperlink ref="M387" r:id="rId386" xr:uid="{00000000-0004-0000-0000-000088010000}"/>
    <hyperlink ref="M388" r:id="rId387" xr:uid="{00000000-0004-0000-0000-000089010000}"/>
    <hyperlink ref="M389" r:id="rId388" xr:uid="{00000000-0004-0000-0000-00008A010000}"/>
    <hyperlink ref="M390" r:id="rId389" xr:uid="{00000000-0004-0000-0000-00008B010000}"/>
    <hyperlink ref="M391" r:id="rId390" xr:uid="{00000000-0004-0000-0000-00008C010000}"/>
    <hyperlink ref="M392" r:id="rId391" xr:uid="{00000000-0004-0000-0000-00008D010000}"/>
    <hyperlink ref="M393" r:id="rId392" xr:uid="{00000000-0004-0000-0000-00008E010000}"/>
    <hyperlink ref="M394" r:id="rId393" xr:uid="{00000000-0004-0000-0000-00008F010000}"/>
    <hyperlink ref="M395" r:id="rId394" xr:uid="{00000000-0004-0000-0000-000090010000}"/>
    <hyperlink ref="M396" r:id="rId395" xr:uid="{00000000-0004-0000-0000-000091010000}"/>
    <hyperlink ref="M397" r:id="rId396" xr:uid="{00000000-0004-0000-0000-000092010000}"/>
    <hyperlink ref="M398" r:id="rId397" xr:uid="{00000000-0004-0000-0000-000093010000}"/>
    <hyperlink ref="M399" r:id="rId398" xr:uid="{00000000-0004-0000-0000-000094010000}"/>
    <hyperlink ref="M400" r:id="rId399" xr:uid="{00000000-0004-0000-0000-000095010000}"/>
    <hyperlink ref="M401" r:id="rId400" xr:uid="{00000000-0004-0000-0000-000096010000}"/>
    <hyperlink ref="M402" r:id="rId401" xr:uid="{00000000-0004-0000-0000-000097010000}"/>
    <hyperlink ref="M403" r:id="rId402" xr:uid="{00000000-0004-0000-0000-000098010000}"/>
    <hyperlink ref="M404" r:id="rId403" xr:uid="{00000000-0004-0000-0000-000099010000}"/>
    <hyperlink ref="M405" r:id="rId404" xr:uid="{00000000-0004-0000-0000-00009A010000}"/>
    <hyperlink ref="M406" r:id="rId405" xr:uid="{00000000-0004-0000-0000-00009B010000}"/>
    <hyperlink ref="M407" r:id="rId406" xr:uid="{00000000-0004-0000-0000-00009C010000}"/>
    <hyperlink ref="M408" r:id="rId407" xr:uid="{00000000-0004-0000-0000-00009D010000}"/>
    <hyperlink ref="M409" r:id="rId408" xr:uid="{00000000-0004-0000-0000-00009E010000}"/>
    <hyperlink ref="M410" r:id="rId409" xr:uid="{00000000-0004-0000-0000-00009F010000}"/>
    <hyperlink ref="M411" r:id="rId410" xr:uid="{00000000-0004-0000-0000-0000A0010000}"/>
    <hyperlink ref="M412" r:id="rId411" xr:uid="{00000000-0004-0000-0000-0000A1010000}"/>
    <hyperlink ref="M413" r:id="rId412" xr:uid="{00000000-0004-0000-0000-0000A2010000}"/>
    <hyperlink ref="M414" r:id="rId413" xr:uid="{00000000-0004-0000-0000-0000A3010000}"/>
    <hyperlink ref="M415" r:id="rId414" xr:uid="{00000000-0004-0000-0000-0000A4010000}"/>
    <hyperlink ref="M416" r:id="rId415" xr:uid="{00000000-0004-0000-0000-0000A5010000}"/>
    <hyperlink ref="M417" r:id="rId416" xr:uid="{00000000-0004-0000-0000-0000A6010000}"/>
    <hyperlink ref="M418" r:id="rId417" xr:uid="{00000000-0004-0000-0000-0000A7010000}"/>
    <hyperlink ref="M419" r:id="rId418" xr:uid="{00000000-0004-0000-0000-0000A8010000}"/>
    <hyperlink ref="M420" r:id="rId419" xr:uid="{00000000-0004-0000-0000-0000A9010000}"/>
    <hyperlink ref="M421" r:id="rId420" xr:uid="{00000000-0004-0000-0000-0000AA010000}"/>
    <hyperlink ref="M422" r:id="rId421" xr:uid="{00000000-0004-0000-0000-0000AB010000}"/>
    <hyperlink ref="M423" r:id="rId422" xr:uid="{00000000-0004-0000-0000-0000AC010000}"/>
    <hyperlink ref="M424" r:id="rId423" xr:uid="{00000000-0004-0000-0000-0000AD010000}"/>
    <hyperlink ref="M425" r:id="rId424" xr:uid="{00000000-0004-0000-0000-0000AE010000}"/>
    <hyperlink ref="M426" r:id="rId425" xr:uid="{00000000-0004-0000-0000-0000AF010000}"/>
    <hyperlink ref="M427" r:id="rId426" xr:uid="{00000000-0004-0000-0000-0000B0010000}"/>
    <hyperlink ref="M428" r:id="rId427" xr:uid="{00000000-0004-0000-0000-0000B1010000}"/>
    <hyperlink ref="M429" r:id="rId428" xr:uid="{00000000-0004-0000-0000-0000B2010000}"/>
    <hyperlink ref="M430" r:id="rId429" xr:uid="{00000000-0004-0000-0000-0000B3010000}"/>
    <hyperlink ref="M431" r:id="rId430" xr:uid="{00000000-0004-0000-0000-0000B4010000}"/>
    <hyperlink ref="M432" r:id="rId431" xr:uid="{00000000-0004-0000-0000-0000B5010000}"/>
    <hyperlink ref="M433" r:id="rId432" xr:uid="{00000000-0004-0000-0000-0000B6010000}"/>
    <hyperlink ref="M434" r:id="rId433" xr:uid="{00000000-0004-0000-0000-0000B7010000}"/>
    <hyperlink ref="M435" r:id="rId434" xr:uid="{00000000-0004-0000-0000-0000B8010000}"/>
    <hyperlink ref="M436" r:id="rId435" xr:uid="{00000000-0004-0000-0000-0000B9010000}"/>
    <hyperlink ref="M437" r:id="rId436" xr:uid="{00000000-0004-0000-0000-0000BA010000}"/>
    <hyperlink ref="M438" r:id="rId437" xr:uid="{00000000-0004-0000-0000-0000BB010000}"/>
    <hyperlink ref="M439" r:id="rId438" xr:uid="{00000000-0004-0000-0000-0000BC010000}"/>
    <hyperlink ref="M440" r:id="rId439" xr:uid="{00000000-0004-0000-0000-0000BD010000}"/>
    <hyperlink ref="M441" r:id="rId440" xr:uid="{00000000-0004-0000-0000-0000BE010000}"/>
    <hyperlink ref="M442" r:id="rId441" xr:uid="{00000000-0004-0000-0000-0000BF010000}"/>
    <hyperlink ref="M443" r:id="rId442" xr:uid="{00000000-0004-0000-0000-0000C0010000}"/>
    <hyperlink ref="M444" r:id="rId443" xr:uid="{00000000-0004-0000-0000-0000C1010000}"/>
    <hyperlink ref="M445" r:id="rId444" xr:uid="{00000000-0004-0000-0000-0000C2010000}"/>
    <hyperlink ref="M446" r:id="rId445" xr:uid="{00000000-0004-0000-0000-0000C3010000}"/>
    <hyperlink ref="M447" r:id="rId446" xr:uid="{00000000-0004-0000-0000-0000C4010000}"/>
    <hyperlink ref="M448" r:id="rId447" xr:uid="{00000000-0004-0000-0000-0000C5010000}"/>
    <hyperlink ref="M449" r:id="rId448" xr:uid="{00000000-0004-0000-0000-0000C6010000}"/>
    <hyperlink ref="M450" r:id="rId449" xr:uid="{00000000-0004-0000-0000-0000C7010000}"/>
    <hyperlink ref="M451" r:id="rId450" xr:uid="{00000000-0004-0000-0000-0000C8010000}"/>
    <hyperlink ref="M452" r:id="rId451" xr:uid="{00000000-0004-0000-0000-0000C9010000}"/>
    <hyperlink ref="M453" r:id="rId452" xr:uid="{00000000-0004-0000-0000-0000CA010000}"/>
    <hyperlink ref="M454" r:id="rId453" xr:uid="{00000000-0004-0000-0000-0000CB010000}"/>
    <hyperlink ref="M455" r:id="rId454" xr:uid="{00000000-0004-0000-0000-0000CC010000}"/>
    <hyperlink ref="M456" r:id="rId455" xr:uid="{00000000-0004-0000-0000-0000CD010000}"/>
    <hyperlink ref="M457" r:id="rId456" xr:uid="{00000000-0004-0000-0000-0000CE010000}"/>
    <hyperlink ref="M458" r:id="rId457" xr:uid="{00000000-0004-0000-0000-0000CF010000}"/>
    <hyperlink ref="M459" r:id="rId458" xr:uid="{00000000-0004-0000-0000-0000D0010000}"/>
    <hyperlink ref="M460" r:id="rId459" xr:uid="{00000000-0004-0000-0000-0000D1010000}"/>
    <hyperlink ref="M461" r:id="rId460" xr:uid="{00000000-0004-0000-0000-0000D2010000}"/>
    <hyperlink ref="M462" r:id="rId461" xr:uid="{00000000-0004-0000-0000-0000D3010000}"/>
    <hyperlink ref="M463" r:id="rId462" xr:uid="{00000000-0004-0000-0000-0000D4010000}"/>
    <hyperlink ref="M464" r:id="rId463" xr:uid="{00000000-0004-0000-0000-0000D5010000}"/>
    <hyperlink ref="M465" r:id="rId464" xr:uid="{00000000-0004-0000-0000-0000D6010000}"/>
    <hyperlink ref="M466" r:id="rId465" xr:uid="{00000000-0004-0000-0000-0000D7010000}"/>
    <hyperlink ref="M467" r:id="rId466" xr:uid="{00000000-0004-0000-0000-0000D8010000}"/>
    <hyperlink ref="M468" r:id="rId467" xr:uid="{00000000-0004-0000-0000-0000D9010000}"/>
    <hyperlink ref="M469" r:id="rId468" xr:uid="{00000000-0004-0000-0000-0000DA010000}"/>
    <hyperlink ref="M470" r:id="rId469" xr:uid="{00000000-0004-0000-0000-0000DB010000}"/>
    <hyperlink ref="M471" r:id="rId470" xr:uid="{00000000-0004-0000-0000-0000DC010000}"/>
    <hyperlink ref="M472" r:id="rId471" xr:uid="{00000000-0004-0000-0000-0000DD010000}"/>
    <hyperlink ref="M473" r:id="rId472" xr:uid="{00000000-0004-0000-0000-0000DE010000}"/>
    <hyperlink ref="M474" r:id="rId473" xr:uid="{00000000-0004-0000-0000-0000DF010000}"/>
    <hyperlink ref="M475" r:id="rId474" xr:uid="{00000000-0004-0000-0000-0000E0010000}"/>
    <hyperlink ref="M476" r:id="rId475" xr:uid="{00000000-0004-0000-0000-0000E1010000}"/>
    <hyperlink ref="M477" r:id="rId476" xr:uid="{00000000-0004-0000-0000-0000E2010000}"/>
    <hyperlink ref="M478" r:id="rId477" xr:uid="{00000000-0004-0000-0000-0000E3010000}"/>
    <hyperlink ref="M479" r:id="rId478" xr:uid="{00000000-0004-0000-0000-0000E4010000}"/>
    <hyperlink ref="M480" r:id="rId479" xr:uid="{00000000-0004-0000-0000-0000E5010000}"/>
    <hyperlink ref="M481" r:id="rId480" xr:uid="{00000000-0004-0000-0000-0000E6010000}"/>
    <hyperlink ref="M482" r:id="rId481" xr:uid="{00000000-0004-0000-0000-0000E7010000}"/>
    <hyperlink ref="M483" r:id="rId482" xr:uid="{00000000-0004-0000-0000-0000E8010000}"/>
    <hyperlink ref="M484" r:id="rId483" xr:uid="{00000000-0004-0000-0000-0000E9010000}"/>
    <hyperlink ref="M485" r:id="rId484" xr:uid="{00000000-0004-0000-0000-0000EA010000}"/>
    <hyperlink ref="M486" r:id="rId485" xr:uid="{00000000-0004-0000-0000-0000EB010000}"/>
    <hyperlink ref="M487" r:id="rId486" xr:uid="{00000000-0004-0000-0000-0000EC010000}"/>
    <hyperlink ref="M488" r:id="rId487" xr:uid="{00000000-0004-0000-0000-0000ED010000}"/>
    <hyperlink ref="M489" r:id="rId488" xr:uid="{00000000-0004-0000-0000-0000EE010000}"/>
    <hyperlink ref="M490" r:id="rId489" xr:uid="{00000000-0004-0000-0000-0000EF010000}"/>
    <hyperlink ref="M491" r:id="rId490" xr:uid="{00000000-0004-0000-0000-0000F0010000}"/>
    <hyperlink ref="M492" r:id="rId491" xr:uid="{00000000-0004-0000-0000-0000F1010000}"/>
    <hyperlink ref="M493" r:id="rId492" xr:uid="{00000000-0004-0000-0000-0000F2010000}"/>
    <hyperlink ref="M494" r:id="rId493" xr:uid="{00000000-0004-0000-0000-0000F3010000}"/>
    <hyperlink ref="M495" r:id="rId494" xr:uid="{00000000-0004-0000-0000-0000F4010000}"/>
    <hyperlink ref="M496" r:id="rId495" xr:uid="{00000000-0004-0000-0000-0000F5010000}"/>
    <hyperlink ref="M497" r:id="rId496" xr:uid="{00000000-0004-0000-0000-0000F6010000}"/>
    <hyperlink ref="M498" r:id="rId497" xr:uid="{00000000-0004-0000-0000-0000F7010000}"/>
    <hyperlink ref="M499" r:id="rId498" xr:uid="{00000000-0004-0000-0000-0000F8010000}"/>
    <hyperlink ref="M500" r:id="rId499" xr:uid="{00000000-0004-0000-0000-0000F9010000}"/>
    <hyperlink ref="M501" r:id="rId500" xr:uid="{00000000-0004-0000-0000-0000FA010000}"/>
    <hyperlink ref="M502" r:id="rId501" xr:uid="{00000000-0004-0000-0000-0000FB010000}"/>
    <hyperlink ref="M503" r:id="rId502" xr:uid="{00000000-0004-0000-0000-0000FC010000}"/>
    <hyperlink ref="M504" r:id="rId503" xr:uid="{00000000-0004-0000-0000-0000FD010000}"/>
    <hyperlink ref="M505" r:id="rId504" xr:uid="{00000000-0004-0000-0000-0000FE010000}"/>
    <hyperlink ref="M506" r:id="rId505" xr:uid="{00000000-0004-0000-0000-0000FF010000}"/>
    <hyperlink ref="M507" r:id="rId506" xr:uid="{00000000-0004-0000-0000-000000020000}"/>
    <hyperlink ref="M508" r:id="rId507" xr:uid="{00000000-0004-0000-0000-000001020000}"/>
    <hyperlink ref="M509" r:id="rId508" xr:uid="{00000000-0004-0000-0000-000002020000}"/>
    <hyperlink ref="M510" r:id="rId509" xr:uid="{00000000-0004-0000-0000-000003020000}"/>
    <hyperlink ref="M511" r:id="rId510" xr:uid="{00000000-0004-0000-0000-000004020000}"/>
    <hyperlink ref="M512" r:id="rId511" xr:uid="{00000000-0004-0000-0000-000005020000}"/>
    <hyperlink ref="M513" r:id="rId512" xr:uid="{00000000-0004-0000-0000-000006020000}"/>
    <hyperlink ref="M514" r:id="rId513" xr:uid="{00000000-0004-0000-0000-000007020000}"/>
    <hyperlink ref="M515" r:id="rId514" xr:uid="{00000000-0004-0000-0000-000008020000}"/>
    <hyperlink ref="M516" r:id="rId515" xr:uid="{00000000-0004-0000-0000-000009020000}"/>
    <hyperlink ref="M517" r:id="rId516" xr:uid="{00000000-0004-0000-0000-00000A020000}"/>
    <hyperlink ref="M518" r:id="rId517" xr:uid="{00000000-0004-0000-0000-00000B020000}"/>
    <hyperlink ref="M519" r:id="rId518" xr:uid="{00000000-0004-0000-0000-00000C020000}"/>
    <hyperlink ref="M520" r:id="rId519" xr:uid="{00000000-0004-0000-0000-00000D020000}"/>
    <hyperlink ref="M521" r:id="rId520" xr:uid="{00000000-0004-0000-0000-00000E020000}"/>
    <hyperlink ref="M522" r:id="rId521" xr:uid="{00000000-0004-0000-0000-00000F020000}"/>
    <hyperlink ref="M523" r:id="rId522" xr:uid="{00000000-0004-0000-0000-000010020000}"/>
    <hyperlink ref="M524" r:id="rId523" xr:uid="{00000000-0004-0000-0000-000011020000}"/>
    <hyperlink ref="M525" r:id="rId524" xr:uid="{00000000-0004-0000-0000-000012020000}"/>
    <hyperlink ref="M526" r:id="rId525" xr:uid="{00000000-0004-0000-0000-000013020000}"/>
    <hyperlink ref="M527" r:id="rId526" xr:uid="{00000000-0004-0000-0000-000014020000}"/>
    <hyperlink ref="M528" r:id="rId527" xr:uid="{00000000-0004-0000-0000-000015020000}"/>
    <hyperlink ref="M529" r:id="rId528" xr:uid="{00000000-0004-0000-0000-000016020000}"/>
    <hyperlink ref="M530" r:id="rId529" xr:uid="{00000000-0004-0000-0000-000017020000}"/>
    <hyperlink ref="M531" r:id="rId530" xr:uid="{00000000-0004-0000-0000-000018020000}"/>
    <hyperlink ref="M532" r:id="rId531" xr:uid="{00000000-0004-0000-0000-000019020000}"/>
    <hyperlink ref="M533" r:id="rId532" xr:uid="{00000000-0004-0000-0000-00001A020000}"/>
    <hyperlink ref="M534" r:id="rId533" xr:uid="{00000000-0004-0000-0000-00001B020000}"/>
    <hyperlink ref="M535" r:id="rId534" xr:uid="{00000000-0004-0000-0000-00001C020000}"/>
    <hyperlink ref="M536" r:id="rId535" xr:uid="{00000000-0004-0000-0000-00001D020000}"/>
    <hyperlink ref="M537" r:id="rId536" xr:uid="{00000000-0004-0000-0000-00001E020000}"/>
    <hyperlink ref="M538" r:id="rId537" xr:uid="{00000000-0004-0000-0000-00001F020000}"/>
    <hyperlink ref="M539" r:id="rId538" xr:uid="{00000000-0004-0000-0000-000020020000}"/>
    <hyperlink ref="M540" r:id="rId539" xr:uid="{00000000-0004-0000-0000-000021020000}"/>
    <hyperlink ref="M541" r:id="rId540" xr:uid="{00000000-0004-0000-0000-000022020000}"/>
    <hyperlink ref="M542" r:id="rId541" xr:uid="{00000000-0004-0000-0000-000023020000}"/>
    <hyperlink ref="M543" r:id="rId542" xr:uid="{00000000-0004-0000-0000-000024020000}"/>
    <hyperlink ref="M544" r:id="rId543" xr:uid="{00000000-0004-0000-0000-000025020000}"/>
    <hyperlink ref="M545" r:id="rId544" xr:uid="{00000000-0004-0000-0000-000026020000}"/>
    <hyperlink ref="M546" r:id="rId545" xr:uid="{00000000-0004-0000-0000-000027020000}"/>
    <hyperlink ref="M547" r:id="rId546" xr:uid="{00000000-0004-0000-0000-000028020000}"/>
    <hyperlink ref="M548" r:id="rId547" xr:uid="{00000000-0004-0000-0000-000029020000}"/>
    <hyperlink ref="M549" r:id="rId548" xr:uid="{00000000-0004-0000-0000-00002A020000}"/>
    <hyperlink ref="M550" r:id="rId549" xr:uid="{00000000-0004-0000-0000-00002B020000}"/>
    <hyperlink ref="M551" r:id="rId550" xr:uid="{00000000-0004-0000-0000-00002C020000}"/>
    <hyperlink ref="M552" r:id="rId551" xr:uid="{00000000-0004-0000-0000-00002D020000}"/>
    <hyperlink ref="M553" r:id="rId552" xr:uid="{00000000-0004-0000-0000-00002E020000}"/>
    <hyperlink ref="M554" r:id="rId553" xr:uid="{00000000-0004-0000-0000-00002F020000}"/>
    <hyperlink ref="M555" r:id="rId554" xr:uid="{00000000-0004-0000-0000-000030020000}"/>
    <hyperlink ref="M556" r:id="rId555" xr:uid="{00000000-0004-0000-0000-000031020000}"/>
    <hyperlink ref="M557" r:id="rId556" xr:uid="{00000000-0004-0000-0000-000032020000}"/>
    <hyperlink ref="M558" r:id="rId557" xr:uid="{00000000-0004-0000-0000-000033020000}"/>
    <hyperlink ref="M559" r:id="rId558" xr:uid="{00000000-0004-0000-0000-000034020000}"/>
    <hyperlink ref="M560" r:id="rId559" xr:uid="{00000000-0004-0000-0000-000035020000}"/>
    <hyperlink ref="M561" r:id="rId560" xr:uid="{00000000-0004-0000-0000-000036020000}"/>
    <hyperlink ref="M562" r:id="rId561" xr:uid="{00000000-0004-0000-0000-000037020000}"/>
    <hyperlink ref="M563" r:id="rId562" xr:uid="{00000000-0004-0000-0000-000038020000}"/>
    <hyperlink ref="M564" r:id="rId563" xr:uid="{00000000-0004-0000-0000-000039020000}"/>
    <hyperlink ref="M565" r:id="rId564" xr:uid="{00000000-0004-0000-0000-00003A020000}"/>
    <hyperlink ref="M566" r:id="rId565" xr:uid="{00000000-0004-0000-0000-00003B020000}"/>
    <hyperlink ref="M567" r:id="rId566" xr:uid="{00000000-0004-0000-0000-00003C020000}"/>
    <hyperlink ref="M568" r:id="rId567" xr:uid="{00000000-0004-0000-0000-00003D020000}"/>
    <hyperlink ref="M569" r:id="rId568" xr:uid="{00000000-0004-0000-0000-00003E020000}"/>
    <hyperlink ref="M570" r:id="rId569" xr:uid="{00000000-0004-0000-0000-00003F020000}"/>
    <hyperlink ref="M571" r:id="rId570" xr:uid="{00000000-0004-0000-0000-000040020000}"/>
    <hyperlink ref="M572" r:id="rId571" xr:uid="{00000000-0004-0000-0000-000041020000}"/>
    <hyperlink ref="M573" r:id="rId572" xr:uid="{00000000-0004-0000-0000-000042020000}"/>
    <hyperlink ref="M574" r:id="rId573" xr:uid="{00000000-0004-0000-0000-000043020000}"/>
    <hyperlink ref="M575" r:id="rId574" xr:uid="{00000000-0004-0000-0000-000044020000}"/>
    <hyperlink ref="M576" r:id="rId575" xr:uid="{00000000-0004-0000-0000-000045020000}"/>
    <hyperlink ref="M577" r:id="rId576" xr:uid="{00000000-0004-0000-0000-000046020000}"/>
    <hyperlink ref="M578" r:id="rId577" xr:uid="{00000000-0004-0000-0000-000047020000}"/>
    <hyperlink ref="M579" r:id="rId578" xr:uid="{00000000-0004-0000-0000-000048020000}"/>
    <hyperlink ref="M580" r:id="rId579" xr:uid="{00000000-0004-0000-0000-000049020000}"/>
    <hyperlink ref="M581" r:id="rId580" xr:uid="{00000000-0004-0000-0000-00004A020000}"/>
    <hyperlink ref="M582" r:id="rId581" xr:uid="{00000000-0004-0000-0000-00004B020000}"/>
    <hyperlink ref="M583" r:id="rId582" xr:uid="{00000000-0004-0000-0000-00004C020000}"/>
    <hyperlink ref="M584" r:id="rId583" xr:uid="{00000000-0004-0000-0000-00004D020000}"/>
    <hyperlink ref="M585" r:id="rId584" xr:uid="{00000000-0004-0000-0000-00004E020000}"/>
    <hyperlink ref="M586" r:id="rId585" xr:uid="{00000000-0004-0000-0000-00004F020000}"/>
    <hyperlink ref="M587" r:id="rId586" xr:uid="{00000000-0004-0000-0000-000050020000}"/>
    <hyperlink ref="M588" r:id="rId587" xr:uid="{00000000-0004-0000-0000-000051020000}"/>
    <hyperlink ref="M589" r:id="rId588" xr:uid="{00000000-0004-0000-0000-000052020000}"/>
    <hyperlink ref="M590" r:id="rId589" xr:uid="{00000000-0004-0000-0000-000053020000}"/>
    <hyperlink ref="M591" r:id="rId590" xr:uid="{00000000-0004-0000-0000-000054020000}"/>
    <hyperlink ref="M592" r:id="rId591" xr:uid="{00000000-0004-0000-0000-000055020000}"/>
    <hyperlink ref="M593" r:id="rId592" xr:uid="{00000000-0004-0000-0000-000056020000}"/>
    <hyperlink ref="M594" r:id="rId593" xr:uid="{00000000-0004-0000-0000-000057020000}"/>
    <hyperlink ref="M595" r:id="rId594" xr:uid="{00000000-0004-0000-0000-000058020000}"/>
    <hyperlink ref="M596" r:id="rId595" xr:uid="{00000000-0004-0000-0000-000059020000}"/>
    <hyperlink ref="M597" r:id="rId596" xr:uid="{00000000-0004-0000-0000-00005A020000}"/>
    <hyperlink ref="M598" r:id="rId597" xr:uid="{00000000-0004-0000-0000-00005B020000}"/>
    <hyperlink ref="M599" r:id="rId598" xr:uid="{00000000-0004-0000-0000-00005C020000}"/>
    <hyperlink ref="M600" r:id="rId599" xr:uid="{00000000-0004-0000-0000-00005D020000}"/>
    <hyperlink ref="M601" r:id="rId600" xr:uid="{00000000-0004-0000-0000-00005E020000}"/>
    <hyperlink ref="M602" r:id="rId601" xr:uid="{00000000-0004-0000-0000-00005F020000}"/>
    <hyperlink ref="M603" r:id="rId602" xr:uid="{00000000-0004-0000-0000-000060020000}"/>
    <hyperlink ref="M604" r:id="rId603" xr:uid="{00000000-0004-0000-0000-000061020000}"/>
    <hyperlink ref="M605" r:id="rId604" xr:uid="{00000000-0004-0000-0000-000062020000}"/>
    <hyperlink ref="M606" r:id="rId605" xr:uid="{00000000-0004-0000-0000-000063020000}"/>
    <hyperlink ref="M607" r:id="rId606" xr:uid="{00000000-0004-0000-0000-000064020000}"/>
    <hyperlink ref="M608" r:id="rId607" xr:uid="{00000000-0004-0000-0000-000065020000}"/>
    <hyperlink ref="M609" r:id="rId608" xr:uid="{00000000-0004-0000-0000-000066020000}"/>
    <hyperlink ref="M610" r:id="rId609" xr:uid="{00000000-0004-0000-0000-000067020000}"/>
    <hyperlink ref="M611" r:id="rId610" xr:uid="{00000000-0004-0000-0000-000068020000}"/>
    <hyperlink ref="M612" r:id="rId611" xr:uid="{00000000-0004-0000-0000-000069020000}"/>
    <hyperlink ref="M613" r:id="rId612" xr:uid="{00000000-0004-0000-0000-00006A020000}"/>
    <hyperlink ref="M614" r:id="rId613" xr:uid="{00000000-0004-0000-0000-00006B020000}"/>
    <hyperlink ref="M615" r:id="rId614" xr:uid="{00000000-0004-0000-0000-00006C020000}"/>
    <hyperlink ref="M616" r:id="rId615" xr:uid="{00000000-0004-0000-0000-00006D020000}"/>
    <hyperlink ref="M617" r:id="rId616" xr:uid="{00000000-0004-0000-0000-00006E020000}"/>
    <hyperlink ref="M618" r:id="rId617" xr:uid="{00000000-0004-0000-0000-00006F020000}"/>
    <hyperlink ref="M619" r:id="rId618" xr:uid="{00000000-0004-0000-0000-000070020000}"/>
    <hyperlink ref="M620" r:id="rId619" xr:uid="{00000000-0004-0000-0000-000071020000}"/>
    <hyperlink ref="M621" r:id="rId620" xr:uid="{00000000-0004-0000-0000-000072020000}"/>
    <hyperlink ref="M622" r:id="rId621" xr:uid="{00000000-0004-0000-0000-000073020000}"/>
    <hyperlink ref="M623" r:id="rId622" xr:uid="{00000000-0004-0000-0000-000074020000}"/>
    <hyperlink ref="M624" r:id="rId623" xr:uid="{00000000-0004-0000-0000-000075020000}"/>
    <hyperlink ref="M625" r:id="rId624" xr:uid="{00000000-0004-0000-0000-000076020000}"/>
    <hyperlink ref="M626" r:id="rId625" xr:uid="{00000000-0004-0000-0000-000077020000}"/>
    <hyperlink ref="M627" r:id="rId626" xr:uid="{00000000-0004-0000-0000-000078020000}"/>
    <hyperlink ref="M628" r:id="rId627" xr:uid="{00000000-0004-0000-0000-000079020000}"/>
    <hyperlink ref="M629" r:id="rId628" xr:uid="{00000000-0004-0000-0000-00007A020000}"/>
    <hyperlink ref="M630" r:id="rId629" xr:uid="{00000000-0004-0000-0000-00007B020000}"/>
    <hyperlink ref="M631" r:id="rId630" xr:uid="{00000000-0004-0000-0000-00007C020000}"/>
    <hyperlink ref="M632" r:id="rId631" xr:uid="{00000000-0004-0000-0000-00007D020000}"/>
    <hyperlink ref="M633" r:id="rId632" xr:uid="{00000000-0004-0000-0000-00007E020000}"/>
    <hyperlink ref="M634" r:id="rId633" xr:uid="{00000000-0004-0000-0000-00007F020000}"/>
    <hyperlink ref="M635" r:id="rId634" xr:uid="{00000000-0004-0000-0000-000080020000}"/>
    <hyperlink ref="M636" r:id="rId635" xr:uid="{00000000-0004-0000-0000-000081020000}"/>
    <hyperlink ref="M637" r:id="rId636" xr:uid="{00000000-0004-0000-0000-000082020000}"/>
    <hyperlink ref="M638" r:id="rId637" xr:uid="{00000000-0004-0000-0000-000083020000}"/>
    <hyperlink ref="M639" r:id="rId638" xr:uid="{00000000-0004-0000-0000-000084020000}"/>
    <hyperlink ref="M640" r:id="rId639" xr:uid="{00000000-0004-0000-0000-000085020000}"/>
    <hyperlink ref="M641" r:id="rId640" xr:uid="{00000000-0004-0000-0000-000086020000}"/>
    <hyperlink ref="M642" r:id="rId641" xr:uid="{00000000-0004-0000-0000-000087020000}"/>
    <hyperlink ref="M643" r:id="rId642" xr:uid="{00000000-0004-0000-0000-000088020000}"/>
    <hyperlink ref="M644" r:id="rId643" xr:uid="{00000000-0004-0000-0000-000089020000}"/>
    <hyperlink ref="M645" r:id="rId644" xr:uid="{00000000-0004-0000-0000-00008A020000}"/>
    <hyperlink ref="M646" r:id="rId645" xr:uid="{00000000-0004-0000-0000-00008B020000}"/>
    <hyperlink ref="M647" r:id="rId646" xr:uid="{00000000-0004-0000-0000-00008C020000}"/>
    <hyperlink ref="M648" r:id="rId647" xr:uid="{00000000-0004-0000-0000-00008D020000}"/>
    <hyperlink ref="M649" r:id="rId648" xr:uid="{00000000-0004-0000-0000-00008E020000}"/>
    <hyperlink ref="M650" r:id="rId649" xr:uid="{00000000-0004-0000-0000-00008F020000}"/>
    <hyperlink ref="M651" r:id="rId650" xr:uid="{00000000-0004-0000-0000-000090020000}"/>
    <hyperlink ref="M652" r:id="rId651" xr:uid="{00000000-0004-0000-0000-000091020000}"/>
    <hyperlink ref="M653" r:id="rId652" xr:uid="{00000000-0004-0000-0000-000092020000}"/>
    <hyperlink ref="M654" r:id="rId653" xr:uid="{00000000-0004-0000-0000-000093020000}"/>
    <hyperlink ref="M655" r:id="rId654" xr:uid="{00000000-0004-0000-0000-000094020000}"/>
    <hyperlink ref="M656" r:id="rId655" xr:uid="{00000000-0004-0000-0000-000095020000}"/>
    <hyperlink ref="M657" r:id="rId656" xr:uid="{00000000-0004-0000-0000-000096020000}"/>
    <hyperlink ref="M658" r:id="rId657" xr:uid="{00000000-0004-0000-0000-000097020000}"/>
    <hyperlink ref="M659" r:id="rId658" xr:uid="{00000000-0004-0000-0000-000098020000}"/>
    <hyperlink ref="M660" r:id="rId659" xr:uid="{00000000-0004-0000-0000-000099020000}"/>
    <hyperlink ref="M661" r:id="rId660" xr:uid="{00000000-0004-0000-0000-00009A020000}"/>
    <hyperlink ref="M662" r:id="rId661" xr:uid="{00000000-0004-0000-0000-00009B020000}"/>
    <hyperlink ref="M663" r:id="rId662" xr:uid="{00000000-0004-0000-0000-00009C020000}"/>
    <hyperlink ref="M664" r:id="rId663" xr:uid="{00000000-0004-0000-0000-00009D020000}"/>
    <hyperlink ref="M665" r:id="rId664" xr:uid="{00000000-0004-0000-0000-00009E020000}"/>
    <hyperlink ref="M666" r:id="rId665" xr:uid="{00000000-0004-0000-0000-00009F020000}"/>
    <hyperlink ref="M667" r:id="rId666" xr:uid="{00000000-0004-0000-0000-0000A0020000}"/>
    <hyperlink ref="M668" r:id="rId667" xr:uid="{00000000-0004-0000-0000-0000A1020000}"/>
    <hyperlink ref="M669" r:id="rId668" xr:uid="{00000000-0004-0000-0000-0000A2020000}"/>
    <hyperlink ref="M670" r:id="rId669" xr:uid="{00000000-0004-0000-0000-0000A3020000}"/>
    <hyperlink ref="M671" r:id="rId670" xr:uid="{00000000-0004-0000-0000-0000A4020000}"/>
    <hyperlink ref="M672" r:id="rId671" xr:uid="{00000000-0004-0000-0000-0000A5020000}"/>
    <hyperlink ref="M673" r:id="rId672" xr:uid="{00000000-0004-0000-0000-0000A6020000}"/>
    <hyperlink ref="M674" r:id="rId673" xr:uid="{00000000-0004-0000-0000-0000A7020000}"/>
    <hyperlink ref="M675" r:id="rId674" xr:uid="{00000000-0004-0000-0000-0000A8020000}"/>
    <hyperlink ref="M676" r:id="rId675" xr:uid="{00000000-0004-0000-0000-0000A9020000}"/>
    <hyperlink ref="M677" r:id="rId676" xr:uid="{00000000-0004-0000-0000-0000AA020000}"/>
    <hyperlink ref="M678" r:id="rId677" xr:uid="{00000000-0004-0000-0000-0000AB020000}"/>
    <hyperlink ref="M679" r:id="rId678" xr:uid="{00000000-0004-0000-0000-0000AC020000}"/>
    <hyperlink ref="M680" r:id="rId679" xr:uid="{00000000-0004-0000-0000-0000AD020000}"/>
    <hyperlink ref="M681" r:id="rId680" xr:uid="{00000000-0004-0000-0000-0000AE020000}"/>
    <hyperlink ref="M682" r:id="rId681" xr:uid="{00000000-0004-0000-0000-0000AF020000}"/>
    <hyperlink ref="M683" r:id="rId682" xr:uid="{00000000-0004-0000-0000-0000B0020000}"/>
    <hyperlink ref="M684" r:id="rId683" xr:uid="{00000000-0004-0000-0000-0000B1020000}"/>
    <hyperlink ref="M685" r:id="rId684" xr:uid="{00000000-0004-0000-0000-0000B2020000}"/>
    <hyperlink ref="M686" r:id="rId685" xr:uid="{00000000-0004-0000-0000-0000B3020000}"/>
    <hyperlink ref="M687" r:id="rId686" xr:uid="{00000000-0004-0000-0000-0000B4020000}"/>
    <hyperlink ref="M688" r:id="rId687" xr:uid="{00000000-0004-0000-0000-0000B5020000}"/>
    <hyperlink ref="M689" r:id="rId688" xr:uid="{00000000-0004-0000-0000-0000B6020000}"/>
    <hyperlink ref="M690" r:id="rId689" xr:uid="{00000000-0004-0000-0000-0000B7020000}"/>
    <hyperlink ref="M691" r:id="rId690" xr:uid="{00000000-0004-0000-0000-0000B8020000}"/>
    <hyperlink ref="M692" r:id="rId691" xr:uid="{00000000-0004-0000-0000-0000B9020000}"/>
    <hyperlink ref="M693" r:id="rId692" xr:uid="{00000000-0004-0000-0000-0000BA020000}"/>
    <hyperlink ref="M694" r:id="rId693" xr:uid="{00000000-0004-0000-0000-0000BB020000}"/>
    <hyperlink ref="M695" r:id="rId694" xr:uid="{00000000-0004-0000-0000-0000BC020000}"/>
    <hyperlink ref="M696" r:id="rId695" xr:uid="{00000000-0004-0000-0000-0000BD020000}"/>
    <hyperlink ref="M697" r:id="rId696" xr:uid="{00000000-0004-0000-0000-0000BE020000}"/>
    <hyperlink ref="M698" r:id="rId697" xr:uid="{00000000-0004-0000-0000-0000BF020000}"/>
    <hyperlink ref="M699" r:id="rId698" xr:uid="{00000000-0004-0000-0000-0000C0020000}"/>
    <hyperlink ref="M700" r:id="rId699" xr:uid="{00000000-0004-0000-0000-0000C1020000}"/>
    <hyperlink ref="M701" r:id="rId700" xr:uid="{00000000-0004-0000-0000-0000C2020000}"/>
    <hyperlink ref="M702" r:id="rId701" xr:uid="{00000000-0004-0000-0000-0000C3020000}"/>
    <hyperlink ref="M703" r:id="rId702" xr:uid="{00000000-0004-0000-0000-0000C4020000}"/>
    <hyperlink ref="M704" r:id="rId703" xr:uid="{00000000-0004-0000-0000-0000C5020000}"/>
    <hyperlink ref="M705" r:id="rId704" xr:uid="{00000000-0004-0000-0000-0000C6020000}"/>
    <hyperlink ref="M706" r:id="rId705" xr:uid="{00000000-0004-0000-0000-0000C7020000}"/>
    <hyperlink ref="M707" r:id="rId706" xr:uid="{00000000-0004-0000-0000-0000C8020000}"/>
    <hyperlink ref="M708" r:id="rId707" xr:uid="{00000000-0004-0000-0000-0000C9020000}"/>
    <hyperlink ref="M709" r:id="rId708" xr:uid="{00000000-0004-0000-0000-0000CA020000}"/>
    <hyperlink ref="M710" r:id="rId709" xr:uid="{00000000-0004-0000-0000-0000CB020000}"/>
    <hyperlink ref="M711" r:id="rId710" xr:uid="{00000000-0004-0000-0000-0000CC020000}"/>
    <hyperlink ref="M712" r:id="rId711" xr:uid="{00000000-0004-0000-0000-0000CD020000}"/>
    <hyperlink ref="M713" r:id="rId712" xr:uid="{00000000-0004-0000-0000-0000CE020000}"/>
    <hyperlink ref="M714" r:id="rId713" xr:uid="{00000000-0004-0000-0000-0000CF020000}"/>
    <hyperlink ref="M715" r:id="rId714" xr:uid="{00000000-0004-0000-0000-0000D0020000}"/>
    <hyperlink ref="M716" r:id="rId715" xr:uid="{00000000-0004-0000-0000-0000D1020000}"/>
    <hyperlink ref="M717" r:id="rId716" xr:uid="{00000000-0004-0000-0000-0000D2020000}"/>
    <hyperlink ref="M718" r:id="rId717" xr:uid="{00000000-0004-0000-0000-0000D3020000}"/>
    <hyperlink ref="M719" r:id="rId718" xr:uid="{00000000-0004-0000-0000-0000D4020000}"/>
    <hyperlink ref="M720" r:id="rId719" xr:uid="{00000000-0004-0000-0000-0000D5020000}"/>
    <hyperlink ref="M721" r:id="rId720" xr:uid="{00000000-0004-0000-0000-0000D6020000}"/>
    <hyperlink ref="M722" r:id="rId721" xr:uid="{00000000-0004-0000-0000-0000D7020000}"/>
    <hyperlink ref="M723" r:id="rId722" xr:uid="{00000000-0004-0000-0000-0000D8020000}"/>
    <hyperlink ref="M724" r:id="rId723" xr:uid="{00000000-0004-0000-0000-0000D9020000}"/>
    <hyperlink ref="M725" r:id="rId724" xr:uid="{00000000-0004-0000-0000-0000DA020000}"/>
    <hyperlink ref="M726" r:id="rId725" xr:uid="{00000000-0004-0000-0000-0000DB020000}"/>
    <hyperlink ref="M727" r:id="rId726" xr:uid="{00000000-0004-0000-0000-0000DC020000}"/>
    <hyperlink ref="M728" r:id="rId727" xr:uid="{00000000-0004-0000-0000-0000DD020000}"/>
    <hyperlink ref="M729" r:id="rId728" xr:uid="{00000000-0004-0000-0000-0000DE020000}"/>
    <hyperlink ref="M730" r:id="rId729" xr:uid="{00000000-0004-0000-0000-0000DF020000}"/>
    <hyperlink ref="M731" r:id="rId730" xr:uid="{00000000-0004-0000-0000-0000E0020000}"/>
    <hyperlink ref="M732" r:id="rId731" xr:uid="{00000000-0004-0000-0000-0000E1020000}"/>
    <hyperlink ref="M733" r:id="rId732" xr:uid="{00000000-0004-0000-0000-0000E2020000}"/>
    <hyperlink ref="M734" r:id="rId733" xr:uid="{00000000-0004-0000-0000-0000E3020000}"/>
    <hyperlink ref="M735" r:id="rId734" xr:uid="{00000000-0004-0000-0000-0000E4020000}"/>
    <hyperlink ref="M736" r:id="rId735" xr:uid="{00000000-0004-0000-0000-0000E5020000}"/>
    <hyperlink ref="M737" r:id="rId736" xr:uid="{00000000-0004-0000-0000-0000E6020000}"/>
    <hyperlink ref="M738" r:id="rId737" xr:uid="{00000000-0004-0000-0000-0000E7020000}"/>
    <hyperlink ref="M739" r:id="rId738" xr:uid="{00000000-0004-0000-0000-0000E8020000}"/>
    <hyperlink ref="M740" r:id="rId739" xr:uid="{00000000-0004-0000-0000-0000E9020000}"/>
    <hyperlink ref="M741" r:id="rId740" xr:uid="{00000000-0004-0000-0000-0000EA020000}"/>
    <hyperlink ref="M742" r:id="rId741" xr:uid="{00000000-0004-0000-0000-0000EB020000}"/>
    <hyperlink ref="M743" r:id="rId742" xr:uid="{00000000-0004-0000-0000-0000EC020000}"/>
    <hyperlink ref="M744" r:id="rId743" xr:uid="{00000000-0004-0000-0000-0000ED020000}"/>
    <hyperlink ref="M745" r:id="rId744" xr:uid="{00000000-0004-0000-0000-0000EE020000}"/>
    <hyperlink ref="M746" r:id="rId745" xr:uid="{00000000-0004-0000-0000-0000EF020000}"/>
    <hyperlink ref="M747" r:id="rId746" xr:uid="{00000000-0004-0000-0000-0000F0020000}"/>
    <hyperlink ref="M748" r:id="rId747" xr:uid="{00000000-0004-0000-0000-0000F1020000}"/>
    <hyperlink ref="M749" r:id="rId748" xr:uid="{00000000-0004-0000-0000-0000F2020000}"/>
    <hyperlink ref="M750" r:id="rId749" xr:uid="{00000000-0004-0000-0000-0000F3020000}"/>
    <hyperlink ref="M751" r:id="rId750" xr:uid="{00000000-0004-0000-0000-0000F4020000}"/>
    <hyperlink ref="M752" r:id="rId751" xr:uid="{00000000-0004-0000-0000-0000F5020000}"/>
    <hyperlink ref="M753" r:id="rId752" xr:uid="{00000000-0004-0000-0000-0000F6020000}"/>
    <hyperlink ref="M754" r:id="rId753" xr:uid="{00000000-0004-0000-0000-0000F7020000}"/>
    <hyperlink ref="M755" r:id="rId754" xr:uid="{00000000-0004-0000-0000-0000F8020000}"/>
    <hyperlink ref="M756" r:id="rId755" xr:uid="{00000000-0004-0000-0000-0000F9020000}"/>
    <hyperlink ref="M757" r:id="rId756" xr:uid="{00000000-0004-0000-0000-0000FA020000}"/>
    <hyperlink ref="M758" r:id="rId757" xr:uid="{00000000-0004-0000-0000-0000FB020000}"/>
    <hyperlink ref="M759" r:id="rId758" xr:uid="{00000000-0004-0000-0000-0000FC020000}"/>
    <hyperlink ref="M760" r:id="rId759" xr:uid="{00000000-0004-0000-0000-0000FD020000}"/>
    <hyperlink ref="M761" r:id="rId760" xr:uid="{00000000-0004-0000-0000-0000FE020000}"/>
    <hyperlink ref="M762" r:id="rId761" xr:uid="{00000000-0004-0000-0000-0000FF020000}"/>
    <hyperlink ref="M763" r:id="rId762" xr:uid="{00000000-0004-0000-0000-000000030000}"/>
    <hyperlink ref="M764" r:id="rId763" xr:uid="{00000000-0004-0000-0000-000001030000}"/>
    <hyperlink ref="M765" r:id="rId764" xr:uid="{00000000-0004-0000-0000-000002030000}"/>
    <hyperlink ref="M766" r:id="rId765" xr:uid="{00000000-0004-0000-0000-000003030000}"/>
    <hyperlink ref="M767" r:id="rId766" xr:uid="{00000000-0004-0000-0000-000004030000}"/>
    <hyperlink ref="M768" r:id="rId767" xr:uid="{00000000-0004-0000-0000-000005030000}"/>
    <hyperlink ref="M769" r:id="rId768" xr:uid="{00000000-0004-0000-0000-000006030000}"/>
    <hyperlink ref="M770" r:id="rId769" xr:uid="{00000000-0004-0000-0000-000007030000}"/>
    <hyperlink ref="M771" r:id="rId770" xr:uid="{00000000-0004-0000-0000-000008030000}"/>
    <hyperlink ref="M772" r:id="rId771" xr:uid="{00000000-0004-0000-0000-000009030000}"/>
    <hyperlink ref="M773" r:id="rId772" xr:uid="{00000000-0004-0000-0000-00000A030000}"/>
    <hyperlink ref="M774" r:id="rId773" xr:uid="{00000000-0004-0000-0000-00000B030000}"/>
    <hyperlink ref="M775" r:id="rId774" xr:uid="{00000000-0004-0000-0000-00000C030000}"/>
    <hyperlink ref="M776" r:id="rId775" xr:uid="{00000000-0004-0000-0000-00000D030000}"/>
    <hyperlink ref="M777" r:id="rId776" xr:uid="{00000000-0004-0000-0000-00000E030000}"/>
    <hyperlink ref="M778" r:id="rId777" xr:uid="{00000000-0004-0000-0000-00000F030000}"/>
    <hyperlink ref="M779" r:id="rId778" xr:uid="{00000000-0004-0000-0000-000010030000}"/>
    <hyperlink ref="M780" r:id="rId779" xr:uid="{00000000-0004-0000-0000-000011030000}"/>
    <hyperlink ref="M781" r:id="rId780" xr:uid="{00000000-0004-0000-0000-000012030000}"/>
    <hyperlink ref="M782" r:id="rId781" xr:uid="{00000000-0004-0000-0000-000013030000}"/>
    <hyperlink ref="M783" r:id="rId782" xr:uid="{00000000-0004-0000-0000-000014030000}"/>
    <hyperlink ref="M784" r:id="rId783" xr:uid="{00000000-0004-0000-0000-000015030000}"/>
    <hyperlink ref="M785" r:id="rId784" xr:uid="{00000000-0004-0000-0000-000016030000}"/>
    <hyperlink ref="M786" r:id="rId785" xr:uid="{00000000-0004-0000-0000-000017030000}"/>
    <hyperlink ref="M787" r:id="rId786" xr:uid="{00000000-0004-0000-0000-000018030000}"/>
    <hyperlink ref="M788" r:id="rId787" xr:uid="{00000000-0004-0000-0000-000019030000}"/>
    <hyperlink ref="M789" r:id="rId788" xr:uid="{00000000-0004-0000-0000-00001A030000}"/>
    <hyperlink ref="M790" r:id="rId789" xr:uid="{00000000-0004-0000-0000-00001B030000}"/>
    <hyperlink ref="M791" r:id="rId790" xr:uid="{00000000-0004-0000-0000-00001C030000}"/>
    <hyperlink ref="M792" r:id="rId791" xr:uid="{00000000-0004-0000-0000-00001D030000}"/>
    <hyperlink ref="M793" r:id="rId792" xr:uid="{00000000-0004-0000-0000-00001E030000}"/>
    <hyperlink ref="M794" r:id="rId793" xr:uid="{00000000-0004-0000-0000-00001F030000}"/>
    <hyperlink ref="M795" r:id="rId794" xr:uid="{00000000-0004-0000-0000-000020030000}"/>
    <hyperlink ref="M796" r:id="rId795" xr:uid="{00000000-0004-0000-0000-000021030000}"/>
    <hyperlink ref="M797" r:id="rId796" xr:uid="{00000000-0004-0000-0000-000022030000}"/>
    <hyperlink ref="M798" r:id="rId797" xr:uid="{00000000-0004-0000-0000-000023030000}"/>
    <hyperlink ref="M799" r:id="rId798" xr:uid="{00000000-0004-0000-0000-000024030000}"/>
    <hyperlink ref="M800" r:id="rId799" xr:uid="{00000000-0004-0000-0000-000025030000}"/>
    <hyperlink ref="M801" r:id="rId800" xr:uid="{00000000-0004-0000-0000-000026030000}"/>
    <hyperlink ref="M802" r:id="rId801" xr:uid="{00000000-0004-0000-0000-000027030000}"/>
    <hyperlink ref="M803" r:id="rId802" xr:uid="{00000000-0004-0000-0000-000028030000}"/>
    <hyperlink ref="M804" r:id="rId803" xr:uid="{00000000-0004-0000-0000-000029030000}"/>
    <hyperlink ref="M805" r:id="rId804" xr:uid="{00000000-0004-0000-0000-00002A030000}"/>
    <hyperlink ref="M806" r:id="rId805" xr:uid="{00000000-0004-0000-0000-00002B030000}"/>
    <hyperlink ref="M807" r:id="rId806" xr:uid="{00000000-0004-0000-0000-00002C030000}"/>
    <hyperlink ref="M808" r:id="rId807" xr:uid="{00000000-0004-0000-0000-00002D030000}"/>
    <hyperlink ref="M809" r:id="rId808" xr:uid="{00000000-0004-0000-0000-00002E030000}"/>
    <hyperlink ref="M810" r:id="rId809" xr:uid="{00000000-0004-0000-0000-00002F030000}"/>
    <hyperlink ref="M811" r:id="rId810" xr:uid="{00000000-0004-0000-0000-000030030000}"/>
    <hyperlink ref="M812" r:id="rId811" xr:uid="{00000000-0004-0000-0000-000031030000}"/>
    <hyperlink ref="M813" r:id="rId812" xr:uid="{00000000-0004-0000-0000-000032030000}"/>
    <hyperlink ref="M814" r:id="rId813" xr:uid="{00000000-0004-0000-0000-000033030000}"/>
    <hyperlink ref="M815" r:id="rId814" xr:uid="{00000000-0004-0000-0000-000034030000}"/>
    <hyperlink ref="M816" r:id="rId815" xr:uid="{00000000-0004-0000-0000-000035030000}"/>
    <hyperlink ref="M817" r:id="rId816" xr:uid="{00000000-0004-0000-0000-000036030000}"/>
    <hyperlink ref="M818" r:id="rId817" xr:uid="{00000000-0004-0000-0000-000037030000}"/>
    <hyperlink ref="M819" r:id="rId818" xr:uid="{00000000-0004-0000-0000-000038030000}"/>
    <hyperlink ref="M820" r:id="rId819" xr:uid="{00000000-0004-0000-0000-000039030000}"/>
    <hyperlink ref="M821" r:id="rId820" xr:uid="{00000000-0004-0000-0000-00003A030000}"/>
    <hyperlink ref="M822" r:id="rId821" xr:uid="{00000000-0004-0000-0000-00003B030000}"/>
    <hyperlink ref="M823" r:id="rId822" xr:uid="{00000000-0004-0000-0000-00003C030000}"/>
    <hyperlink ref="M824" r:id="rId823" xr:uid="{00000000-0004-0000-0000-00003D030000}"/>
    <hyperlink ref="M825" r:id="rId824" xr:uid="{00000000-0004-0000-0000-00003E030000}"/>
    <hyperlink ref="M826" r:id="rId825" xr:uid="{00000000-0004-0000-0000-00003F030000}"/>
    <hyperlink ref="M827" r:id="rId826" xr:uid="{00000000-0004-0000-0000-000040030000}"/>
    <hyperlink ref="M828" r:id="rId827" xr:uid="{00000000-0004-0000-0000-000041030000}"/>
    <hyperlink ref="M829" r:id="rId828" xr:uid="{00000000-0004-0000-0000-000042030000}"/>
    <hyperlink ref="M830" r:id="rId829" xr:uid="{00000000-0004-0000-0000-000043030000}"/>
    <hyperlink ref="M831" r:id="rId830" xr:uid="{00000000-0004-0000-0000-000044030000}"/>
    <hyperlink ref="M832" r:id="rId831" xr:uid="{00000000-0004-0000-0000-000045030000}"/>
    <hyperlink ref="M833" r:id="rId832" xr:uid="{00000000-0004-0000-0000-000046030000}"/>
    <hyperlink ref="M834" r:id="rId833" xr:uid="{00000000-0004-0000-0000-000047030000}"/>
    <hyperlink ref="M835" r:id="rId834" xr:uid="{00000000-0004-0000-0000-000048030000}"/>
    <hyperlink ref="M836" r:id="rId835" xr:uid="{00000000-0004-0000-0000-000049030000}"/>
    <hyperlink ref="M837" r:id="rId836" xr:uid="{00000000-0004-0000-0000-00004A030000}"/>
    <hyperlink ref="M838" r:id="rId837" xr:uid="{00000000-0004-0000-0000-00004B030000}"/>
    <hyperlink ref="M839" r:id="rId838" xr:uid="{00000000-0004-0000-0000-00004C030000}"/>
    <hyperlink ref="M840" r:id="rId839" xr:uid="{00000000-0004-0000-0000-00004D030000}"/>
    <hyperlink ref="M841" r:id="rId840" xr:uid="{00000000-0004-0000-0000-00004E030000}"/>
    <hyperlink ref="M842" r:id="rId841" xr:uid="{00000000-0004-0000-0000-00004F030000}"/>
    <hyperlink ref="M843" r:id="rId842" xr:uid="{00000000-0004-0000-0000-000050030000}"/>
    <hyperlink ref="M844" r:id="rId843" xr:uid="{00000000-0004-0000-0000-000051030000}"/>
    <hyperlink ref="M845" r:id="rId844" xr:uid="{00000000-0004-0000-0000-000052030000}"/>
    <hyperlink ref="M846" r:id="rId845" xr:uid="{00000000-0004-0000-0000-000053030000}"/>
    <hyperlink ref="M847" r:id="rId846" xr:uid="{00000000-0004-0000-0000-000054030000}"/>
    <hyperlink ref="M848" r:id="rId847" xr:uid="{00000000-0004-0000-0000-000055030000}"/>
    <hyperlink ref="M849" r:id="rId848" xr:uid="{00000000-0004-0000-0000-000056030000}"/>
    <hyperlink ref="M850" r:id="rId849" xr:uid="{00000000-0004-0000-0000-000057030000}"/>
    <hyperlink ref="M851" r:id="rId850" xr:uid="{00000000-0004-0000-0000-000058030000}"/>
    <hyperlink ref="M852" r:id="rId851" xr:uid="{00000000-0004-0000-0000-000059030000}"/>
    <hyperlink ref="M853" r:id="rId852" xr:uid="{00000000-0004-0000-0000-00005A030000}"/>
    <hyperlink ref="M854" r:id="rId853" xr:uid="{00000000-0004-0000-0000-00005B030000}"/>
    <hyperlink ref="M855" r:id="rId854" xr:uid="{00000000-0004-0000-0000-00005C030000}"/>
    <hyperlink ref="M856" r:id="rId855" xr:uid="{00000000-0004-0000-0000-00005D030000}"/>
    <hyperlink ref="M857" r:id="rId856" xr:uid="{00000000-0004-0000-0000-00005E030000}"/>
    <hyperlink ref="M858" r:id="rId857" xr:uid="{00000000-0004-0000-0000-00005F030000}"/>
    <hyperlink ref="M859" r:id="rId858" xr:uid="{00000000-0004-0000-0000-000060030000}"/>
    <hyperlink ref="M860" r:id="rId859" xr:uid="{00000000-0004-0000-0000-000061030000}"/>
    <hyperlink ref="M861" r:id="rId860" xr:uid="{00000000-0004-0000-0000-000062030000}"/>
    <hyperlink ref="M862" r:id="rId861" xr:uid="{00000000-0004-0000-0000-000063030000}"/>
    <hyperlink ref="M863" r:id="rId862" xr:uid="{00000000-0004-0000-0000-000064030000}"/>
    <hyperlink ref="M864" r:id="rId863" xr:uid="{00000000-0004-0000-0000-000065030000}"/>
    <hyperlink ref="M865" r:id="rId864" xr:uid="{00000000-0004-0000-0000-000066030000}"/>
    <hyperlink ref="M866" r:id="rId865" xr:uid="{00000000-0004-0000-0000-000067030000}"/>
    <hyperlink ref="M867" r:id="rId866" xr:uid="{00000000-0004-0000-0000-000068030000}"/>
    <hyperlink ref="M868" r:id="rId867" xr:uid="{00000000-0004-0000-0000-000069030000}"/>
    <hyperlink ref="M869" r:id="rId868" xr:uid="{00000000-0004-0000-0000-00006A030000}"/>
    <hyperlink ref="M870" r:id="rId869" xr:uid="{00000000-0004-0000-0000-00006B030000}"/>
    <hyperlink ref="M871" r:id="rId870" xr:uid="{00000000-0004-0000-0000-00006C030000}"/>
    <hyperlink ref="M872" r:id="rId871" xr:uid="{00000000-0004-0000-0000-00006D030000}"/>
    <hyperlink ref="M873" r:id="rId872" xr:uid="{00000000-0004-0000-0000-00006E030000}"/>
    <hyperlink ref="M874" r:id="rId873" xr:uid="{00000000-0004-0000-0000-00006F030000}"/>
    <hyperlink ref="M875" r:id="rId874" xr:uid="{00000000-0004-0000-0000-000070030000}"/>
    <hyperlink ref="M876" r:id="rId875" xr:uid="{00000000-0004-0000-0000-000071030000}"/>
    <hyperlink ref="M877" r:id="rId876" xr:uid="{00000000-0004-0000-0000-000072030000}"/>
    <hyperlink ref="M878" r:id="rId877" xr:uid="{00000000-0004-0000-0000-000073030000}"/>
    <hyperlink ref="M879" r:id="rId878" xr:uid="{00000000-0004-0000-0000-000074030000}"/>
    <hyperlink ref="M880" r:id="rId879" xr:uid="{00000000-0004-0000-0000-000075030000}"/>
    <hyperlink ref="M881" r:id="rId880" xr:uid="{00000000-0004-0000-0000-000076030000}"/>
    <hyperlink ref="M882" r:id="rId881" xr:uid="{00000000-0004-0000-0000-000077030000}"/>
    <hyperlink ref="M883" r:id="rId882" xr:uid="{00000000-0004-0000-0000-000078030000}"/>
    <hyperlink ref="M884" r:id="rId883" xr:uid="{00000000-0004-0000-0000-000079030000}"/>
    <hyperlink ref="M885" r:id="rId884" xr:uid="{00000000-0004-0000-0000-00007A030000}"/>
    <hyperlink ref="M886" r:id="rId885" xr:uid="{00000000-0004-0000-0000-00007B030000}"/>
    <hyperlink ref="M887" r:id="rId886" xr:uid="{00000000-0004-0000-0000-00007C030000}"/>
    <hyperlink ref="M888" r:id="rId887" xr:uid="{00000000-0004-0000-0000-00007D030000}"/>
    <hyperlink ref="M889" r:id="rId888" xr:uid="{00000000-0004-0000-0000-00007E030000}"/>
    <hyperlink ref="M890" r:id="rId889" xr:uid="{00000000-0004-0000-0000-00007F030000}"/>
    <hyperlink ref="M891" r:id="rId890" xr:uid="{00000000-0004-0000-0000-000080030000}"/>
    <hyperlink ref="M892" r:id="rId891" xr:uid="{00000000-0004-0000-0000-000081030000}"/>
    <hyperlink ref="M893" r:id="rId892" xr:uid="{00000000-0004-0000-0000-000082030000}"/>
    <hyperlink ref="M894" r:id="rId893" xr:uid="{00000000-0004-0000-0000-000083030000}"/>
    <hyperlink ref="M895" r:id="rId894" xr:uid="{00000000-0004-0000-0000-000084030000}"/>
    <hyperlink ref="M896" r:id="rId895" xr:uid="{00000000-0004-0000-0000-000085030000}"/>
    <hyperlink ref="M897" r:id="rId896" xr:uid="{00000000-0004-0000-0000-000086030000}"/>
    <hyperlink ref="M898" r:id="rId897" xr:uid="{00000000-0004-0000-0000-000087030000}"/>
    <hyperlink ref="M899" r:id="rId898" xr:uid="{00000000-0004-0000-0000-000088030000}"/>
    <hyperlink ref="M900" r:id="rId899" xr:uid="{00000000-0004-0000-0000-000089030000}"/>
    <hyperlink ref="M901" r:id="rId900" xr:uid="{00000000-0004-0000-0000-00008A030000}"/>
    <hyperlink ref="M902" r:id="rId901" xr:uid="{00000000-0004-0000-0000-00008B030000}"/>
    <hyperlink ref="M903" r:id="rId902" xr:uid="{00000000-0004-0000-0000-00008C030000}"/>
    <hyperlink ref="M904" r:id="rId903" xr:uid="{00000000-0004-0000-0000-00008D030000}"/>
    <hyperlink ref="M905" r:id="rId904" xr:uid="{00000000-0004-0000-0000-00008E030000}"/>
    <hyperlink ref="M906" r:id="rId905" xr:uid="{00000000-0004-0000-0000-00008F030000}"/>
    <hyperlink ref="M907" r:id="rId906" xr:uid="{00000000-0004-0000-0000-000090030000}"/>
    <hyperlink ref="M908" r:id="rId907" xr:uid="{00000000-0004-0000-0000-000091030000}"/>
    <hyperlink ref="M909" r:id="rId908" xr:uid="{00000000-0004-0000-0000-000092030000}"/>
    <hyperlink ref="M910" r:id="rId909" xr:uid="{00000000-0004-0000-0000-000093030000}"/>
    <hyperlink ref="M911" r:id="rId910" xr:uid="{00000000-0004-0000-0000-000094030000}"/>
    <hyperlink ref="M912" r:id="rId911" xr:uid="{00000000-0004-0000-0000-000095030000}"/>
    <hyperlink ref="M913" r:id="rId912" xr:uid="{00000000-0004-0000-0000-000096030000}"/>
    <hyperlink ref="M914" r:id="rId913" xr:uid="{00000000-0004-0000-0000-000097030000}"/>
    <hyperlink ref="M915" r:id="rId914" xr:uid="{00000000-0004-0000-0000-000098030000}"/>
    <hyperlink ref="M916" r:id="rId915" xr:uid="{00000000-0004-0000-0000-000099030000}"/>
    <hyperlink ref="M917" r:id="rId916" xr:uid="{00000000-0004-0000-0000-00009A030000}"/>
    <hyperlink ref="M918" r:id="rId917" xr:uid="{00000000-0004-0000-0000-00009B030000}"/>
    <hyperlink ref="M919" r:id="rId918" xr:uid="{00000000-0004-0000-0000-00009C030000}"/>
    <hyperlink ref="M920" r:id="rId919" xr:uid="{00000000-0004-0000-0000-00009D030000}"/>
    <hyperlink ref="M921" r:id="rId920" xr:uid="{00000000-0004-0000-0000-00009E030000}"/>
    <hyperlink ref="M922" r:id="rId921" xr:uid="{00000000-0004-0000-0000-00009F030000}"/>
    <hyperlink ref="M923" r:id="rId922" xr:uid="{00000000-0004-0000-0000-0000A0030000}"/>
    <hyperlink ref="M924" r:id="rId923" xr:uid="{00000000-0004-0000-0000-0000A1030000}"/>
    <hyperlink ref="M925" r:id="rId924" xr:uid="{00000000-0004-0000-0000-0000A2030000}"/>
    <hyperlink ref="M926" r:id="rId925" xr:uid="{00000000-0004-0000-0000-0000A3030000}"/>
    <hyperlink ref="M927" r:id="rId926" xr:uid="{00000000-0004-0000-0000-0000A4030000}"/>
    <hyperlink ref="M928" r:id="rId927" xr:uid="{00000000-0004-0000-0000-0000A5030000}"/>
    <hyperlink ref="M929" r:id="rId928" xr:uid="{00000000-0004-0000-0000-0000A6030000}"/>
    <hyperlink ref="M930" r:id="rId929" xr:uid="{00000000-0004-0000-0000-0000A7030000}"/>
    <hyperlink ref="M931" r:id="rId930" xr:uid="{00000000-0004-0000-0000-0000A8030000}"/>
    <hyperlink ref="M932" r:id="rId931" xr:uid="{00000000-0004-0000-0000-0000A9030000}"/>
    <hyperlink ref="M933" r:id="rId932" xr:uid="{00000000-0004-0000-0000-0000AA030000}"/>
    <hyperlink ref="M934" r:id="rId933" xr:uid="{00000000-0004-0000-0000-0000AB030000}"/>
    <hyperlink ref="M935" r:id="rId934" xr:uid="{00000000-0004-0000-0000-0000AC030000}"/>
    <hyperlink ref="M936" r:id="rId935" xr:uid="{00000000-0004-0000-0000-0000AD030000}"/>
    <hyperlink ref="M937" r:id="rId936" xr:uid="{00000000-0004-0000-0000-0000AE030000}"/>
    <hyperlink ref="M938" r:id="rId937" xr:uid="{00000000-0004-0000-0000-0000AF030000}"/>
    <hyperlink ref="M939" r:id="rId938" xr:uid="{00000000-0004-0000-0000-0000B0030000}"/>
    <hyperlink ref="M940" r:id="rId939" xr:uid="{00000000-0004-0000-0000-0000B1030000}"/>
    <hyperlink ref="M941" r:id="rId940" xr:uid="{00000000-0004-0000-0000-0000B2030000}"/>
    <hyperlink ref="M942" r:id="rId941" xr:uid="{00000000-0004-0000-0000-0000B3030000}"/>
    <hyperlink ref="M943" r:id="rId942" xr:uid="{00000000-0004-0000-0000-0000B4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4428-A749-481D-99F3-7067819D1F83}">
  <dimension ref="A1:I71"/>
  <sheetViews>
    <sheetView topLeftCell="A30" zoomScaleNormal="100" workbookViewId="0">
      <selection activeCell="C72" sqref="C72"/>
    </sheetView>
  </sheetViews>
  <sheetFormatPr defaultRowHeight="13.5" x14ac:dyDescent="0.15"/>
  <cols>
    <col min="1" max="1" width="47.25" bestFit="1" customWidth="1"/>
    <col min="2" max="2" width="21" bestFit="1" customWidth="1"/>
  </cols>
  <sheetData>
    <row r="1" spans="1:9" x14ac:dyDescent="0.15">
      <c r="A1" t="s">
        <v>1869</v>
      </c>
      <c r="B1" t="s">
        <v>1870</v>
      </c>
      <c r="C1" t="s">
        <v>1871</v>
      </c>
      <c r="D1" t="s">
        <v>1872</v>
      </c>
      <c r="E1" t="s">
        <v>1873</v>
      </c>
      <c r="F1" t="s">
        <v>1874</v>
      </c>
      <c r="G1" t="s">
        <v>1875</v>
      </c>
      <c r="H1" t="s">
        <v>1876</v>
      </c>
      <c r="I1" t="s">
        <v>1877</v>
      </c>
    </row>
    <row r="2" spans="1:9" x14ac:dyDescent="0.15">
      <c r="A2" t="s">
        <v>1041</v>
      </c>
      <c r="B2" s="5">
        <v>45851</v>
      </c>
      <c r="C2" t="s">
        <v>1878</v>
      </c>
      <c r="D2" t="s">
        <v>1879</v>
      </c>
      <c r="E2" t="s">
        <v>86</v>
      </c>
      <c r="F2" t="s">
        <v>1880</v>
      </c>
      <c r="G2">
        <v>35.642592</v>
      </c>
      <c r="H2">
        <v>139.77785900000001</v>
      </c>
      <c r="I2" t="s">
        <v>1881</v>
      </c>
    </row>
    <row r="3" spans="1:9" x14ac:dyDescent="0.15">
      <c r="A3" t="s">
        <v>1882</v>
      </c>
      <c r="B3" s="5" t="s">
        <v>1883</v>
      </c>
      <c r="C3" t="s">
        <v>1884</v>
      </c>
      <c r="D3" t="s">
        <v>1885</v>
      </c>
      <c r="E3" t="s">
        <v>109</v>
      </c>
      <c r="F3" t="s">
        <v>1886</v>
      </c>
      <c r="G3">
        <v>34.856112000000003</v>
      </c>
      <c r="H3">
        <v>136.82126099999999</v>
      </c>
      <c r="I3" t="s">
        <v>1887</v>
      </c>
    </row>
    <row r="4" spans="1:9" x14ac:dyDescent="0.15">
      <c r="A4" t="s">
        <v>1888</v>
      </c>
      <c r="B4" s="5" t="s">
        <v>1889</v>
      </c>
      <c r="C4" t="s">
        <v>1890</v>
      </c>
      <c r="D4" t="s">
        <v>1891</v>
      </c>
      <c r="E4" t="s">
        <v>108</v>
      </c>
      <c r="F4" t="s">
        <v>1892</v>
      </c>
      <c r="G4">
        <v>35.305197999999997</v>
      </c>
      <c r="H4">
        <v>138.95970500000001</v>
      </c>
      <c r="I4" t="s">
        <v>1893</v>
      </c>
    </row>
    <row r="5" spans="1:9" x14ac:dyDescent="0.15">
      <c r="A5" t="s">
        <v>1894</v>
      </c>
      <c r="B5" s="5">
        <v>45935</v>
      </c>
      <c r="C5" t="s">
        <v>1895</v>
      </c>
      <c r="D5" t="s">
        <v>1896</v>
      </c>
      <c r="E5" t="s">
        <v>110</v>
      </c>
      <c r="F5" t="s">
        <v>1897</v>
      </c>
      <c r="G5">
        <v>35.336390000000002</v>
      </c>
      <c r="H5">
        <v>139.644408</v>
      </c>
      <c r="I5" t="s">
        <v>1881</v>
      </c>
    </row>
    <row r="6" spans="1:9" x14ac:dyDescent="0.15">
      <c r="A6" t="s">
        <v>1898</v>
      </c>
      <c r="B6" s="5" t="s">
        <v>1899</v>
      </c>
      <c r="C6" t="s">
        <v>1900</v>
      </c>
      <c r="D6" t="s">
        <v>1901</v>
      </c>
      <c r="E6" t="s">
        <v>109</v>
      </c>
      <c r="F6" t="s">
        <v>1902</v>
      </c>
      <c r="G6">
        <v>35.092075000000001</v>
      </c>
      <c r="H6">
        <v>136.88045</v>
      </c>
      <c r="I6" t="s">
        <v>1903</v>
      </c>
    </row>
    <row r="7" spans="1:9" x14ac:dyDescent="0.15">
      <c r="A7" t="s">
        <v>1904</v>
      </c>
      <c r="B7" s="5" t="s">
        <v>1905</v>
      </c>
      <c r="C7" t="s">
        <v>1906</v>
      </c>
      <c r="D7" t="s">
        <v>1907</v>
      </c>
      <c r="E7" t="s">
        <v>83</v>
      </c>
      <c r="F7" t="s">
        <v>1908</v>
      </c>
      <c r="G7">
        <v>34.710780999999997</v>
      </c>
      <c r="H7">
        <v>135.57736299999999</v>
      </c>
      <c r="I7" t="s">
        <v>1909</v>
      </c>
    </row>
    <row r="8" spans="1:9" x14ac:dyDescent="0.15">
      <c r="A8" t="s">
        <v>1910</v>
      </c>
      <c r="B8" s="5" t="s">
        <v>1911</v>
      </c>
      <c r="C8" t="s">
        <v>1912</v>
      </c>
      <c r="D8" t="s">
        <v>1913</v>
      </c>
      <c r="E8" t="s">
        <v>110</v>
      </c>
      <c r="F8" t="s">
        <v>1914</v>
      </c>
      <c r="G8">
        <v>35.460251</v>
      </c>
      <c r="H8">
        <v>139.637317</v>
      </c>
      <c r="I8" t="s">
        <v>1915</v>
      </c>
    </row>
    <row r="9" spans="1:9" x14ac:dyDescent="0.15">
      <c r="A9" t="s">
        <v>1916</v>
      </c>
      <c r="B9" s="5" t="s">
        <v>1917</v>
      </c>
      <c r="C9" t="s">
        <v>1918</v>
      </c>
      <c r="D9" t="s">
        <v>1919</v>
      </c>
      <c r="E9" t="s">
        <v>80</v>
      </c>
      <c r="F9" t="s">
        <v>1920</v>
      </c>
      <c r="G9">
        <v>33.885483999999998</v>
      </c>
      <c r="H9">
        <v>130.88476199999999</v>
      </c>
      <c r="I9" t="s">
        <v>1909</v>
      </c>
    </row>
    <row r="10" spans="1:9" x14ac:dyDescent="0.15">
      <c r="A10" t="s">
        <v>1921</v>
      </c>
      <c r="B10" s="5" t="s">
        <v>1922</v>
      </c>
      <c r="C10" t="s">
        <v>1923</v>
      </c>
      <c r="D10" t="s">
        <v>1924</v>
      </c>
      <c r="E10" t="s">
        <v>110</v>
      </c>
      <c r="F10" t="s">
        <v>1925</v>
      </c>
      <c r="G10">
        <v>35.452195000000003</v>
      </c>
      <c r="H10">
        <v>139.64219900000001</v>
      </c>
      <c r="I10" t="s">
        <v>1926</v>
      </c>
    </row>
    <row r="11" spans="1:9" x14ac:dyDescent="0.15">
      <c r="A11" t="s">
        <v>1927</v>
      </c>
      <c r="B11" s="5" t="s">
        <v>1928</v>
      </c>
      <c r="C11" t="s">
        <v>1929</v>
      </c>
      <c r="D11" t="s">
        <v>1930</v>
      </c>
      <c r="E11" t="s">
        <v>109</v>
      </c>
      <c r="F11" t="s">
        <v>1931</v>
      </c>
      <c r="G11">
        <v>34.954768000000001</v>
      </c>
      <c r="H11">
        <v>137.15984800000001</v>
      </c>
      <c r="I11" t="s">
        <v>1909</v>
      </c>
    </row>
    <row r="12" spans="1:9" x14ac:dyDescent="0.15">
      <c r="A12" t="s">
        <v>1073</v>
      </c>
      <c r="B12" s="5" t="s">
        <v>1883</v>
      </c>
      <c r="C12" t="s">
        <v>1932</v>
      </c>
      <c r="D12" t="s">
        <v>1933</v>
      </c>
      <c r="E12" t="s">
        <v>86</v>
      </c>
      <c r="F12" t="s">
        <v>1880</v>
      </c>
      <c r="G12">
        <v>35.630400000000002</v>
      </c>
      <c r="H12">
        <v>139.78952000000001</v>
      </c>
      <c r="I12" t="s">
        <v>1934</v>
      </c>
    </row>
    <row r="13" spans="1:9" x14ac:dyDescent="0.15">
      <c r="A13" t="s">
        <v>1935</v>
      </c>
      <c r="B13" s="5">
        <v>45767</v>
      </c>
      <c r="C13" t="s">
        <v>1936</v>
      </c>
      <c r="D13" t="s">
        <v>1937</v>
      </c>
      <c r="E13" t="s">
        <v>110</v>
      </c>
      <c r="F13" t="s">
        <v>1925</v>
      </c>
      <c r="G13">
        <v>35.446939999999998</v>
      </c>
      <c r="H13">
        <v>139.64610999999999</v>
      </c>
      <c r="I13" t="s">
        <v>1938</v>
      </c>
    </row>
    <row r="14" spans="1:9" x14ac:dyDescent="0.15">
      <c r="A14" t="s">
        <v>1939</v>
      </c>
      <c r="B14" s="5">
        <v>45977</v>
      </c>
      <c r="C14" t="s">
        <v>1936</v>
      </c>
      <c r="D14" t="s">
        <v>1937</v>
      </c>
      <c r="E14" t="s">
        <v>110</v>
      </c>
      <c r="F14" t="s">
        <v>1925</v>
      </c>
      <c r="G14">
        <v>35.446939999999998</v>
      </c>
      <c r="H14">
        <v>139.64610999999999</v>
      </c>
      <c r="I14" t="s">
        <v>1940</v>
      </c>
    </row>
    <row r="15" spans="1:9" x14ac:dyDescent="0.15">
      <c r="A15" t="s">
        <v>1941</v>
      </c>
      <c r="B15" s="5" t="s">
        <v>1889</v>
      </c>
      <c r="C15" t="s">
        <v>1942</v>
      </c>
      <c r="D15" t="s">
        <v>1943</v>
      </c>
      <c r="E15" t="s">
        <v>85</v>
      </c>
      <c r="F15" t="s">
        <v>1944</v>
      </c>
      <c r="G15">
        <f>_xlfn.FILTERXML( _xlfn.WEBSERVICE( "http://geocode.csis.u-tokyo.ac.jp/cgi-bin/simple_geocode.cgi?charset=UTF8&amp;addr=" &amp; _xlfn.ENCODEURL($D15)),"//latitude")</f>
        <v>35.944217999999999</v>
      </c>
      <c r="H15">
        <f>_xlfn.FILTERXML( _xlfn.WEBSERVICE( "http://geocode.csis.u-tokyo.ac.jp/cgi-bin/simple_geocode.cgi?charset=UTF8&amp;addr=" &amp; _xlfn.ENCODEURL($D15)),"//longitude")</f>
        <v>139.815201</v>
      </c>
      <c r="I15" t="s">
        <v>1945</v>
      </c>
    </row>
    <row r="16" spans="1:9" x14ac:dyDescent="0.15">
      <c r="A16" t="s">
        <v>1946</v>
      </c>
      <c r="B16" s="5" t="s">
        <v>1947</v>
      </c>
      <c r="C16" t="s">
        <v>1948</v>
      </c>
      <c r="D16" t="s">
        <v>1949</v>
      </c>
      <c r="E16" t="s">
        <v>88</v>
      </c>
      <c r="F16" t="s">
        <v>1950</v>
      </c>
      <c r="G16">
        <v>35.620609999999999</v>
      </c>
      <c r="H16">
        <v>140.11655999999999</v>
      </c>
      <c r="I16" t="s">
        <v>1951</v>
      </c>
    </row>
    <row r="17" spans="1:9" x14ac:dyDescent="0.15">
      <c r="A17" t="s">
        <v>1952</v>
      </c>
      <c r="B17" s="5" t="s">
        <v>1953</v>
      </c>
      <c r="C17" t="s">
        <v>1954</v>
      </c>
      <c r="D17" t="s">
        <v>1955</v>
      </c>
      <c r="E17" t="s">
        <v>94</v>
      </c>
      <c r="F17" t="s">
        <v>1956</v>
      </c>
      <c r="G17">
        <f>_xlfn.FILTERXML( _xlfn.WEBSERVICE( "http://geocode.csis.u-tokyo.ac.jp/cgi-bin/simple_geocode.cgi?charset=UTF8&amp;addr=" &amp; _xlfn.ENCODEURL($D17)),"//latitude")</f>
        <v>35.486103</v>
      </c>
      <c r="H17">
        <f>_xlfn.FILTERXML( _xlfn.WEBSERVICE( "http://geocode.csis.u-tokyo.ac.jp/cgi-bin/simple_geocode.cgi?charset=UTF8&amp;addr=" &amp; _xlfn.ENCODEURL($D17)),"//longitude")</f>
        <v>138.780258</v>
      </c>
      <c r="I17" t="s">
        <v>1957</v>
      </c>
    </row>
    <row r="18" spans="1:9" x14ac:dyDescent="0.15">
      <c r="A18" t="s">
        <v>1958</v>
      </c>
      <c r="B18" s="5" t="s">
        <v>1959</v>
      </c>
      <c r="C18" t="s">
        <v>1960</v>
      </c>
      <c r="D18" t="s">
        <v>1961</v>
      </c>
      <c r="E18" t="s">
        <v>111</v>
      </c>
      <c r="F18" t="s">
        <v>1962</v>
      </c>
      <c r="G18">
        <v>34.436279999999996</v>
      </c>
      <c r="H18">
        <v>132.07794000000001</v>
      </c>
      <c r="I18" t="s">
        <v>1963</v>
      </c>
    </row>
    <row r="19" spans="1:9" x14ac:dyDescent="0.15">
      <c r="A19" t="s">
        <v>1964</v>
      </c>
      <c r="B19" s="5" t="s">
        <v>1965</v>
      </c>
      <c r="C19" t="s">
        <v>1966</v>
      </c>
      <c r="D19" t="s">
        <v>1967</v>
      </c>
      <c r="E19" t="s">
        <v>129</v>
      </c>
      <c r="F19" t="s">
        <v>1968</v>
      </c>
      <c r="G19">
        <v>36.496499999999997</v>
      </c>
      <c r="H19">
        <v>136.89106000000001</v>
      </c>
      <c r="I19" t="s">
        <v>1969</v>
      </c>
    </row>
    <row r="20" spans="1:9" x14ac:dyDescent="0.15">
      <c r="A20" t="s">
        <v>1970</v>
      </c>
      <c r="B20" s="5" t="s">
        <v>1971</v>
      </c>
      <c r="C20" t="s">
        <v>1972</v>
      </c>
      <c r="D20" t="s">
        <v>1973</v>
      </c>
      <c r="E20" t="s">
        <v>131</v>
      </c>
      <c r="F20" t="s">
        <v>1974</v>
      </c>
      <c r="G20">
        <v>36.570439999999998</v>
      </c>
      <c r="H20">
        <v>136.65863999999999</v>
      </c>
      <c r="I20" t="s">
        <v>1975</v>
      </c>
    </row>
    <row r="21" spans="1:9" x14ac:dyDescent="0.15">
      <c r="A21" t="s">
        <v>1102</v>
      </c>
      <c r="B21" s="5" t="s">
        <v>1976</v>
      </c>
      <c r="C21" t="s">
        <v>1977</v>
      </c>
      <c r="D21" t="s">
        <v>1978</v>
      </c>
      <c r="E21" t="s">
        <v>110</v>
      </c>
      <c r="F21" t="s">
        <v>1925</v>
      </c>
      <c r="G21">
        <f>_xlfn.FILTERXML( _xlfn.WEBSERVICE( "http://geocode.csis.u-tokyo.ac.jp/cgi-bin/simple_geocode.cgi?charset=UTF8&amp;addr=" &amp; _xlfn.ENCODEURL($D21)),"//latitude")</f>
        <v>35.453594000000002</v>
      </c>
      <c r="H21">
        <f>_xlfn.FILTERXML( _xlfn.WEBSERVICE( "http://geocode.csis.u-tokyo.ac.jp/cgi-bin/simple_geocode.cgi?charset=UTF8&amp;addr=" &amp; _xlfn.ENCODEURL($D21)),"//longitude")</f>
        <v>139.64228800000001</v>
      </c>
      <c r="I21" t="s">
        <v>1979</v>
      </c>
    </row>
    <row r="22" spans="1:9" x14ac:dyDescent="0.15">
      <c r="A22" t="s">
        <v>1980</v>
      </c>
      <c r="B22" s="5" t="s">
        <v>1981</v>
      </c>
      <c r="C22" t="s">
        <v>1982</v>
      </c>
      <c r="D22" t="s">
        <v>1983</v>
      </c>
      <c r="E22" t="s">
        <v>86</v>
      </c>
      <c r="F22" t="s">
        <v>1984</v>
      </c>
      <c r="G22">
        <v>35.625810000000001</v>
      </c>
      <c r="H22">
        <v>139.66161</v>
      </c>
      <c r="I22" t="s">
        <v>1951</v>
      </c>
    </row>
    <row r="23" spans="1:9" x14ac:dyDescent="0.15">
      <c r="A23" t="s">
        <v>1927</v>
      </c>
      <c r="B23" s="5" t="s">
        <v>1985</v>
      </c>
      <c r="C23" t="s">
        <v>1986</v>
      </c>
      <c r="D23" t="s">
        <v>1987</v>
      </c>
      <c r="E23" t="s">
        <v>109</v>
      </c>
      <c r="F23" t="s">
        <v>1931</v>
      </c>
      <c r="G23">
        <f>_xlfn.FILTERXML( _xlfn.WEBSERVICE( "http://geocode.csis.u-tokyo.ac.jp/cgi-bin/simple_geocode.cgi?charset=UTF8&amp;addr=" &amp; _xlfn.ENCODEURL($D23)),"//latitude")</f>
        <v>34.955813999999997</v>
      </c>
      <c r="H23">
        <f>_xlfn.FILTERXML( _xlfn.WEBSERVICE( "http://geocode.csis.u-tokyo.ac.jp/cgi-bin/simple_geocode.cgi?charset=UTF8&amp;addr=" &amp; _xlfn.ENCODEURL($D23)),"//longitude")</f>
        <v>137.159943</v>
      </c>
      <c r="I23" t="s">
        <v>1988</v>
      </c>
    </row>
    <row r="24" spans="1:9" x14ac:dyDescent="0.15">
      <c r="A24" t="s">
        <v>1101</v>
      </c>
      <c r="B24" s="5" t="s">
        <v>1989</v>
      </c>
      <c r="C24" t="s">
        <v>1990</v>
      </c>
      <c r="D24" t="s">
        <v>1991</v>
      </c>
      <c r="E24" t="s">
        <v>88</v>
      </c>
      <c r="F24" t="s">
        <v>1992</v>
      </c>
      <c r="G24">
        <f>_xlfn.FILTERXML( _xlfn.WEBSERVICE( "http://geocode.csis.u-tokyo.ac.jp/cgi-bin/simple_geocode.cgi?charset=UTF8&amp;addr=" &amp; _xlfn.ENCODEURL($D24)),"//latitude")</f>
        <v>35.656089999999999</v>
      </c>
      <c r="H24">
        <f>_xlfn.FILTERXML( _xlfn.WEBSERVICE( "http://geocode.csis.u-tokyo.ac.jp/cgi-bin/simple_geocode.cgi?charset=UTF8&amp;addr=" &amp; _xlfn.ENCODEURL($D24)),"//longitude")</f>
        <v>140.02652</v>
      </c>
      <c r="I24" t="s">
        <v>1993</v>
      </c>
    </row>
    <row r="25" spans="1:9" x14ac:dyDescent="0.15">
      <c r="A25" t="s">
        <v>1994</v>
      </c>
      <c r="B25" s="5" t="s">
        <v>1995</v>
      </c>
      <c r="C25" t="s">
        <v>1996</v>
      </c>
      <c r="D25" t="s">
        <v>1997</v>
      </c>
      <c r="E25" t="s">
        <v>86</v>
      </c>
      <c r="F25" t="s">
        <v>1998</v>
      </c>
      <c r="G25">
        <f>_xlfn.FILTERXML( _xlfn.WEBSERVICE( "http://geocode.csis.u-tokyo.ac.jp/cgi-bin/simple_geocode.cgi?charset=UTF8&amp;addr=" &amp; _xlfn.ENCODEURL($D25)),"//latitude")</f>
        <v>35.707447000000002</v>
      </c>
      <c r="H25">
        <f>_xlfn.FILTERXML( _xlfn.WEBSERVICE( "http://geocode.csis.u-tokyo.ac.jp/cgi-bin/simple_geocode.cgi?charset=UTF8&amp;addr=" &amp; _xlfn.ENCODEURL($D25)),"//longitude")</f>
        <v>139.404404</v>
      </c>
      <c r="I25" t="s">
        <v>1999</v>
      </c>
    </row>
    <row r="26" spans="1:9" x14ac:dyDescent="0.15">
      <c r="A26" t="s">
        <v>2000</v>
      </c>
      <c r="B26" s="5" t="s">
        <v>2001</v>
      </c>
      <c r="C26" t="s">
        <v>2002</v>
      </c>
      <c r="D26" t="s">
        <v>2003</v>
      </c>
      <c r="E26" t="s">
        <v>131</v>
      </c>
      <c r="F26" t="s">
        <v>1974</v>
      </c>
      <c r="G26">
        <f>_xlfn.FILTERXML( _xlfn.WEBSERVICE( "http://geocode.csis.u-tokyo.ac.jp/cgi-bin/simple_geocode.cgi?charset=UTF8&amp;addr=" &amp; _xlfn.ENCODEURL($D26)),"//latitude")</f>
        <v>36.563732000000002</v>
      </c>
      <c r="H26">
        <f>_xlfn.FILTERXML( _xlfn.WEBSERVICE( "http://geocode.csis.u-tokyo.ac.jp/cgi-bin/simple_geocode.cgi?charset=UTF8&amp;addr=" &amp; _xlfn.ENCODEURL($D26)),"//longitude")</f>
        <v>136.657104</v>
      </c>
      <c r="I26" t="s">
        <v>2004</v>
      </c>
    </row>
    <row r="27" spans="1:9" x14ac:dyDescent="0.15">
      <c r="A27" t="s">
        <v>2005</v>
      </c>
      <c r="B27" s="5">
        <v>45970</v>
      </c>
      <c r="C27" t="s">
        <v>2006</v>
      </c>
      <c r="D27" t="s">
        <v>2009</v>
      </c>
      <c r="E27" t="s">
        <v>111</v>
      </c>
      <c r="F27" t="s">
        <v>2007</v>
      </c>
      <c r="G27">
        <f>_xlfn.FILTERXML( _xlfn.WEBSERVICE( "http://geocode.csis.u-tokyo.ac.jp/cgi-bin/simple_geocode.cgi?charset=UTF8&amp;addr=" &amp; _xlfn.ENCODEURL($D27)),"//latitude")</f>
        <v>34.464291000000003</v>
      </c>
      <c r="H27">
        <f>_xlfn.FILTERXML( _xlfn.WEBSERVICE( "http://geocode.csis.u-tokyo.ac.jp/cgi-bin/simple_geocode.cgi?charset=UTF8&amp;addr=" &amp; _xlfn.ENCODEURL($D27)),"//longitude")</f>
        <v>133.370926</v>
      </c>
      <c r="I27" t="s">
        <v>2008</v>
      </c>
    </row>
    <row r="28" spans="1:9" x14ac:dyDescent="0.15">
      <c r="A28" t="s">
        <v>2013</v>
      </c>
      <c r="B28" s="5" t="s">
        <v>2014</v>
      </c>
      <c r="C28" t="s">
        <v>2015</v>
      </c>
      <c r="D28" t="s">
        <v>2010</v>
      </c>
      <c r="E28" t="s">
        <v>2012</v>
      </c>
      <c r="F28" t="s">
        <v>2011</v>
      </c>
      <c r="G28">
        <f>_xlfn.FILTERXML( _xlfn.WEBSERVICE( "http://geocode.csis.u-tokyo.ac.jp/cgi-bin/simple_geocode.cgi?charset=UTF8&amp;addr=" &amp; _xlfn.ENCODEURL($D28)),"//latitude")</f>
        <v>34.368957999999999</v>
      </c>
      <c r="H28">
        <f>_xlfn.FILTERXML( _xlfn.WEBSERVICE( "http://geocode.csis.u-tokyo.ac.jp/cgi-bin/simple_geocode.cgi?charset=UTF8&amp;addr=" &amp; _xlfn.ENCODEURL($D28)),"//longitude")</f>
        <v>132.396759</v>
      </c>
    </row>
    <row r="29" spans="1:9" x14ac:dyDescent="0.15">
      <c r="A29" t="s">
        <v>2016</v>
      </c>
      <c r="B29" s="5" t="s">
        <v>2017</v>
      </c>
      <c r="C29" t="s">
        <v>2018</v>
      </c>
      <c r="D29" t="s">
        <v>2019</v>
      </c>
      <c r="E29" t="s">
        <v>86</v>
      </c>
      <c r="F29" t="s">
        <v>1880</v>
      </c>
      <c r="G29">
        <v>35.629040000000003</v>
      </c>
      <c r="H29">
        <v>139.792754</v>
      </c>
      <c r="I29" t="s">
        <v>2020</v>
      </c>
    </row>
    <row r="30" spans="1:9" x14ac:dyDescent="0.15">
      <c r="A30" t="s">
        <v>1098</v>
      </c>
      <c r="B30" s="5" t="s">
        <v>2021</v>
      </c>
      <c r="C30" t="s">
        <v>2022</v>
      </c>
      <c r="D30" t="s">
        <v>2023</v>
      </c>
      <c r="E30" t="s">
        <v>111</v>
      </c>
      <c r="F30" t="s">
        <v>2024</v>
      </c>
      <c r="G30">
        <v>34.385834000000003</v>
      </c>
      <c r="H30">
        <v>132.425231</v>
      </c>
      <c r="I30" t="s">
        <v>2025</v>
      </c>
    </row>
    <row r="31" spans="1:9" x14ac:dyDescent="0.15">
      <c r="A31" t="s">
        <v>2026</v>
      </c>
      <c r="B31" s="5">
        <v>45885</v>
      </c>
      <c r="C31" t="s">
        <v>2027</v>
      </c>
      <c r="D31" t="s">
        <v>2028</v>
      </c>
      <c r="E31" t="s">
        <v>84</v>
      </c>
      <c r="F31" t="s">
        <v>170</v>
      </c>
      <c r="G31">
        <v>35.351306000000001</v>
      </c>
      <c r="H31">
        <v>137.17635200000001</v>
      </c>
      <c r="I31" t="s">
        <v>2029</v>
      </c>
    </row>
    <row r="32" spans="1:9" x14ac:dyDescent="0.15">
      <c r="A32" t="s">
        <v>1110</v>
      </c>
      <c r="B32" s="5" t="s">
        <v>2030</v>
      </c>
      <c r="C32" t="s">
        <v>2031</v>
      </c>
      <c r="D32" t="s">
        <v>2032</v>
      </c>
      <c r="E32" t="s">
        <v>83</v>
      </c>
      <c r="F32" t="s">
        <v>2033</v>
      </c>
      <c r="G32">
        <v>34.638221999999999</v>
      </c>
      <c r="H32">
        <v>135.411361</v>
      </c>
      <c r="I32" t="s">
        <v>2034</v>
      </c>
    </row>
    <row r="33" spans="1:9" x14ac:dyDescent="0.15">
      <c r="A33" t="s">
        <v>1114</v>
      </c>
      <c r="B33" s="5" t="s">
        <v>2035</v>
      </c>
      <c r="C33" t="s">
        <v>2036</v>
      </c>
      <c r="D33" t="s">
        <v>2037</v>
      </c>
      <c r="E33" t="s">
        <v>88</v>
      </c>
      <c r="F33" t="s">
        <v>2038</v>
      </c>
      <c r="G33">
        <v>35.583393999999998</v>
      </c>
      <c r="H33">
        <v>140.323578</v>
      </c>
      <c r="I33" t="s">
        <v>2039</v>
      </c>
    </row>
    <row r="34" spans="1:9" x14ac:dyDescent="0.15">
      <c r="A34" t="s">
        <v>2040</v>
      </c>
      <c r="B34" s="5" t="s">
        <v>2041</v>
      </c>
      <c r="C34" t="s">
        <v>2042</v>
      </c>
      <c r="D34" t="s">
        <v>2043</v>
      </c>
      <c r="E34" t="s">
        <v>110</v>
      </c>
      <c r="F34" t="s">
        <v>1925</v>
      </c>
      <c r="G34">
        <v>35.454611</v>
      </c>
      <c r="H34">
        <v>139.642111</v>
      </c>
      <c r="I34" t="s">
        <v>2044</v>
      </c>
    </row>
    <row r="35" spans="1:9" x14ac:dyDescent="0.15">
      <c r="A35" t="s">
        <v>2045</v>
      </c>
      <c r="B35" s="5" t="s">
        <v>2046</v>
      </c>
      <c r="C35" t="s">
        <v>2047</v>
      </c>
      <c r="D35" t="s">
        <v>2048</v>
      </c>
      <c r="E35" t="s">
        <v>84</v>
      </c>
      <c r="F35" t="s">
        <v>170</v>
      </c>
      <c r="G35">
        <v>35.351154000000001</v>
      </c>
      <c r="H35">
        <v>137.17616100000001</v>
      </c>
      <c r="I35" t="s">
        <v>2049</v>
      </c>
    </row>
    <row r="36" spans="1:9" x14ac:dyDescent="0.15">
      <c r="A36" t="s">
        <v>2050</v>
      </c>
      <c r="B36" s="5">
        <v>45893</v>
      </c>
      <c r="C36" t="s">
        <v>2051</v>
      </c>
      <c r="D36" t="s">
        <v>2052</v>
      </c>
      <c r="E36" t="s">
        <v>86</v>
      </c>
      <c r="F36" t="s">
        <v>2053</v>
      </c>
      <c r="G36">
        <v>35.616576000000002</v>
      </c>
      <c r="H36">
        <v>139.397096</v>
      </c>
      <c r="I36" t="s">
        <v>2054</v>
      </c>
    </row>
    <row r="37" spans="1:9" x14ac:dyDescent="0.15">
      <c r="A37" t="s">
        <v>2055</v>
      </c>
      <c r="B37" s="5" t="s">
        <v>2056</v>
      </c>
      <c r="C37" t="s">
        <v>2057</v>
      </c>
      <c r="D37" t="s">
        <v>2058</v>
      </c>
      <c r="E37" t="s">
        <v>110</v>
      </c>
      <c r="F37" t="s">
        <v>1914</v>
      </c>
      <c r="G37">
        <v>35.457590000000003</v>
      </c>
      <c r="H37">
        <v>139.63656499999999</v>
      </c>
      <c r="I37" t="s">
        <v>2059</v>
      </c>
    </row>
    <row r="38" spans="1:9" x14ac:dyDescent="0.15">
      <c r="A38" t="s">
        <v>1041</v>
      </c>
      <c r="B38" s="5" t="s">
        <v>2060</v>
      </c>
      <c r="C38" t="s">
        <v>2061</v>
      </c>
      <c r="D38" t="s">
        <v>1879</v>
      </c>
      <c r="E38" t="s">
        <v>86</v>
      </c>
      <c r="F38" t="s">
        <v>1880</v>
      </c>
      <c r="G38">
        <v>35.642592</v>
      </c>
      <c r="H38">
        <v>139.77785900000001</v>
      </c>
      <c r="I38" t="s">
        <v>2062</v>
      </c>
    </row>
    <row r="39" spans="1:9" x14ac:dyDescent="0.15">
      <c r="A39" t="s">
        <v>1894</v>
      </c>
      <c r="B39" s="5">
        <v>45935</v>
      </c>
      <c r="C39" t="s">
        <v>2063</v>
      </c>
      <c r="D39" t="s">
        <v>1896</v>
      </c>
      <c r="E39" t="s">
        <v>110</v>
      </c>
      <c r="F39" t="s">
        <v>2064</v>
      </c>
      <c r="G39">
        <v>35.336055999999999</v>
      </c>
      <c r="H39">
        <v>139.64458300000001</v>
      </c>
      <c r="I39" t="s">
        <v>2065</v>
      </c>
    </row>
    <row r="40" spans="1:9" x14ac:dyDescent="0.15">
      <c r="A40" t="s">
        <v>1069</v>
      </c>
      <c r="B40" s="5" t="s">
        <v>2066</v>
      </c>
      <c r="C40" t="s">
        <v>2067</v>
      </c>
      <c r="D40" t="s">
        <v>2068</v>
      </c>
      <c r="E40" t="s">
        <v>132</v>
      </c>
      <c r="F40" t="s">
        <v>2069</v>
      </c>
      <c r="G40">
        <v>37.148161999999999</v>
      </c>
      <c r="H40">
        <v>138.25226699999999</v>
      </c>
      <c r="I40" t="s">
        <v>2070</v>
      </c>
    </row>
    <row r="41" spans="1:9" x14ac:dyDescent="0.15">
      <c r="A41" t="s">
        <v>1077</v>
      </c>
      <c r="B41" s="5" t="s">
        <v>2071</v>
      </c>
      <c r="C41" t="s">
        <v>2072</v>
      </c>
      <c r="D41" t="s">
        <v>2073</v>
      </c>
      <c r="E41" t="s">
        <v>86</v>
      </c>
      <c r="F41" t="s">
        <v>2074</v>
      </c>
      <c r="G41">
        <v>35.692507999999997</v>
      </c>
      <c r="H41">
        <v>139.698713</v>
      </c>
      <c r="I41" t="s">
        <v>2075</v>
      </c>
    </row>
    <row r="42" spans="1:9" x14ac:dyDescent="0.15">
      <c r="A42" t="s">
        <v>2076</v>
      </c>
      <c r="B42" s="5" t="s">
        <v>2077</v>
      </c>
      <c r="C42" t="s">
        <v>2078</v>
      </c>
      <c r="D42" t="s">
        <v>2079</v>
      </c>
      <c r="E42" t="s">
        <v>83</v>
      </c>
      <c r="F42" t="s">
        <v>2080</v>
      </c>
      <c r="G42">
        <v>34.704639</v>
      </c>
      <c r="H42">
        <v>135.51150699999999</v>
      </c>
      <c r="I42" t="s">
        <v>2081</v>
      </c>
    </row>
    <row r="43" spans="1:9" x14ac:dyDescent="0.15">
      <c r="A43" t="s">
        <v>1103</v>
      </c>
      <c r="B43" s="5" t="s">
        <v>2082</v>
      </c>
      <c r="C43" t="s">
        <v>2083</v>
      </c>
      <c r="D43" t="s">
        <v>2084</v>
      </c>
      <c r="E43" t="s">
        <v>90</v>
      </c>
      <c r="F43" t="s">
        <v>2085</v>
      </c>
      <c r="G43">
        <v>42.920133999999997</v>
      </c>
      <c r="H43">
        <v>143.19633099999999</v>
      </c>
      <c r="I43" t="s">
        <v>2086</v>
      </c>
    </row>
    <row r="44" spans="1:9" x14ac:dyDescent="0.15">
      <c r="A44" t="s">
        <v>2087</v>
      </c>
      <c r="B44" s="5" t="s">
        <v>2088</v>
      </c>
      <c r="C44" t="s">
        <v>2089</v>
      </c>
      <c r="D44" t="s">
        <v>2090</v>
      </c>
      <c r="E44" t="s">
        <v>110</v>
      </c>
      <c r="F44" t="s">
        <v>2091</v>
      </c>
      <c r="G44">
        <v>35.452219999999997</v>
      </c>
      <c r="H44">
        <v>139.39361</v>
      </c>
      <c r="I44" t="s">
        <v>2092</v>
      </c>
    </row>
    <row r="45" spans="1:9" x14ac:dyDescent="0.15">
      <c r="A45" t="s">
        <v>1107</v>
      </c>
      <c r="B45" s="5" t="s">
        <v>2093</v>
      </c>
      <c r="C45" t="s">
        <v>2094</v>
      </c>
      <c r="D45" t="s">
        <v>2095</v>
      </c>
      <c r="E45" t="s">
        <v>112</v>
      </c>
      <c r="F45" t="s">
        <v>2096</v>
      </c>
      <c r="G45">
        <v>36.388354</v>
      </c>
      <c r="H45">
        <v>140.532532</v>
      </c>
      <c r="I45" t="s">
        <v>2097</v>
      </c>
    </row>
    <row r="46" spans="1:9" x14ac:dyDescent="0.15">
      <c r="A46" t="s">
        <v>1980</v>
      </c>
      <c r="B46" s="5" t="s">
        <v>2098</v>
      </c>
      <c r="C46" t="s">
        <v>1982</v>
      </c>
      <c r="D46" t="s">
        <v>1983</v>
      </c>
      <c r="E46" t="s">
        <v>86</v>
      </c>
      <c r="F46" t="s">
        <v>1984</v>
      </c>
      <c r="G46">
        <v>35.625805999999997</v>
      </c>
      <c r="H46">
        <v>139.66161099999999</v>
      </c>
      <c r="I46" t="s">
        <v>2099</v>
      </c>
    </row>
    <row r="47" spans="1:9" x14ac:dyDescent="0.15">
      <c r="A47" t="s">
        <v>2100</v>
      </c>
      <c r="B47" s="5" t="s">
        <v>2101</v>
      </c>
      <c r="C47" t="s">
        <v>1912</v>
      </c>
      <c r="D47" t="s">
        <v>2102</v>
      </c>
      <c r="E47" t="s">
        <v>110</v>
      </c>
      <c r="F47" t="s">
        <v>2103</v>
      </c>
      <c r="G47">
        <v>35.460251</v>
      </c>
      <c r="H47">
        <v>139.637317</v>
      </c>
      <c r="I47" t="s">
        <v>2104</v>
      </c>
    </row>
    <row r="48" spans="1:9" x14ac:dyDescent="0.15">
      <c r="A48" t="s">
        <v>2105</v>
      </c>
      <c r="B48" s="5">
        <v>45892</v>
      </c>
      <c r="C48" t="s">
        <v>2106</v>
      </c>
      <c r="D48" t="s">
        <v>2107</v>
      </c>
      <c r="E48" t="s">
        <v>88</v>
      </c>
      <c r="F48" t="s">
        <v>2108</v>
      </c>
      <c r="G48">
        <f>_xlfn.FILTERXML( _xlfn.WEBSERVICE( "http://geocode.csis.u-tokyo.ac.jp/cgi-bin/simple_geocode.cgi?charset=UTF8&amp;addr=" &amp; _xlfn.ENCODEURL($D48)),"//latitude")</f>
        <v>35.603938999999997</v>
      </c>
      <c r="H48">
        <f>_xlfn.FILTERXML( _xlfn.WEBSERVICE( "http://geocode.csis.u-tokyo.ac.jp/cgi-bin/simple_geocode.cgi?charset=UTF8&amp;addr=" &amp; _xlfn.ENCODEURL($D48)),"//longitude")</f>
        <v>140.09974700000001</v>
      </c>
      <c r="I48" t="s">
        <v>2109</v>
      </c>
    </row>
    <row r="49" spans="1:9" x14ac:dyDescent="0.15">
      <c r="A49" t="s">
        <v>2016</v>
      </c>
      <c r="B49" s="5" t="s">
        <v>2110</v>
      </c>
      <c r="C49" t="s">
        <v>2111</v>
      </c>
      <c r="D49" t="s">
        <v>2112</v>
      </c>
      <c r="E49" t="s">
        <v>86</v>
      </c>
      <c r="F49" t="s">
        <v>2113</v>
      </c>
      <c r="G49">
        <v>35.662160999999998</v>
      </c>
      <c r="H49">
        <v>139.70847599999999</v>
      </c>
      <c r="I49" t="s">
        <v>2114</v>
      </c>
    </row>
    <row r="50" spans="1:9" x14ac:dyDescent="0.15">
      <c r="A50" t="s">
        <v>2115</v>
      </c>
      <c r="B50" s="5" t="s">
        <v>2116</v>
      </c>
      <c r="C50" t="s">
        <v>1912</v>
      </c>
      <c r="D50" t="s">
        <v>1913</v>
      </c>
      <c r="E50" t="s">
        <v>110</v>
      </c>
      <c r="F50" t="s">
        <v>1914</v>
      </c>
      <c r="G50">
        <v>35.460251</v>
      </c>
      <c r="H50">
        <v>139.637317</v>
      </c>
    </row>
    <row r="51" spans="1:9" x14ac:dyDescent="0.15">
      <c r="A51" t="s">
        <v>2117</v>
      </c>
      <c r="B51" s="5" t="s">
        <v>2118</v>
      </c>
      <c r="C51" t="s">
        <v>2119</v>
      </c>
      <c r="D51" t="s">
        <v>2120</v>
      </c>
      <c r="E51" t="s">
        <v>87</v>
      </c>
      <c r="F51" t="s">
        <v>2121</v>
      </c>
      <c r="G51">
        <v>37.064024000000003</v>
      </c>
      <c r="H51">
        <v>139.96478300000001</v>
      </c>
    </row>
    <row r="52" spans="1:9" x14ac:dyDescent="0.15">
      <c r="A52" t="s">
        <v>2122</v>
      </c>
      <c r="B52" s="5" t="s">
        <v>2123</v>
      </c>
      <c r="C52" t="s">
        <v>2124</v>
      </c>
      <c r="D52" t="s">
        <v>2125</v>
      </c>
      <c r="E52" t="s">
        <v>86</v>
      </c>
      <c r="F52" t="s">
        <v>1880</v>
      </c>
      <c r="G52">
        <v>35.632880999999998</v>
      </c>
      <c r="H52">
        <v>139.79993999999999</v>
      </c>
    </row>
    <row r="53" spans="1:9" x14ac:dyDescent="0.15">
      <c r="A53" t="s">
        <v>2126</v>
      </c>
      <c r="B53" s="5">
        <v>45865</v>
      </c>
      <c r="C53" t="s">
        <v>2127</v>
      </c>
      <c r="D53" t="s">
        <v>2128</v>
      </c>
      <c r="E53" t="s">
        <v>88</v>
      </c>
      <c r="F53" t="s">
        <v>2129</v>
      </c>
      <c r="G53">
        <v>35.894759000000001</v>
      </c>
      <c r="H53">
        <v>139.94964899999999</v>
      </c>
    </row>
    <row r="54" spans="1:9" x14ac:dyDescent="0.15">
      <c r="A54" t="s">
        <v>2130</v>
      </c>
      <c r="B54" s="5">
        <v>45872</v>
      </c>
      <c r="C54" t="s">
        <v>2131</v>
      </c>
      <c r="D54" t="s">
        <v>2132</v>
      </c>
      <c r="E54" t="s">
        <v>112</v>
      </c>
      <c r="F54" t="s">
        <v>2133</v>
      </c>
      <c r="G54">
        <v>35.951346999999998</v>
      </c>
      <c r="H54">
        <v>139.969616</v>
      </c>
    </row>
    <row r="55" spans="1:9" x14ac:dyDescent="0.15">
      <c r="A55" t="s">
        <v>2134</v>
      </c>
      <c r="B55" s="5">
        <v>45872</v>
      </c>
      <c r="C55" t="s">
        <v>2135</v>
      </c>
      <c r="D55" t="s">
        <v>2136</v>
      </c>
      <c r="E55" t="s">
        <v>85</v>
      </c>
      <c r="F55" t="s">
        <v>2137</v>
      </c>
      <c r="G55">
        <v>35.810222000000003</v>
      </c>
      <c r="H55">
        <v>139.380528</v>
      </c>
    </row>
    <row r="56" spans="1:9" x14ac:dyDescent="0.15">
      <c r="A56" t="s">
        <v>2138</v>
      </c>
      <c r="B56" s="5" t="s">
        <v>2139</v>
      </c>
      <c r="C56" t="s">
        <v>2140</v>
      </c>
      <c r="D56" t="s">
        <v>2112</v>
      </c>
      <c r="E56" t="s">
        <v>86</v>
      </c>
      <c r="F56" t="s">
        <v>2113</v>
      </c>
      <c r="G56">
        <f>_xlfn.FILTERXML( _xlfn.WEBSERVICE( "http://geocode.csis.u-tokyo.ac.jp/cgi-bin/simple_geocode.cgi?charset=UTF8&amp;addr=" &amp; _xlfn.ENCODEURL($D56)),"//latitude")</f>
        <v>35.662224000000002</v>
      </c>
      <c r="H56">
        <f>_xlfn.FILTERXML( _xlfn.WEBSERVICE( "http://geocode.csis.u-tokyo.ac.jp/cgi-bin/simple_geocode.cgi?charset=UTF8&amp;addr=" &amp; _xlfn.ENCODEURL($D56)),"//longitude")</f>
        <v>139.70848100000001</v>
      </c>
    </row>
    <row r="57" spans="1:9" x14ac:dyDescent="0.15">
      <c r="A57" t="s">
        <v>2141</v>
      </c>
      <c r="B57" s="5" t="s">
        <v>2142</v>
      </c>
      <c r="C57" t="s">
        <v>2143</v>
      </c>
      <c r="D57" t="s">
        <v>2144</v>
      </c>
      <c r="E57" t="s">
        <v>110</v>
      </c>
      <c r="F57" t="s">
        <v>2145</v>
      </c>
      <c r="G57">
        <v>35.525582</v>
      </c>
      <c r="H57">
        <v>139.64542900000001</v>
      </c>
    </row>
    <row r="58" spans="1:9" x14ac:dyDescent="0.15">
      <c r="A58" t="s">
        <v>2146</v>
      </c>
      <c r="B58" s="5" t="s">
        <v>2147</v>
      </c>
      <c r="C58" t="s">
        <v>2067</v>
      </c>
      <c r="D58" t="s">
        <v>2068</v>
      </c>
      <c r="E58" t="s">
        <v>132</v>
      </c>
      <c r="F58" t="s">
        <v>2069</v>
      </c>
      <c r="G58">
        <v>37.130316999999998</v>
      </c>
      <c r="H58">
        <v>138.24437900000001</v>
      </c>
    </row>
    <row r="59" spans="1:9" x14ac:dyDescent="0.15">
      <c r="A59" t="s">
        <v>1107</v>
      </c>
      <c r="B59" s="5">
        <v>45956</v>
      </c>
      <c r="C59" t="s">
        <v>2094</v>
      </c>
      <c r="D59" t="s">
        <v>2148</v>
      </c>
      <c r="E59" t="s">
        <v>112</v>
      </c>
      <c r="F59" t="s">
        <v>2096</v>
      </c>
      <c r="G59">
        <v>36.377893</v>
      </c>
      <c r="H59">
        <v>140.514881</v>
      </c>
    </row>
    <row r="60" spans="1:9" x14ac:dyDescent="0.15">
      <c r="A60" t="s">
        <v>2087</v>
      </c>
      <c r="B60" s="5">
        <v>45900</v>
      </c>
      <c r="C60" t="s">
        <v>2089</v>
      </c>
      <c r="D60" t="s">
        <v>2149</v>
      </c>
      <c r="E60" t="s">
        <v>110</v>
      </c>
      <c r="F60" t="s">
        <v>2091</v>
      </c>
      <c r="G60">
        <v>35.454270000000001</v>
      </c>
      <c r="H60">
        <v>139.38812999999999</v>
      </c>
    </row>
    <row r="61" spans="1:9" x14ac:dyDescent="0.15">
      <c r="A61" t="s">
        <v>1077</v>
      </c>
      <c r="B61" s="5" t="s">
        <v>2150</v>
      </c>
      <c r="C61" t="s">
        <v>2151</v>
      </c>
      <c r="D61" t="s">
        <v>2152</v>
      </c>
      <c r="E61" t="s">
        <v>86</v>
      </c>
      <c r="F61" t="s">
        <v>2074</v>
      </c>
      <c r="G61">
        <v>35.689526999999998</v>
      </c>
      <c r="H61">
        <v>139.68945400000001</v>
      </c>
    </row>
    <row r="62" spans="1:9" x14ac:dyDescent="0.15">
      <c r="A62" t="s">
        <v>2153</v>
      </c>
      <c r="B62" s="5">
        <v>45907</v>
      </c>
      <c r="C62" t="s">
        <v>2154</v>
      </c>
      <c r="D62" t="s">
        <v>2107</v>
      </c>
      <c r="E62" t="s">
        <v>88</v>
      </c>
      <c r="F62" t="s">
        <v>1950</v>
      </c>
      <c r="G62">
        <v>35.607976999999998</v>
      </c>
      <c r="H62">
        <v>140.10316599999999</v>
      </c>
    </row>
    <row r="63" spans="1:9" x14ac:dyDescent="0.15">
      <c r="A63" t="s">
        <v>2155</v>
      </c>
      <c r="B63" s="5" t="s">
        <v>2156</v>
      </c>
      <c r="C63" t="s">
        <v>2157</v>
      </c>
      <c r="D63" t="s">
        <v>2158</v>
      </c>
      <c r="E63" t="s">
        <v>110</v>
      </c>
      <c r="F63" t="s">
        <v>2145</v>
      </c>
      <c r="G63">
        <v>35.525143</v>
      </c>
      <c r="H63">
        <v>139.64544900000001</v>
      </c>
    </row>
    <row r="64" spans="1:9" x14ac:dyDescent="0.15">
      <c r="A64" t="s">
        <v>2159</v>
      </c>
      <c r="B64" s="5">
        <v>45872</v>
      </c>
      <c r="C64" t="s">
        <v>2160</v>
      </c>
      <c r="D64" t="s">
        <v>2161</v>
      </c>
      <c r="E64" t="s">
        <v>88</v>
      </c>
      <c r="F64" t="s">
        <v>2170</v>
      </c>
      <c r="G64">
        <v>35.796280000000003</v>
      </c>
      <c r="H64">
        <v>140.02023</v>
      </c>
    </row>
    <row r="65" spans="1:8" x14ac:dyDescent="0.15">
      <c r="A65" t="s">
        <v>2162</v>
      </c>
      <c r="B65" s="5">
        <v>45893</v>
      </c>
      <c r="C65" t="s">
        <v>2163</v>
      </c>
      <c r="D65" t="s">
        <v>2164</v>
      </c>
      <c r="E65" t="s">
        <v>85</v>
      </c>
      <c r="F65" t="s">
        <v>2165</v>
      </c>
      <c r="G65">
        <v>35.968307000000003</v>
      </c>
      <c r="H65">
        <v>139.564728</v>
      </c>
    </row>
    <row r="66" spans="1:8" x14ac:dyDescent="0.15">
      <c r="A66" t="s">
        <v>2166</v>
      </c>
      <c r="B66" s="8">
        <v>45893</v>
      </c>
      <c r="C66" t="s">
        <v>2167</v>
      </c>
      <c r="D66" t="s">
        <v>2169</v>
      </c>
      <c r="E66" t="s">
        <v>85</v>
      </c>
      <c r="F66" t="s">
        <v>2168</v>
      </c>
      <c r="G66">
        <f>_xlfn.FILTERXML( _xlfn.WEBSERVICE( "http://geocode.csis.u-tokyo.ac.jp/cgi-bin/simple_geocode.cgi?charset=UTF8&amp;addr=" &amp; _xlfn.ENCODEURL($D66)),"//latitude")</f>
        <v>36.166972999999999</v>
      </c>
      <c r="H66">
        <f>_xlfn.FILTERXML( _xlfn.WEBSERVICE( "http://geocode.csis.u-tokyo.ac.jp/cgi-bin/simple_geocode.cgi?charset=UTF8&amp;addr=" &amp; _xlfn.ENCODEURL($D66)),"//longitude")</f>
        <v>139.404068</v>
      </c>
    </row>
    <row r="67" spans="1:8" x14ac:dyDescent="0.15">
      <c r="A67" s="9" t="s">
        <v>2173</v>
      </c>
      <c r="B67" t="s">
        <v>2171</v>
      </c>
      <c r="C67" t="s">
        <v>2172</v>
      </c>
      <c r="D67" t="s">
        <v>2174</v>
      </c>
      <c r="E67" t="s">
        <v>85</v>
      </c>
      <c r="F67" t="s">
        <v>2175</v>
      </c>
      <c r="G67">
        <f>_xlfn.FILTERXML( _xlfn.WEBSERVICE( "http://geocode.csis.u-tokyo.ac.jp/cgi-bin/simple_geocode.cgi?charset=UTF8&amp;addr=" &amp; _xlfn.ENCODEURL($D67)),"//latitude")</f>
        <v>35.878360999999998</v>
      </c>
      <c r="H67">
        <f>_xlfn.FILTERXML( _xlfn.WEBSERVICE( "http://geocode.csis.u-tokyo.ac.jp/cgi-bin/simple_geocode.cgi?charset=UTF8&amp;addr=" &amp; _xlfn.ENCODEURL($D67)),"//longitude")</f>
        <v>139.82260099999999</v>
      </c>
    </row>
    <row r="68" spans="1:8" x14ac:dyDescent="0.15">
      <c r="A68" s="4" t="s">
        <v>2180</v>
      </c>
      <c r="B68" t="s">
        <v>16</v>
      </c>
      <c r="C68" t="s">
        <v>2177</v>
      </c>
      <c r="D68" t="s">
        <v>2176</v>
      </c>
      <c r="E68" t="s">
        <v>2178</v>
      </c>
      <c r="F68" t="s">
        <v>2179</v>
      </c>
      <c r="G68">
        <f>_xlfn.FILTERXML( _xlfn.WEBSERVICE( "http://geocode.csis.u-tokyo.ac.jp/cgi-bin/simple_geocode.cgi?charset=UTF8&amp;addr=" &amp; _xlfn.ENCODEURL($D68)),"//latitude")</f>
        <v>35.753776999999999</v>
      </c>
      <c r="H68">
        <f>_xlfn.FILTERXML( _xlfn.WEBSERVICE( "http://geocode.csis.u-tokyo.ac.jp/cgi-bin/simple_geocode.cgi?charset=UTF8&amp;addr=" &amp; _xlfn.ENCODEURL($D68)),"//longitude")</f>
        <v>139.73826600000001</v>
      </c>
    </row>
    <row r="69" spans="1:8" x14ac:dyDescent="0.15">
      <c r="A69" s="4" t="s">
        <v>1136</v>
      </c>
      <c r="B69" s="8">
        <v>45949</v>
      </c>
      <c r="C69" t="s">
        <v>2184</v>
      </c>
      <c r="D69" t="s">
        <v>2181</v>
      </c>
      <c r="E69" t="s">
        <v>2182</v>
      </c>
      <c r="F69" t="s">
        <v>2183</v>
      </c>
      <c r="G69">
        <f>_xlfn.FILTERXML( _xlfn.WEBSERVICE( "http://geocode.csis.u-tokyo.ac.jp/cgi-bin/simple_geocode.cgi?charset=UTF8&amp;addr=" &amp; _xlfn.ENCODEURL($D69)),"//latitude")</f>
        <v>38.418475999999998</v>
      </c>
      <c r="H69">
        <f>_xlfn.FILTERXML( _xlfn.WEBSERVICE( "http://geocode.csis.u-tokyo.ac.jp/cgi-bin/simple_geocode.cgi?charset=UTF8&amp;addr=" &amp; _xlfn.ENCODEURL($D69)),"//longitude")</f>
        <v>141.30484000000001</v>
      </c>
    </row>
    <row r="70" spans="1:8" x14ac:dyDescent="0.15">
      <c r="A70" s="9" t="s">
        <v>2185</v>
      </c>
      <c r="B70" s="10">
        <v>46082</v>
      </c>
      <c r="C70" t="s">
        <v>2189</v>
      </c>
      <c r="D70" t="s">
        <v>2186</v>
      </c>
      <c r="E70" t="s">
        <v>2187</v>
      </c>
      <c r="F70" t="s">
        <v>2188</v>
      </c>
      <c r="G70">
        <f>_xlfn.FILTERXML( _xlfn.WEBSERVICE( "http://geocode.csis.u-tokyo.ac.jp/cgi-bin/simple_geocode.cgi?charset=UTF8&amp;addr=" &amp; _xlfn.ENCODEURL($D70)),"//latitude")</f>
        <v>35.307502999999997</v>
      </c>
      <c r="H70">
        <f>_xlfn.FILTERXML( _xlfn.WEBSERVICE( "http://geocode.csis.u-tokyo.ac.jp/cgi-bin/simple_geocode.cgi?charset=UTF8&amp;addr=" &amp; _xlfn.ENCODEURL($D70)),"//longitude")</f>
        <v>138.96310399999999</v>
      </c>
    </row>
    <row r="71" spans="1:8" x14ac:dyDescent="0.15">
      <c r="A71" s="4" t="s">
        <v>2200</v>
      </c>
      <c r="B71" s="2" t="s">
        <v>2204</v>
      </c>
      <c r="C71" t="s">
        <v>2205</v>
      </c>
      <c r="D71" t="s">
        <v>2201</v>
      </c>
      <c r="E71" t="s">
        <v>2202</v>
      </c>
      <c r="F71" t="s">
        <v>2203</v>
      </c>
      <c r="G71">
        <f>_xlfn.FILTERXML( _xlfn.WEBSERVICE( "http://geocode.csis.u-tokyo.ac.jp/cgi-bin/simple_geocode.cgi?charset=UTF8&amp;addr=" &amp; _xlfn.ENCODEURL($D71)),"//latitude")</f>
        <v>33.56691</v>
      </c>
      <c r="H71">
        <f>_xlfn.FILTERXML( _xlfn.WEBSERVICE( "http://geocode.csis.u-tokyo.ac.jp/cgi-bin/simple_geocode.cgi?charset=UTF8&amp;addr=" &amp; _xlfn.ENCODEURL($D71)),"//longitude")</f>
        <v>130.208878</v>
      </c>
    </row>
  </sheetData>
  <autoFilter ref="A1:I1" xr:uid="{B0D44428-A749-481D-99F3-7067819D1F83}"/>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大 上神</cp:lastModifiedBy>
  <dcterms:created xsi:type="dcterms:W3CDTF">2025-08-14T12:15:36Z</dcterms:created>
  <dcterms:modified xsi:type="dcterms:W3CDTF">2025-08-15T05:26:56Z</dcterms:modified>
</cp:coreProperties>
</file>